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/>
  <mc:AlternateContent xmlns:mc="http://schemas.openxmlformats.org/markup-compatibility/2006">
    <mc:Choice Requires="x15">
      <x15ac:absPath xmlns:x15ac="http://schemas.microsoft.com/office/spreadsheetml/2010/11/ac" url="E:\компухтеры\repos\DL\"/>
    </mc:Choice>
  </mc:AlternateContent>
  <xr:revisionPtr revIDLastSave="0" documentId="13_ncr:1_{43DBC72F-BE5E-43F7-92B8-27D79DAD447C}" xr6:coauthVersionLast="37" xr6:coauthVersionMax="37" xr10:uidLastSave="{00000000-0000-0000-0000-000000000000}"/>
  <bookViews>
    <workbookView xWindow="0" yWindow="0" windowWidth="23016" windowHeight="9036" activeTab="1" xr2:uid="{00000000-000D-0000-FFFF-FFFF00000000}"/>
  </bookViews>
  <sheets>
    <sheet name="Pivot" sheetId="4" r:id="rId1"/>
    <sheet name="Dashbord" sheetId="5" r:id="rId2"/>
    <sheet name="Orders" sheetId="1" r:id="rId3"/>
    <sheet name="People" sheetId="2" r:id="rId4"/>
    <sheet name="Returns" sheetId="3" r:id="rId5"/>
  </sheets>
  <definedNames>
    <definedName name="ExternalData_1" localSheetId="4" hidden="1">Returns!$D$2:$K$802</definedName>
    <definedName name="Orders">Orders!$A$1:$U$9995</definedName>
    <definedName name="People">People!$A$1:$B$5</definedName>
    <definedName name="Returns">Returns!$A$2:$A$802</definedName>
  </definedNames>
  <calcPr calcId="179021"/>
  <pivotCaches>
    <pivotCache cacheId="3" r:id="rId6"/>
    <pivotCache cacheId="5" r:id="rId7"/>
  </pivotCaches>
</workbook>
</file>

<file path=xl/calcChain.xml><?xml version="1.0" encoding="utf-8"?>
<calcChain xmlns="http://schemas.openxmlformats.org/spreadsheetml/2006/main">
  <c r="C124" i="5" l="1"/>
  <c r="C125" i="5" l="1"/>
  <c r="C123" i="5"/>
  <c r="C12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Запрос — Merge1" description="Соединение с запросом &quot;Merge1&quot; в книге." type="5" refreshedVersion="6" background="1" saveData="1">
    <dbPr connection="Provider=Microsoft.Mashup.OleDb.1;Data Source=$Workbook$;Location=Merge1;Extended Properties=&quot;&quot;" command="SELECT * FROM [Merge1]"/>
  </connection>
  <connection id="2" xr16:uid="{00000000-0015-0000-FFFF-FFFF01000000}" keepAlive="1" name="Запрос — returns" description="Соединение с запросом &quot;returns&quot; в книге." type="5" refreshedVersion="6" background="1" saveData="1">
    <dbPr connection="Provider=Microsoft.Mashup.OleDb.1;Data Source=$Workbook$;Location=returns;Extended Properties=&quot;&quot;" command="SELECT * FROM [returns]"/>
  </connection>
  <connection id="3" xr16:uid="{00000000-0015-0000-FFFF-FFFF02000000}" keepAlive="1" name="Запрос — Запрос заказов" description="Соединение с запросом &quot;Запрос заказов&quot; в книге." type="5" refreshedVersion="6" background="1">
    <dbPr connection="Provider=Microsoft.Mashup.OleDb.1;Data Source=$Workbook$;Location=&quot;Запрос заказов&quot;;Extended Properties=&quot;&quot;" command="SELECT * FROM [Запрос заказов]"/>
  </connection>
</connections>
</file>

<file path=xl/sharedStrings.xml><?xml version="1.0" encoding="utf-8"?>
<sst xmlns="http://schemas.openxmlformats.org/spreadsheetml/2006/main" count="135743" uniqueCount="10977">
  <si>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</si>
  <si>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</si>
  <si>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</si>
  <si>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</si>
  <si>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</si>
  <si>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</si>
  <si>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</si>
  <si>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</si>
  <si>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</si>
  <si>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</si>
  <si>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</si>
  <si>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</si>
  <si>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</si>
  <si>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</si>
  <si>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</si>
  <si>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</si>
  <si>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</si>
  <si>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</si>
  <si>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</si>
  <si>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</si>
  <si>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</si>
  <si>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</si>
  <si>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</si>
  <si>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</si>
  <si>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</si>
  <si>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</si>
  <si>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</si>
  <si>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</si>
  <si>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</si>
  <si>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</si>
  <si>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</si>
  <si>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</si>
  <si>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</si>
  <si>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</si>
  <si>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</si>
  <si>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</si>
  <si>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</si>
  <si>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</si>
  <si>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</si>
  <si>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</si>
  <si>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</si>
  <si>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</si>
  <si>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</si>
  <si>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</si>
  <si>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</si>
  <si>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</si>
  <si>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</si>
  <si>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</si>
  <si>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</si>
  <si>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</si>
  <si>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</si>
  <si>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</si>
  <si>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</si>
  <si>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</si>
  <si>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</si>
  <si>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</si>
  <si>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</si>
  <si>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</si>
  <si>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</si>
  <si>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</si>
  <si>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</si>
  <si>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</si>
  <si>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</si>
  <si>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</si>
  <si>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</si>
  <si>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</si>
  <si>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</si>
  <si>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</si>
  <si>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</si>
  <si>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</si>
  <si>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</si>
  <si>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</si>
  <si>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</si>
  <si>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</si>
  <si>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</si>
  <si>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</si>
  <si>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</si>
  <si>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</si>
  <si>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</si>
  <si>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</si>
  <si>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</si>
  <si>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</si>
  <si>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</si>
  <si>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</si>
  <si>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</si>
  <si>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</si>
  <si>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</si>
  <si>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</si>
  <si>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</si>
  <si>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</si>
  <si>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</si>
  <si>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</si>
  <si>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</si>
  <si>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</si>
  <si>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</si>
  <si>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</si>
  <si>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</si>
  <si>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</si>
  <si>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</si>
  <si>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</si>
  <si>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</si>
  <si>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</si>
  <si>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</si>
  <si>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</si>
  <si>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</si>
  <si>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</si>
  <si>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</si>
  <si>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</si>
  <si>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</si>
  <si>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</si>
  <si>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</si>
  <si>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</si>
  <si>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</si>
  <si>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</si>
  <si>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</si>
  <si>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</si>
  <si>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</si>
  <si>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</si>
  <si>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</si>
  <si>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</si>
  <si>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</si>
  <si>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</si>
  <si>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</si>
  <si>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</si>
  <si>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</si>
  <si>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</si>
  <si>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</si>
  <si>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</si>
  <si>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</si>
  <si>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</si>
  <si>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</si>
  <si>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</si>
  <si>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</si>
  <si>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</si>
  <si>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</si>
  <si>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</si>
  <si>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</si>
  <si>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</si>
  <si>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</si>
  <si>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</si>
  <si>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</si>
  <si>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</si>
  <si>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</si>
  <si>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</si>
  <si>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</si>
  <si>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</si>
  <si>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</si>
  <si>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</si>
  <si>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</si>
  <si>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</si>
  <si>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</si>
  <si>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</si>
  <si>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</si>
  <si>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</si>
  <si>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</si>
  <si>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</si>
  <si>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</si>
  <si>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</si>
  <si>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</si>
  <si>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</si>
  <si>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</si>
  <si>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</si>
  <si>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</si>
  <si>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</si>
  <si>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</si>
  <si>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</si>
  <si>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</si>
  <si>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</si>
  <si>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</si>
  <si>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</si>
  <si>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</si>
  <si>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</si>
  <si>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</si>
  <si>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</si>
  <si>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</si>
  <si>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</si>
  <si>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</si>
  <si>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</si>
  <si>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</si>
  <si>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</si>
  <si>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</si>
  <si>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</si>
  <si>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</si>
  <si>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</si>
  <si>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</si>
  <si>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</si>
  <si>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</si>
  <si>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</si>
  <si>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</si>
  <si>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</si>
  <si>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</si>
  <si>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</si>
  <si>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</si>
  <si>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</si>
  <si>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</si>
  <si>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</si>
  <si>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</si>
  <si>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</si>
  <si>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</si>
  <si>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</si>
  <si>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</si>
  <si>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</si>
  <si>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</si>
  <si>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</si>
  <si>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</si>
  <si>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</si>
  <si>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</si>
  <si>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</si>
  <si>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</si>
  <si>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</si>
  <si>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</si>
  <si>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</si>
  <si>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</si>
  <si>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</si>
  <si>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</si>
  <si>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</si>
  <si>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</si>
  <si>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</si>
  <si>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</si>
  <si>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</si>
  <si>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</si>
  <si>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</si>
  <si>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</si>
  <si>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</si>
  <si>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</si>
  <si>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</si>
  <si>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</si>
  <si>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</si>
  <si>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</si>
  <si>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</si>
  <si>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</si>
  <si>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</si>
  <si>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</si>
  <si>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</si>
  <si>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</si>
  <si>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</si>
  <si>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</si>
  <si>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</si>
  <si>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</si>
  <si>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</si>
  <si>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</si>
  <si>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</si>
  <si>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</si>
  <si>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</si>
  <si>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</si>
  <si>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</si>
  <si>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</si>
  <si>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</si>
  <si>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</si>
  <si>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</si>
  <si>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</si>
  <si>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</si>
  <si>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</si>
  <si>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</si>
  <si>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</si>
  <si>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</si>
  <si>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</si>
  <si>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</si>
  <si>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</si>
  <si>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</si>
  <si>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</si>
  <si>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</si>
  <si>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</si>
  <si>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</si>
  <si>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</si>
  <si>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</si>
  <si>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</si>
  <si>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</si>
  <si>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</si>
  <si>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</si>
  <si>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</si>
  <si>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</si>
  <si>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</si>
  <si>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</si>
  <si>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</si>
  <si>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</si>
  <si>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</si>
  <si>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</si>
  <si>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</si>
  <si>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</si>
  <si>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</si>
  <si>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</si>
  <si>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</si>
  <si>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</si>
  <si>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</si>
  <si>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</si>
  <si>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</si>
  <si>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</si>
  <si>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</si>
  <si>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</si>
  <si>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</si>
  <si>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</si>
  <si>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</si>
  <si>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</si>
  <si>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</si>
  <si>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</si>
  <si>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</si>
  <si>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</si>
  <si>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</si>
  <si>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</si>
  <si>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</si>
  <si>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</si>
  <si>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</si>
  <si>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</si>
  <si>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</si>
  <si>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</si>
  <si>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</si>
  <si>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</si>
  <si>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</si>
  <si>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</si>
  <si>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</si>
  <si>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</si>
  <si>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</si>
  <si>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</si>
  <si>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</si>
  <si>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</si>
  <si>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</si>
  <si>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</si>
  <si>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</si>
  <si>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</si>
  <si>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</si>
  <si>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</si>
  <si>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</si>
  <si>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</si>
  <si>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</si>
  <si>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</si>
  <si>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</si>
  <si>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</si>
  <si>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</si>
  <si>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</si>
  <si>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</si>
  <si>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</si>
  <si>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</si>
  <si>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</si>
  <si>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</si>
  <si>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</si>
  <si>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</si>
  <si>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</si>
  <si>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</si>
  <si>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</si>
  <si>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</si>
  <si>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</si>
  <si>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</si>
  <si>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</si>
  <si>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</si>
  <si>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</si>
  <si>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</si>
  <si>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</si>
  <si>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</si>
  <si>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</si>
  <si>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</si>
  <si>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</si>
  <si>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</si>
  <si>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</si>
  <si>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</si>
  <si>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</si>
  <si>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</si>
  <si>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</si>
  <si>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</si>
  <si>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</si>
  <si>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</si>
  <si>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</si>
  <si>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</si>
  <si>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</si>
  <si>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</si>
  <si>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</si>
  <si>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</si>
  <si>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</si>
  <si>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</si>
  <si>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</si>
  <si>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</si>
  <si>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</si>
  <si>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</si>
  <si>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</si>
  <si>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</si>
  <si>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</si>
  <si>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</si>
  <si>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</si>
  <si>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</si>
  <si>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</si>
  <si>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</si>
  <si>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</si>
  <si>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</si>
  <si>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</si>
  <si>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</si>
  <si>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</si>
  <si>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</si>
  <si>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</si>
  <si>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</si>
  <si>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</si>
  <si>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</si>
  <si>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</si>
  <si>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</si>
  <si>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</si>
  <si>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</si>
  <si>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</si>
  <si>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</si>
  <si>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</si>
  <si>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</si>
  <si>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</si>
  <si>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</si>
  <si>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</si>
  <si>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</si>
  <si>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</si>
  <si>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</si>
  <si>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</si>
  <si>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</si>
  <si>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</si>
  <si>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</si>
  <si>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</si>
  <si>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</si>
  <si>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</si>
  <si>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</si>
  <si>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</si>
  <si>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</si>
  <si>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</si>
  <si>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</si>
  <si>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</si>
  <si>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</si>
  <si>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</si>
  <si>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</si>
  <si>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</si>
  <si>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</si>
  <si>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</si>
  <si>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</si>
  <si>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</si>
  <si>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</si>
  <si>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</si>
  <si>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</si>
  <si>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</si>
  <si>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</si>
  <si>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</si>
  <si>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</si>
  <si>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</si>
  <si>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</si>
  <si>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</si>
  <si>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</si>
  <si>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</si>
  <si>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</si>
  <si>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</si>
  <si>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</si>
  <si>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</si>
  <si>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</si>
  <si>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</si>
  <si>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</si>
  <si>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</si>
  <si>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</si>
  <si>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</si>
  <si>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</si>
  <si>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</si>
  <si>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</si>
  <si>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</si>
  <si>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</si>
  <si>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</si>
  <si>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</si>
  <si>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</si>
  <si>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</si>
  <si>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</si>
  <si>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</si>
  <si>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</si>
  <si>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</si>
  <si>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</si>
  <si>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</si>
  <si>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</si>
  <si>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</si>
  <si>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</si>
  <si>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</si>
  <si>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</si>
  <si>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</si>
  <si>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</si>
  <si>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</si>
  <si>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</si>
  <si>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</si>
  <si>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</si>
  <si>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</si>
  <si>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</si>
  <si>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</si>
  <si>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</si>
  <si>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</si>
  <si>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</si>
  <si>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</si>
  <si>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</si>
  <si>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</si>
  <si>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</si>
  <si>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</si>
  <si>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</si>
  <si>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</si>
  <si>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</si>
  <si>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</si>
  <si>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</si>
  <si>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</si>
  <si>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</si>
  <si>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</si>
  <si>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</si>
  <si>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</si>
  <si>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</si>
  <si>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</si>
  <si>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</si>
  <si>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</si>
  <si>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</si>
  <si>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</si>
  <si>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</si>
  <si>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</si>
  <si>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</si>
  <si>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</si>
  <si>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</si>
  <si>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</si>
  <si>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</si>
  <si>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</si>
  <si>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</si>
  <si>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</si>
  <si>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</si>
  <si>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</si>
  <si>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</si>
  <si>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</si>
  <si>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</si>
  <si>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</si>
  <si>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</si>
  <si>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</si>
  <si>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</si>
  <si>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</si>
  <si>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</si>
  <si>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</si>
  <si>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</si>
  <si>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</si>
  <si>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</si>
  <si>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</si>
  <si>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</si>
  <si>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</si>
  <si>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</si>
  <si>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</si>
  <si>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</si>
  <si>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</si>
  <si>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</si>
  <si>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</si>
  <si>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</si>
  <si>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</si>
  <si>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</si>
  <si>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</si>
  <si>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</si>
  <si>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</si>
  <si>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</si>
  <si>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</si>
  <si>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</si>
  <si>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</si>
  <si>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</si>
  <si>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</si>
  <si>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</si>
  <si>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</si>
  <si>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</si>
  <si>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</si>
  <si>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</si>
  <si>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</si>
  <si>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</si>
  <si>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</si>
  <si>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</si>
  <si>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</si>
  <si>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</si>
  <si>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</si>
  <si>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</si>
  <si>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</si>
  <si>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</si>
  <si>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</si>
  <si>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</si>
  <si>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</si>
  <si>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</si>
  <si>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</si>
  <si>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</si>
  <si>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</si>
  <si>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</si>
  <si>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</si>
  <si>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</si>
  <si>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</si>
  <si>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</si>
  <si>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</si>
  <si>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</si>
  <si>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</si>
  <si>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</si>
  <si>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</si>
  <si>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</si>
  <si>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</si>
  <si>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</si>
  <si>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</si>
  <si>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</si>
  <si>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</si>
  <si>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</si>
  <si>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</si>
  <si>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</si>
  <si>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</si>
  <si>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</si>
  <si>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</si>
  <si>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</si>
  <si>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</si>
  <si>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</si>
  <si>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</si>
  <si>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</si>
  <si>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</si>
  <si>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</si>
  <si>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</si>
  <si>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</si>
  <si>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</si>
  <si>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</si>
  <si>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</si>
  <si>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</si>
  <si>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</si>
  <si>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</si>
  <si>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</si>
  <si>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</si>
  <si>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</si>
  <si>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</si>
  <si>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</si>
  <si>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</si>
  <si>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</si>
  <si>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</si>
  <si>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</si>
  <si>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</si>
  <si>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</si>
  <si>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</si>
  <si>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</si>
  <si>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</si>
  <si>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</si>
  <si>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</si>
  <si>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</si>
  <si>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</si>
  <si>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</si>
  <si>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</si>
  <si>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</si>
  <si>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</si>
  <si>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</si>
  <si>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</si>
  <si>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</si>
  <si>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</si>
  <si>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</si>
  <si>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</si>
  <si>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</si>
  <si>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</si>
  <si>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</si>
  <si>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</si>
  <si>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</si>
  <si>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</si>
  <si>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</si>
  <si>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</si>
  <si>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</si>
  <si>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</si>
  <si>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</si>
  <si>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</si>
  <si>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</si>
  <si>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</si>
  <si>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</si>
  <si>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</si>
  <si>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</si>
  <si>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</si>
  <si>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</si>
  <si>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</si>
  <si>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</si>
  <si>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</si>
  <si>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</si>
  <si>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</si>
  <si>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</si>
  <si>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</si>
  <si>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</si>
  <si>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</si>
  <si>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</si>
  <si>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</si>
  <si>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</si>
  <si>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</si>
  <si>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</si>
  <si>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</si>
  <si>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</si>
  <si>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</si>
  <si>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</si>
  <si>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</si>
  <si>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</si>
  <si>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</si>
  <si>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</si>
  <si>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</si>
  <si>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</si>
  <si>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</si>
  <si>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</si>
  <si>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</si>
  <si>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</si>
  <si>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</si>
  <si>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</si>
  <si>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</si>
  <si>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</si>
  <si>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</si>
  <si>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</si>
  <si>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</si>
  <si>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</si>
  <si>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</si>
  <si>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</si>
  <si>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</si>
  <si>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</si>
  <si>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</si>
  <si>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</si>
  <si>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</si>
  <si>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</si>
  <si>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</si>
  <si>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</si>
  <si>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</si>
  <si>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</si>
  <si>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</si>
  <si>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</si>
  <si>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</si>
  <si>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</si>
  <si>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</si>
  <si>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</si>
  <si>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</si>
  <si>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</si>
  <si>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</si>
  <si>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</si>
  <si>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</si>
  <si>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</si>
  <si>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</si>
  <si>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</si>
  <si>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</si>
  <si>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</si>
  <si>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</si>
  <si>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</si>
  <si>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</si>
  <si>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</si>
  <si>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</si>
  <si>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</si>
  <si>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</si>
  <si>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</si>
  <si>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</si>
  <si>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</si>
  <si>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</si>
  <si>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</si>
  <si>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</si>
  <si>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</si>
  <si>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</si>
  <si>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</si>
  <si>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</si>
  <si>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</si>
  <si>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</si>
  <si>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</si>
  <si>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</si>
  <si>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</si>
  <si>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</si>
  <si>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</si>
  <si>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</si>
  <si>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</si>
  <si>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</si>
  <si>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</si>
  <si>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</si>
  <si>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</si>
  <si>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</si>
  <si>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</si>
  <si>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</si>
  <si>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</si>
  <si>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</si>
  <si>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</si>
  <si>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</si>
  <si>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</si>
  <si>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</si>
  <si>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</si>
  <si>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</si>
  <si>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</si>
  <si>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</si>
  <si>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</si>
  <si>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</si>
  <si>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</si>
  <si>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</si>
  <si>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</si>
  <si>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</si>
  <si>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</si>
  <si>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</si>
  <si>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</si>
  <si>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</si>
  <si>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</si>
  <si>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</si>
  <si>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</si>
  <si>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</si>
  <si>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</si>
  <si>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</si>
  <si>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</si>
  <si>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</si>
  <si>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</si>
  <si>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</si>
  <si>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</si>
  <si>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</si>
  <si>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</si>
  <si>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</si>
  <si>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</si>
  <si>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</si>
  <si>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</si>
  <si>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</si>
  <si>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</si>
  <si>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</si>
  <si>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</si>
  <si>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</si>
  <si>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</si>
  <si>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</si>
  <si>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</si>
  <si>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</si>
  <si>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</si>
  <si>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</si>
  <si>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</si>
  <si>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</si>
  <si>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</si>
  <si>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</si>
  <si>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</si>
  <si>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</si>
  <si>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</si>
  <si>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</si>
  <si>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</si>
  <si>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</si>
  <si>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</si>
  <si>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</si>
  <si>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</si>
  <si>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</si>
  <si>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</si>
  <si>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</si>
  <si>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</si>
  <si>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</si>
  <si>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</si>
  <si>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</si>
  <si>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</si>
  <si>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</si>
  <si>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</si>
  <si>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</si>
  <si>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</si>
  <si>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</si>
  <si>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</si>
  <si>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</si>
  <si>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</si>
  <si>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</si>
  <si>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</si>
  <si>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</si>
  <si>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</si>
  <si>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</si>
  <si>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</si>
  <si>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</si>
  <si>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</si>
  <si>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</si>
  <si>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</si>
  <si>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</si>
  <si>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</si>
  <si>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</si>
  <si>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</si>
  <si>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</si>
  <si>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</si>
  <si>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</si>
  <si>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</si>
  <si>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</si>
  <si>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</si>
  <si>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</si>
  <si>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</si>
  <si>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</si>
  <si>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</si>
  <si>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</si>
  <si>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</si>
  <si>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</si>
  <si>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</si>
  <si>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</si>
  <si>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</si>
  <si>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</si>
  <si>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</si>
  <si>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</si>
  <si>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</si>
  <si>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</si>
  <si>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</si>
  <si>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</si>
  <si>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</si>
  <si>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</si>
  <si>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</si>
  <si>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</si>
  <si>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</si>
  <si>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</si>
  <si>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</si>
  <si>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</si>
  <si>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</si>
  <si>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</si>
  <si>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</si>
  <si>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</si>
  <si>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</si>
  <si>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</si>
  <si>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</si>
  <si>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</si>
  <si>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</si>
  <si>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</si>
  <si>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</si>
  <si>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</si>
  <si>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</si>
  <si>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</si>
  <si>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</si>
  <si>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</si>
  <si>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</si>
  <si>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</si>
  <si>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</si>
  <si>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</si>
  <si>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</si>
  <si>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</si>
  <si>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</si>
  <si>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</si>
  <si>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</si>
  <si>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</si>
  <si>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</si>
  <si>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</si>
  <si>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</si>
  <si>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</si>
  <si>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</si>
  <si>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</si>
  <si>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</si>
  <si>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</si>
  <si>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</si>
  <si>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</si>
  <si>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</si>
  <si>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</si>
  <si>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</si>
  <si>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</si>
  <si>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</si>
  <si>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</si>
  <si>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</si>
  <si>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</si>
  <si>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</si>
  <si>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</si>
  <si>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</si>
  <si>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</si>
  <si>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</si>
  <si>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</si>
  <si>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</si>
  <si>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</si>
  <si>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</si>
  <si>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</si>
  <si>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</si>
  <si>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</si>
  <si>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</si>
  <si>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</si>
  <si>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</si>
  <si>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</si>
  <si>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</si>
  <si>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</si>
  <si>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</si>
  <si>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</si>
  <si>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</si>
  <si>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</si>
  <si>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</si>
  <si>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</si>
  <si>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</si>
  <si>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</si>
  <si>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</si>
  <si>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</si>
  <si>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</si>
  <si>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</si>
  <si>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</si>
  <si>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</si>
  <si>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</si>
  <si>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</si>
  <si>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</si>
  <si>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</si>
  <si>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</si>
  <si>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</si>
  <si>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</si>
  <si>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</si>
  <si>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</si>
  <si>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</si>
  <si>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</si>
  <si>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</si>
  <si>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</si>
  <si>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</si>
  <si>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</si>
  <si>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</si>
  <si>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</si>
  <si>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</si>
  <si>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</si>
  <si>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</si>
  <si>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</si>
  <si>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</si>
  <si>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</si>
  <si>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</si>
  <si>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</si>
  <si>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</si>
  <si>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</si>
  <si>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</si>
  <si>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</si>
  <si>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</si>
  <si>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</si>
  <si>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</si>
  <si>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</si>
  <si>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</si>
  <si>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</si>
  <si>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</si>
  <si>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</si>
  <si>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</si>
  <si>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</si>
  <si>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</si>
  <si>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</si>
  <si>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</si>
  <si>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</si>
  <si>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</si>
  <si>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</si>
  <si>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</si>
  <si>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</si>
  <si>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</si>
  <si>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</si>
  <si>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</si>
  <si>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</si>
  <si>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</si>
  <si>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</si>
  <si>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</si>
  <si>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</si>
  <si>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</si>
  <si>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</si>
  <si>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</si>
  <si>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</si>
  <si>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</si>
  <si>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</si>
  <si>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</si>
  <si>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</si>
  <si>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</si>
  <si>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</si>
  <si>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</si>
  <si>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</si>
  <si>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</si>
  <si>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</si>
  <si>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</si>
  <si>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</si>
  <si>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</si>
  <si>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</si>
  <si>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</si>
  <si>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</si>
  <si>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</si>
  <si>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</si>
  <si>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</si>
  <si>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</si>
  <si>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</si>
  <si>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</si>
  <si>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</si>
  <si>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</si>
  <si>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</si>
  <si>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</si>
  <si>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</si>
  <si>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</si>
  <si>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</si>
  <si>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</si>
  <si>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</si>
  <si>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</si>
  <si>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</si>
  <si>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</si>
  <si>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</si>
  <si>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</si>
  <si>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</si>
  <si>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</si>
  <si>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</si>
  <si>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</si>
  <si>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</si>
  <si>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</si>
  <si>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</si>
  <si>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</si>
  <si>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</si>
  <si>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</si>
  <si>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</si>
  <si>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</si>
  <si>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</si>
  <si>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</si>
  <si>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</si>
  <si>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</si>
  <si>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</si>
  <si>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</si>
  <si>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</si>
  <si>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</si>
  <si>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</si>
  <si>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</si>
  <si>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</si>
  <si>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</si>
  <si>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</si>
  <si>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</si>
  <si>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</si>
  <si>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</si>
  <si>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</si>
  <si>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</si>
  <si>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</si>
  <si>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</si>
  <si>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</si>
  <si>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</si>
  <si>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</si>
  <si>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</si>
  <si>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</si>
  <si>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</si>
  <si>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</si>
  <si>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</si>
  <si>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</si>
  <si>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</si>
  <si>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</si>
  <si>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</si>
  <si>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</si>
  <si>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</si>
  <si>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</si>
  <si>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</si>
  <si>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</si>
  <si>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</si>
  <si>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</si>
  <si>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</si>
  <si>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</si>
  <si>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</si>
  <si>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</si>
  <si>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</si>
  <si>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</si>
  <si>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</si>
  <si>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</si>
  <si>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</si>
  <si>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</si>
  <si>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</si>
  <si>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</si>
  <si>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</si>
  <si>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</si>
  <si>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</si>
  <si>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</si>
  <si>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</si>
  <si>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</si>
  <si>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</si>
  <si>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</si>
  <si>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</si>
  <si>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</si>
  <si>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</si>
  <si>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</si>
  <si>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</si>
  <si>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</si>
  <si>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</si>
  <si>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</si>
  <si>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</si>
  <si>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</si>
  <si>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</si>
  <si>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</si>
  <si>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</si>
  <si>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</si>
  <si>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</si>
  <si>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</si>
  <si>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</si>
  <si>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</si>
  <si>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</si>
  <si>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</si>
  <si>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</si>
  <si>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</si>
  <si>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</si>
  <si>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</si>
  <si>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</si>
  <si>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</si>
  <si>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</si>
  <si>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</si>
  <si>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</si>
  <si>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</si>
  <si>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</si>
  <si>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</si>
  <si>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</si>
  <si>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</si>
  <si>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</si>
  <si>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</si>
  <si>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</si>
  <si>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</si>
  <si>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</si>
  <si>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</si>
  <si>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</si>
  <si>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</si>
  <si>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</si>
  <si>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</si>
  <si>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</si>
  <si>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</si>
  <si>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</si>
  <si>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</si>
  <si>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</si>
  <si>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</si>
  <si>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</si>
  <si>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</si>
  <si>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</si>
  <si>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</si>
  <si>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</si>
  <si>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</si>
  <si>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</si>
  <si>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</si>
  <si>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</si>
  <si>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</si>
  <si>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</si>
  <si>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</si>
  <si>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</si>
  <si>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</si>
  <si>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</si>
  <si>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</si>
  <si>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</si>
  <si>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</si>
  <si>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</si>
  <si>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</si>
  <si>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</si>
  <si>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</si>
  <si>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</si>
  <si>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</si>
  <si>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</si>
  <si>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</si>
  <si>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</si>
  <si>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</si>
  <si>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</si>
  <si>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</si>
  <si>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</si>
  <si>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</si>
  <si>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</si>
  <si>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</si>
  <si>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</si>
  <si>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</si>
  <si>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</si>
  <si>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</si>
  <si>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</si>
  <si>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</si>
  <si>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</si>
  <si>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</si>
  <si>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</si>
  <si>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</si>
  <si>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</si>
  <si>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</si>
  <si>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</si>
  <si>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</si>
  <si>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</si>
  <si>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</si>
  <si>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</si>
  <si>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</si>
  <si>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</si>
  <si>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</si>
  <si>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</si>
  <si>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</si>
  <si>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</si>
  <si>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</si>
  <si>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</si>
  <si>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</si>
  <si>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</si>
  <si>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</si>
  <si>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</si>
  <si>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</si>
  <si>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</si>
  <si>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</si>
  <si>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</si>
  <si>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</si>
  <si>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</si>
  <si>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</si>
  <si>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</si>
  <si>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</si>
  <si>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</si>
  <si>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</si>
  <si>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</si>
  <si>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</si>
  <si>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</si>
  <si>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</si>
  <si>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</si>
  <si>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</si>
  <si>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</si>
  <si>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</si>
  <si>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</si>
  <si>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</si>
  <si>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</si>
  <si>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</si>
  <si>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</si>
  <si>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</si>
  <si>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</si>
  <si>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</si>
  <si>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</si>
  <si>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</si>
  <si>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</si>
  <si>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</si>
  <si>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</si>
  <si>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</si>
  <si>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</si>
  <si>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</si>
  <si>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</si>
  <si>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</si>
  <si>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</si>
  <si>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</si>
  <si>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</si>
  <si>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</si>
  <si>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</si>
  <si>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</si>
  <si>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</si>
  <si>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</si>
  <si>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</si>
  <si>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</si>
  <si>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</si>
  <si>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</si>
  <si>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</si>
  <si>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</si>
  <si>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</si>
  <si>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</si>
  <si>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</si>
  <si>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</si>
  <si>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</si>
  <si>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</si>
  <si>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</si>
  <si>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</si>
  <si>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</si>
  <si>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</si>
  <si>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</si>
  <si>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</si>
  <si>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</si>
  <si>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</si>
  <si>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</si>
  <si>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</si>
  <si>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</si>
  <si>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</si>
  <si>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</si>
  <si>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</si>
  <si>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</si>
  <si>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</si>
  <si>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</si>
  <si>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</si>
  <si>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</si>
  <si>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</si>
  <si>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</si>
  <si>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</si>
  <si>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</si>
  <si>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</si>
  <si>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</si>
  <si>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</si>
  <si>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</si>
  <si>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</si>
  <si>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</si>
  <si>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</si>
  <si>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</si>
  <si>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</si>
  <si>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</si>
  <si>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</si>
  <si>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</si>
  <si>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</si>
  <si>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</si>
  <si>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</si>
  <si>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</si>
  <si>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</si>
  <si>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</si>
  <si>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</si>
  <si>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</si>
  <si>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</si>
  <si>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</si>
  <si>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</si>
  <si>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</si>
  <si>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</si>
  <si>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</si>
  <si>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</si>
  <si>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</si>
  <si>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</si>
  <si>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</si>
  <si>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</si>
  <si>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</si>
  <si>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</si>
  <si>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</si>
  <si>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</si>
  <si>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</si>
  <si>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</si>
  <si>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</si>
  <si>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</si>
  <si>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</si>
  <si>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</si>
  <si>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</si>
  <si>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</si>
  <si>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</si>
  <si>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</si>
  <si>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</si>
  <si>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</si>
  <si>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</si>
  <si>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</si>
  <si>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</si>
  <si>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</si>
  <si>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</si>
  <si>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</si>
  <si>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</si>
  <si>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</si>
  <si>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</si>
  <si>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</si>
  <si>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</si>
  <si>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</si>
  <si>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</si>
  <si>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</si>
  <si>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</si>
  <si>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</si>
  <si>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</si>
  <si>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</si>
  <si>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</si>
  <si>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</si>
  <si>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</si>
  <si>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</si>
  <si>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</si>
  <si>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</si>
  <si>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</si>
  <si>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</si>
  <si>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</si>
  <si>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</si>
  <si>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</si>
  <si>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</si>
  <si>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</si>
  <si>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</si>
  <si>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</si>
  <si>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</si>
  <si>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</si>
  <si>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</si>
  <si>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</si>
  <si>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</si>
  <si>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</si>
  <si>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</si>
  <si>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</si>
  <si>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</si>
  <si>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</si>
  <si>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</si>
  <si>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</si>
  <si>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</si>
  <si>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</si>
  <si>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</si>
  <si>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</si>
  <si>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</si>
  <si>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</si>
  <si>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</si>
  <si>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</si>
  <si>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</si>
  <si>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</si>
  <si>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</si>
  <si>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</si>
  <si>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</si>
  <si>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</si>
  <si>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</si>
  <si>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</si>
  <si>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</si>
  <si>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</si>
  <si>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</si>
  <si>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</si>
  <si>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</si>
  <si>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</si>
  <si>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</si>
  <si>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</si>
  <si>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</si>
  <si>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</si>
  <si>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</si>
  <si>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</si>
  <si>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</si>
  <si>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</si>
  <si>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</si>
  <si>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</si>
  <si>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</si>
  <si>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</si>
  <si>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</si>
  <si>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</si>
  <si>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</si>
  <si>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</si>
  <si>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</si>
  <si>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</si>
  <si>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</si>
  <si>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</si>
  <si>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</si>
  <si>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</si>
  <si>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</si>
  <si>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</si>
  <si>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</si>
  <si>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</si>
  <si>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</si>
  <si>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</si>
  <si>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</si>
  <si>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</si>
  <si>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</si>
  <si>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</si>
  <si>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</si>
  <si>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</si>
  <si>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</si>
  <si>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</si>
  <si>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</si>
  <si>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</si>
  <si>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</si>
  <si>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</si>
  <si>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</si>
  <si>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</si>
  <si>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</si>
  <si>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</si>
  <si>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</si>
  <si>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</si>
  <si>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</si>
  <si>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</si>
  <si>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</si>
  <si>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</si>
  <si>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</si>
  <si>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</si>
  <si>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</si>
  <si>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</si>
  <si>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</si>
  <si>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</si>
  <si>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</si>
  <si>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</si>
  <si>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</si>
  <si>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</si>
  <si>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</si>
  <si>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</si>
  <si>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</si>
  <si>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</si>
  <si>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</si>
  <si>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</si>
  <si>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</si>
  <si>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</si>
  <si>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</si>
  <si>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</si>
  <si>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</si>
  <si>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</si>
  <si>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</si>
  <si>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</si>
  <si>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</si>
  <si>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</si>
  <si>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</si>
  <si>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</si>
  <si>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</si>
  <si>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</si>
  <si>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</si>
  <si>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</si>
  <si>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</si>
  <si>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</si>
  <si>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</si>
  <si>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</si>
  <si>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</si>
  <si>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</si>
  <si>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</si>
  <si>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</si>
  <si>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</si>
  <si>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</si>
  <si>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</si>
  <si>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</si>
  <si>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</si>
  <si>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</si>
  <si>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</si>
  <si>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</si>
  <si>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</si>
  <si>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</si>
  <si>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</si>
  <si>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</si>
  <si>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</si>
  <si>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</si>
  <si>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</si>
  <si>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</si>
  <si>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</si>
  <si>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</si>
  <si>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</si>
  <si>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</si>
  <si>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</si>
  <si>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</si>
  <si>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</si>
  <si>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</si>
  <si>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</si>
  <si>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</si>
  <si>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</si>
  <si>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</si>
  <si>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</si>
  <si>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</si>
  <si>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</si>
  <si>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</si>
  <si>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</si>
  <si>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</si>
  <si>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</si>
  <si>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</si>
  <si>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</si>
  <si>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</si>
  <si>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</si>
  <si>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</si>
  <si>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</si>
  <si>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</si>
  <si>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</si>
  <si>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</si>
  <si>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</si>
  <si>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</si>
  <si>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</si>
  <si>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</si>
  <si>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</si>
  <si>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</si>
  <si>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</si>
  <si>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</si>
  <si>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</si>
  <si>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</si>
  <si>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</si>
  <si>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</si>
  <si>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</si>
  <si>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</si>
  <si>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</si>
  <si>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</si>
  <si>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</si>
  <si>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</si>
  <si>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</si>
  <si>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</si>
  <si>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</si>
  <si>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</si>
  <si>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</si>
  <si>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</si>
  <si>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</si>
  <si>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</si>
  <si>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</si>
  <si>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</si>
  <si>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</si>
  <si>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</si>
  <si>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</si>
  <si>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</si>
  <si>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</si>
  <si>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</si>
  <si>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</si>
  <si>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</si>
  <si>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</si>
  <si>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</si>
  <si>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</si>
  <si>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</si>
  <si>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</si>
  <si>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</si>
  <si>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</si>
  <si>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</si>
  <si>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</si>
  <si>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</si>
  <si>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</si>
  <si>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</si>
  <si>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</si>
  <si>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</si>
  <si>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</si>
  <si>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</si>
  <si>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</si>
  <si>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</si>
  <si>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</si>
  <si>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</si>
  <si>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</si>
  <si>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</si>
  <si>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</si>
  <si>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</si>
  <si>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</si>
  <si>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</si>
  <si>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</si>
  <si>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</si>
  <si>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</si>
  <si>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</si>
  <si>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</si>
  <si>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</si>
  <si>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</si>
  <si>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</si>
  <si>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</si>
  <si>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</si>
  <si>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</si>
  <si>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</si>
  <si>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</si>
  <si>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</si>
  <si>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</si>
  <si>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</si>
  <si>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</si>
  <si>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</si>
  <si>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</si>
  <si>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</si>
  <si>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</si>
  <si>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</si>
  <si>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</si>
  <si>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</si>
  <si>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</si>
  <si>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</si>
  <si>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</si>
  <si>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</si>
  <si>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</si>
  <si>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</si>
  <si>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</si>
  <si>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</si>
  <si>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</si>
  <si>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</si>
  <si>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</si>
  <si>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</si>
  <si>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</si>
  <si>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</si>
  <si>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</si>
  <si>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</si>
  <si>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</si>
  <si>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</si>
  <si>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</si>
  <si>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</si>
  <si>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</si>
  <si>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</si>
  <si>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</si>
  <si>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</si>
  <si>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</si>
  <si>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</si>
  <si>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</si>
  <si>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</si>
  <si>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</si>
  <si>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</si>
  <si>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</si>
  <si>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</si>
  <si>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</si>
  <si>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</si>
  <si>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</si>
  <si>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</si>
  <si>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</si>
  <si>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</si>
  <si>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</si>
  <si>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</si>
  <si>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</si>
  <si>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</si>
  <si>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</si>
  <si>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</si>
  <si>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</si>
  <si>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</si>
  <si>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</si>
  <si>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</si>
  <si>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</si>
  <si>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</si>
  <si>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</si>
  <si>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</si>
  <si>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</si>
  <si>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</si>
  <si>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</si>
  <si>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</si>
  <si>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</si>
  <si>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</si>
  <si>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</si>
  <si>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</si>
  <si>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</si>
  <si>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</si>
  <si>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</si>
  <si>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</si>
  <si>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</si>
  <si>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</si>
  <si>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</si>
  <si>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</si>
  <si>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</si>
  <si>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</si>
  <si>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</si>
  <si>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</si>
  <si>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</si>
  <si>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</si>
  <si>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</si>
  <si>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</si>
  <si>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</si>
  <si>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</si>
  <si>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</si>
  <si>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</si>
  <si>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</si>
  <si>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</si>
  <si>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</si>
  <si>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</si>
  <si>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</si>
  <si>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</si>
  <si>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</si>
  <si>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</si>
  <si>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</si>
  <si>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</si>
  <si>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</si>
  <si>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</si>
  <si>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</si>
  <si>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</si>
  <si>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</si>
  <si>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</si>
  <si>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</si>
  <si>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</si>
  <si>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</si>
  <si>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</si>
  <si>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</si>
  <si>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</si>
  <si>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</si>
  <si>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</si>
  <si>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</si>
  <si>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</si>
  <si>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</si>
  <si>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</si>
  <si>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</si>
  <si>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</si>
  <si>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</si>
  <si>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</si>
  <si>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</si>
  <si>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</si>
  <si>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</si>
  <si>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</si>
  <si>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</si>
  <si>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</si>
  <si>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</si>
  <si>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</si>
  <si>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</si>
  <si>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</si>
  <si>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</si>
  <si>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</si>
  <si>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</si>
  <si>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</si>
  <si>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</si>
  <si>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</si>
  <si>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</si>
  <si>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</si>
  <si>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</si>
  <si>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</si>
  <si>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</si>
  <si>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</si>
  <si>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</si>
  <si>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</si>
  <si>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</si>
  <si>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</si>
  <si>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</si>
  <si>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</si>
  <si>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</si>
  <si>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</si>
  <si>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</si>
  <si>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</si>
  <si>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</si>
  <si>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</si>
  <si>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</si>
  <si>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</si>
  <si>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</si>
  <si>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</si>
  <si>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</si>
  <si>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</si>
  <si>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</si>
  <si>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</si>
  <si>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</si>
  <si>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</si>
  <si>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</si>
  <si>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</si>
  <si>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</si>
  <si>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</si>
  <si>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</si>
  <si>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</si>
  <si>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</si>
  <si>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</si>
  <si>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</si>
  <si>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</si>
  <si>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</si>
  <si>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</si>
  <si>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</si>
  <si>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</si>
  <si>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</si>
  <si>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</si>
  <si>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</si>
  <si>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</si>
  <si>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</si>
  <si>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</si>
  <si>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</si>
  <si>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</si>
  <si>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</si>
  <si>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</si>
  <si>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</si>
  <si>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</si>
  <si>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</si>
  <si>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</si>
  <si>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</si>
  <si>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</si>
  <si>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</si>
  <si>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</si>
  <si>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</si>
  <si>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</si>
  <si>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</si>
  <si>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</si>
  <si>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</si>
  <si>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</si>
  <si>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</si>
  <si>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</si>
  <si>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</si>
  <si>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</si>
  <si>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</si>
  <si>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</si>
  <si>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</si>
  <si>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</si>
  <si>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</si>
  <si>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</si>
  <si>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</si>
  <si>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</si>
  <si>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</si>
  <si>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</si>
  <si>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</si>
  <si>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</si>
  <si>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</si>
  <si>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</si>
  <si>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</si>
  <si>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</si>
  <si>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</si>
  <si>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</si>
  <si>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</si>
  <si>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</si>
  <si>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</si>
  <si>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</si>
  <si>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</si>
  <si>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</si>
  <si>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</si>
  <si>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</si>
  <si>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</si>
  <si>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</si>
  <si>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</si>
  <si>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</si>
  <si>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</si>
  <si>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</si>
  <si>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</si>
  <si>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</si>
  <si>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</si>
  <si>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</si>
  <si>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</si>
  <si>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</si>
  <si>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</si>
  <si>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</si>
  <si>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</si>
  <si>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</si>
  <si>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</si>
  <si>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</si>
  <si>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</si>
  <si>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</si>
  <si>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</si>
  <si>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</si>
  <si>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</si>
  <si>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</si>
  <si>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</si>
  <si>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</si>
  <si>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</si>
  <si>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</si>
  <si>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</si>
  <si>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</si>
  <si>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</si>
  <si>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</si>
  <si>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</si>
  <si>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</si>
  <si>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</si>
  <si>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</si>
  <si>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</si>
  <si>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</si>
  <si>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</si>
  <si>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</si>
  <si>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</si>
  <si>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</si>
  <si>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</si>
  <si>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</si>
  <si>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</si>
  <si>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</si>
  <si>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</si>
  <si>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</si>
  <si>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</si>
  <si>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</si>
  <si>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</si>
  <si>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</si>
  <si>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</si>
  <si>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</si>
  <si>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</si>
  <si>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</si>
  <si>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</si>
  <si>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</si>
  <si>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</si>
  <si>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</si>
  <si>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</si>
  <si>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</si>
  <si>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</si>
  <si>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</si>
  <si>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</si>
  <si>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</si>
  <si>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</si>
  <si>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</si>
  <si>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</si>
  <si>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</si>
  <si>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</si>
  <si>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</si>
  <si>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</si>
  <si>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</si>
  <si>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</si>
  <si>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</si>
  <si>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</si>
  <si>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</si>
  <si>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</si>
  <si>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</si>
  <si>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</si>
  <si>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</si>
  <si>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</si>
  <si>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</si>
  <si>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</si>
  <si>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</si>
  <si>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</si>
  <si>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</si>
  <si>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</si>
  <si>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</si>
  <si>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</si>
  <si>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</si>
  <si>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</si>
  <si>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</si>
  <si>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</si>
  <si>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</si>
  <si>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</si>
  <si>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</si>
  <si>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</si>
  <si>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</si>
  <si>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</si>
  <si>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</si>
  <si>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</si>
  <si>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</si>
  <si>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</si>
  <si>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</si>
  <si>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</si>
  <si>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</si>
  <si>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</si>
  <si>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</si>
  <si>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</si>
  <si>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</si>
  <si>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</si>
  <si>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</si>
  <si>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</si>
  <si>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</si>
  <si>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</si>
  <si>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</si>
  <si>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</si>
  <si>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</si>
  <si>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</si>
  <si>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</si>
  <si>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</si>
  <si>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</si>
  <si>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</si>
  <si>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</si>
  <si>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</si>
  <si>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</si>
  <si>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</si>
  <si>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</si>
  <si>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</si>
  <si>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</si>
  <si>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</si>
  <si>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</si>
  <si>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</si>
  <si>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</si>
  <si>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</si>
  <si>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</si>
  <si>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</si>
  <si>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</si>
  <si>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</si>
  <si>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</si>
  <si>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</si>
  <si>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</si>
  <si>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</si>
  <si>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</si>
  <si>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</si>
  <si>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</si>
  <si>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</si>
  <si>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</si>
  <si>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</si>
  <si>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</si>
  <si>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</si>
  <si>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</si>
  <si>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</si>
  <si>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</si>
  <si>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</si>
  <si>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</si>
  <si>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</si>
  <si>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</si>
  <si>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</si>
  <si>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</si>
  <si>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</si>
  <si>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</si>
  <si>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</si>
  <si>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</si>
  <si>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</si>
  <si>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</si>
  <si>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</si>
  <si>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</si>
  <si>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</si>
  <si>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</si>
  <si>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</si>
  <si>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</si>
  <si>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</si>
  <si>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</si>
  <si>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</si>
  <si>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</si>
  <si>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</si>
  <si>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</si>
  <si>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</si>
  <si>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</si>
  <si>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</si>
  <si>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</si>
  <si>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</si>
  <si>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</si>
  <si>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</si>
  <si>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</si>
  <si>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</si>
  <si>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</si>
  <si>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</si>
  <si>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</si>
  <si>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</si>
  <si>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</si>
  <si>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</si>
  <si>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</si>
  <si>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</si>
  <si>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</si>
  <si>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</si>
  <si>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</si>
  <si>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</si>
  <si>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</si>
  <si>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</si>
  <si>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</si>
  <si>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</si>
  <si>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</si>
  <si>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</si>
  <si>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</si>
  <si>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</si>
  <si>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</si>
  <si>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</si>
  <si>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</si>
  <si>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</si>
  <si>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</si>
  <si>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</si>
  <si>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</si>
  <si>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</si>
  <si>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</si>
  <si>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</si>
  <si>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</si>
  <si>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</si>
  <si>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</si>
  <si>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</si>
  <si>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</si>
  <si>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</si>
  <si>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</si>
  <si>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</si>
  <si>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</si>
  <si>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</si>
  <si>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</si>
  <si>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</si>
  <si>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</si>
  <si>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</si>
  <si>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</si>
  <si>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</si>
  <si>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</si>
  <si>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</si>
  <si>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</si>
  <si>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</si>
  <si>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</si>
  <si>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</si>
  <si>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</si>
  <si>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</si>
  <si>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</si>
  <si>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</si>
  <si>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</si>
  <si>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</si>
  <si>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</si>
  <si>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</si>
  <si>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</si>
  <si>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</si>
  <si>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</si>
  <si>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</si>
  <si>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</si>
  <si>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</si>
  <si>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</si>
  <si>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</si>
  <si>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</si>
  <si>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</si>
  <si>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</si>
  <si>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</si>
  <si>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</si>
  <si>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</si>
  <si>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</si>
  <si>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</si>
  <si>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</si>
  <si>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</si>
  <si>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</si>
  <si>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</si>
  <si>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</si>
  <si>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</si>
  <si>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</si>
  <si>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</si>
  <si>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</si>
  <si>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</si>
  <si>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</si>
  <si>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</si>
  <si>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</si>
  <si>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</si>
  <si>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</si>
  <si>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</si>
  <si>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</si>
  <si>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</si>
  <si>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</si>
  <si>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</si>
  <si>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</si>
  <si>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</si>
  <si>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</si>
  <si>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</si>
  <si>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</si>
  <si>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</si>
  <si>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</si>
  <si>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</si>
  <si>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</si>
  <si>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</si>
  <si>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</si>
  <si>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</si>
  <si>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</si>
  <si>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</si>
  <si>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</si>
  <si>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</si>
  <si>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</si>
  <si>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</si>
  <si>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</si>
  <si>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</si>
  <si>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</si>
  <si>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</si>
  <si>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</si>
  <si>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</si>
  <si>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</si>
  <si>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</si>
  <si>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</si>
  <si>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</si>
  <si>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</si>
  <si>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</si>
  <si>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</si>
  <si>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</si>
  <si>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</si>
  <si>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</si>
  <si>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</si>
  <si>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</si>
  <si>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</si>
  <si>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</si>
  <si>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</si>
  <si>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</si>
  <si>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</si>
  <si>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</si>
  <si>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</si>
  <si>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</si>
  <si>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</si>
  <si>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</si>
  <si>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</si>
  <si>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</si>
  <si>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</si>
  <si>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</si>
  <si>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</si>
  <si>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</si>
  <si>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</si>
  <si>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</si>
  <si>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</si>
  <si>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</si>
  <si>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</si>
  <si>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</si>
  <si>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</si>
  <si>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</si>
  <si>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</si>
  <si>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</si>
  <si>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</si>
  <si>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</si>
  <si>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</si>
  <si>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</si>
  <si>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</si>
  <si>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</si>
  <si>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</si>
  <si>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</si>
  <si>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</si>
  <si>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</si>
  <si>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</si>
  <si>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</si>
  <si>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</si>
  <si>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</si>
  <si>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</si>
  <si>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</si>
  <si>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</si>
  <si>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</si>
  <si>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</si>
  <si>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</si>
  <si>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</si>
  <si>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</si>
  <si>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</si>
  <si>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</si>
  <si>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</si>
  <si>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</si>
  <si>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</si>
  <si>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</si>
  <si>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</si>
  <si>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</si>
  <si>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</si>
  <si>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</si>
  <si>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</si>
  <si>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</si>
  <si>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</si>
  <si>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</si>
  <si>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</si>
  <si>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</si>
  <si>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</si>
  <si>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</si>
  <si>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</si>
  <si>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</si>
  <si>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</si>
  <si>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</si>
  <si>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</si>
  <si>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</si>
  <si>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</si>
  <si>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</si>
  <si>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</si>
  <si>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</si>
  <si>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</si>
  <si>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</si>
  <si>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</si>
  <si>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</si>
  <si>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</si>
  <si>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</si>
  <si>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</si>
  <si>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</si>
  <si>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</si>
  <si>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</si>
  <si>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</si>
  <si>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</si>
  <si>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</si>
  <si>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</si>
  <si>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</si>
  <si>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</si>
  <si>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</si>
  <si>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</si>
  <si>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</si>
  <si>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</si>
  <si>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</si>
  <si>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</si>
  <si>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</si>
  <si>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</si>
  <si>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</si>
  <si>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</si>
  <si>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</si>
  <si>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</si>
  <si>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</si>
  <si>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</si>
  <si>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</si>
  <si>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</si>
  <si>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</si>
  <si>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</si>
  <si>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</si>
  <si>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</si>
  <si>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</si>
  <si>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</si>
  <si>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</si>
  <si>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</si>
  <si>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</si>
  <si>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</si>
  <si>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</si>
  <si>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</si>
  <si>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</si>
  <si>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</si>
  <si>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</si>
  <si>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</si>
  <si>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</si>
  <si>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</si>
  <si>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</si>
  <si>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</si>
  <si>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</si>
  <si>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</si>
  <si>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</si>
  <si>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</si>
  <si>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</si>
  <si>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</si>
  <si>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</si>
  <si>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</si>
  <si>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</si>
  <si>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</si>
  <si>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</si>
  <si>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</si>
  <si>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</si>
  <si>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</si>
  <si>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</si>
  <si>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</si>
  <si>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</si>
  <si>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</si>
  <si>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</si>
  <si>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</si>
  <si>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</si>
  <si>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</si>
  <si>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</si>
  <si>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</si>
  <si>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</si>
  <si>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</si>
  <si>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</si>
  <si>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</si>
  <si>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</si>
  <si>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</si>
  <si>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</si>
  <si>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</si>
  <si>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</si>
  <si>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</si>
  <si>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</si>
  <si>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</si>
  <si>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</si>
  <si>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</si>
  <si>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</si>
  <si>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</si>
  <si>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</si>
  <si>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</si>
  <si>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</si>
  <si>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</si>
  <si>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</si>
  <si>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</si>
  <si>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</si>
  <si>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</si>
  <si>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</si>
  <si>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</si>
  <si>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</si>
  <si>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</si>
  <si>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</si>
  <si>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</si>
  <si>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</si>
  <si>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</si>
  <si>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</si>
  <si>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</si>
  <si>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</si>
  <si>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</si>
  <si>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</si>
  <si>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</si>
  <si>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</si>
  <si>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</si>
  <si>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</si>
  <si>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</si>
  <si>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</si>
  <si>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</si>
  <si>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</si>
  <si>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</si>
  <si>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</si>
  <si>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</si>
  <si>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</si>
  <si>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</si>
  <si>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</si>
  <si>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</si>
  <si>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</si>
  <si>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</si>
  <si>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</si>
  <si>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</si>
  <si>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</si>
  <si>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</si>
  <si>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</si>
  <si>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</si>
  <si>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</si>
  <si>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</si>
  <si>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</si>
  <si>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</si>
  <si>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</si>
  <si>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</si>
  <si>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</si>
  <si>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</si>
  <si>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</si>
  <si>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</si>
  <si>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</si>
  <si>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</si>
  <si>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</si>
  <si>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</si>
  <si>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</si>
  <si>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</si>
  <si>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</si>
  <si>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</si>
  <si>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</si>
  <si>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</si>
  <si>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</si>
  <si>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</si>
  <si>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</si>
  <si>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</si>
  <si>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</si>
  <si>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</si>
  <si>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</si>
  <si>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</si>
  <si>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</si>
  <si>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</si>
  <si>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</si>
  <si>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</si>
  <si>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</si>
  <si>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</si>
  <si>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</si>
  <si>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</si>
  <si>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</si>
  <si>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</si>
  <si>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</si>
  <si>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</si>
  <si>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</si>
  <si>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</si>
  <si>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</si>
  <si>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</si>
  <si>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</si>
  <si>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</si>
  <si>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</si>
  <si>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</si>
  <si>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</si>
  <si>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</si>
  <si>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</si>
  <si>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</si>
  <si>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</si>
  <si>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</si>
  <si>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</si>
  <si>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</si>
  <si>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</si>
  <si>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</si>
  <si>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</si>
  <si>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</si>
  <si>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</si>
  <si>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</si>
  <si>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</si>
  <si>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</si>
  <si>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</si>
  <si>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</si>
  <si>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</si>
  <si>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</si>
  <si>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</si>
  <si>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</si>
  <si>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</si>
  <si>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</si>
  <si>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</si>
  <si>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</si>
  <si>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</si>
  <si>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</si>
  <si>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</si>
  <si>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</si>
  <si>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</si>
  <si>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</si>
  <si>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</si>
  <si>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</si>
  <si>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</si>
  <si>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</si>
  <si>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</si>
  <si>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</si>
  <si>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</si>
  <si>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</si>
  <si>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</si>
  <si>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</si>
  <si>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</si>
  <si>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</si>
  <si>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</si>
  <si>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</si>
  <si>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</si>
  <si>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</si>
  <si>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</si>
  <si>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</si>
  <si>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</si>
  <si>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</si>
  <si>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</si>
  <si>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</si>
  <si>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</si>
  <si>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</si>
  <si>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</si>
  <si>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</si>
  <si>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</si>
  <si>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</si>
  <si>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</si>
  <si>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</si>
  <si>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</si>
  <si>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</si>
  <si>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</si>
  <si>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</si>
  <si>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</si>
  <si>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</si>
  <si>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</si>
  <si>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</si>
  <si>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</si>
  <si>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</si>
  <si>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</si>
  <si>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</si>
  <si>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</si>
  <si>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</si>
  <si>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</si>
  <si>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</si>
  <si>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</si>
  <si>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</si>
  <si>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</si>
  <si>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</si>
  <si>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</si>
  <si>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</si>
  <si>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</si>
  <si>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</si>
  <si>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</si>
  <si>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</si>
  <si>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</si>
  <si>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</si>
  <si>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</si>
  <si>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</si>
  <si>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</si>
  <si>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</si>
  <si>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</si>
  <si>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</si>
  <si>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</si>
  <si>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</si>
  <si>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</si>
  <si>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</si>
  <si>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</si>
  <si>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</si>
  <si>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</si>
  <si>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</si>
  <si>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</si>
  <si>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</si>
  <si>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</si>
  <si>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</si>
  <si>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</si>
  <si>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</si>
  <si>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</si>
  <si>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</si>
  <si>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</si>
  <si>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</si>
  <si>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</si>
  <si>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</si>
  <si>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</si>
  <si>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</si>
  <si>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</si>
  <si>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</si>
  <si>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</si>
  <si>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</si>
  <si>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</si>
  <si>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</si>
  <si>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</si>
  <si>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</si>
  <si>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</si>
  <si>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</si>
  <si>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</si>
  <si>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</si>
  <si>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</si>
  <si>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</si>
  <si>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</si>
  <si>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</si>
  <si>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</si>
  <si>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</si>
  <si>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</si>
  <si>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</si>
  <si>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</si>
  <si>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</si>
  <si>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</si>
  <si>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</si>
  <si>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</si>
  <si>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</si>
  <si>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</si>
  <si>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</si>
  <si>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</si>
  <si>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</si>
  <si>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</si>
  <si>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</si>
  <si>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</si>
  <si>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</si>
  <si>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</si>
  <si>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</si>
  <si>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</si>
  <si>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</si>
  <si>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</si>
  <si>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</si>
  <si>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</si>
  <si>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</si>
  <si>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</si>
  <si>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</si>
  <si>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</si>
  <si>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</si>
  <si>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</si>
  <si>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</si>
  <si>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</si>
  <si>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</si>
  <si>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</si>
  <si>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</si>
  <si>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</si>
  <si>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</si>
  <si>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</si>
  <si>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</si>
  <si>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</si>
  <si>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</si>
  <si>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</si>
  <si>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</si>
  <si>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</si>
  <si>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</si>
  <si>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</si>
  <si>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</si>
  <si>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</si>
  <si>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</si>
  <si>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</si>
  <si>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</si>
  <si>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</si>
  <si>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</si>
  <si>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</si>
  <si>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</si>
  <si>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</si>
  <si>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</si>
  <si>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</si>
  <si>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</si>
  <si>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</si>
  <si>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</si>
  <si>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</si>
  <si>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</si>
  <si>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</si>
  <si>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</si>
  <si>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</si>
  <si>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</si>
  <si>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</si>
  <si>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</si>
  <si>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</si>
  <si>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</si>
  <si>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</si>
  <si>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</si>
  <si>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</si>
  <si>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</si>
  <si>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</si>
  <si>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</si>
  <si>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</si>
  <si>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</si>
  <si>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</si>
  <si>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</si>
  <si>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</si>
  <si>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</si>
  <si>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</si>
  <si>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</si>
  <si>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</si>
  <si>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</si>
  <si>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</si>
  <si>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</si>
  <si>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</si>
  <si>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</si>
  <si>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</si>
  <si>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</si>
  <si>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</si>
  <si>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</si>
  <si>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</si>
  <si>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</si>
  <si>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</si>
  <si>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</si>
  <si>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</si>
  <si>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</si>
  <si>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</si>
  <si>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</si>
  <si>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</si>
  <si>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</si>
  <si>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</si>
  <si>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</si>
  <si>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</si>
  <si>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</si>
  <si>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</si>
  <si>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</si>
  <si>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</si>
  <si>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</si>
  <si>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</si>
  <si>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</si>
  <si>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</si>
  <si>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</si>
  <si>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</si>
  <si>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</si>
  <si>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</si>
  <si>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</si>
  <si>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</si>
  <si>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</si>
  <si>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</si>
  <si>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</si>
  <si>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</si>
  <si>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</si>
  <si>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</si>
  <si>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</si>
  <si>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</si>
  <si>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</si>
  <si>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</si>
  <si>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</si>
  <si>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</si>
  <si>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</si>
  <si>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</si>
  <si>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</si>
  <si>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</si>
  <si>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</si>
  <si>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</si>
  <si>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</si>
  <si>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</si>
  <si>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</si>
  <si>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</si>
  <si>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</si>
  <si>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</si>
  <si>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</si>
  <si>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</si>
  <si>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</si>
  <si>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</si>
  <si>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</si>
  <si>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</si>
  <si>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</si>
  <si>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</si>
  <si>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</si>
  <si>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</si>
  <si>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</si>
  <si>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</si>
  <si>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</si>
  <si>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</si>
  <si>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</si>
  <si>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</si>
  <si>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</si>
  <si>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</si>
  <si>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</si>
  <si>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</si>
  <si>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</si>
  <si>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</si>
  <si>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</si>
  <si>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</si>
  <si>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</si>
  <si>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</si>
  <si>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</si>
  <si>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</si>
  <si>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</si>
  <si>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</si>
  <si>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</si>
  <si>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</si>
  <si>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</si>
  <si>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</si>
  <si>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</si>
  <si>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</si>
  <si>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</si>
  <si>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</si>
  <si>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</si>
  <si>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</si>
  <si>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</si>
  <si>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</si>
  <si>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</si>
  <si>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</si>
  <si>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</si>
  <si>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</si>
  <si>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</si>
  <si>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</si>
  <si>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</si>
  <si>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</si>
  <si>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</si>
  <si>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</si>
  <si>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</si>
  <si>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</si>
  <si>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</si>
  <si>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</si>
  <si>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</si>
  <si>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</si>
  <si>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</si>
  <si>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</si>
  <si>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</si>
  <si>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</si>
  <si>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</si>
  <si>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</si>
  <si>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</si>
  <si>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</si>
  <si>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</si>
  <si>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</si>
  <si>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</si>
  <si>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</si>
  <si>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</si>
  <si>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</si>
  <si>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</si>
  <si>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</si>
  <si>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</si>
  <si>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</si>
  <si>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</si>
  <si>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</si>
  <si>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</si>
  <si>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</si>
  <si>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</si>
  <si>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</si>
  <si>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</si>
  <si>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</si>
  <si>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</si>
  <si>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</si>
  <si>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</si>
  <si>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</si>
  <si>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</si>
  <si>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</si>
  <si>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</si>
  <si>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</si>
  <si>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</si>
  <si>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</si>
  <si>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</si>
  <si>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</si>
  <si>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</si>
  <si>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</si>
  <si>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</si>
  <si>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</si>
  <si>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</si>
  <si>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</si>
  <si>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</si>
  <si>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</si>
  <si>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</si>
  <si>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</si>
  <si>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</si>
  <si>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</si>
  <si>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</si>
  <si>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</si>
  <si>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</si>
  <si>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</si>
  <si>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</si>
  <si>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</si>
  <si>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</si>
  <si>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</si>
  <si>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</si>
  <si>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</si>
  <si>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</si>
  <si>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</si>
  <si>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</si>
  <si>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</si>
  <si>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</si>
  <si>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</si>
  <si>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</si>
  <si>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</si>
  <si>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</si>
  <si>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</si>
  <si>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</si>
  <si>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</si>
  <si>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</si>
  <si>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</si>
  <si>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</si>
  <si>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</si>
  <si>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</si>
  <si>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</si>
  <si>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</si>
  <si>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</si>
  <si>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</si>
  <si>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</si>
  <si>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</si>
  <si>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</si>
  <si>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</si>
  <si>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</si>
  <si>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</si>
  <si>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</si>
  <si>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</si>
  <si>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</si>
  <si>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</si>
  <si>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</si>
  <si>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</si>
  <si>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</si>
  <si>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</si>
  <si>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</si>
  <si>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</si>
  <si>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</si>
  <si>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</si>
  <si>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</si>
  <si>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</si>
  <si>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</si>
  <si>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</si>
  <si>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</si>
  <si>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</si>
  <si>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</si>
  <si>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</si>
  <si>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</si>
  <si>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</si>
  <si>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</si>
  <si>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</si>
  <si>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</si>
  <si>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</si>
  <si>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</si>
  <si>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</si>
  <si>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</si>
  <si>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</si>
  <si>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</si>
  <si>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</si>
  <si>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</si>
  <si>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</si>
  <si>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</si>
  <si>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</si>
  <si>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</si>
  <si>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</si>
  <si>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</si>
  <si>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</si>
  <si>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</si>
  <si>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</si>
  <si>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</si>
  <si>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</si>
  <si>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</si>
  <si>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</si>
  <si>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</si>
  <si>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</si>
  <si>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</si>
  <si>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</si>
  <si>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</si>
  <si>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</si>
  <si>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</si>
  <si>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</si>
  <si>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</si>
  <si>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</si>
  <si>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</si>
  <si>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</si>
  <si>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</si>
  <si>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</si>
  <si>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</si>
  <si>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</si>
  <si>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</si>
  <si>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</si>
  <si>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</si>
  <si>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</si>
  <si>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</si>
  <si>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</si>
  <si>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</si>
  <si>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</si>
  <si>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</si>
  <si>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</si>
  <si>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</si>
  <si>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</si>
  <si>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</si>
  <si>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</si>
  <si>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</si>
  <si>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</si>
  <si>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</si>
  <si>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</si>
  <si>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</si>
  <si>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</si>
  <si>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</si>
  <si>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</si>
  <si>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</si>
  <si>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</si>
  <si>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</si>
  <si>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</si>
  <si>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</si>
  <si>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</si>
  <si>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</si>
  <si>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</si>
  <si>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</si>
  <si>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</si>
  <si>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</si>
  <si>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</si>
  <si>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</si>
  <si>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</si>
  <si>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</si>
  <si>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</si>
  <si>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</si>
  <si>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</si>
  <si>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</si>
  <si>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</si>
  <si>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</si>
  <si>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</si>
  <si>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</si>
  <si>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</si>
  <si>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</si>
  <si>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</si>
  <si>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</si>
  <si>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</si>
  <si>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</si>
  <si>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</si>
  <si>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</si>
  <si>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</si>
  <si>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</si>
  <si>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</si>
  <si>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</si>
  <si>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</si>
  <si>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</si>
  <si>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</si>
  <si>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</si>
  <si>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</si>
  <si>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</si>
  <si>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</si>
  <si>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</si>
  <si>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</si>
  <si>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</si>
  <si>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</si>
  <si>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</si>
  <si>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</si>
  <si>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</si>
  <si>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</si>
  <si>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</si>
  <si>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</si>
  <si>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</si>
  <si>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</si>
  <si>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</si>
  <si>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</si>
  <si>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</si>
  <si>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</si>
  <si>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</si>
  <si>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</si>
  <si>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</si>
  <si>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</si>
  <si>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</si>
  <si>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</si>
  <si>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</si>
  <si>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</si>
  <si>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</si>
  <si>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</si>
  <si>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</si>
  <si>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</si>
  <si>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</si>
  <si>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</si>
  <si>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</si>
  <si>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</si>
  <si>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</si>
  <si>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</si>
  <si>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</si>
  <si>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</si>
  <si>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</si>
  <si>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</si>
  <si>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</si>
  <si>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</si>
  <si>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</si>
  <si>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</si>
  <si>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</si>
  <si>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</si>
  <si>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</si>
  <si>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</si>
  <si>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</si>
  <si>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</si>
  <si>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</si>
  <si>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</si>
  <si>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</si>
  <si>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</si>
  <si>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</si>
  <si>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</si>
  <si>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</si>
  <si>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</si>
  <si>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</si>
  <si>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</si>
  <si>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</si>
  <si>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</si>
  <si>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</si>
  <si>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</si>
  <si>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</si>
  <si>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</si>
  <si>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</si>
  <si>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</si>
  <si>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</si>
  <si>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</si>
  <si>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</si>
  <si>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</si>
  <si>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</si>
  <si>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</si>
  <si>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</si>
  <si>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</si>
  <si>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</si>
  <si>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</si>
  <si>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</si>
  <si>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</si>
  <si>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</si>
  <si>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</si>
  <si>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</si>
  <si>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</si>
  <si>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</si>
  <si>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</si>
  <si>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</si>
  <si>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</si>
  <si>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</si>
  <si>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</si>
  <si>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</si>
  <si>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</si>
  <si>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</si>
  <si>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</si>
  <si>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</si>
  <si>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</si>
  <si>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</si>
  <si>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</si>
  <si>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</si>
  <si>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</si>
  <si>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</si>
  <si>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</si>
  <si>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</si>
  <si>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</si>
  <si>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</si>
  <si>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</si>
  <si>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</si>
  <si>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</si>
  <si>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</si>
  <si>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</si>
  <si>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</si>
  <si>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</si>
  <si>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</si>
  <si>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</si>
  <si>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</si>
  <si>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</si>
  <si>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</si>
  <si>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</si>
  <si>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</si>
  <si>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</si>
  <si>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</si>
  <si>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</si>
  <si>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</si>
  <si>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</si>
  <si>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</si>
  <si>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</si>
  <si>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</si>
  <si>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</si>
  <si>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</si>
  <si>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</si>
  <si>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</si>
  <si>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</si>
  <si>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</si>
  <si>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</si>
  <si>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</si>
  <si>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</si>
  <si>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</si>
  <si>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</si>
  <si>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</si>
  <si>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</si>
  <si>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</si>
  <si>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</si>
  <si>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</si>
  <si>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</si>
  <si>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</si>
  <si>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</si>
  <si>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</si>
  <si>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</si>
  <si>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</si>
  <si>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</si>
  <si>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</si>
  <si>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</si>
  <si>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</si>
  <si>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</si>
  <si>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</si>
  <si>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</si>
  <si>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</si>
  <si>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</si>
  <si>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</si>
  <si>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</si>
  <si>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</si>
  <si>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</si>
  <si>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</si>
  <si>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</si>
  <si>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</si>
  <si>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</si>
  <si>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</si>
  <si>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</si>
  <si>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</si>
  <si>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</si>
  <si>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</si>
  <si>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</si>
  <si>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</si>
  <si>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</si>
  <si>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</si>
  <si>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</si>
  <si>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</si>
  <si>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</si>
  <si>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</si>
  <si>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</si>
  <si>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</si>
  <si>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</si>
  <si>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</si>
  <si>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</si>
  <si>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</si>
  <si>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</si>
  <si>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</si>
  <si>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</si>
  <si>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</si>
  <si>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</si>
  <si>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</si>
  <si>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</si>
  <si>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</si>
  <si>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</si>
  <si>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</si>
  <si>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</si>
  <si>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</si>
  <si>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</si>
  <si>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</si>
  <si>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</si>
  <si>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</si>
  <si>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</si>
  <si>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</si>
  <si>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</si>
  <si>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</si>
  <si>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</si>
  <si>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</si>
  <si>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</si>
  <si>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</si>
  <si>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</si>
  <si>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</si>
  <si>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</si>
  <si>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</si>
  <si>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</si>
  <si>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</si>
  <si>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</si>
  <si>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</si>
  <si>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</si>
  <si>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</si>
  <si>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</si>
  <si>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</si>
  <si>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</si>
  <si>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</si>
  <si>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</si>
  <si>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</si>
  <si>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</si>
  <si>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</si>
  <si>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</si>
  <si>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</si>
  <si>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</si>
  <si>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</si>
  <si>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</si>
  <si>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</si>
  <si>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</si>
  <si>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</si>
  <si>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</si>
  <si>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</si>
  <si>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</si>
  <si>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</si>
  <si>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</si>
  <si>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</si>
  <si>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</si>
  <si>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</si>
  <si>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</si>
  <si>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</si>
  <si>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</si>
  <si>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</si>
  <si>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</si>
  <si>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</si>
  <si>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</si>
  <si>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</si>
  <si>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</si>
  <si>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</si>
  <si>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</si>
  <si>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</si>
  <si>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</si>
  <si>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</si>
  <si>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</si>
  <si>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</si>
  <si>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</si>
  <si>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</si>
  <si>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</si>
  <si>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</si>
  <si>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</si>
  <si>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</si>
  <si>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</si>
  <si>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</si>
  <si>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</si>
  <si>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</si>
  <si>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</si>
  <si>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</si>
  <si>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</si>
  <si>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</si>
  <si>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</si>
  <si>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</si>
  <si>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</si>
  <si>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</si>
  <si>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</si>
  <si>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</si>
  <si>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</si>
  <si>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</si>
  <si>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</si>
  <si>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</si>
  <si>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</si>
  <si>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</si>
  <si>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</si>
  <si>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</si>
  <si>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</si>
  <si>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</si>
  <si>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</si>
  <si>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</si>
  <si>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</si>
  <si>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</si>
  <si>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</si>
  <si>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</si>
  <si>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</si>
  <si>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</si>
  <si>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</si>
  <si>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</si>
  <si>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</si>
  <si>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</si>
  <si>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</si>
  <si>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</si>
  <si>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</si>
  <si>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</si>
  <si>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</si>
  <si>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</si>
  <si>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</si>
  <si>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</si>
  <si>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</si>
  <si>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</si>
  <si>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</si>
  <si>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</si>
  <si>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</si>
  <si>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</si>
  <si>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</si>
  <si>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</si>
  <si>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</si>
  <si>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</si>
  <si>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</si>
  <si>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</si>
  <si>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</si>
  <si>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</si>
  <si>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</si>
  <si>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</si>
  <si>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</si>
  <si>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</si>
  <si>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</si>
  <si>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</si>
  <si>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</si>
  <si>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</si>
  <si>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</si>
  <si>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</si>
  <si>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</si>
  <si>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</si>
  <si>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</si>
  <si>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</si>
  <si>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</si>
  <si>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</si>
  <si>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</si>
  <si>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</si>
  <si>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</si>
  <si>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</si>
  <si>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</si>
  <si>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</si>
  <si>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</si>
  <si>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</si>
  <si>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</si>
  <si>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</si>
  <si>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</si>
  <si>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</si>
  <si>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</si>
  <si>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</si>
  <si>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</si>
  <si>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</si>
  <si>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</si>
  <si>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</si>
  <si>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</si>
  <si>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</si>
  <si>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</si>
  <si>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</si>
  <si>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</si>
  <si>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</si>
  <si>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</si>
  <si>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</si>
  <si>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</si>
  <si>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</si>
  <si>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</si>
  <si>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</si>
  <si>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</si>
  <si>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</si>
  <si>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</si>
  <si>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</si>
  <si>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</si>
  <si>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</si>
  <si>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</si>
  <si>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</si>
  <si>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</si>
  <si>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</si>
  <si>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</si>
  <si>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</si>
  <si>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</si>
  <si>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</si>
  <si>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</si>
  <si>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</si>
  <si>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</si>
  <si>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</si>
  <si>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</si>
  <si>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</si>
  <si>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</si>
  <si>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</si>
  <si>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</si>
  <si>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</si>
  <si>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</si>
  <si>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</si>
  <si>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</si>
  <si>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</si>
  <si>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</si>
  <si>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</si>
  <si>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</si>
  <si>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</si>
  <si>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</si>
  <si>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</si>
  <si>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</si>
  <si>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</si>
  <si>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</si>
  <si>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</si>
  <si>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</si>
  <si>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</si>
  <si>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</si>
  <si>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</si>
  <si>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</si>
  <si>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</si>
  <si>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</si>
  <si>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</si>
  <si>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</si>
  <si>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</si>
  <si>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</si>
  <si>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</si>
  <si>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</si>
  <si>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</si>
  <si>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</si>
  <si>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</si>
  <si>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</si>
  <si>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</si>
  <si>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</si>
  <si>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</si>
  <si>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</si>
  <si>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</si>
  <si>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</si>
  <si>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</si>
  <si>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</si>
  <si>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</si>
  <si>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</si>
  <si>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</si>
  <si>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</si>
  <si>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</si>
  <si>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</si>
  <si>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</si>
  <si>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</si>
  <si>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</si>
  <si>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</si>
  <si>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</si>
  <si>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</si>
  <si>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</si>
  <si>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</si>
  <si>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</si>
  <si>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</si>
  <si>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</si>
  <si>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</si>
  <si>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</si>
  <si>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</si>
  <si>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</si>
  <si>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</si>
  <si>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</si>
  <si>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</si>
  <si>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</si>
  <si>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</si>
  <si>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</si>
  <si>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</si>
  <si>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</si>
  <si>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</si>
  <si>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</si>
  <si>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</si>
  <si>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</si>
  <si>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</si>
  <si>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</si>
  <si>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</si>
  <si>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</si>
  <si>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</si>
  <si>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</si>
  <si>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</si>
  <si>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</si>
  <si>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</si>
  <si>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</si>
  <si>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</si>
  <si>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</si>
  <si>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</si>
  <si>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</si>
  <si>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</si>
  <si>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</si>
  <si>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</si>
  <si>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</si>
  <si>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</si>
  <si>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</si>
  <si>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</si>
  <si>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</si>
  <si>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</si>
  <si>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</si>
  <si>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</si>
  <si>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</si>
  <si>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</si>
  <si>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</si>
  <si>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</si>
  <si>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</si>
  <si>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</si>
  <si>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</si>
  <si>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</si>
  <si>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</si>
  <si>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</si>
  <si>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</si>
  <si>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</si>
  <si>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</si>
  <si>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</si>
  <si>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</si>
  <si>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</si>
  <si>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</si>
  <si>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</si>
  <si>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</si>
  <si>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</si>
  <si>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</si>
  <si>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</si>
  <si>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</si>
  <si>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</si>
  <si>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</si>
  <si>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</si>
  <si>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</si>
  <si>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</si>
  <si>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</si>
  <si>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</si>
  <si>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</si>
  <si>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</si>
  <si>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</si>
  <si>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</si>
  <si>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</si>
  <si>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</si>
  <si>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</si>
  <si>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</si>
  <si>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</si>
  <si>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</si>
  <si>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</si>
  <si>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</si>
  <si>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</si>
  <si>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</si>
  <si>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</si>
  <si>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</si>
  <si>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</si>
  <si>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</si>
  <si>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</si>
  <si>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</si>
  <si>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</si>
  <si>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</si>
  <si>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</si>
  <si>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</si>
  <si>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</si>
  <si>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</si>
  <si>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</si>
  <si>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</si>
  <si>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</si>
  <si>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</si>
  <si>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</si>
  <si>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</si>
  <si>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</si>
  <si>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</si>
  <si>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</si>
  <si>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</si>
  <si>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</si>
  <si>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</si>
  <si>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</si>
  <si>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</si>
  <si>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</si>
  <si>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</si>
  <si>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</si>
  <si>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</si>
  <si>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</si>
  <si>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</si>
  <si>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</si>
  <si>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</si>
  <si>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</si>
  <si>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</si>
  <si>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</si>
  <si>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</si>
  <si>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</si>
  <si>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</si>
  <si>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</si>
  <si>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</si>
  <si>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</si>
  <si>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</si>
  <si>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</si>
  <si>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</si>
  <si>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</si>
  <si>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</si>
  <si>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</si>
  <si>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</si>
  <si>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</si>
  <si>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</si>
  <si>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</si>
  <si>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</si>
  <si>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</si>
  <si>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</si>
  <si>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</si>
  <si>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</si>
  <si>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</si>
  <si>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</si>
  <si>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</si>
  <si>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</si>
  <si>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</si>
  <si>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</si>
  <si>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</si>
  <si>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</si>
  <si>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</si>
  <si>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</si>
  <si>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</si>
  <si>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</si>
  <si>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</si>
  <si>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</si>
  <si>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</si>
  <si>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</si>
  <si>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</si>
  <si>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</si>
  <si>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</si>
  <si>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</si>
  <si>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</si>
  <si>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</si>
  <si>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</si>
  <si>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</si>
  <si>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</si>
  <si>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</si>
  <si>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</si>
  <si>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</si>
  <si>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</si>
  <si>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</si>
  <si>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</si>
  <si>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</si>
  <si>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</si>
  <si>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</si>
  <si>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</si>
  <si>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</si>
  <si>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</si>
  <si>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</si>
  <si>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</si>
  <si>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</si>
  <si>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</si>
  <si>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</si>
  <si>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</si>
  <si>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</si>
  <si>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</si>
  <si>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</si>
  <si>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</si>
  <si>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</si>
  <si>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</si>
  <si>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</si>
  <si>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</si>
  <si>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</si>
  <si>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</si>
  <si>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</si>
  <si>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</si>
  <si>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</si>
  <si>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</si>
  <si>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</si>
  <si>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</si>
  <si>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</si>
  <si>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</si>
  <si>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</si>
  <si>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</si>
  <si>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</si>
  <si>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</si>
  <si>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</si>
  <si>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</si>
  <si>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</si>
  <si>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</si>
  <si>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</si>
  <si>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</si>
  <si>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</si>
  <si>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</si>
  <si>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</si>
  <si>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</si>
  <si>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</si>
  <si>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</si>
  <si>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</si>
  <si>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</si>
  <si>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</si>
  <si>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</si>
  <si>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</si>
  <si>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</si>
  <si>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</si>
  <si>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</si>
  <si>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</si>
  <si>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</si>
  <si>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</si>
  <si>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</si>
  <si>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</si>
  <si>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</si>
  <si>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</si>
  <si>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</si>
  <si>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</si>
  <si>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</si>
  <si>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</si>
  <si>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</si>
  <si>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</si>
  <si>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</si>
  <si>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</si>
  <si>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</si>
  <si>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</si>
  <si>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</si>
  <si>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</si>
  <si>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</si>
  <si>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</si>
  <si>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</si>
  <si>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</si>
  <si>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</si>
  <si>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</si>
  <si>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</si>
  <si>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</si>
  <si>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</si>
  <si>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</si>
  <si>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</si>
  <si>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</si>
  <si>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</si>
  <si>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</si>
  <si>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</si>
  <si>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</si>
  <si>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</si>
  <si>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</si>
  <si>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</si>
  <si>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</si>
  <si>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</si>
  <si>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</si>
  <si>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</si>
  <si>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</si>
  <si>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</si>
  <si>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</si>
  <si>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</si>
  <si>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</si>
  <si>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</si>
  <si>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</si>
  <si>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</si>
  <si>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</si>
  <si>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</si>
  <si>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</si>
  <si>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</si>
  <si>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</si>
  <si>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</si>
  <si>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</si>
  <si>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</si>
  <si>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</si>
  <si>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</si>
  <si>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</si>
  <si>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</si>
  <si>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</si>
  <si>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</si>
  <si>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</si>
  <si>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</si>
  <si>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</si>
  <si>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</si>
  <si>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</si>
  <si>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</si>
  <si>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</si>
  <si>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</si>
  <si>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</si>
  <si>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</si>
  <si>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</si>
  <si>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</si>
  <si>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</si>
  <si>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</si>
  <si>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</si>
  <si>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</si>
  <si>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</si>
  <si>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</si>
  <si>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</si>
  <si>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</si>
  <si>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</si>
  <si>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</si>
  <si>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</si>
  <si>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</si>
  <si>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</si>
  <si>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</si>
  <si>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</si>
  <si>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</si>
  <si>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</si>
  <si>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</si>
  <si>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</si>
  <si>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</si>
  <si>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</si>
  <si>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</si>
  <si>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</si>
  <si>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</si>
  <si>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</si>
  <si>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</si>
  <si>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</si>
  <si>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</si>
  <si>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</si>
  <si>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</si>
  <si>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</si>
  <si>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</si>
  <si>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</si>
  <si>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</si>
  <si>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</si>
  <si>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</si>
  <si>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</si>
  <si>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</si>
  <si>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</si>
  <si>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</si>
  <si>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</si>
  <si>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</si>
  <si>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</si>
  <si>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</si>
  <si>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</si>
  <si>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</si>
  <si>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</si>
  <si>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</si>
  <si>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</si>
  <si>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</si>
  <si>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</si>
  <si>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</si>
  <si>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</si>
  <si>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</si>
  <si>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</si>
  <si>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</si>
  <si>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</si>
  <si>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</si>
  <si>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</si>
  <si>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</si>
  <si>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</si>
  <si>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</si>
  <si>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</si>
  <si>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</si>
  <si>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</si>
  <si>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</si>
  <si>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</si>
  <si>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</si>
  <si>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</si>
  <si>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</si>
  <si>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</si>
  <si>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</si>
  <si>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</si>
  <si>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</si>
  <si>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</si>
  <si>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</si>
  <si>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</si>
  <si>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</si>
  <si>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</si>
  <si>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</si>
  <si>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</si>
  <si>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</si>
  <si>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</si>
  <si>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</si>
  <si>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</si>
  <si>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</si>
  <si>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</si>
  <si>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</si>
  <si>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</si>
  <si>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</si>
  <si>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</si>
  <si>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</si>
  <si>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</si>
  <si>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</si>
  <si>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</si>
  <si>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</si>
  <si>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</si>
  <si>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</si>
  <si>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</si>
  <si>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</si>
  <si>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</si>
  <si>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</si>
  <si>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</si>
  <si>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</si>
  <si>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</si>
  <si>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</si>
  <si>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</si>
  <si>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</si>
  <si>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</si>
  <si>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</si>
  <si>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</si>
  <si>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</si>
  <si>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</si>
  <si>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</si>
  <si>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</si>
  <si>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</si>
  <si>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</si>
  <si>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</si>
  <si>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</si>
  <si>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</si>
  <si>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</si>
  <si>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</si>
  <si>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</si>
  <si>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</si>
  <si>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</si>
  <si>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</si>
  <si>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</si>
  <si>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</si>
  <si>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</si>
  <si>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</si>
  <si>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</si>
  <si>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</si>
  <si>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</si>
  <si>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</si>
  <si>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</si>
  <si>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</si>
  <si>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</si>
  <si>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</si>
  <si>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</si>
  <si>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</si>
  <si>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</si>
  <si>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</si>
  <si>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</si>
  <si>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</si>
  <si>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</si>
  <si>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</si>
  <si>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</si>
  <si>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</si>
  <si>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</si>
  <si>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</si>
  <si>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</si>
  <si>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</si>
  <si>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</si>
  <si>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</si>
  <si>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</si>
  <si>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</si>
  <si>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</si>
  <si>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</si>
  <si>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</si>
  <si>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</si>
  <si>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</si>
  <si>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</si>
  <si>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</si>
  <si>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</si>
  <si>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</si>
  <si>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</si>
  <si>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</si>
  <si>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</si>
  <si>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</si>
  <si>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</si>
  <si>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</si>
  <si>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</si>
  <si>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</si>
  <si>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</si>
  <si>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</si>
  <si>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</si>
  <si>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</si>
  <si>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</si>
  <si>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</si>
  <si>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</si>
  <si>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</si>
  <si>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</si>
  <si>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</si>
  <si>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</si>
  <si>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</si>
  <si>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</si>
  <si>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</si>
  <si>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</si>
  <si>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</si>
  <si>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</si>
  <si>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</si>
  <si>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</si>
  <si>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</si>
  <si>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</si>
  <si>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</si>
  <si>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</si>
  <si>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</si>
  <si>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</si>
  <si>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</si>
  <si>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</si>
  <si>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</si>
  <si>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</si>
  <si>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</si>
  <si>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</si>
  <si>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</si>
  <si>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</si>
  <si>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</si>
  <si>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</si>
  <si>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</si>
  <si>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</si>
  <si>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</si>
  <si>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</si>
  <si>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</si>
  <si>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</si>
  <si>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</si>
  <si>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</si>
  <si>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</si>
  <si>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</si>
  <si>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</si>
  <si>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</si>
  <si>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</si>
  <si>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</si>
  <si>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</si>
  <si>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</si>
  <si>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</si>
  <si>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</si>
  <si>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</si>
  <si>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</si>
  <si>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</si>
  <si>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</si>
  <si>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</si>
  <si>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</si>
  <si>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</si>
  <si>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</si>
  <si>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</si>
  <si>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</si>
  <si>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</si>
  <si>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</si>
  <si>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</si>
  <si>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</si>
  <si>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</si>
  <si>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</si>
  <si>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</si>
  <si>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</si>
  <si>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</si>
  <si>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</si>
  <si>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</si>
  <si>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</si>
  <si>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</si>
  <si>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</si>
  <si>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</si>
  <si>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</si>
  <si>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</si>
  <si>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</si>
  <si>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</si>
  <si>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</si>
  <si>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</si>
  <si>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</si>
  <si>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</si>
  <si>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</si>
  <si>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</si>
  <si>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</si>
  <si>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</si>
  <si>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</si>
  <si>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</si>
  <si>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</si>
  <si>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</si>
  <si>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</si>
  <si>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</si>
  <si>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</si>
  <si>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</si>
  <si>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</si>
  <si>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</si>
  <si>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</si>
  <si>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</si>
  <si>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</si>
  <si>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</si>
  <si>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</si>
  <si>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</si>
  <si>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</si>
  <si>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</si>
  <si>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</si>
  <si>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</si>
  <si>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</si>
  <si>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</si>
  <si>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</si>
  <si>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</si>
  <si>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</si>
  <si>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</si>
  <si>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</si>
  <si>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</si>
  <si>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</si>
  <si>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</si>
  <si>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</si>
  <si>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</si>
  <si>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</si>
  <si>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</si>
  <si>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</si>
  <si>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</si>
  <si>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</si>
  <si>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</si>
  <si>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</si>
  <si>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</si>
  <si>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</si>
  <si>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</si>
  <si>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</si>
  <si>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</si>
  <si>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</si>
  <si>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</si>
  <si>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</si>
  <si>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</si>
  <si>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</si>
  <si>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</si>
  <si>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</si>
  <si>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</si>
  <si>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</si>
  <si>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</si>
  <si>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</si>
  <si>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</si>
  <si>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</si>
  <si>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</si>
  <si>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</si>
  <si>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</si>
  <si>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</si>
  <si>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</si>
  <si>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</si>
  <si>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</si>
  <si>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</si>
  <si>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</si>
  <si>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</si>
  <si>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</si>
  <si>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</si>
  <si>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</si>
  <si>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</si>
  <si>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</si>
  <si>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</si>
  <si>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</si>
  <si>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</si>
  <si>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</si>
  <si>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</si>
  <si>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</si>
  <si>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</si>
  <si>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</si>
  <si>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</si>
  <si>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</si>
  <si>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</si>
  <si>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</si>
  <si>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</si>
  <si>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</si>
  <si>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</si>
  <si>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</si>
  <si>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</si>
  <si>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</si>
  <si>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</si>
  <si>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</si>
  <si>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</si>
  <si>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</si>
  <si>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</si>
  <si>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</si>
  <si>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</si>
  <si>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</si>
  <si>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</si>
  <si>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</si>
  <si>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</si>
  <si>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</si>
  <si>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</si>
  <si>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</si>
  <si>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</si>
  <si>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</si>
  <si>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</si>
  <si>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</si>
  <si>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</si>
  <si>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</si>
  <si>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</si>
  <si>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</si>
  <si>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</si>
  <si>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</si>
  <si>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</si>
  <si>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</si>
  <si>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</si>
  <si>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</si>
  <si>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</si>
  <si>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</si>
  <si>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</si>
  <si>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</si>
  <si>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</si>
  <si>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</si>
  <si>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</si>
  <si>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</si>
  <si>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</si>
  <si>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</si>
  <si>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</si>
  <si>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</si>
  <si>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</si>
  <si>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</si>
  <si>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</si>
  <si>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</si>
  <si>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</si>
  <si>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</si>
  <si>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</si>
  <si>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</si>
  <si>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</si>
  <si>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</si>
  <si>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</si>
  <si>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</si>
  <si>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</si>
  <si>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</si>
  <si>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</si>
  <si>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</si>
  <si>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</si>
  <si>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</si>
  <si>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</si>
  <si>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</si>
  <si>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</si>
  <si>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</si>
  <si>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</si>
  <si>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</si>
  <si>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</si>
  <si>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</si>
  <si>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</si>
  <si>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</si>
  <si>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</si>
  <si>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</si>
  <si>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</si>
  <si>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</si>
  <si>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</si>
  <si>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</si>
  <si>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</si>
  <si>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</si>
  <si>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</si>
  <si>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</si>
  <si>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</si>
  <si>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</si>
  <si>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</si>
  <si>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</si>
  <si>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</si>
  <si>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</si>
  <si>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</si>
  <si>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</si>
  <si>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</si>
  <si>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</si>
  <si>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</si>
  <si>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</si>
  <si>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</si>
  <si>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</si>
  <si>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</si>
  <si>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</si>
  <si>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</si>
  <si>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</si>
  <si>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</si>
  <si>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</si>
  <si>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</si>
  <si>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</si>
  <si>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</si>
  <si>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</si>
  <si>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</si>
  <si>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</si>
  <si>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</si>
  <si>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</si>
  <si>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</si>
  <si>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</si>
  <si>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</si>
  <si>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</si>
  <si>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</si>
  <si>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</si>
  <si>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</si>
  <si>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</si>
  <si>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</si>
  <si>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</si>
  <si>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</si>
  <si>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</si>
  <si>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</si>
  <si>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</si>
  <si>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</si>
  <si>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</si>
  <si>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</si>
  <si>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</si>
  <si>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</si>
  <si>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</si>
  <si>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</si>
  <si>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</si>
  <si>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</si>
  <si>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</si>
  <si>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</si>
  <si>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</si>
  <si>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</si>
  <si>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</si>
  <si>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</si>
  <si>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</si>
  <si>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</si>
  <si>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</si>
  <si>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</si>
  <si>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</si>
  <si>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</si>
  <si>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</si>
  <si>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</si>
  <si>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</si>
  <si>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</si>
  <si>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</si>
  <si>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</si>
  <si>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</si>
  <si>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</si>
  <si>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</si>
  <si>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</si>
  <si>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</si>
  <si>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</si>
  <si>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</si>
  <si>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</si>
  <si>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</si>
  <si>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</si>
  <si>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</si>
  <si>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</si>
  <si>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</si>
  <si>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</si>
  <si>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</si>
  <si>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</si>
  <si>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</si>
  <si>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</si>
  <si>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</si>
  <si>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</si>
  <si>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</si>
  <si>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</si>
  <si>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</si>
  <si>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</si>
  <si>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</si>
  <si>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</si>
  <si>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</si>
  <si>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</si>
  <si>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</si>
  <si>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</si>
  <si>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</si>
  <si>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</si>
  <si>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</si>
  <si>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</si>
  <si>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</si>
  <si>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</si>
  <si>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</si>
  <si>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</si>
  <si>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</si>
  <si>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</si>
  <si>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</si>
  <si>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</si>
  <si>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</si>
  <si>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</si>
  <si>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</si>
  <si>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</si>
  <si>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</si>
  <si>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</si>
  <si>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</si>
  <si>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</si>
  <si>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</si>
  <si>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</si>
  <si>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</si>
  <si>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</si>
  <si>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</si>
  <si>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</si>
  <si>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</si>
  <si>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</si>
  <si>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</si>
  <si>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</si>
  <si>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</si>
  <si>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</si>
  <si>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</si>
  <si>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</si>
  <si>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</si>
  <si>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</si>
  <si>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</si>
  <si>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</si>
  <si>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</si>
  <si>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</si>
  <si>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</si>
  <si>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</si>
  <si>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</si>
  <si>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</si>
  <si>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</si>
  <si>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</si>
  <si>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</si>
  <si>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</si>
  <si>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</si>
  <si>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</si>
  <si>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</si>
  <si>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</si>
  <si>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</si>
  <si>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</si>
  <si>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</si>
  <si>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</si>
  <si>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</si>
  <si>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</si>
  <si>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</si>
  <si>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</si>
  <si>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</si>
  <si>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</si>
  <si>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</si>
  <si>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</si>
  <si>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</si>
  <si>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</si>
  <si>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</si>
  <si>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</si>
  <si>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</si>
  <si>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</si>
  <si>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</si>
  <si>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</si>
  <si>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</si>
  <si>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</si>
  <si>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</si>
  <si>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</si>
  <si>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</si>
  <si>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</si>
  <si>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</si>
  <si>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</si>
  <si>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</si>
  <si>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</si>
  <si>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</si>
  <si>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</si>
  <si>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</si>
  <si>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</si>
  <si>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</si>
  <si>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</si>
  <si>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</si>
  <si>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</si>
  <si>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</si>
  <si>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</si>
  <si>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</si>
  <si>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</si>
  <si>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</si>
  <si>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</si>
  <si>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</si>
  <si>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</si>
  <si>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</si>
  <si>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</si>
  <si>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</si>
  <si>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</si>
  <si>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</si>
  <si>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</si>
  <si>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</si>
  <si>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</si>
  <si>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</si>
  <si>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</si>
  <si>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</si>
  <si>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</si>
  <si>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</si>
  <si>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</si>
  <si>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</si>
  <si>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</si>
  <si>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</si>
  <si>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</si>
  <si>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</si>
  <si>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</si>
  <si>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</si>
  <si>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</si>
  <si>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</si>
  <si>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</si>
  <si>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</si>
  <si>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</si>
  <si>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</si>
  <si>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</si>
  <si>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</si>
  <si>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</si>
  <si>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</si>
  <si>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</si>
  <si>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</si>
  <si>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</si>
  <si>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</si>
  <si>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</si>
  <si>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</si>
  <si>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</si>
  <si>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</si>
  <si>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</si>
  <si>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</si>
  <si>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</si>
  <si>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</si>
  <si>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</si>
  <si>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</si>
  <si>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</si>
  <si>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</si>
  <si>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</si>
  <si>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</si>
  <si>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</si>
  <si>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</si>
  <si>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</si>
  <si>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</si>
  <si>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</si>
  <si>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</si>
  <si>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</si>
  <si>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</si>
  <si>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</si>
  <si>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</si>
  <si>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</si>
  <si>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</si>
  <si>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</si>
  <si>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</si>
  <si>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</si>
  <si>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</si>
  <si>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</si>
  <si>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</si>
  <si>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</si>
  <si>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</si>
  <si>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</si>
  <si>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</si>
  <si>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</si>
  <si>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</si>
  <si>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</si>
  <si>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</si>
  <si>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</si>
  <si>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</si>
  <si>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</si>
  <si>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</si>
  <si>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</si>
  <si>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</si>
  <si>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</si>
  <si>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</si>
  <si>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</si>
  <si>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</si>
  <si>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</si>
  <si>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</si>
  <si>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</si>
  <si>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</si>
  <si>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</si>
  <si>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</si>
  <si>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</si>
  <si>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</si>
  <si>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</si>
  <si>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</si>
  <si>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</si>
  <si>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</si>
  <si>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</si>
  <si>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</si>
  <si>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</si>
  <si>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</si>
  <si>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</si>
  <si>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</si>
  <si>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</si>
  <si>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</si>
  <si>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</si>
  <si>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</si>
  <si>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</si>
  <si>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</si>
  <si>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</si>
  <si>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</si>
  <si>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</si>
  <si>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</si>
  <si>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</si>
  <si>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</si>
  <si>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</si>
  <si>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</si>
  <si>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</si>
  <si>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</si>
  <si>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</si>
  <si>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</si>
  <si>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</si>
  <si>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</si>
  <si>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</si>
  <si>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</si>
  <si>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</si>
  <si>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</si>
  <si>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</si>
  <si>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</si>
  <si>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</si>
  <si>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</si>
  <si>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</si>
  <si>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</si>
  <si>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</si>
  <si>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</si>
  <si>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</si>
  <si>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</si>
  <si>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</si>
  <si>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</si>
  <si>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</si>
  <si>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</si>
  <si>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</si>
  <si>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</si>
  <si>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</si>
  <si>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</si>
  <si>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</si>
  <si>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</si>
  <si>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</si>
  <si>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</si>
  <si>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</si>
  <si>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</si>
  <si>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</si>
  <si>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</si>
  <si>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</si>
  <si>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</si>
  <si>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</si>
  <si>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</si>
  <si>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</si>
  <si>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</si>
  <si>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</si>
  <si>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</si>
  <si>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</si>
  <si>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</si>
  <si>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</si>
  <si>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</si>
  <si>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</si>
  <si>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</si>
  <si>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</si>
  <si>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</si>
  <si>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</si>
  <si>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</si>
  <si>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</si>
  <si>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</si>
  <si>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</si>
  <si>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</si>
  <si>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</si>
  <si>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</si>
  <si>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</si>
  <si>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</si>
  <si>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</si>
  <si>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</si>
  <si>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</si>
  <si>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</si>
  <si>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</si>
  <si>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</si>
  <si>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</si>
  <si>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</si>
  <si>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</si>
  <si>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</si>
  <si>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</si>
  <si>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</si>
  <si>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</si>
  <si>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</si>
  <si>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</si>
  <si>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</si>
  <si>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</si>
  <si>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</si>
  <si>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</si>
  <si>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</si>
  <si>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</si>
  <si>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</si>
  <si>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</si>
  <si>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</si>
  <si>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</si>
  <si>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</si>
  <si>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</si>
  <si>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</si>
  <si>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</si>
  <si>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</si>
  <si>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</si>
  <si>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</si>
  <si>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</si>
  <si>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</si>
  <si>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</si>
  <si>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</si>
  <si>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</si>
  <si>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</si>
  <si>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</si>
  <si>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</si>
  <si>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</si>
  <si>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</si>
  <si>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</si>
  <si>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</si>
  <si>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</si>
  <si>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</si>
  <si>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</si>
  <si>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</si>
  <si>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</si>
  <si>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</si>
  <si>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</si>
  <si>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</si>
  <si>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</si>
  <si>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</si>
  <si>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</si>
  <si>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</si>
  <si>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</si>
  <si>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</si>
  <si>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</si>
  <si>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</si>
  <si>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</si>
  <si>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</si>
  <si>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</si>
  <si>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</si>
  <si>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</si>
  <si>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</si>
  <si>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</si>
  <si>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</si>
  <si>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</si>
  <si>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</si>
  <si>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</si>
  <si>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</si>
  <si>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</si>
  <si>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</si>
  <si>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</si>
  <si>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</si>
  <si>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</si>
  <si>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</si>
  <si>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</si>
  <si>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</si>
  <si>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</si>
  <si>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</si>
  <si>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</si>
  <si>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</si>
  <si>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</si>
  <si>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</si>
  <si>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</si>
  <si>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</si>
  <si>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</si>
  <si>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</si>
  <si>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</si>
  <si>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</si>
  <si>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</si>
  <si>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</si>
  <si>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</si>
  <si>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</si>
  <si>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</si>
  <si>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</si>
  <si>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</si>
  <si>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</si>
  <si>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</si>
  <si>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</si>
  <si>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</si>
  <si>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</si>
  <si>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</si>
  <si>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</si>
  <si>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</si>
  <si>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</si>
  <si>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</si>
  <si>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</si>
  <si>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</si>
  <si>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</si>
  <si>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</si>
  <si>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</si>
  <si>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</si>
  <si>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</si>
  <si>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</si>
  <si>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</si>
  <si>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</si>
  <si>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</si>
  <si>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</si>
  <si>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</si>
  <si>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</si>
  <si>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</si>
  <si>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</si>
  <si>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</si>
  <si>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</si>
  <si>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</si>
  <si>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</si>
  <si>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</si>
  <si>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</si>
  <si>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</si>
  <si>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</si>
  <si>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</si>
  <si>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</si>
  <si>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</si>
  <si>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</si>
  <si>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</si>
  <si>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</si>
  <si>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</si>
  <si>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</si>
  <si>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</si>
  <si>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</si>
  <si>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</si>
  <si>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</si>
  <si>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</si>
  <si>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</si>
  <si>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</si>
  <si>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</si>
  <si>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</si>
  <si>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</si>
  <si>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</si>
  <si>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</si>
  <si>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</si>
  <si>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</si>
  <si>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</si>
  <si>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</si>
  <si>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</si>
  <si>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</si>
  <si>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</si>
  <si>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</si>
  <si>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</si>
  <si>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</si>
  <si>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</si>
  <si>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</si>
  <si>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</si>
  <si>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</si>
  <si>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</si>
  <si>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</si>
  <si>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</si>
  <si>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</si>
  <si>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</si>
  <si>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</si>
  <si>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</si>
  <si>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</si>
  <si>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</si>
  <si>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</si>
  <si>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</si>
  <si>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</si>
  <si>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</si>
  <si>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</si>
  <si>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</si>
  <si>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</si>
  <si>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</si>
  <si>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</si>
  <si>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</si>
  <si>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</si>
  <si>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</si>
  <si>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</si>
  <si>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</si>
  <si>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</si>
  <si>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</si>
  <si>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</si>
  <si>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</si>
  <si>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</si>
  <si>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</si>
  <si>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</si>
  <si>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</si>
  <si>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</si>
  <si>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</si>
  <si>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</si>
  <si>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</si>
  <si>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</si>
  <si>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</si>
  <si>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</si>
  <si>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</si>
  <si>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</si>
  <si>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</si>
  <si>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</si>
  <si>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</si>
  <si>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</si>
  <si>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</si>
  <si>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</si>
  <si>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</si>
  <si>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</si>
  <si>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</si>
  <si>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</si>
  <si>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</si>
  <si>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</si>
  <si>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</si>
  <si>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</si>
  <si>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</si>
  <si>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</si>
  <si>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</si>
  <si>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</si>
  <si>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</si>
  <si>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</si>
  <si>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</si>
  <si>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</si>
  <si>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</si>
  <si>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</si>
  <si>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</si>
  <si>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</si>
  <si>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</si>
  <si>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</si>
  <si>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</si>
  <si>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</si>
  <si>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</si>
  <si>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</si>
  <si>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</si>
  <si>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</si>
  <si>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</si>
  <si>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</si>
  <si>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</si>
  <si>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</si>
  <si>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</si>
  <si>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</si>
  <si>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</si>
  <si>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</si>
  <si>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</si>
  <si>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</si>
  <si>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</si>
  <si>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</si>
  <si>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</si>
  <si>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</si>
  <si>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</si>
  <si>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</si>
  <si>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</si>
  <si>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</si>
  <si>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</si>
  <si>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</si>
  <si>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</si>
  <si>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</si>
  <si>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</si>
  <si>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</si>
  <si>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</si>
  <si>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</si>
  <si>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</si>
  <si>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</si>
  <si>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</si>
  <si>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</si>
  <si>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</si>
  <si>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</si>
  <si>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</si>
  <si>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</si>
  <si>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</si>
  <si>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</si>
  <si>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</si>
  <si>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</si>
  <si>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</si>
  <si>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</si>
  <si>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</si>
  <si>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</si>
  <si>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</si>
  <si>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</si>
  <si>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</si>
  <si>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</si>
  <si>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</si>
  <si>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</si>
  <si>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</si>
  <si>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</si>
  <si>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</si>
  <si>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</si>
  <si>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</si>
  <si>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</si>
  <si>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</si>
  <si>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</si>
  <si>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</si>
  <si>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</si>
  <si>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</si>
  <si>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</si>
  <si>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</si>
  <si>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</si>
  <si>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</si>
  <si>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</si>
  <si>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</si>
  <si>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</si>
  <si>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</si>
  <si>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</si>
  <si>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</si>
  <si>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</si>
  <si>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</si>
  <si>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</si>
  <si>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</si>
  <si>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</si>
  <si>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</si>
  <si>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</si>
  <si>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</si>
  <si>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</si>
  <si>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</si>
  <si>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</si>
  <si>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</si>
  <si>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</si>
  <si>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</si>
  <si>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</si>
  <si>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</si>
  <si>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</si>
  <si>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</si>
  <si>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</si>
  <si>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</si>
  <si>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</si>
  <si>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</si>
  <si>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</si>
  <si>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</si>
  <si>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</si>
  <si>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</si>
  <si>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</si>
  <si>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</si>
  <si>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</si>
  <si>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</si>
  <si>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</si>
  <si>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</si>
  <si>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</si>
  <si>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</si>
  <si>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</si>
  <si>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</si>
  <si>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</si>
  <si>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</si>
  <si>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</si>
  <si>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</si>
  <si>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</si>
  <si>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</si>
  <si>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</si>
  <si>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</si>
  <si>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</si>
  <si>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</si>
  <si>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</si>
  <si>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</si>
  <si>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</si>
  <si>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</si>
  <si>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</si>
  <si>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</si>
  <si>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</si>
  <si>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</si>
  <si>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</si>
  <si>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</si>
  <si>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</si>
  <si>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</si>
  <si>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</si>
  <si>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</si>
  <si>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</si>
  <si>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</si>
  <si>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</si>
  <si>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</si>
  <si>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</si>
  <si>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</si>
  <si>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</si>
  <si>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</si>
  <si>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</si>
  <si>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</si>
  <si>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</si>
  <si>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</si>
  <si>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</si>
  <si>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</si>
  <si>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</si>
  <si>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</si>
  <si>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</si>
  <si>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</si>
  <si>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</si>
  <si>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</si>
  <si>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</si>
  <si>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</si>
  <si>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</si>
  <si>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</si>
  <si>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</si>
  <si>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</si>
  <si>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</si>
  <si>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</si>
  <si>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</si>
  <si>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</si>
  <si>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</si>
  <si>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</si>
  <si>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</si>
  <si>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</si>
  <si>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</si>
  <si>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</si>
  <si>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</si>
  <si>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</si>
  <si>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</si>
  <si>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</si>
  <si>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</si>
  <si>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</si>
  <si>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</si>
  <si>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</si>
  <si>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</si>
  <si>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</si>
  <si>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</si>
  <si>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</si>
  <si>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</si>
  <si>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</si>
  <si>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</si>
  <si>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</si>
  <si>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</si>
  <si>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</si>
  <si>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</si>
  <si>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</si>
  <si>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</si>
  <si>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</si>
  <si>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</si>
  <si>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</si>
  <si>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</si>
  <si>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</si>
  <si>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</si>
  <si>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</si>
  <si>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</si>
  <si>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</si>
  <si>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</si>
  <si>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</si>
  <si>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</si>
  <si>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</si>
  <si>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</si>
  <si>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</si>
  <si>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</si>
  <si>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</si>
  <si>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</si>
  <si>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</si>
  <si>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</si>
  <si>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</si>
  <si>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</si>
  <si>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</si>
  <si>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</si>
  <si>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</si>
  <si>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</si>
  <si>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</si>
  <si>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</si>
  <si>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</si>
  <si>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</si>
  <si>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</si>
  <si>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</si>
  <si>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</si>
  <si>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</si>
  <si>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</si>
  <si>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</si>
  <si>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</si>
  <si>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</si>
  <si>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</si>
  <si>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</si>
  <si>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</si>
  <si>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</si>
  <si>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</si>
  <si>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</si>
  <si>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</si>
  <si>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</si>
  <si>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</si>
  <si>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</si>
  <si>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</si>
  <si>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</si>
  <si>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</si>
  <si>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</si>
  <si>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</si>
  <si>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</si>
  <si>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</si>
  <si>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</si>
  <si>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</si>
  <si>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</si>
  <si>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</si>
  <si>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</si>
  <si>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</si>
  <si>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</si>
  <si>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</si>
  <si>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</si>
  <si>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</si>
  <si>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</si>
  <si>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</si>
  <si>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</si>
  <si>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</si>
  <si>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</si>
  <si>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</si>
  <si>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</si>
  <si>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</si>
  <si>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</si>
  <si>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</si>
  <si>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</si>
  <si>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</si>
  <si>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</si>
  <si>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</si>
  <si>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</si>
  <si>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</si>
  <si>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</si>
  <si>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</si>
  <si>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</si>
  <si>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</si>
  <si>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</si>
  <si>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</si>
  <si>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</si>
  <si>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</si>
  <si>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</si>
  <si>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</si>
  <si>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</si>
  <si>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</si>
  <si>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</si>
  <si>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</si>
  <si>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</si>
  <si>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</si>
  <si>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</si>
  <si>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</si>
  <si>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</si>
  <si>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</si>
  <si>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</si>
  <si>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</si>
  <si>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</si>
  <si>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</si>
  <si>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</si>
  <si>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</si>
  <si>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</si>
  <si>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</si>
  <si>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</si>
  <si>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</si>
  <si>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</si>
  <si>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</si>
  <si>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</si>
  <si>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</si>
  <si>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</si>
  <si>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</si>
  <si>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</si>
  <si>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</si>
  <si>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</si>
  <si>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</si>
  <si>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</si>
  <si>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</si>
  <si>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</si>
  <si>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</si>
  <si>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</si>
  <si>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</si>
  <si>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</si>
  <si>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</si>
  <si>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</si>
  <si>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</si>
  <si>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</si>
  <si>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</si>
  <si>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</si>
  <si>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</si>
  <si>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</si>
  <si>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</si>
  <si>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</si>
  <si>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</si>
  <si>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</si>
  <si>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</si>
  <si>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</si>
  <si>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</si>
  <si>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</si>
  <si>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</si>
  <si>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</si>
  <si>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</si>
  <si>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</si>
  <si>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</si>
  <si>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</si>
  <si>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</si>
  <si>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</si>
  <si>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</si>
  <si>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</si>
  <si>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</si>
  <si>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</si>
  <si>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</si>
  <si>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</si>
  <si>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</si>
  <si>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</si>
  <si>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</si>
  <si>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</si>
  <si>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</si>
  <si>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</si>
  <si>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</si>
  <si>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</si>
  <si>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</si>
  <si>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</si>
  <si>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</si>
  <si>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</si>
  <si>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</si>
  <si>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</si>
  <si>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</si>
  <si>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</si>
  <si>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</si>
  <si>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</si>
  <si>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</si>
  <si>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</si>
  <si>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</si>
  <si>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</si>
  <si>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</si>
  <si>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</si>
  <si>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</si>
  <si>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</si>
  <si>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</si>
  <si>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</si>
  <si>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</si>
  <si>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</si>
  <si>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</si>
  <si>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</si>
  <si>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</si>
  <si>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</si>
  <si>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</si>
  <si>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</si>
  <si>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</si>
  <si>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</si>
  <si>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</si>
  <si>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</si>
  <si>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</si>
  <si>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</si>
  <si>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</si>
  <si>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</si>
  <si>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</si>
  <si>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</si>
  <si>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</si>
  <si>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</si>
  <si>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</si>
  <si>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</si>
  <si>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</si>
  <si>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</si>
  <si>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</si>
  <si>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</si>
  <si>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</si>
  <si>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</si>
  <si>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</si>
  <si>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</si>
  <si>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</si>
  <si>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</si>
  <si>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</si>
  <si>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</si>
  <si>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</si>
  <si>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</si>
  <si>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</si>
  <si>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</si>
  <si>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</si>
  <si>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</si>
  <si>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</si>
  <si>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</si>
  <si>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</si>
  <si>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</si>
  <si>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</si>
  <si>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</si>
  <si>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</si>
  <si>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</si>
  <si>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</si>
  <si>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</si>
  <si>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</si>
  <si>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</si>
  <si>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</si>
  <si>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</si>
  <si>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</si>
  <si>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</si>
  <si>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</si>
  <si>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</si>
  <si>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</si>
  <si>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</si>
  <si>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</si>
  <si>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</si>
  <si>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</si>
  <si>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</si>
  <si>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</si>
  <si>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</si>
  <si>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</si>
  <si>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</si>
  <si>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</si>
  <si>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</si>
  <si>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</si>
  <si>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</si>
  <si>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</si>
  <si>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</si>
  <si>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</si>
  <si>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</si>
  <si>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</si>
  <si>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</si>
  <si>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</si>
  <si>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</si>
  <si>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</si>
  <si>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</si>
  <si>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</si>
  <si>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</si>
  <si>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</si>
  <si>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</si>
  <si>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</si>
  <si>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</si>
  <si>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</si>
  <si>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</si>
  <si>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</si>
  <si>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</si>
  <si>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</si>
  <si>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</si>
  <si>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</si>
  <si>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</si>
  <si>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</si>
  <si>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</si>
  <si>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</si>
  <si>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</si>
  <si>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</si>
  <si>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</si>
  <si>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</si>
  <si>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</si>
  <si>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</si>
  <si>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</si>
  <si>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</si>
  <si>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</si>
  <si>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</si>
  <si>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</si>
  <si>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</si>
  <si>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</si>
  <si>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</si>
  <si>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</si>
  <si>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</si>
  <si>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</si>
  <si>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</si>
  <si>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</si>
  <si>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</si>
  <si>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</si>
  <si>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</si>
  <si>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</si>
  <si>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</si>
  <si>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</si>
  <si>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</si>
  <si>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</si>
  <si>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</si>
  <si>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</si>
  <si>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</si>
  <si>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</si>
  <si>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</si>
  <si>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</si>
  <si>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</si>
  <si>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</si>
  <si>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</si>
  <si>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</si>
  <si>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</si>
  <si>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</si>
  <si>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</si>
  <si>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</si>
  <si>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</si>
  <si>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</si>
  <si>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</si>
  <si>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</si>
  <si>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</si>
  <si>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</si>
  <si>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</si>
  <si>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</si>
  <si>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</si>
  <si>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</si>
  <si>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</si>
  <si>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</si>
  <si>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</si>
  <si>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</si>
  <si>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</si>
  <si>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</si>
  <si>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</si>
  <si>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</si>
  <si>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</si>
  <si>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</si>
  <si>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</si>
  <si>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</si>
  <si>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</si>
  <si>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</si>
  <si>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</si>
  <si>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</si>
  <si>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</si>
  <si>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</si>
  <si>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</si>
  <si>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</si>
  <si>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</si>
  <si>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</si>
  <si>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</si>
  <si>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</si>
  <si>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</si>
  <si>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</si>
  <si>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</si>
  <si>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</si>
  <si>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</si>
  <si>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</si>
  <si>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</si>
  <si>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</si>
  <si>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</si>
  <si>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</si>
  <si>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</si>
  <si>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</si>
  <si>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</si>
  <si>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</si>
  <si>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</si>
  <si>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</si>
  <si>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</si>
  <si>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</si>
  <si>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</si>
  <si>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</si>
  <si>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</si>
  <si>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</si>
  <si>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</si>
  <si>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</si>
  <si>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</si>
  <si>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</si>
  <si>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</si>
  <si>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</si>
  <si>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</si>
  <si>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</si>
  <si>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</si>
  <si>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</si>
  <si>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</si>
  <si>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</si>
  <si>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</si>
  <si>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</si>
  <si>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</si>
  <si>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</si>
  <si>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</si>
  <si>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</si>
  <si>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</si>
  <si>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</si>
  <si>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</si>
  <si>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</si>
  <si>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</si>
  <si>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</si>
  <si>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</si>
  <si>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</si>
  <si>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</si>
  <si>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</si>
  <si>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</si>
  <si>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</si>
  <si>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</si>
  <si>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</si>
  <si>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</si>
  <si>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</si>
  <si>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</si>
  <si>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</si>
  <si>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</si>
  <si>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</si>
  <si>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</si>
  <si>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</si>
  <si>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</si>
  <si>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</si>
  <si>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</si>
  <si>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</si>
  <si>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</si>
  <si>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</si>
  <si>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</si>
  <si>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</si>
  <si>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</si>
  <si>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</si>
  <si>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</si>
  <si>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</si>
  <si>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</si>
  <si>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</si>
  <si>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</si>
  <si>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</si>
  <si>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</si>
  <si>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</si>
  <si>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</si>
  <si>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</si>
  <si>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</si>
  <si>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</si>
  <si>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</si>
  <si>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</si>
  <si>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</si>
  <si>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</si>
  <si>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</si>
  <si>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</si>
  <si>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</si>
  <si>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</si>
  <si>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</si>
  <si>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</si>
  <si>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</si>
  <si>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</si>
  <si>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</si>
  <si>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</si>
  <si>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</si>
  <si>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</si>
  <si>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</si>
  <si>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</si>
  <si>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</si>
  <si>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</si>
  <si>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</si>
  <si>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</si>
  <si>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</si>
  <si>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</si>
  <si>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</si>
  <si>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</si>
  <si>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</si>
  <si>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</si>
  <si>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</si>
  <si>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</si>
  <si>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</si>
  <si>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</si>
  <si>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</si>
  <si>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</si>
  <si>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</si>
  <si>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</si>
  <si>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</si>
  <si>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</si>
  <si>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</si>
  <si>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</si>
  <si>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</si>
  <si>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</si>
  <si>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</si>
  <si>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</si>
  <si>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</si>
  <si>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</si>
  <si>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</si>
  <si>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</si>
  <si>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</si>
  <si>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</si>
  <si>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</si>
  <si>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</si>
  <si>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</si>
  <si>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</si>
  <si>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</si>
  <si>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</si>
  <si>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</si>
  <si>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</si>
  <si>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</si>
  <si>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</si>
  <si>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</si>
  <si>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</si>
  <si>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</si>
  <si>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</si>
  <si>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</si>
  <si>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</si>
  <si>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</si>
  <si>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</si>
  <si>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</si>
  <si>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</si>
  <si>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</si>
  <si>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</si>
  <si>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</si>
  <si>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</si>
  <si>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</si>
  <si>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</si>
  <si>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</si>
  <si>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</si>
  <si>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</si>
  <si>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</si>
  <si>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</si>
  <si>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</si>
  <si>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</si>
  <si>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</si>
  <si>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</si>
  <si>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</si>
  <si>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</si>
  <si>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</si>
  <si>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</si>
  <si>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</si>
  <si>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</si>
  <si>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</si>
  <si>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</si>
  <si>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</si>
  <si>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</si>
  <si>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</si>
  <si>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</si>
  <si>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</si>
  <si>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</si>
  <si>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</si>
  <si>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</si>
  <si>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</si>
  <si>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</si>
  <si>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</si>
  <si>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</si>
  <si>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</si>
  <si>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</si>
  <si>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</si>
  <si>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</si>
  <si>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</si>
  <si>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</si>
  <si>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</si>
  <si>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</si>
  <si>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</si>
  <si>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</si>
  <si>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</si>
  <si>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</si>
  <si>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</si>
  <si>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</si>
  <si>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</si>
  <si>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</si>
  <si>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</si>
  <si>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</si>
  <si>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</si>
  <si>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</si>
  <si>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</si>
  <si>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</si>
  <si>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</si>
  <si>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</si>
  <si>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</si>
  <si>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</si>
  <si>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</si>
  <si>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</si>
  <si>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</si>
  <si>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</si>
  <si>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</si>
  <si>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</si>
  <si>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</si>
  <si>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</si>
  <si>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</si>
  <si>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</si>
  <si>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</si>
  <si>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</si>
  <si>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</si>
  <si>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</si>
  <si>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</si>
  <si>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</si>
  <si>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</si>
  <si>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</si>
  <si>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</si>
  <si>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</si>
  <si>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</si>
  <si>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</si>
  <si>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</si>
  <si>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</si>
  <si>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</si>
  <si>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</si>
  <si>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</si>
  <si>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</si>
  <si>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</si>
  <si>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</si>
  <si>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</si>
  <si>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</si>
  <si>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</si>
  <si>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</si>
  <si>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</si>
  <si>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</si>
  <si>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</si>
  <si>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</si>
  <si>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</si>
  <si>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</si>
  <si>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</si>
  <si>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</si>
  <si>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</si>
  <si>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</si>
  <si>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</si>
  <si>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</si>
  <si>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</si>
  <si>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</si>
  <si>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</si>
  <si>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</si>
  <si>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</si>
  <si>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</si>
  <si>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</si>
  <si>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</si>
  <si>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</si>
  <si>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</si>
  <si>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</si>
  <si>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</si>
  <si>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</si>
  <si>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</si>
  <si>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</si>
  <si>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</si>
  <si>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</si>
  <si>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</si>
  <si>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</si>
  <si>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</si>
  <si>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</si>
  <si>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</si>
  <si>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</si>
  <si>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</si>
  <si>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</si>
  <si>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</si>
  <si>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</si>
  <si>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</si>
  <si>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</si>
  <si>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</si>
  <si>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</si>
  <si>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</si>
  <si>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</si>
  <si>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</si>
  <si>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</si>
  <si>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</si>
  <si>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</si>
  <si>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</si>
  <si>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</si>
  <si>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</si>
  <si>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</si>
  <si>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</si>
  <si>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</si>
  <si>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</si>
  <si>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</si>
  <si>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</si>
  <si>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</si>
  <si>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</si>
  <si>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</si>
  <si>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</si>
  <si>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</si>
  <si>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</si>
  <si>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</si>
  <si>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</si>
  <si>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</si>
  <si>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</si>
  <si>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</si>
  <si>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</si>
  <si>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</si>
  <si>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</si>
  <si>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</si>
  <si>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</si>
  <si>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</si>
  <si>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</si>
  <si>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</si>
  <si>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</si>
  <si>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</si>
  <si>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</si>
  <si>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</si>
  <si>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</si>
  <si>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</si>
  <si>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</si>
  <si>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</si>
  <si>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</si>
  <si>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</si>
  <si>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</si>
  <si>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</si>
  <si>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</si>
  <si>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</si>
  <si>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</si>
  <si>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</si>
  <si>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</si>
  <si>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</si>
  <si>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</si>
  <si>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</si>
  <si>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</si>
  <si>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</si>
  <si>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</si>
  <si>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</si>
  <si>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</si>
  <si>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</si>
  <si>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</si>
  <si>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</si>
  <si>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</si>
  <si>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</si>
  <si>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</si>
  <si>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</si>
  <si>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</si>
  <si>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</si>
  <si>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</si>
  <si>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</si>
  <si>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</si>
  <si>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</si>
  <si>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</si>
  <si>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</si>
  <si>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</si>
  <si>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</si>
  <si>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</si>
  <si>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</si>
  <si>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</si>
  <si>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</si>
  <si>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</si>
  <si>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</si>
  <si>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</si>
  <si>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</si>
  <si>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</si>
  <si>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</si>
  <si>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</si>
  <si>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</si>
  <si>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</si>
  <si>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</si>
  <si>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</si>
  <si>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</si>
  <si>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</si>
  <si>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</si>
  <si>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</si>
  <si>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</si>
  <si>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</si>
  <si>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</si>
  <si>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</si>
  <si>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</si>
  <si>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</si>
  <si>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</si>
  <si>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</si>
  <si>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</si>
  <si>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</si>
  <si>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</si>
  <si>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</si>
  <si>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</si>
  <si>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</si>
  <si>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</si>
  <si>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</si>
  <si>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</si>
  <si>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</si>
  <si>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</si>
  <si>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</si>
  <si>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</si>
  <si>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</si>
  <si>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</si>
  <si>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</si>
  <si>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</si>
  <si>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</si>
  <si>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</si>
  <si>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</si>
  <si>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</si>
  <si>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</si>
  <si>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</si>
  <si>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</si>
  <si>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</si>
  <si>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</si>
  <si>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</si>
  <si>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</si>
  <si>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</si>
  <si>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</si>
  <si>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</si>
  <si>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</si>
  <si>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</si>
  <si>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</si>
  <si>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</si>
  <si>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</si>
  <si>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</si>
  <si>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</si>
  <si>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</si>
  <si>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</si>
  <si>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</si>
  <si>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</si>
  <si>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</si>
  <si>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</si>
  <si>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</si>
  <si>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</si>
  <si>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</si>
  <si>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</si>
  <si>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</si>
  <si>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</si>
  <si>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</si>
  <si>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</si>
  <si>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</si>
  <si>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</si>
  <si>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</si>
  <si>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</si>
  <si>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</si>
  <si>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</si>
  <si>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</si>
  <si>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</si>
  <si>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</si>
  <si>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</si>
  <si>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</si>
  <si>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</si>
  <si>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</si>
  <si>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</si>
  <si>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</si>
  <si>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</si>
  <si>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</si>
  <si>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</si>
  <si>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</si>
  <si>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</si>
  <si>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</si>
  <si>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</si>
  <si>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</si>
  <si>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</si>
  <si>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</si>
  <si>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</si>
  <si>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</si>
  <si>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</si>
  <si>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</si>
  <si>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</si>
  <si>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</si>
  <si>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</si>
  <si>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</si>
  <si>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</si>
  <si>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</si>
  <si>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</si>
  <si>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</si>
  <si>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</si>
  <si>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</si>
  <si>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</si>
  <si>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</si>
  <si>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</si>
  <si>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</si>
  <si>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</si>
  <si>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</si>
  <si>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</si>
  <si>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</si>
  <si>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</si>
  <si>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</si>
  <si>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</si>
  <si>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</si>
  <si>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</si>
  <si>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</si>
  <si>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</si>
  <si>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</si>
  <si>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</si>
  <si>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</si>
  <si>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</si>
  <si>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</si>
  <si>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</si>
  <si>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</si>
  <si>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</si>
  <si>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</si>
  <si>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</si>
  <si>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</si>
  <si>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</si>
  <si>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</si>
  <si>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</si>
  <si>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</si>
  <si>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</si>
  <si>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</si>
  <si>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</si>
  <si>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</si>
  <si>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</si>
  <si>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</si>
  <si>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</si>
  <si>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</si>
  <si>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</si>
  <si>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</si>
  <si>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</si>
  <si>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</si>
  <si>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</si>
  <si>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</si>
  <si>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</si>
  <si>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</si>
  <si>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</si>
  <si>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</si>
  <si>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</si>
  <si>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</si>
  <si>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</si>
  <si>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</si>
  <si>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</si>
  <si>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</si>
  <si>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</si>
  <si>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</si>
  <si>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</si>
  <si>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</si>
  <si>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</si>
  <si>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</si>
  <si>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</si>
  <si>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</si>
  <si>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</si>
  <si>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</si>
  <si>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</si>
  <si>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</si>
  <si>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</si>
  <si>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</si>
  <si>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</si>
  <si>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</si>
  <si>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</si>
  <si>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</si>
  <si>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</si>
  <si>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</si>
  <si>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</si>
  <si>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</si>
  <si>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</si>
  <si>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</si>
  <si>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</si>
  <si>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</si>
  <si>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</si>
  <si>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</si>
  <si>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</si>
  <si>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</si>
  <si>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</si>
  <si>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</si>
  <si>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</si>
  <si>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</si>
  <si>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</si>
  <si>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</si>
  <si>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</si>
  <si>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</si>
  <si>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</si>
  <si>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</si>
  <si>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</si>
  <si>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</si>
  <si>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</si>
  <si>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</si>
  <si>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</si>
  <si>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</si>
  <si>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</si>
  <si>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</si>
  <si>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</si>
  <si>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</si>
  <si>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</si>
  <si>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</si>
  <si>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</si>
  <si>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</si>
  <si>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</si>
  <si>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</si>
  <si>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</si>
  <si>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</si>
  <si>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</si>
  <si>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</si>
  <si>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</si>
  <si>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</si>
  <si>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</si>
  <si>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</si>
  <si>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</si>
  <si>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</si>
  <si>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</si>
  <si>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</si>
  <si>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</si>
  <si>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</si>
  <si>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</si>
  <si>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</si>
  <si>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</si>
  <si>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</si>
  <si>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</si>
  <si>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</si>
  <si>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</si>
  <si>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</si>
  <si>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</si>
  <si>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</si>
  <si>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</si>
  <si>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</si>
  <si>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</si>
  <si>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</si>
  <si>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</si>
  <si>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</si>
  <si>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</si>
  <si>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</si>
  <si>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</si>
  <si>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</si>
  <si>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</si>
  <si>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</si>
  <si>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</si>
  <si>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</si>
  <si>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</si>
  <si>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</si>
  <si>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</si>
  <si>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</si>
  <si>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</si>
  <si>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</si>
  <si>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</si>
  <si>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</si>
  <si>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</si>
  <si>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</si>
  <si>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</si>
  <si>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</si>
  <si>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</si>
  <si>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</si>
  <si>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</si>
  <si>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</si>
  <si>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</si>
  <si>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</si>
  <si>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</si>
  <si>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</si>
  <si>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</si>
  <si>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</si>
  <si>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</si>
  <si>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</si>
  <si>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</si>
  <si>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</si>
  <si>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</si>
  <si>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</si>
  <si>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</si>
  <si>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</si>
  <si>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</si>
  <si>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</si>
  <si>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</si>
  <si>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</si>
  <si>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</si>
  <si>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</si>
  <si>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</si>
  <si>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</si>
  <si>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</si>
  <si>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</si>
  <si>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</si>
  <si>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</si>
  <si>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</si>
  <si>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</si>
  <si>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</si>
  <si>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</si>
  <si>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</si>
  <si>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</si>
  <si>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</si>
  <si>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</si>
  <si>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</si>
  <si>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</si>
  <si>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</si>
  <si>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</si>
  <si>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</si>
  <si>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</si>
  <si>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</si>
  <si>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</si>
  <si>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</si>
  <si>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</si>
  <si>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</si>
  <si>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</si>
  <si>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</si>
  <si>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</si>
  <si>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</si>
  <si>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</si>
  <si>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</si>
  <si>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</si>
  <si>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</si>
  <si>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</si>
  <si>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</si>
  <si>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</si>
  <si>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</si>
  <si>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</si>
  <si>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</si>
  <si>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</si>
  <si>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</si>
  <si>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</si>
  <si>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</si>
  <si>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</si>
  <si>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</si>
  <si>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</si>
  <si>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</si>
  <si>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</si>
  <si>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</si>
  <si>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</si>
  <si>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</si>
  <si>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</si>
  <si>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</si>
  <si>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</si>
  <si>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</si>
  <si>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</si>
  <si>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</si>
  <si>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</si>
  <si>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</si>
  <si>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</si>
  <si>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</si>
  <si>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</si>
  <si>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</si>
  <si>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</si>
  <si>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</si>
  <si>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</si>
  <si>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</si>
  <si>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</si>
  <si>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</si>
  <si>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</si>
  <si>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</si>
  <si>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</si>
  <si>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</si>
  <si>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</si>
  <si>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</si>
  <si>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</si>
  <si>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</si>
  <si>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</si>
  <si>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</si>
  <si>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</si>
  <si>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</si>
  <si>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</si>
  <si>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</si>
  <si>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</si>
  <si>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</si>
  <si>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</si>
  <si>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</si>
  <si>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</si>
  <si>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</si>
  <si>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</si>
  <si>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</si>
  <si>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</si>
  <si>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</si>
  <si>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</si>
  <si>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</si>
  <si>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</si>
  <si>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</si>
  <si>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</si>
  <si>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</si>
  <si>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</si>
  <si>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</si>
  <si>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</si>
  <si>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</si>
  <si>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</si>
  <si>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</si>
  <si>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</si>
  <si>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</si>
  <si>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</si>
  <si>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</si>
  <si>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</si>
  <si>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</si>
  <si>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</si>
  <si>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</si>
  <si>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</si>
  <si>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</si>
  <si>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</si>
  <si>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</si>
  <si>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</si>
  <si>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</si>
  <si>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</si>
  <si>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</si>
  <si>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</si>
  <si>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</si>
  <si>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</si>
  <si>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</si>
  <si>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</si>
  <si>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</si>
  <si>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</si>
  <si>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</si>
  <si>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</si>
  <si>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</si>
  <si>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</si>
  <si>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</si>
  <si>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</si>
  <si>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</si>
  <si>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</si>
  <si>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</si>
  <si>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</si>
  <si>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</si>
  <si>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</si>
  <si>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</si>
  <si>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</si>
  <si>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</si>
  <si>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</si>
  <si>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</si>
  <si>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</si>
  <si>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</si>
  <si>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</si>
  <si>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</si>
  <si>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</si>
  <si>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</si>
  <si>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</si>
  <si>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</si>
  <si>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</si>
  <si>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</si>
  <si>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</si>
  <si>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</si>
  <si>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</si>
  <si>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</si>
  <si>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</si>
  <si>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</si>
  <si>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</si>
  <si>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</si>
  <si>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</si>
  <si>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</si>
  <si>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</si>
  <si>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</si>
  <si>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</si>
  <si>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</si>
  <si>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</si>
  <si>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</si>
  <si>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</si>
  <si>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</si>
  <si>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</si>
  <si>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</si>
  <si>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</si>
  <si>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</si>
  <si>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</si>
  <si>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</si>
  <si>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</si>
  <si>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</si>
  <si>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</si>
  <si>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</si>
  <si>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</si>
  <si>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</si>
  <si>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</si>
  <si>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</si>
  <si>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</si>
  <si>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</si>
  <si>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</si>
  <si>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</si>
  <si>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</si>
  <si>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</si>
  <si>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</si>
  <si>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</si>
  <si>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</si>
  <si>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</si>
  <si>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</si>
  <si>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</si>
  <si>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</si>
  <si>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</si>
  <si>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</si>
  <si>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</si>
  <si>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</si>
  <si>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</si>
  <si>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</si>
  <si>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</si>
  <si>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</si>
  <si>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</si>
  <si>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</si>
  <si>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</si>
  <si>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</si>
  <si>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</si>
  <si>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</si>
  <si>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</si>
  <si>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</si>
  <si>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</si>
  <si>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</si>
  <si>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</si>
  <si>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</si>
  <si>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</si>
  <si>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</si>
  <si>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</si>
  <si>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</si>
  <si>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</si>
  <si>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</si>
  <si>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</si>
  <si>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</si>
  <si>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</si>
  <si>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</si>
  <si>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</si>
  <si>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</si>
  <si>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</si>
  <si>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</si>
  <si>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</si>
  <si>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</si>
  <si>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</si>
  <si>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</si>
  <si>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</si>
  <si>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</si>
  <si>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</si>
  <si>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</si>
  <si>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</si>
  <si>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</si>
  <si>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</si>
  <si>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</si>
  <si>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</si>
  <si>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</si>
  <si>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</si>
  <si>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</si>
  <si>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</si>
  <si>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</si>
  <si>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</si>
  <si>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</si>
  <si>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</si>
  <si>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</si>
  <si>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</si>
  <si>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</si>
  <si>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</si>
  <si>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</si>
  <si>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</si>
  <si>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</si>
  <si>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</si>
  <si>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</si>
  <si>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</si>
  <si>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</si>
  <si>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</si>
  <si>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</si>
  <si>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</si>
  <si>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</si>
  <si>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</si>
  <si>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</si>
  <si>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</si>
  <si>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</si>
  <si>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</si>
  <si>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</si>
  <si>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</si>
  <si>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</si>
  <si>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</si>
  <si>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</si>
  <si>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</si>
  <si>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</si>
  <si>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</si>
  <si>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</si>
  <si>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</si>
  <si>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</si>
  <si>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</si>
  <si>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</si>
  <si>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</si>
  <si>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</si>
  <si>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</si>
  <si>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</si>
  <si>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</si>
  <si>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</si>
  <si>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</si>
  <si>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</si>
  <si>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</si>
  <si>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</si>
  <si>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</si>
  <si>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</si>
  <si>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</si>
  <si>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</si>
  <si>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</si>
  <si>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</si>
  <si>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</si>
  <si>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</si>
  <si>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</si>
  <si>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</si>
  <si>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</si>
  <si>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</si>
  <si>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</si>
  <si>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</si>
  <si>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</si>
  <si>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</si>
  <si>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</si>
  <si>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</si>
  <si>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</si>
  <si>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</si>
  <si>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</si>
  <si>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</si>
  <si>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</si>
  <si>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</si>
  <si>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</si>
  <si>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</si>
  <si>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</si>
  <si>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</si>
  <si>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</si>
  <si>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</si>
  <si>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</si>
  <si>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</si>
  <si>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</si>
  <si>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</si>
  <si>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</si>
  <si>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</si>
  <si>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</si>
  <si>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</si>
  <si>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</si>
  <si>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</si>
  <si>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</si>
  <si>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</si>
  <si>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</si>
  <si>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</si>
  <si>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</si>
  <si>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</si>
  <si>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</si>
  <si>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</si>
  <si>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</si>
  <si>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</si>
  <si>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</si>
  <si>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</si>
  <si>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</si>
  <si>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</si>
  <si>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</si>
  <si>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</si>
  <si>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</si>
  <si>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</si>
  <si>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</si>
  <si>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</si>
  <si>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</si>
  <si>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</si>
  <si>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</si>
  <si>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</si>
  <si>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</si>
  <si>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</si>
  <si>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</si>
  <si>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</si>
  <si>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</si>
  <si>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</si>
  <si>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</si>
  <si>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</si>
  <si>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</si>
  <si>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</si>
  <si>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</si>
  <si>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</si>
  <si>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</si>
  <si>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</si>
  <si>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</si>
  <si>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</si>
  <si>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</si>
  <si>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</si>
  <si>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</si>
  <si>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</si>
  <si>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</si>
  <si>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</si>
  <si>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</si>
  <si>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</si>
  <si>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</si>
  <si>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</si>
  <si>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</si>
  <si>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</si>
  <si>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</si>
  <si>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</si>
  <si>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</si>
  <si>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</si>
  <si>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</si>
  <si>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</si>
  <si>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</si>
  <si>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</si>
  <si>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</si>
  <si>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</si>
  <si>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</si>
  <si>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</si>
  <si>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</si>
  <si>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</si>
  <si>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</si>
  <si>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</si>
  <si>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</si>
  <si>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</si>
  <si>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</si>
  <si>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</si>
  <si>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</si>
  <si>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</si>
  <si>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</si>
  <si>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</si>
  <si>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</si>
  <si>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</si>
  <si>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</si>
  <si>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</si>
  <si>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</si>
  <si>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</si>
  <si>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</si>
  <si>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</si>
  <si>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</si>
  <si>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</si>
  <si>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</si>
  <si>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</si>
  <si>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</si>
  <si>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</si>
  <si>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</si>
  <si>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</si>
  <si>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</si>
  <si>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</si>
  <si>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</si>
  <si>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</si>
  <si>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</si>
  <si>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</si>
  <si>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</si>
  <si>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</si>
  <si>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</si>
  <si>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</si>
  <si>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</si>
  <si>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</si>
  <si>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</si>
  <si>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</si>
  <si>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</si>
  <si>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</si>
  <si>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</si>
  <si>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</si>
  <si>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</si>
  <si>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</si>
  <si>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</si>
  <si>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</si>
  <si>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</si>
  <si>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</si>
  <si>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</si>
  <si>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</si>
  <si>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</si>
  <si>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</si>
  <si>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</si>
  <si>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</si>
  <si>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</si>
  <si>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</si>
  <si>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</si>
  <si>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</si>
  <si>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</si>
  <si>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</si>
  <si>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</si>
  <si>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</si>
  <si>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</si>
  <si>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</si>
  <si>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</si>
  <si>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</si>
  <si>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</si>
  <si>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</si>
  <si>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</si>
  <si>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</si>
  <si>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</si>
  <si>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</si>
  <si>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</si>
  <si>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</si>
  <si>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</si>
  <si>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</si>
  <si>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</si>
  <si>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</si>
  <si>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</si>
  <si>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</si>
  <si>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</si>
  <si>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</si>
  <si>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</si>
  <si>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</si>
  <si>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</si>
  <si>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</si>
  <si>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</si>
  <si>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</si>
  <si>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</si>
  <si>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</si>
  <si>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</si>
  <si>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</si>
  <si>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</si>
  <si>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</si>
  <si>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</si>
  <si>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</si>
  <si>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</si>
  <si>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</si>
  <si>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</si>
  <si>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</si>
  <si>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</si>
  <si>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</si>
  <si>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</si>
  <si>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</si>
  <si>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</si>
  <si>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</si>
  <si>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</si>
  <si>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</si>
  <si>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</si>
  <si>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</si>
  <si>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</si>
  <si>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</si>
  <si>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</si>
  <si>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</si>
  <si>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</si>
  <si>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</si>
  <si>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</si>
  <si>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</si>
  <si>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</si>
  <si>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</si>
  <si>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</si>
  <si>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</si>
  <si>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</si>
  <si>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</si>
  <si>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</si>
  <si>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</si>
  <si>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</si>
  <si>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</si>
  <si>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</si>
  <si>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</si>
  <si>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</si>
  <si>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</si>
  <si>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</si>
  <si>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</si>
  <si>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</si>
  <si>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</si>
  <si>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</si>
  <si>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</si>
  <si>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</si>
  <si>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</si>
  <si>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</si>
  <si>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</si>
  <si>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</si>
  <si>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</si>
  <si>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</si>
  <si>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</si>
  <si>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</si>
  <si>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</si>
  <si>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</si>
  <si>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</si>
  <si>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</si>
  <si>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</si>
  <si>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</si>
  <si>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</si>
  <si>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</si>
  <si>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</si>
  <si>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</si>
  <si>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</si>
  <si>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</si>
  <si>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</si>
  <si>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</si>
  <si>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</si>
  <si>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</si>
  <si>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</si>
  <si>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</si>
  <si>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</si>
  <si>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</si>
  <si>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</si>
  <si>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</si>
  <si>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</si>
  <si>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</si>
  <si>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</si>
  <si>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</si>
  <si>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</si>
  <si>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</si>
  <si>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</si>
  <si>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</si>
  <si>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</si>
  <si>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</si>
  <si>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</si>
  <si>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</si>
  <si>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</si>
  <si>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</si>
  <si>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</si>
  <si>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</si>
  <si>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</si>
  <si>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</si>
  <si>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</si>
  <si>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</si>
  <si>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</si>
  <si>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</si>
  <si>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</si>
  <si>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</si>
  <si>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</si>
  <si>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</si>
  <si>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</si>
  <si>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</si>
  <si>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</si>
  <si>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</si>
  <si>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</si>
  <si>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</si>
  <si>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</si>
  <si>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</si>
  <si>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</si>
  <si>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</si>
  <si>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</si>
  <si>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</si>
  <si>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</si>
  <si>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</si>
  <si>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</si>
  <si>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</si>
  <si>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</si>
  <si>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</si>
  <si>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</si>
  <si>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</si>
  <si>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</si>
  <si>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</si>
  <si>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</si>
  <si>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</si>
  <si>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</si>
  <si>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</si>
  <si>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</si>
  <si>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</si>
  <si>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</si>
  <si>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</si>
  <si>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</si>
  <si>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</si>
  <si>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</si>
  <si>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</si>
  <si>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</si>
  <si>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</si>
  <si>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</si>
  <si>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</si>
  <si>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</si>
  <si>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</si>
  <si>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</si>
  <si>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</si>
  <si>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</si>
  <si>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</si>
  <si>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</si>
  <si>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</si>
  <si>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</si>
  <si>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</si>
  <si>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</si>
  <si>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</si>
  <si>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</si>
  <si>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</si>
  <si>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</si>
  <si>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</si>
  <si>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</si>
  <si>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</si>
  <si>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</si>
  <si>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</si>
  <si>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</si>
  <si>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</si>
  <si>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</si>
  <si>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</si>
  <si>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</si>
  <si>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</si>
  <si>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</si>
  <si>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</si>
  <si>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</si>
  <si>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</si>
  <si>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</si>
  <si>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</si>
  <si>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</si>
  <si>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</si>
  <si>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</si>
  <si>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</si>
  <si>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</si>
  <si>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</si>
  <si>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</si>
  <si>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</si>
  <si>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</si>
  <si>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</si>
  <si>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</si>
  <si>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</si>
  <si>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</si>
  <si>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</si>
  <si>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</si>
  <si>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</si>
  <si>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</si>
  <si>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</si>
  <si>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</si>
  <si>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</si>
  <si>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</si>
  <si>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</si>
  <si>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</si>
  <si>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</si>
  <si>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</si>
  <si>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</si>
  <si>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</si>
  <si>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</si>
  <si>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</si>
  <si>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</si>
  <si>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</si>
  <si>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</si>
  <si>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</si>
  <si>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</si>
  <si>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</si>
  <si>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</si>
  <si>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</si>
  <si>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</si>
  <si>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</si>
  <si>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</si>
  <si>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</si>
  <si>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</si>
  <si>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</si>
  <si>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</si>
  <si>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</si>
  <si>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</si>
  <si>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</si>
  <si>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</si>
  <si>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</si>
  <si>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</si>
  <si>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</si>
  <si>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</si>
  <si>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</si>
  <si>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</si>
  <si>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</si>
  <si>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</si>
  <si>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</si>
  <si>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</si>
  <si>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</si>
  <si>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</si>
  <si>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</si>
  <si>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</si>
  <si>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</si>
  <si>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</si>
  <si>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</si>
  <si>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</si>
  <si>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</si>
  <si>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</si>
  <si>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</si>
  <si>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</si>
  <si>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</si>
  <si>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</si>
  <si>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</si>
  <si>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</si>
  <si>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</si>
  <si>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</si>
  <si>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</si>
  <si>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</si>
  <si>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</si>
  <si>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</si>
  <si>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</si>
  <si>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</si>
  <si>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</si>
  <si>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</si>
  <si>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</si>
  <si>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</si>
  <si>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</si>
  <si>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</si>
  <si>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</si>
  <si>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</si>
  <si>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</si>
  <si>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</si>
  <si>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</si>
  <si>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</si>
  <si>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</si>
  <si>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</si>
  <si>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</si>
  <si>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</si>
  <si>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</si>
  <si>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</si>
  <si>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</si>
  <si>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</si>
  <si>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</si>
  <si>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</si>
  <si>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</si>
  <si>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</si>
  <si>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</si>
  <si>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</si>
  <si>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</si>
  <si>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</si>
  <si>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</si>
  <si>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</si>
  <si>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</si>
  <si>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</si>
  <si>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</si>
  <si>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</si>
  <si>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</si>
  <si>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</si>
  <si>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</si>
  <si>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</si>
  <si>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</si>
  <si>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</si>
  <si>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</si>
  <si>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</si>
  <si>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</si>
  <si>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</si>
  <si>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</si>
  <si>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</si>
  <si>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</si>
  <si>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</si>
  <si>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</si>
  <si>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</si>
  <si>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</si>
  <si>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</si>
  <si>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</si>
  <si>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</si>
  <si>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</si>
  <si>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</si>
  <si>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</si>
  <si>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</si>
  <si>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</si>
  <si>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</si>
  <si>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</si>
  <si>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</si>
  <si>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</si>
  <si>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</si>
  <si>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</si>
  <si>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</si>
  <si>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</si>
  <si>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</si>
  <si>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</si>
  <si>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</si>
  <si>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</si>
  <si>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</si>
  <si>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</si>
  <si>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</si>
  <si>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</si>
  <si>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</si>
  <si>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</si>
  <si>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</si>
  <si>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</si>
  <si>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</si>
  <si>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</si>
  <si>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</si>
  <si>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</si>
  <si>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</si>
  <si>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</si>
  <si>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</si>
  <si>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</si>
  <si>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</si>
  <si>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</si>
  <si>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</si>
  <si>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</si>
  <si>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</si>
  <si>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</si>
  <si>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</si>
  <si>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</si>
  <si>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</si>
  <si>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</si>
  <si>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</si>
  <si>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</si>
  <si>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</si>
  <si>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</si>
  <si>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</si>
  <si>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</si>
  <si>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</si>
  <si>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</si>
  <si>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</si>
  <si>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</si>
  <si>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</si>
  <si>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</si>
  <si>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</si>
  <si>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</si>
  <si>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</si>
  <si>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</si>
  <si>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</si>
  <si>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</si>
  <si>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</si>
  <si>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</si>
  <si>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</si>
  <si>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</si>
  <si>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</si>
  <si>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</si>
  <si>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</si>
  <si>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</si>
  <si>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</si>
  <si>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</si>
  <si>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</si>
  <si>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</si>
  <si>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</si>
  <si>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</si>
  <si>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</si>
  <si>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</si>
  <si>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</si>
  <si>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</si>
  <si>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</si>
  <si>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</si>
  <si>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</si>
  <si>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</si>
  <si>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</si>
  <si>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</si>
  <si>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</si>
  <si>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</si>
  <si>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</si>
  <si>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</si>
  <si>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</si>
  <si>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</si>
  <si>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</si>
  <si>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</si>
  <si>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</si>
  <si>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</si>
  <si>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</si>
  <si>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</si>
  <si>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</si>
  <si>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</si>
  <si>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</si>
  <si>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</si>
  <si>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</si>
  <si>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</si>
  <si>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</si>
  <si>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</si>
  <si>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</si>
  <si>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</si>
  <si>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</si>
  <si>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</si>
  <si>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</si>
  <si>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</si>
  <si>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</si>
  <si>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</si>
  <si>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</si>
  <si>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</si>
  <si>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</si>
  <si>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</si>
  <si>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</si>
  <si>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</si>
  <si>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</si>
  <si>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</si>
  <si>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</si>
  <si>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</si>
  <si>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</si>
  <si>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</si>
  <si>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</si>
  <si>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</si>
  <si>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</si>
  <si>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</si>
  <si>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</si>
  <si>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</si>
  <si>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</si>
  <si>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</si>
  <si>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</si>
  <si>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</si>
  <si>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</si>
  <si>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</si>
  <si>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</si>
  <si>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</si>
  <si>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</si>
  <si>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</si>
  <si>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</si>
  <si>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</si>
  <si>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</si>
  <si>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</si>
  <si>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</si>
  <si>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</si>
  <si>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</si>
  <si>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</si>
  <si>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</si>
  <si>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</si>
  <si>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</si>
  <si>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</si>
  <si>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</si>
  <si>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</si>
  <si>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</si>
  <si>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</si>
  <si>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</si>
  <si>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</si>
  <si>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</si>
  <si>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</si>
  <si>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</si>
  <si>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</si>
  <si>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</si>
  <si>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</si>
  <si>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</si>
  <si>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</si>
  <si>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</si>
  <si>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</si>
  <si>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</si>
  <si>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</si>
  <si>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</si>
  <si>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</si>
  <si>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</si>
  <si>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</si>
  <si>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</si>
  <si>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</si>
  <si>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</si>
  <si>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</si>
  <si>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</si>
  <si>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</si>
  <si>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</si>
  <si>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</si>
  <si>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</si>
  <si>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</si>
  <si>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</si>
  <si>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</si>
  <si>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</si>
  <si>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</si>
  <si>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</si>
  <si>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</si>
  <si>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</si>
  <si>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</si>
  <si>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</si>
  <si>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</si>
  <si>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</si>
  <si>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</si>
  <si>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</si>
  <si>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</si>
  <si>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</si>
  <si>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</si>
  <si>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</si>
  <si>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</si>
  <si>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</si>
  <si>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</si>
  <si>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</si>
  <si>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</si>
  <si>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</si>
  <si>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</si>
  <si>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</si>
  <si>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</si>
  <si>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</si>
  <si>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</si>
  <si>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</si>
  <si>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</si>
  <si>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</si>
  <si>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</si>
  <si>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</si>
  <si>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</si>
  <si>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</si>
  <si>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</si>
  <si>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</si>
  <si>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</si>
  <si>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</si>
  <si>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</si>
  <si>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</si>
  <si>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</si>
  <si>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</si>
  <si>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</si>
  <si>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</si>
  <si>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</si>
  <si>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</si>
  <si>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</si>
  <si>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</si>
  <si>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</si>
  <si>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</si>
  <si>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</si>
  <si>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</si>
  <si>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</si>
  <si>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</si>
  <si>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</si>
  <si>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</si>
  <si>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</si>
  <si>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</si>
  <si>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</si>
  <si>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</si>
  <si>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</si>
  <si>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</si>
  <si>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</si>
  <si>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</si>
  <si>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</si>
  <si>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</si>
  <si>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</si>
  <si>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</si>
  <si>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</si>
  <si>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</si>
  <si>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</si>
  <si>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</si>
  <si>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</si>
  <si>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</si>
  <si>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</si>
  <si>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</si>
  <si>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</si>
  <si>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</si>
  <si>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</si>
  <si>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</si>
  <si>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</si>
  <si>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</si>
  <si>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</si>
  <si>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</si>
  <si>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</si>
  <si>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</si>
  <si>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</si>
  <si>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</si>
  <si>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</si>
  <si>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</si>
  <si>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</si>
  <si>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</si>
  <si>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</si>
  <si>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</si>
  <si>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</si>
  <si>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</si>
  <si>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</si>
  <si>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</si>
  <si>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</si>
  <si>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</si>
  <si>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</si>
  <si>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</si>
  <si>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</si>
  <si>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</si>
  <si>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</si>
  <si>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</si>
  <si>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</si>
  <si>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</si>
  <si>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</si>
  <si>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</si>
  <si>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</si>
  <si>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</si>
  <si>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</si>
  <si>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</si>
  <si>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</si>
  <si>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</si>
  <si>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</si>
  <si>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</si>
  <si>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</si>
  <si>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</si>
  <si>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</si>
  <si>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</si>
  <si>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</si>
  <si>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</si>
  <si>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</si>
  <si>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</si>
  <si>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</si>
  <si>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</si>
  <si>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</si>
  <si>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</si>
  <si>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</si>
  <si>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</si>
  <si>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</si>
  <si>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</si>
  <si>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</si>
  <si>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</si>
  <si>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</si>
  <si>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</si>
  <si>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</si>
  <si>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</si>
  <si>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</si>
  <si>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</si>
  <si>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</si>
  <si>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</si>
  <si>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</si>
  <si>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</si>
  <si>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</si>
  <si>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</si>
  <si>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</si>
  <si>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</si>
  <si>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</si>
  <si>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</si>
  <si>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</si>
  <si>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</si>
  <si>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</si>
  <si>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</si>
  <si>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</si>
  <si>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</si>
  <si>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</si>
  <si>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</si>
  <si>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</si>
  <si>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</si>
  <si>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</si>
  <si>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</si>
  <si>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</si>
  <si>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</si>
  <si>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</si>
  <si>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</si>
  <si>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</si>
  <si>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</si>
  <si>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</si>
  <si>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</si>
  <si>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</si>
  <si>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</si>
  <si>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</si>
  <si>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</si>
  <si>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</si>
  <si>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</si>
  <si>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</si>
  <si>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</si>
  <si>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</si>
  <si>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</si>
  <si>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</si>
  <si>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</si>
  <si>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</si>
  <si>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</si>
  <si>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</si>
  <si>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</si>
  <si>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</si>
  <si>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</si>
  <si>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</si>
  <si>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</si>
  <si>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</si>
  <si>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</si>
  <si>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</si>
  <si>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</si>
  <si>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</si>
  <si>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</si>
  <si>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</si>
  <si>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</si>
  <si>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</si>
  <si>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</si>
  <si>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</si>
  <si>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</si>
  <si>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</si>
  <si>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</si>
  <si>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</si>
  <si>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</si>
  <si>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</si>
  <si>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</si>
  <si>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</si>
  <si>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</si>
  <si>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</si>
  <si>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</si>
  <si>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</si>
  <si>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</si>
  <si>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</si>
  <si>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</si>
  <si>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</si>
  <si>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</si>
  <si>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</si>
  <si>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</si>
  <si>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</si>
  <si>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</si>
  <si>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</si>
  <si>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</si>
  <si>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</si>
  <si>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</si>
  <si>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</si>
  <si>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</si>
  <si>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</si>
  <si>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</si>
  <si>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</si>
  <si>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</si>
  <si>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</si>
  <si>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</si>
  <si>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</si>
  <si>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</si>
  <si>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</si>
  <si>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</si>
  <si>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</si>
  <si>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</si>
  <si>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</si>
  <si>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</si>
  <si>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</si>
  <si>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</si>
  <si>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</si>
  <si>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</si>
  <si>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</si>
  <si>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</si>
  <si>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</si>
  <si>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</si>
  <si>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</si>
  <si>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</si>
  <si>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</si>
  <si>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</si>
  <si>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</si>
  <si>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</si>
  <si>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</si>
  <si>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</si>
  <si>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</si>
  <si>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</si>
  <si>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</si>
  <si>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</si>
  <si>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</si>
  <si>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</si>
  <si>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</si>
  <si>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</si>
  <si>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</si>
  <si>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</si>
  <si>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</si>
  <si>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</si>
  <si>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</si>
  <si>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</si>
  <si>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</si>
  <si>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</si>
  <si>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</si>
  <si>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</si>
  <si>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</si>
  <si>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</si>
  <si>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</si>
  <si>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</si>
  <si>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</si>
  <si>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</si>
  <si>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</si>
  <si>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</si>
  <si>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</si>
  <si>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</si>
  <si>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</si>
  <si>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</si>
  <si>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</si>
  <si>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</si>
  <si>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</si>
  <si>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</si>
  <si>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</si>
  <si>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</si>
  <si>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</si>
  <si>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</si>
  <si>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</si>
  <si>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</si>
  <si>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</si>
  <si>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</si>
  <si>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</si>
  <si>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</si>
  <si>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</si>
  <si>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</si>
  <si>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</si>
  <si>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</si>
  <si>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</si>
  <si>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</si>
  <si>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</si>
  <si>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</si>
  <si>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</si>
  <si>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</si>
  <si>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</si>
  <si>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</si>
  <si>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</si>
  <si>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</si>
  <si>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</si>
  <si>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</si>
  <si>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</si>
  <si>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</si>
  <si>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</si>
  <si>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</si>
  <si>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</si>
  <si>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</si>
  <si>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</si>
  <si>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</si>
  <si>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</si>
  <si>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</si>
  <si>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</si>
  <si>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</si>
  <si>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</si>
  <si>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</si>
  <si>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</si>
  <si>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</si>
  <si>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</si>
  <si>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</si>
  <si>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</si>
  <si>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</si>
  <si>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</si>
  <si>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</si>
  <si>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</si>
  <si>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</si>
  <si>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</si>
  <si>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</si>
  <si>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</si>
  <si>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</si>
  <si>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</si>
  <si>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</si>
  <si>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</si>
  <si>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</si>
  <si>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</si>
  <si>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</si>
  <si>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</si>
  <si>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</si>
  <si>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</si>
  <si>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</si>
  <si>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</si>
  <si>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</si>
  <si>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</si>
  <si>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</si>
  <si>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</si>
  <si>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</si>
  <si>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</si>
  <si>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</si>
  <si>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</si>
  <si>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</si>
  <si>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</si>
  <si>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</si>
  <si>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</si>
  <si>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</si>
  <si>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</si>
  <si>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</si>
  <si>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</si>
  <si>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</si>
  <si>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</si>
  <si>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</si>
  <si>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</si>
  <si>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</si>
  <si>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</si>
  <si>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</si>
  <si>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</si>
  <si>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</si>
  <si>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</si>
  <si>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</si>
  <si>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</si>
  <si>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</si>
  <si>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</si>
  <si>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</si>
  <si>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</si>
  <si>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</si>
  <si>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</si>
  <si>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</si>
  <si>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</si>
  <si>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</si>
  <si>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</si>
  <si>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</si>
  <si>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</si>
  <si>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</si>
  <si>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</si>
  <si>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</si>
  <si>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</si>
  <si>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</si>
  <si>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</si>
  <si>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</si>
  <si>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</si>
  <si>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</si>
  <si>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</si>
  <si>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</si>
  <si>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</si>
  <si>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</si>
  <si>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</si>
  <si>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</si>
  <si>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</si>
  <si>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</si>
  <si>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</si>
  <si>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</si>
  <si>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</si>
  <si>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</si>
  <si>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</si>
  <si>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</si>
  <si>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</si>
  <si>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</si>
  <si>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</si>
  <si>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</si>
  <si>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</si>
  <si>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</si>
  <si>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</si>
  <si>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</si>
  <si>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</si>
  <si>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</si>
  <si>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</si>
  <si>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</si>
  <si>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</si>
  <si>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</si>
  <si>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</si>
  <si>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</si>
  <si>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</si>
  <si>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</si>
  <si>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</si>
  <si>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</si>
  <si>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</si>
  <si>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</si>
  <si>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</si>
  <si>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</si>
  <si>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</si>
  <si>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</si>
  <si>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</si>
  <si>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</si>
  <si>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</si>
  <si>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</si>
  <si>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</si>
  <si>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</si>
  <si>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</si>
  <si>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</si>
  <si>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</si>
  <si>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</si>
  <si>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</si>
  <si>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</si>
  <si>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</si>
  <si>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</si>
  <si>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</si>
  <si>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</si>
  <si>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</si>
  <si>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</si>
  <si>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</si>
  <si>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</si>
  <si>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</si>
  <si>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</si>
  <si>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</si>
  <si>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</si>
  <si>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</si>
  <si>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</si>
  <si>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</si>
  <si>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</si>
  <si>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</si>
  <si>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</si>
  <si>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</si>
  <si>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</si>
  <si>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</si>
  <si>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</si>
  <si>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</si>
  <si>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</si>
  <si>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</si>
  <si>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</si>
  <si>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</si>
  <si>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</si>
  <si>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</si>
  <si>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</si>
  <si>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</si>
  <si>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</si>
  <si>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</si>
  <si>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</si>
  <si>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</si>
  <si>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</si>
  <si>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</si>
  <si>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</si>
  <si>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</si>
  <si>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</si>
  <si>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</si>
  <si>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</si>
  <si>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</si>
  <si>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</si>
  <si>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</si>
  <si>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</si>
  <si>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</si>
  <si>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</si>
  <si>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</si>
  <si>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</si>
  <si>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</si>
  <si>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</si>
  <si>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</si>
  <si>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</si>
  <si>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</si>
  <si>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</si>
  <si>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</si>
  <si>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</si>
  <si>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</si>
  <si>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</si>
  <si>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</si>
  <si>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</si>
  <si>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</si>
  <si>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</si>
  <si>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</si>
  <si>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</si>
  <si>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</si>
  <si>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</si>
  <si>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</si>
  <si>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</si>
  <si>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</si>
  <si>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</si>
  <si>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</si>
  <si>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</si>
  <si>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</si>
  <si>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</si>
  <si>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</si>
  <si>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</si>
  <si>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</si>
  <si>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</si>
  <si>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</si>
  <si>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</si>
  <si>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</si>
  <si>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</si>
  <si>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</si>
  <si>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</si>
  <si>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</si>
  <si>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</si>
  <si>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</si>
  <si>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</si>
  <si>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</si>
  <si>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</si>
  <si>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</si>
  <si>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</si>
  <si>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</si>
  <si>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</si>
  <si>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</si>
  <si>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</si>
  <si>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</si>
  <si>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</si>
  <si>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</si>
  <si>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</si>
  <si>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</si>
  <si>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</si>
  <si>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</si>
  <si>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</si>
  <si>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</si>
  <si>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</si>
  <si>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</si>
  <si>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</si>
  <si>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</si>
  <si>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</si>
  <si>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</si>
  <si>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</si>
  <si>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</si>
  <si>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</si>
  <si>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</si>
  <si>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</si>
  <si>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</si>
  <si>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</si>
  <si>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</si>
  <si>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</si>
  <si>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</si>
  <si>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</si>
  <si>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</si>
  <si>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</si>
  <si>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</si>
  <si>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</si>
  <si>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</si>
  <si>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</si>
  <si>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</si>
  <si>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</si>
  <si>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</si>
  <si>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</si>
  <si>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</si>
  <si>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</si>
  <si>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</si>
  <si>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</si>
  <si>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</si>
  <si>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</si>
  <si>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</si>
  <si>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</si>
  <si>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</si>
  <si>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</si>
  <si>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</si>
  <si>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</si>
  <si>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</si>
  <si>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</si>
  <si>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</si>
  <si>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</si>
  <si>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</si>
  <si>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</si>
  <si>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</si>
  <si>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</si>
  <si>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</si>
  <si>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</si>
  <si>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</si>
  <si>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</si>
  <si>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</si>
  <si>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</si>
  <si>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</si>
  <si>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</si>
  <si>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</si>
  <si>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</si>
  <si>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</si>
  <si>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</si>
  <si>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</si>
  <si>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</si>
  <si>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</si>
  <si>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</si>
  <si>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</si>
  <si>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</si>
  <si>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</si>
  <si>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</si>
  <si>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</si>
  <si>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</si>
  <si>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</si>
  <si>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</si>
  <si>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</si>
  <si>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</si>
  <si>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</si>
  <si>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</si>
  <si>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</si>
  <si>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</si>
  <si>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</si>
  <si>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</si>
  <si>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</si>
  <si>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</si>
  <si>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</si>
  <si>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</si>
  <si>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</si>
  <si>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</si>
  <si>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</si>
  <si>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</si>
  <si>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</si>
  <si>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</si>
  <si>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</si>
  <si>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</si>
  <si>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</si>
  <si>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</si>
  <si>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</si>
  <si>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</si>
  <si>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</si>
  <si>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</si>
  <si>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</si>
  <si>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</si>
  <si>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</si>
  <si>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</si>
  <si>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</si>
  <si>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</si>
  <si>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</si>
  <si>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</si>
  <si>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</si>
  <si>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</si>
  <si>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</si>
  <si>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</si>
  <si>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</si>
  <si>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</si>
  <si>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</si>
  <si>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</si>
  <si>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</si>
  <si>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</si>
  <si>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</si>
  <si>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</si>
  <si>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</si>
  <si>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</si>
  <si>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</si>
  <si>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</si>
  <si>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</si>
  <si>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</si>
  <si>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</si>
  <si>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</si>
  <si>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</si>
  <si>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</si>
  <si>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</si>
  <si>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</si>
  <si>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</si>
  <si>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</si>
  <si>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</si>
  <si>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</si>
  <si>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</si>
  <si>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</si>
  <si>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</si>
  <si>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</si>
  <si>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</si>
  <si>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</si>
  <si>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</si>
  <si>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</si>
  <si>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</si>
  <si>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</si>
  <si>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</si>
  <si>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</si>
  <si>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</si>
  <si>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</si>
  <si>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</si>
  <si>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</si>
  <si>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</si>
  <si>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</si>
  <si>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</si>
  <si>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</si>
  <si>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</si>
  <si>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</si>
  <si>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</si>
  <si>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</si>
  <si>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</si>
  <si>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</si>
  <si>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</si>
  <si>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</si>
  <si>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</si>
  <si>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</si>
  <si>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</si>
  <si>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</si>
  <si>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</si>
  <si>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</si>
  <si>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</si>
  <si>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</si>
  <si>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</si>
  <si>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</si>
  <si>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</si>
  <si>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</si>
  <si>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</si>
  <si>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</si>
  <si>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</si>
  <si>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</si>
  <si>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</si>
  <si>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</si>
  <si>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</si>
  <si>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</si>
  <si>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</si>
  <si>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</si>
  <si>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</si>
  <si>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</si>
  <si>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</si>
  <si>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</si>
  <si>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</si>
  <si>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</si>
  <si>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</si>
  <si>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</si>
  <si>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</si>
  <si>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</si>
  <si>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</si>
  <si>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</si>
  <si>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</si>
  <si>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</si>
  <si>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</si>
  <si>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</si>
  <si>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</si>
  <si>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</si>
  <si>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</si>
  <si>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</si>
  <si>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</si>
  <si>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</si>
  <si>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</si>
  <si>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</si>
  <si>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</si>
  <si>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</si>
  <si>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</si>
  <si>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</si>
  <si>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</si>
  <si>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</si>
  <si>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</si>
  <si>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</si>
  <si>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</si>
  <si>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</si>
  <si>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</si>
  <si>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</si>
  <si>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</si>
  <si>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</si>
  <si>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</si>
  <si>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</si>
  <si>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</si>
  <si>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</si>
  <si>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</si>
  <si>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</si>
  <si>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</si>
  <si>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</si>
  <si>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</si>
  <si>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</si>
  <si>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</si>
  <si>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</si>
  <si>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</si>
  <si>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</si>
  <si>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</si>
  <si>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</si>
  <si>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</si>
  <si>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</si>
  <si>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</si>
  <si>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</si>
  <si>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</si>
  <si>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</si>
  <si>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</si>
  <si>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</si>
  <si>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</si>
  <si>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</si>
  <si>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</si>
  <si>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</si>
  <si>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</si>
  <si>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</si>
  <si>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</si>
  <si>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</si>
  <si>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</si>
  <si>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</si>
  <si>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</si>
  <si>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</si>
  <si>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</si>
  <si>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</si>
  <si>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</si>
  <si>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</si>
  <si>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</si>
  <si>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</si>
  <si>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</si>
  <si>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</si>
  <si>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</si>
  <si>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</si>
  <si>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</si>
  <si>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</si>
  <si>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</si>
  <si>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</si>
  <si>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</si>
  <si>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</si>
  <si>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</si>
  <si>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</si>
  <si>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</si>
  <si>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</si>
  <si>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</si>
  <si>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</si>
  <si>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</si>
  <si>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</si>
  <si>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</si>
  <si>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</si>
  <si>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</si>
  <si>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</si>
  <si>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</si>
  <si>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</si>
  <si>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</si>
  <si>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</si>
  <si>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</si>
  <si>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</si>
  <si>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</si>
  <si>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</si>
  <si>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</si>
  <si>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</si>
  <si>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</si>
  <si>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</si>
  <si>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</si>
  <si>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</si>
  <si>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</si>
  <si>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</si>
  <si>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</si>
  <si>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</si>
  <si>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</si>
  <si>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</si>
  <si>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</si>
  <si>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</si>
  <si>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</si>
  <si>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</si>
  <si>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</si>
  <si>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</si>
  <si>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</si>
  <si>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</si>
  <si>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</si>
  <si>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</si>
  <si>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</si>
  <si>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</si>
  <si>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</si>
  <si>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</si>
  <si>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</si>
  <si>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</si>
  <si>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</si>
  <si>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</si>
  <si>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</si>
  <si>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</si>
  <si>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</si>
  <si>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</si>
  <si>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</si>
  <si>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</si>
  <si>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</si>
  <si>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</si>
  <si>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</si>
  <si>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</si>
  <si>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</si>
  <si>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</si>
  <si>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</si>
  <si>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</si>
  <si>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</si>
  <si>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</si>
  <si>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</si>
  <si>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</si>
  <si>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</si>
  <si>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</si>
  <si>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</si>
  <si>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</si>
  <si>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</si>
  <si>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</si>
  <si>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</si>
  <si>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</si>
  <si>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</si>
  <si>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</si>
  <si>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</si>
  <si>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</si>
  <si>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</si>
  <si>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</si>
  <si>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</si>
  <si>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</si>
  <si>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</si>
  <si>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</si>
  <si>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</si>
  <si>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</si>
  <si>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</si>
  <si>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</si>
  <si>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</si>
  <si>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</si>
  <si>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</si>
  <si>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</si>
  <si>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</si>
  <si>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</si>
  <si>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</si>
  <si>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</si>
  <si>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</si>
  <si>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</si>
  <si>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</si>
  <si>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</si>
  <si>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</si>
  <si>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</si>
  <si>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</si>
  <si>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</si>
  <si>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</si>
  <si>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</si>
  <si>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</si>
  <si>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</si>
  <si>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</si>
  <si>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</si>
  <si>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</si>
  <si>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</si>
  <si>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</si>
  <si>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</si>
  <si>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</si>
  <si>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</si>
  <si>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</si>
  <si>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</si>
  <si>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</si>
  <si>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</si>
  <si>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</si>
  <si>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</si>
  <si>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</si>
  <si>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</si>
  <si>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</si>
  <si>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</si>
  <si>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</si>
  <si>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</si>
  <si>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</si>
  <si>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</si>
  <si>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</si>
  <si>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</si>
  <si>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</si>
  <si>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</si>
  <si>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</si>
  <si>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</si>
  <si>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</si>
  <si>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</si>
  <si>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</si>
  <si>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</si>
  <si>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</si>
  <si>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</si>
  <si>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</si>
  <si>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</si>
  <si>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</si>
  <si>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</si>
  <si>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</si>
  <si>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</si>
  <si>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</si>
  <si>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</si>
  <si>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</si>
  <si>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</si>
  <si>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</si>
  <si>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</si>
  <si>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</si>
  <si>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</si>
  <si>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</si>
  <si>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</si>
  <si>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</si>
  <si>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</si>
  <si>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</si>
  <si>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</si>
  <si>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</si>
  <si>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</si>
  <si>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</si>
  <si>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</si>
  <si>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</si>
  <si>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</si>
  <si>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</si>
  <si>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</si>
  <si>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</si>
  <si>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</si>
  <si>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</si>
  <si>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</si>
  <si>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</si>
  <si>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</si>
  <si>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</si>
  <si>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</si>
  <si>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</si>
  <si>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</si>
  <si>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</si>
  <si>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</si>
  <si>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</si>
  <si>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</si>
  <si>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</si>
  <si>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</si>
  <si>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</si>
  <si>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</si>
  <si>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</si>
  <si>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</si>
  <si>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</si>
  <si>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</si>
  <si>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</si>
  <si>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</si>
  <si>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</si>
  <si>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</si>
  <si>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</si>
  <si>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</si>
  <si>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</si>
  <si>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</si>
  <si>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</si>
  <si>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</si>
  <si>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</si>
  <si>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</si>
  <si>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</si>
  <si>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</si>
  <si>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</si>
  <si>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</si>
  <si>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</si>
  <si>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</si>
  <si>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</si>
  <si>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</si>
  <si>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</si>
  <si>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</si>
  <si>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</si>
  <si>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</si>
  <si>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</si>
  <si>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</si>
  <si>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</si>
  <si>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</si>
  <si>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</si>
  <si>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</si>
  <si>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</si>
  <si>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</si>
  <si>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</si>
  <si>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</si>
  <si>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</si>
  <si>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</si>
  <si>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</si>
  <si>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</si>
  <si>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</si>
  <si>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</si>
  <si>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</si>
  <si>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</si>
  <si>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</si>
  <si>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</si>
  <si>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</si>
  <si>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</si>
  <si>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</si>
  <si>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</si>
  <si>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</si>
  <si>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</si>
  <si>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</si>
  <si>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</si>
  <si>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</si>
  <si>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</si>
  <si>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</si>
  <si>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</si>
  <si>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</si>
  <si>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</si>
  <si>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</si>
  <si>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</si>
  <si>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</si>
  <si>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</si>
  <si>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</si>
  <si>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</si>
  <si>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</si>
  <si>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</si>
  <si>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</si>
  <si>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</si>
  <si>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</si>
  <si>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</si>
  <si>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</si>
  <si>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</si>
  <si>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</si>
  <si>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</si>
  <si>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</si>
  <si>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</si>
  <si>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</si>
  <si>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</si>
  <si>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</si>
  <si>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</si>
  <si>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</si>
  <si>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</si>
  <si>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</si>
  <si>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</si>
  <si>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</si>
  <si>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</si>
  <si>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</si>
  <si>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</si>
  <si>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</si>
  <si>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</si>
  <si>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</si>
  <si>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</si>
  <si>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</si>
  <si>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</si>
  <si>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</si>
  <si>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</si>
  <si>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</si>
  <si>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</si>
  <si>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</si>
  <si>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</si>
  <si>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</si>
  <si>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</si>
  <si>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</si>
  <si>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</si>
  <si>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</si>
  <si>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</si>
  <si>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</si>
  <si>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</si>
  <si>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</si>
  <si>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</si>
  <si>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</si>
  <si>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</si>
  <si>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</si>
  <si>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</si>
  <si>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</si>
  <si>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</si>
  <si>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</si>
  <si>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</si>
  <si>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</si>
  <si>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</si>
  <si>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</si>
  <si>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</si>
  <si>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</si>
  <si>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</si>
  <si>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</si>
  <si>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</si>
  <si>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</si>
  <si>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</si>
  <si>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</si>
  <si>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</si>
  <si>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</si>
  <si>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</si>
  <si>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</si>
  <si>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</si>
  <si>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</si>
  <si>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</si>
  <si>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</si>
  <si>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</si>
  <si>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</si>
  <si>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</si>
  <si>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</si>
  <si>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</si>
  <si>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</si>
  <si>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</si>
  <si>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</si>
  <si>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</si>
  <si>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</si>
  <si>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</si>
  <si>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</si>
  <si>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</si>
  <si>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</si>
  <si>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</si>
  <si>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</si>
  <si>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</si>
  <si>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</si>
  <si>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</si>
  <si>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</si>
  <si>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</si>
  <si>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</si>
  <si>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</si>
  <si>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</si>
  <si>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</si>
  <si>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</si>
  <si>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</si>
  <si>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</si>
  <si>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</si>
  <si>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</si>
  <si>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</si>
  <si>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</si>
  <si>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</si>
  <si>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</si>
  <si>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</si>
  <si>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</si>
  <si>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</si>
  <si>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</si>
  <si>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</si>
  <si>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</si>
  <si>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</si>
  <si>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</si>
  <si>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</si>
  <si>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</si>
  <si>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</si>
  <si>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</si>
  <si>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</si>
  <si>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</si>
  <si>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</si>
  <si>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</si>
  <si>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</si>
  <si>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</si>
  <si>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</si>
  <si>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</si>
  <si>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</si>
  <si>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</si>
  <si>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</si>
  <si>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</si>
  <si>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</si>
  <si>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</si>
  <si>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</si>
  <si>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</si>
  <si>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</si>
  <si>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</si>
  <si>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</si>
  <si>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</si>
  <si>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</si>
  <si>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</si>
  <si>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</si>
  <si>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</si>
  <si>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</si>
  <si>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</si>
  <si>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</si>
  <si>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</si>
  <si>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</si>
  <si>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</si>
  <si>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</si>
  <si>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</si>
  <si>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</si>
  <si>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</si>
  <si>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</si>
  <si>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</si>
  <si>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</si>
  <si>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</si>
  <si>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</si>
  <si>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</si>
  <si>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</si>
  <si>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</si>
  <si>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</si>
  <si>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</si>
  <si>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</si>
  <si>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</si>
  <si>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</si>
  <si>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</si>
  <si>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</si>
  <si>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</si>
  <si>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</si>
  <si>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</si>
  <si>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</si>
  <si>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</si>
  <si>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</si>
  <si>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</si>
  <si>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</si>
  <si>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</si>
  <si>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</si>
  <si>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</si>
  <si>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</si>
  <si>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</si>
  <si>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</si>
  <si>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</si>
  <si>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</si>
  <si>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</si>
  <si>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</si>
  <si>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</si>
  <si>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</si>
  <si>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</si>
  <si>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</si>
  <si>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</si>
  <si>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</si>
  <si>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</si>
  <si>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</si>
  <si>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</si>
  <si>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</si>
  <si>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</si>
  <si>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</si>
  <si>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</si>
  <si>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</si>
  <si>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</si>
  <si>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</si>
  <si>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</si>
  <si>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</si>
  <si>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</si>
  <si>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</si>
  <si>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</si>
  <si>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</si>
  <si>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</si>
  <si>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</si>
  <si>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</si>
  <si>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</si>
  <si>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</si>
  <si>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</si>
  <si>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</si>
  <si>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</si>
  <si>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</si>
  <si>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</si>
  <si>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</si>
  <si>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</si>
  <si>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</si>
  <si>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</si>
  <si>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</si>
  <si>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</si>
  <si>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</si>
  <si>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</si>
  <si>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</si>
  <si>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</si>
  <si>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</si>
  <si>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</si>
  <si>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</si>
  <si>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</si>
  <si>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</si>
  <si>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</si>
  <si>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</si>
  <si>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</si>
  <si>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</si>
  <si>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</si>
  <si>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</si>
  <si>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</si>
  <si>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</si>
  <si>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</si>
  <si>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</si>
  <si>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</si>
  <si>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</si>
  <si>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</si>
  <si>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</si>
  <si>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</si>
  <si>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</si>
  <si>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</si>
  <si>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</si>
  <si>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</si>
  <si>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</si>
  <si>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</si>
  <si>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</si>
  <si>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</si>
  <si>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</si>
  <si>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</si>
  <si>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</si>
  <si>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</si>
  <si>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</si>
  <si>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</si>
  <si>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</si>
  <si>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</si>
  <si>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</si>
  <si>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</si>
  <si>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</si>
  <si>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</si>
  <si>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</si>
  <si>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</si>
  <si>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</si>
  <si>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</si>
  <si>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</si>
  <si>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</si>
  <si>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</si>
  <si>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</si>
  <si>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</si>
  <si>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</si>
  <si>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</si>
  <si>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</si>
  <si>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</si>
  <si>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</si>
  <si>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</si>
  <si>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</si>
  <si>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</si>
  <si>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</si>
  <si>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</si>
  <si>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</si>
  <si>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</si>
  <si>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</si>
  <si>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</si>
  <si>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</si>
  <si>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</si>
  <si>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</si>
  <si>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</si>
  <si>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</si>
  <si>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</si>
  <si>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</si>
  <si>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</si>
  <si>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</si>
  <si>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</si>
  <si>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</si>
  <si>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</si>
  <si>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</si>
  <si>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</si>
  <si>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</si>
  <si>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</si>
  <si>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</si>
  <si>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</si>
  <si>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</si>
  <si>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</si>
  <si>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</si>
  <si>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</si>
  <si>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</si>
  <si>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</si>
  <si>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</si>
  <si>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</si>
  <si>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</si>
  <si>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</si>
  <si>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</si>
  <si>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</si>
  <si>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</si>
  <si>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</si>
  <si>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</si>
  <si>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</si>
  <si>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</si>
  <si>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</si>
  <si>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</si>
  <si>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</si>
  <si>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</si>
  <si>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</si>
  <si>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</si>
  <si>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</si>
  <si>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</si>
  <si>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</si>
  <si>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</si>
  <si>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</si>
  <si>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</si>
  <si>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</si>
  <si>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</si>
  <si>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</si>
  <si>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</si>
  <si>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</si>
  <si>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</si>
  <si>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</si>
  <si>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</si>
  <si>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</si>
  <si>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</si>
  <si>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</si>
  <si>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</si>
  <si>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</si>
  <si>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</si>
  <si>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</si>
  <si>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</si>
  <si>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</si>
  <si>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</si>
  <si>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</si>
  <si>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</si>
  <si>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</si>
  <si>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</si>
  <si>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</si>
  <si>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</si>
  <si>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</si>
  <si>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</si>
  <si>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</si>
  <si>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</si>
  <si>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</si>
  <si>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</si>
  <si>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</si>
  <si>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</si>
  <si>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</si>
  <si>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</si>
  <si>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</si>
  <si>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</si>
  <si>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</si>
  <si>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</si>
  <si>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</si>
  <si>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</si>
  <si>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</si>
  <si>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</si>
  <si>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</si>
  <si>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</si>
  <si>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</si>
  <si>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</si>
  <si>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</si>
  <si>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</si>
  <si>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</si>
  <si>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</si>
  <si>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</si>
  <si>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</si>
  <si>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</si>
  <si>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</si>
  <si>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</si>
  <si>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</si>
  <si>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</si>
  <si>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</si>
  <si>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</si>
  <si>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</si>
  <si>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</si>
  <si>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</si>
  <si>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</si>
  <si>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</si>
  <si>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</si>
  <si>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</si>
  <si>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</si>
  <si>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</si>
  <si>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</si>
  <si>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</si>
  <si>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</si>
  <si>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</si>
  <si>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</si>
  <si>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</si>
  <si>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</si>
  <si>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</si>
  <si>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</si>
  <si>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</si>
  <si>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</si>
  <si>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</si>
  <si>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</si>
  <si>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</si>
  <si>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</si>
  <si>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</si>
  <si>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</si>
  <si>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</si>
  <si>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</si>
  <si>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</si>
  <si>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</si>
  <si>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</si>
  <si>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</si>
  <si>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</si>
  <si>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</si>
  <si>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</si>
  <si>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</si>
  <si>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</si>
  <si>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</si>
  <si>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</si>
  <si>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</si>
  <si>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</si>
  <si>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</si>
  <si>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</si>
  <si>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</si>
  <si>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</si>
  <si>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</si>
  <si>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</si>
  <si>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</si>
  <si>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</si>
  <si>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</si>
  <si>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</si>
  <si>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</si>
  <si>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</si>
  <si>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</si>
  <si>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</si>
  <si>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</si>
  <si>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</si>
  <si>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</si>
  <si>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</si>
  <si>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</si>
  <si>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</si>
  <si>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</si>
  <si>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</si>
  <si>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</si>
  <si>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</si>
  <si>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</si>
  <si>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</si>
  <si>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</si>
  <si>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</si>
  <si>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</si>
  <si>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</si>
  <si>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</si>
  <si>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</si>
  <si>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</si>
  <si>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</si>
  <si>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</si>
  <si>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</si>
  <si>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</si>
  <si>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</si>
  <si>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</si>
  <si>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</si>
  <si>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</si>
  <si>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</si>
  <si>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</si>
  <si>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</si>
  <si>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</si>
  <si>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</si>
  <si>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</si>
  <si>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</si>
  <si>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</si>
  <si>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</si>
  <si>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</si>
  <si>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</si>
  <si>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</si>
  <si>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</si>
  <si>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</si>
  <si>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</si>
  <si>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</si>
  <si>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</si>
  <si>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</si>
  <si>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</si>
  <si>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</si>
  <si>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</si>
  <si>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</si>
  <si>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</si>
  <si>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</si>
  <si>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</si>
  <si>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</si>
  <si>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</si>
  <si>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</si>
  <si>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</si>
  <si>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</si>
  <si>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</si>
  <si>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</si>
  <si>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</si>
  <si>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</si>
  <si>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</si>
  <si>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</si>
  <si>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</si>
  <si>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</si>
  <si>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</si>
  <si>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</si>
  <si>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</si>
  <si>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</si>
  <si>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</si>
  <si>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</si>
  <si>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</si>
  <si>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</si>
  <si>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</si>
  <si>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</si>
  <si>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</si>
  <si>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</si>
  <si>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</si>
  <si>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</si>
  <si>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</si>
  <si>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</si>
  <si>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</si>
  <si>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</si>
  <si>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</si>
  <si>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</si>
  <si>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</si>
  <si>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</si>
  <si>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</si>
  <si>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</si>
  <si>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</si>
  <si>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</si>
  <si>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</si>
  <si>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</si>
  <si>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</si>
  <si>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</si>
  <si>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</si>
  <si>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</si>
  <si>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</si>
  <si>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</si>
  <si>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</si>
  <si>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</si>
  <si>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</si>
  <si>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</si>
  <si>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</si>
  <si>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</si>
  <si>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</si>
  <si>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</si>
  <si>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</si>
  <si>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</si>
  <si>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</si>
  <si>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</si>
  <si>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</si>
  <si>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</si>
  <si>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</si>
  <si>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</si>
  <si>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</si>
  <si>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</si>
  <si>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</si>
  <si>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</si>
  <si>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</si>
  <si>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</si>
  <si>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</si>
  <si>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</si>
  <si>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</si>
  <si>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</si>
  <si>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</si>
  <si>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</si>
  <si>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</si>
  <si>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</si>
  <si>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</si>
  <si>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</si>
  <si>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</si>
  <si>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</si>
  <si>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</si>
  <si>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</si>
  <si>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</si>
  <si>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</si>
  <si>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</si>
  <si>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</si>
  <si>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</si>
  <si>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</si>
  <si>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</si>
  <si>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</si>
  <si>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</si>
  <si>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</si>
  <si>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</si>
  <si>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</si>
  <si>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</si>
  <si>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</si>
  <si>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</si>
  <si>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</si>
  <si>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</si>
  <si>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</si>
  <si>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</si>
  <si>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</si>
  <si>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</si>
  <si>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</si>
  <si>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</si>
  <si>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</si>
  <si>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</si>
  <si>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</si>
  <si>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</si>
  <si>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</si>
  <si>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</si>
  <si>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</si>
  <si>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</si>
  <si>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</si>
  <si>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</si>
  <si>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</si>
  <si>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</si>
  <si>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</si>
  <si>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</si>
  <si>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</si>
  <si>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</si>
  <si>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</si>
  <si>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</si>
  <si>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</si>
  <si>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</si>
  <si>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</si>
  <si>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</si>
  <si>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</si>
  <si>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</si>
  <si>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</si>
  <si>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</si>
  <si>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</si>
  <si>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</si>
  <si>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</si>
  <si>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</si>
  <si>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</si>
  <si>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</si>
  <si>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</si>
  <si>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</si>
  <si>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</si>
  <si>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</si>
  <si>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</si>
  <si>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</si>
  <si>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</si>
  <si>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</si>
  <si>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</si>
  <si>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</si>
  <si>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</si>
  <si>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</si>
  <si>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</si>
  <si>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</si>
  <si>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</si>
  <si>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</si>
  <si>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</si>
  <si>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</si>
  <si>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</si>
  <si>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</si>
  <si>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</si>
  <si>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</si>
  <si>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</si>
  <si>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</si>
  <si>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</si>
  <si>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</si>
  <si>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</si>
  <si>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</si>
  <si>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</si>
  <si>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</si>
  <si>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</si>
  <si>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</si>
  <si>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</si>
  <si>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</si>
  <si>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</si>
  <si>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</si>
  <si>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</si>
  <si>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</si>
  <si>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</si>
  <si>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</si>
  <si>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</si>
  <si>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</si>
  <si>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</si>
  <si>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</si>
  <si>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</si>
  <si>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</si>
  <si>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</si>
  <si>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</si>
  <si>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</si>
  <si>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</si>
  <si>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</si>
  <si>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</si>
  <si>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</si>
  <si>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</si>
  <si>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</si>
  <si>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</si>
  <si>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</si>
  <si>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</si>
  <si>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</si>
  <si>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</si>
  <si>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</si>
  <si>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</si>
  <si>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</si>
  <si>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</si>
  <si>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</si>
  <si>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</si>
  <si>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</si>
  <si>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</si>
  <si>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</si>
  <si>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</si>
  <si>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</si>
  <si>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</si>
  <si>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</si>
  <si>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</si>
  <si>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</si>
  <si>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</si>
  <si>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</si>
  <si>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</si>
  <si>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</si>
  <si>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</si>
  <si>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</si>
  <si>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</si>
  <si>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</si>
  <si>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</si>
  <si>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</si>
  <si>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</si>
  <si>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</si>
  <si>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</si>
  <si>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</si>
  <si>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</si>
  <si>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</si>
  <si>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</si>
  <si>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</si>
  <si>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</si>
  <si>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</si>
  <si>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</si>
  <si>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</si>
  <si>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</si>
  <si>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</si>
  <si>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</si>
  <si>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</si>
  <si>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</si>
  <si>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</si>
  <si>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</si>
  <si>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</si>
  <si>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</si>
  <si>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</si>
  <si>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</si>
  <si>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</si>
  <si>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</si>
  <si>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</si>
  <si>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</si>
  <si>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</si>
  <si>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</si>
  <si>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</si>
  <si>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</si>
  <si>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</si>
  <si>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</si>
  <si>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</si>
  <si>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</si>
  <si>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</si>
  <si>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</si>
  <si>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</si>
  <si>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</si>
  <si>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</si>
  <si>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</si>
  <si>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</si>
  <si>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</si>
  <si>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</si>
  <si>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</si>
  <si>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</si>
  <si>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</si>
  <si>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</si>
  <si>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</si>
  <si>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</si>
  <si>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</si>
  <si>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</si>
  <si>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</si>
  <si>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</si>
  <si>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</si>
  <si>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</si>
  <si>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</si>
  <si>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</si>
  <si>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</si>
  <si>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</si>
  <si>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</si>
  <si>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</si>
  <si>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</si>
  <si>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</si>
  <si>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</si>
  <si>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</si>
  <si>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</si>
  <si>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</si>
  <si>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</si>
  <si>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</si>
  <si>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</si>
  <si>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</si>
  <si>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</si>
  <si>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</si>
  <si>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</si>
  <si>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</si>
  <si>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</si>
  <si>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</si>
  <si>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</si>
  <si>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</si>
  <si>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</si>
  <si>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</si>
  <si>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</si>
  <si>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</si>
  <si>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</si>
  <si>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</si>
  <si>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</si>
  <si>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</si>
  <si>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</si>
  <si>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</si>
  <si>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</si>
  <si>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</si>
  <si>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</si>
  <si>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</si>
  <si>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</si>
  <si>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</si>
  <si>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</si>
  <si>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</si>
  <si>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</si>
  <si>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</si>
  <si>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</si>
  <si>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</si>
  <si>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</si>
  <si>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</si>
  <si>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</si>
  <si>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</si>
  <si>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</si>
  <si>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</si>
  <si>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</si>
  <si>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</si>
  <si>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</si>
  <si>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</si>
  <si>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</si>
  <si>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</si>
  <si>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</si>
  <si>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</si>
  <si>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</si>
  <si>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</si>
  <si>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</si>
  <si>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</si>
  <si>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</si>
  <si>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</si>
  <si>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</si>
  <si>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</si>
  <si>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</si>
  <si>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</si>
  <si>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</si>
  <si>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</si>
  <si>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</si>
  <si>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</si>
  <si>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</si>
  <si>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</si>
  <si>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</si>
  <si>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</si>
  <si>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</si>
  <si>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</si>
  <si>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</si>
  <si>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</si>
  <si>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</si>
  <si>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</si>
  <si>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</si>
  <si>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</si>
  <si>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</si>
  <si>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</si>
  <si>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</si>
  <si>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</si>
  <si>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</si>
  <si>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</si>
  <si>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</si>
  <si>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</si>
  <si>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</si>
  <si>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</si>
  <si>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</si>
  <si>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</si>
  <si>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</si>
  <si>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</si>
  <si>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</si>
  <si>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</si>
  <si>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</si>
  <si>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</si>
  <si>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</si>
  <si>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</si>
  <si>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</si>
  <si>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</si>
  <si>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</si>
  <si>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</si>
  <si>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</si>
  <si>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</si>
  <si>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</si>
  <si>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</si>
  <si>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</si>
  <si>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</si>
  <si>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</si>
  <si>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</si>
  <si>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</si>
  <si>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</si>
  <si>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</si>
  <si>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</si>
  <si>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</si>
  <si>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</si>
  <si>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</si>
  <si>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</si>
  <si>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</si>
  <si>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</si>
  <si>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</si>
  <si>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</si>
  <si>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</si>
  <si>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</si>
  <si>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</si>
  <si>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</si>
  <si>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</si>
  <si>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</si>
  <si>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</si>
  <si>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</si>
  <si>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</si>
  <si>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</si>
  <si>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</si>
  <si>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</si>
  <si>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</si>
  <si>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</si>
  <si>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</si>
  <si>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</si>
  <si>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</si>
  <si>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</si>
  <si>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</si>
  <si>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</si>
  <si>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</si>
  <si>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</si>
  <si>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</si>
  <si>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</si>
  <si>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</si>
  <si>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</si>
  <si>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</si>
  <si>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</si>
  <si>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</si>
  <si>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</si>
  <si>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</si>
  <si>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</si>
  <si>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</si>
  <si>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</si>
  <si>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</si>
  <si>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</si>
  <si>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</si>
  <si>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</si>
  <si>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</si>
  <si>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</si>
  <si>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</si>
  <si>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</si>
  <si>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</si>
  <si>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</si>
  <si>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</si>
  <si>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</si>
  <si>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</si>
  <si>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</si>
  <si>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</si>
  <si>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</si>
  <si>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</si>
  <si>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</si>
  <si>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</si>
  <si>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</si>
  <si>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</si>
  <si>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</si>
  <si>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</si>
  <si>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</si>
  <si>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</si>
  <si>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</si>
  <si>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</si>
  <si>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</si>
  <si>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</si>
  <si>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</si>
  <si>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</si>
  <si>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</si>
  <si>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</si>
  <si>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</si>
  <si>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</si>
  <si>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</si>
  <si>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</si>
  <si>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</si>
  <si>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</si>
  <si>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</si>
  <si>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</si>
  <si>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</si>
  <si>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</si>
  <si>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</si>
  <si>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</si>
  <si>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</si>
  <si>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</si>
  <si>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</si>
  <si>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</si>
  <si>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</si>
  <si>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</si>
  <si>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</si>
  <si>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</si>
  <si>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</si>
  <si>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</si>
  <si>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</si>
  <si>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</si>
  <si>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</si>
  <si>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</si>
  <si>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</si>
  <si>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</si>
  <si>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</si>
  <si>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</si>
  <si>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</si>
  <si>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</si>
  <si>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</si>
  <si>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</si>
  <si>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</si>
  <si>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</si>
  <si>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</si>
  <si>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</si>
  <si>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</si>
  <si>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</si>
  <si>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</si>
  <si>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</si>
  <si>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</si>
  <si>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</si>
  <si>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</si>
  <si>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</si>
  <si>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</si>
  <si>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</si>
  <si>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</si>
  <si>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</si>
  <si>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</si>
  <si>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</si>
  <si>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</si>
  <si>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</si>
  <si>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</si>
  <si>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</si>
  <si>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</si>
  <si>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</si>
  <si>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</si>
  <si>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</si>
  <si>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</si>
  <si>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</si>
  <si>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</si>
  <si>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</si>
  <si>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</si>
  <si>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</si>
  <si>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</si>
  <si>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</si>
  <si>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</si>
  <si>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</si>
  <si>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</si>
  <si>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</si>
  <si>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</si>
  <si>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</si>
  <si>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</si>
  <si>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</si>
  <si>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</si>
  <si>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</si>
  <si>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</si>
  <si>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</si>
  <si>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</si>
  <si>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</si>
  <si>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</si>
  <si>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</si>
  <si>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</si>
  <si>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</si>
  <si>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</si>
  <si>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</si>
  <si>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</si>
  <si>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</si>
  <si>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</si>
  <si>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</si>
  <si>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</si>
  <si>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</si>
  <si>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</si>
  <si>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</si>
  <si>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</si>
  <si>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</si>
  <si>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</si>
  <si>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</si>
  <si>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</si>
  <si>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</si>
  <si>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</si>
  <si>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</si>
  <si>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</si>
  <si>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</si>
  <si>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</si>
  <si>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</si>
  <si>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</si>
  <si>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</si>
  <si>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</si>
  <si>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</si>
  <si>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</si>
  <si>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</si>
  <si>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</si>
  <si>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</si>
  <si>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</si>
  <si>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</si>
  <si>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</si>
  <si>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</si>
  <si>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</si>
  <si>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</si>
  <si>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</si>
  <si>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</si>
  <si>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</si>
  <si>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</si>
  <si>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</si>
  <si>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</si>
  <si>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</si>
  <si>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</si>
  <si>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</si>
  <si>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</si>
  <si>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</si>
  <si>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</si>
  <si>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</si>
  <si>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</si>
  <si>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</si>
  <si>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</si>
  <si>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</si>
  <si>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</si>
  <si>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</si>
  <si>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</si>
  <si>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</si>
  <si>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</si>
  <si>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</si>
  <si>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</si>
  <si>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</si>
  <si>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</si>
  <si>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</si>
  <si>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</si>
  <si>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</si>
  <si>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</si>
  <si>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</si>
  <si>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</si>
  <si>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</si>
  <si>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</si>
  <si>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</si>
  <si>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</si>
  <si>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</si>
  <si>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</si>
  <si>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</si>
  <si>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</si>
  <si>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</si>
  <si>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</si>
  <si>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</si>
  <si>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</si>
  <si>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</si>
  <si>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</si>
  <si>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</si>
  <si>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</si>
  <si>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</si>
  <si>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</si>
  <si>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</si>
  <si>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</si>
  <si>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</si>
  <si>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</si>
  <si>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</si>
  <si>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</si>
  <si>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</si>
  <si>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</si>
  <si>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</si>
  <si>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</si>
  <si>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</si>
  <si>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</si>
  <si>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</si>
  <si>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</si>
  <si>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</si>
  <si>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</si>
  <si>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</si>
  <si>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</si>
  <si>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</si>
  <si>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</si>
  <si>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</si>
  <si>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</si>
  <si>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</si>
  <si>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</si>
  <si>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</si>
  <si>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</si>
  <si>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</si>
  <si>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</si>
  <si>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</si>
  <si>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</si>
  <si>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</si>
  <si>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</si>
  <si>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</si>
  <si>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</si>
  <si>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</si>
  <si>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</si>
  <si>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</si>
  <si>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</si>
  <si>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</si>
  <si>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</si>
  <si>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</si>
  <si>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</si>
  <si>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</si>
  <si>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</si>
  <si>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</si>
  <si>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</si>
  <si>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</si>
  <si>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</si>
  <si>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</si>
  <si>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</si>
  <si>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</si>
  <si>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</si>
  <si>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</si>
  <si>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</si>
  <si>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</si>
  <si>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</si>
  <si>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</si>
  <si>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</si>
  <si>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</si>
  <si>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</si>
  <si>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</si>
  <si>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</si>
  <si>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</si>
  <si>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</si>
  <si>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</si>
  <si>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</si>
  <si>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</si>
  <si>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</si>
  <si>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</si>
  <si>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</si>
  <si>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</si>
  <si>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</si>
  <si>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</si>
  <si>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</si>
  <si>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</si>
  <si>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</si>
  <si>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</si>
  <si>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</si>
  <si>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</si>
  <si>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</si>
  <si>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</si>
  <si>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</si>
  <si>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</si>
  <si>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</si>
  <si>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</si>
  <si>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</si>
  <si>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</si>
  <si>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</si>
  <si>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</si>
  <si>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</si>
  <si>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</si>
  <si>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</si>
  <si>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</si>
  <si>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</si>
  <si>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</si>
  <si>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</si>
  <si>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</si>
  <si>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</si>
  <si>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</si>
  <si>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</si>
  <si>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</si>
  <si>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</si>
  <si>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</si>
  <si>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</si>
  <si>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</si>
  <si>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</si>
  <si>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</si>
  <si>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</si>
  <si>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</si>
  <si>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</si>
  <si>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</si>
  <si>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</si>
  <si>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</si>
  <si>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</si>
  <si>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</si>
  <si>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</si>
  <si>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</si>
  <si>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</si>
  <si>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</si>
  <si>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</si>
  <si>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</si>
  <si>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</si>
  <si>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</si>
  <si>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</si>
  <si>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</si>
  <si>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</si>
  <si>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</si>
  <si>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</si>
  <si>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</si>
  <si>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</si>
  <si>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</si>
  <si>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</si>
  <si>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</si>
  <si>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</si>
  <si>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</si>
  <si>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</si>
  <si>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</si>
  <si>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</si>
  <si>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</si>
  <si>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</si>
  <si>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</si>
  <si>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</si>
  <si>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</si>
  <si>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</si>
  <si>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</si>
  <si>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</si>
  <si>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</si>
  <si>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</si>
  <si>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</si>
  <si>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</si>
  <si>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</si>
  <si>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</si>
  <si>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</si>
  <si>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</si>
  <si>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</si>
  <si>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</si>
  <si>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</si>
  <si>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</si>
  <si>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</si>
  <si>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</si>
  <si>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</si>
  <si>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</si>
  <si>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</si>
  <si>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</si>
  <si>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</si>
  <si>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</si>
  <si>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</si>
  <si>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</si>
  <si>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</si>
  <si>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</si>
  <si>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</si>
  <si>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</si>
  <si>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</si>
  <si>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</si>
  <si>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</si>
  <si>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</si>
  <si>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</si>
  <si>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</si>
  <si>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</si>
  <si>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</si>
  <si>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</si>
  <si>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</si>
  <si>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</si>
  <si>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</si>
  <si>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</si>
  <si>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</si>
  <si>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</si>
  <si>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</si>
  <si>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</si>
  <si>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</si>
  <si>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</si>
  <si>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</si>
  <si>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</si>
  <si>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</si>
  <si>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</si>
  <si>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</si>
  <si>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</si>
  <si>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</si>
  <si>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</si>
  <si>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</si>
  <si>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</si>
  <si>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</si>
  <si>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</si>
  <si>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</si>
  <si>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</si>
  <si>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</si>
  <si>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</si>
  <si>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</si>
  <si>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</si>
  <si>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</si>
  <si>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</si>
  <si>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</si>
  <si>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</si>
  <si>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</si>
  <si>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</si>
  <si>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</si>
  <si>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</si>
  <si>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</si>
  <si>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</si>
  <si>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</si>
  <si>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</si>
  <si>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</si>
  <si>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</si>
  <si>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</si>
  <si>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</si>
  <si>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</si>
  <si>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</si>
  <si>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</si>
  <si>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</si>
  <si>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</si>
  <si>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</si>
  <si>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</si>
  <si>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</si>
  <si>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</si>
  <si>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</si>
  <si>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</si>
  <si>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</si>
  <si>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</si>
  <si>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</si>
  <si>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</si>
  <si>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</si>
  <si>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</si>
  <si>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</si>
  <si>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</si>
  <si>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</si>
  <si>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</si>
  <si>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</si>
  <si>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</si>
  <si>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</si>
  <si>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</si>
  <si>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</si>
  <si>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</si>
  <si>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</si>
  <si>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</si>
  <si>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</si>
  <si>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</si>
  <si>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</si>
  <si>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</si>
  <si>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</si>
  <si>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</si>
  <si>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</si>
  <si>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</si>
  <si>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</si>
  <si>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</si>
  <si>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</si>
  <si>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</si>
  <si>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</si>
  <si>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</si>
  <si>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</si>
  <si>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</si>
  <si>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</si>
  <si>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</si>
  <si>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</si>
  <si>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</si>
  <si>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</si>
  <si>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</si>
  <si>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</si>
  <si>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</si>
  <si>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</si>
  <si>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</si>
  <si>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</si>
  <si>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</si>
  <si>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</si>
  <si>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</si>
  <si>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</si>
  <si>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</si>
  <si>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</si>
  <si>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</si>
  <si>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</si>
  <si>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</si>
  <si>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</si>
  <si>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</si>
  <si>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</si>
  <si>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</si>
  <si>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</si>
  <si>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</si>
  <si>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</si>
  <si>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</si>
  <si>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</si>
  <si>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</si>
  <si>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</si>
  <si>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</si>
  <si>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</si>
  <si>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</si>
  <si>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</si>
  <si>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</si>
  <si>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</si>
  <si>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</si>
  <si>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</si>
  <si>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</si>
  <si>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</si>
  <si>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</si>
  <si>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</si>
  <si>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</si>
  <si>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</si>
  <si>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</si>
  <si>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</si>
  <si>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</si>
  <si>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</si>
  <si>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</si>
  <si>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</si>
  <si>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</si>
  <si>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</si>
  <si>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</si>
  <si>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</si>
  <si>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</si>
  <si>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</si>
  <si>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</si>
  <si>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</si>
  <si>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</si>
  <si>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</si>
  <si>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</si>
  <si>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</si>
  <si>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</si>
  <si>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</si>
  <si>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</si>
  <si>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</si>
  <si>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</si>
  <si>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</si>
  <si>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</si>
  <si>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</si>
  <si>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</si>
  <si>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</si>
  <si>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</si>
  <si>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</si>
  <si>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</si>
  <si>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</si>
  <si>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</si>
  <si>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</si>
  <si>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</si>
  <si>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</si>
  <si>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</si>
  <si>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</si>
  <si>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</si>
  <si>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</si>
  <si>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</si>
  <si>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</si>
  <si>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</si>
  <si>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</si>
  <si>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</si>
  <si>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</si>
  <si>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</si>
  <si>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</si>
  <si>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</si>
  <si>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</si>
  <si>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</si>
  <si>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</si>
  <si>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</si>
  <si>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</si>
  <si>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</si>
  <si>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</si>
  <si>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</si>
  <si>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</si>
  <si>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</si>
  <si>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</si>
  <si>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</si>
  <si>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</si>
  <si>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</si>
  <si>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</si>
  <si>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</si>
  <si>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</si>
  <si>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</si>
  <si>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</si>
  <si>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</si>
  <si>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</si>
  <si>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</si>
  <si>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</si>
  <si>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</si>
  <si>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</si>
  <si>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</si>
  <si>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</si>
  <si>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</si>
  <si>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</si>
  <si>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</si>
  <si>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</si>
  <si>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</si>
  <si>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</si>
  <si>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</si>
  <si>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</si>
  <si>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</si>
  <si>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</si>
  <si>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</si>
  <si>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</si>
  <si>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</si>
  <si>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</si>
  <si>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</si>
  <si>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</si>
  <si>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</si>
  <si>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</si>
  <si>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</si>
  <si>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</si>
  <si>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</si>
  <si>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</si>
  <si>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</si>
  <si>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</si>
  <si>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</si>
  <si>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</si>
  <si>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</si>
  <si>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</si>
  <si>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</si>
  <si>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</si>
  <si>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</si>
  <si>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</si>
  <si>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</si>
  <si>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</si>
  <si>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</si>
  <si>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</si>
  <si>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</si>
  <si>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</si>
  <si>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</si>
  <si>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</si>
  <si>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</si>
  <si>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</si>
  <si>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</si>
  <si>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</si>
  <si>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</si>
  <si>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</si>
  <si>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</si>
  <si>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</si>
  <si>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</si>
  <si>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</si>
  <si>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</si>
  <si>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</si>
  <si>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</si>
  <si>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</si>
  <si>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</si>
  <si>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</si>
  <si>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</si>
  <si>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</si>
  <si>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</si>
  <si>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</si>
  <si>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</si>
  <si>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</si>
  <si>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</si>
  <si>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</si>
  <si>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</si>
  <si>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</si>
  <si>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</si>
  <si>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</si>
  <si>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</si>
  <si>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</si>
  <si>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</si>
  <si>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</si>
  <si>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</si>
  <si>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</si>
  <si>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</si>
  <si>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</si>
  <si>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</si>
  <si>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</si>
  <si>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</si>
  <si>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</si>
  <si>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</si>
  <si>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</si>
  <si>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</si>
  <si>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</si>
  <si>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</si>
  <si>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</si>
  <si>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</si>
  <si>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</si>
  <si>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</si>
  <si>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</si>
  <si>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</si>
  <si>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</si>
  <si>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</si>
  <si>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</si>
  <si>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</si>
  <si>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</si>
  <si>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</si>
  <si>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</si>
  <si>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</si>
  <si>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</si>
  <si>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</si>
  <si>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</si>
  <si>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</si>
  <si>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</si>
  <si>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</si>
  <si>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</si>
  <si>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</si>
  <si>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</si>
  <si>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</si>
  <si>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</si>
  <si>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</si>
  <si>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</si>
  <si>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</si>
  <si>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</si>
  <si>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</si>
  <si>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</si>
  <si>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</si>
  <si>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</si>
  <si>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</si>
  <si>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</si>
  <si>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</si>
  <si>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</si>
  <si>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</si>
  <si>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</si>
  <si>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</si>
  <si>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</si>
  <si>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</si>
  <si>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</si>
  <si>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</si>
  <si>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</si>
  <si>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</si>
  <si>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</si>
  <si>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</si>
  <si>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</si>
  <si>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</si>
  <si>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</si>
  <si>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</si>
  <si>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</si>
  <si>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</si>
  <si>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</si>
  <si>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</si>
  <si>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</si>
  <si>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</si>
  <si>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</si>
  <si>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</si>
  <si>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</si>
  <si>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</si>
  <si>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</si>
  <si>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</si>
  <si>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</si>
  <si>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</si>
  <si>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</si>
  <si>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</si>
  <si>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</si>
  <si>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</si>
  <si>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</si>
  <si>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</si>
  <si>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</si>
  <si>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</si>
  <si>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</si>
  <si>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</si>
  <si>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</si>
  <si>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</si>
  <si>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</si>
  <si>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</si>
  <si>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</si>
  <si>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</si>
  <si>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</si>
  <si>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</si>
  <si>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</si>
  <si>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</si>
  <si>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</si>
  <si>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</si>
  <si>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</si>
  <si>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</si>
  <si>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</si>
  <si>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</si>
  <si>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</si>
  <si>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</si>
  <si>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</si>
  <si>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</si>
  <si>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</si>
  <si>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</si>
  <si>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</si>
  <si>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</si>
  <si>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</si>
  <si>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</si>
  <si>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</si>
  <si>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</si>
  <si>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</si>
  <si>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</si>
  <si>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</si>
  <si>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</si>
  <si>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</si>
  <si>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</si>
  <si>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</si>
  <si>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</si>
  <si>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</si>
  <si>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</si>
  <si>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</si>
  <si>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</si>
  <si>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</si>
  <si>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</si>
  <si>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</si>
  <si>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</si>
  <si>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</si>
  <si>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</si>
  <si>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</si>
  <si>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</si>
  <si>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</si>
  <si>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</si>
  <si>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</si>
  <si>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</si>
  <si>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</si>
  <si>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</si>
  <si>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</si>
  <si>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</si>
  <si>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</si>
  <si>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</si>
  <si>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</si>
  <si>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</si>
  <si>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</si>
  <si>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</si>
  <si>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</si>
  <si>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</si>
  <si>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</si>
  <si>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</si>
  <si>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</si>
  <si>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</si>
  <si>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</si>
  <si>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</si>
  <si>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</si>
  <si>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</si>
  <si>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</si>
  <si>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</si>
  <si>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</si>
  <si>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</si>
  <si>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</si>
  <si>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</si>
  <si>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</si>
  <si>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</si>
  <si>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</si>
  <si>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</si>
  <si>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</si>
  <si>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</si>
  <si>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</si>
  <si>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</si>
  <si>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</si>
  <si>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</si>
  <si>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</si>
  <si>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</si>
  <si>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</si>
  <si>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</si>
  <si>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</si>
  <si>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</si>
  <si>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</si>
  <si>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</si>
  <si>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</si>
  <si>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</si>
  <si>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</si>
  <si>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</si>
  <si>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</si>
  <si>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</si>
  <si>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</si>
  <si>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</si>
  <si>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</si>
  <si>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</si>
  <si>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</si>
  <si>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</si>
  <si>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</si>
  <si>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</si>
  <si>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</si>
  <si>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</si>
  <si>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</si>
  <si>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</si>
  <si>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</si>
  <si>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</si>
  <si>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</si>
  <si>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</si>
  <si>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</si>
  <si>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</si>
  <si>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</si>
  <si>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</si>
  <si>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</si>
  <si>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</si>
  <si>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</si>
  <si>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</si>
  <si>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</si>
  <si>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</si>
  <si>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</si>
  <si>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</si>
  <si>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</si>
  <si>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</si>
  <si>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</si>
  <si>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</si>
  <si>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</si>
  <si>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</si>
  <si>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</si>
  <si>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</si>
  <si>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</si>
  <si>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</si>
  <si>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</si>
  <si>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</si>
  <si>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</si>
  <si>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</si>
  <si>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</si>
  <si>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</si>
  <si>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</si>
  <si>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</si>
  <si>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</si>
  <si>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</si>
  <si>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</si>
  <si>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</si>
  <si>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</si>
  <si>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</si>
  <si>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</si>
  <si>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</si>
  <si>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</si>
  <si>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</si>
  <si>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</si>
  <si>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</si>
  <si>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</si>
  <si>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</si>
  <si>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</si>
  <si>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</si>
  <si>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</si>
  <si>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</si>
  <si>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</si>
  <si>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</si>
  <si>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</si>
  <si>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</si>
  <si>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</si>
  <si>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</si>
  <si>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</si>
  <si>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</si>
  <si>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</si>
  <si>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</si>
  <si>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</si>
  <si>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</si>
  <si>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</si>
  <si>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</si>
  <si>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</si>
  <si>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</si>
  <si>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</si>
  <si>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</si>
  <si>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</si>
  <si>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</si>
  <si>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</si>
  <si>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</si>
  <si>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</si>
  <si>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</si>
  <si>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</si>
  <si>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</si>
  <si>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</si>
  <si>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</si>
  <si>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</si>
  <si>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</si>
  <si>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</si>
  <si>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</si>
  <si>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</si>
  <si>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</si>
  <si>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</si>
  <si>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</si>
  <si>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</si>
  <si>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</si>
  <si>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</si>
  <si>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</si>
  <si>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</si>
  <si>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</si>
  <si>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</si>
  <si>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</si>
  <si>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</si>
  <si>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</si>
  <si>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</si>
  <si>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</si>
  <si>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</si>
  <si>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</si>
  <si>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</si>
  <si>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</si>
  <si>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</si>
  <si>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</si>
  <si>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</si>
  <si>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</si>
  <si>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</si>
  <si>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</si>
  <si>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</si>
  <si>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</si>
  <si>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</si>
  <si>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</si>
  <si>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</si>
  <si>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</si>
  <si>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</si>
  <si>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</si>
  <si>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</si>
  <si>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</si>
  <si>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</si>
  <si>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</si>
  <si>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</si>
  <si>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</si>
  <si>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</si>
  <si>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</si>
  <si>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</si>
  <si>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</si>
  <si>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</si>
  <si>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</si>
  <si>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</si>
  <si>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</si>
  <si>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</si>
  <si>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</si>
  <si>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</si>
  <si>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</si>
  <si>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</si>
  <si>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</si>
  <si>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</si>
  <si>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</si>
  <si>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</si>
  <si>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</si>
  <si>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</si>
  <si>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</si>
  <si>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</si>
  <si>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</si>
  <si>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</si>
  <si>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</si>
  <si>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</si>
  <si>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</si>
  <si>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</si>
  <si>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</si>
  <si>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</si>
  <si>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</si>
  <si>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</si>
  <si>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</si>
  <si>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</si>
  <si>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</si>
  <si>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</si>
  <si>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</si>
  <si>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</si>
  <si>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</si>
  <si>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</si>
  <si>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</si>
  <si>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</si>
  <si>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</si>
  <si>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</si>
  <si>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</si>
  <si>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</si>
  <si>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</si>
  <si>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</si>
  <si>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</si>
  <si>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</si>
  <si>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</si>
  <si>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</si>
  <si>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</si>
  <si>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</si>
  <si>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</si>
  <si>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</si>
  <si>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</si>
  <si>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</si>
  <si>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</si>
  <si>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</si>
  <si>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</si>
  <si>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</si>
  <si>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</si>
  <si>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</si>
  <si>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</si>
  <si>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</si>
  <si>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</si>
  <si>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</si>
  <si>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</si>
  <si>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</si>
  <si>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</si>
  <si>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</si>
  <si>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</si>
  <si>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</si>
  <si>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</si>
  <si>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</si>
  <si>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</si>
  <si>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</si>
  <si>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</si>
  <si>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</si>
  <si>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</si>
  <si>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</si>
  <si>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</si>
  <si>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</si>
  <si>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</si>
  <si>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</si>
  <si>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</si>
  <si>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</si>
  <si>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</si>
  <si>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</si>
  <si>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</si>
  <si>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</si>
  <si>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</si>
  <si>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</si>
  <si>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</si>
  <si>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</si>
  <si>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</si>
  <si>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</si>
  <si>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</si>
  <si>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</si>
  <si>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</si>
  <si>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</si>
  <si>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</si>
  <si>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</si>
  <si>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</si>
  <si>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</si>
  <si>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</si>
  <si>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</si>
  <si>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</si>
  <si>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</si>
  <si>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</si>
  <si>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</si>
  <si>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</si>
  <si>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</si>
  <si>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</si>
  <si>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</si>
  <si>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</si>
  <si>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</si>
  <si>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</si>
  <si>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</si>
  <si>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</si>
  <si>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</si>
  <si>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</si>
  <si>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</si>
  <si>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</si>
  <si>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</si>
  <si>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</si>
  <si>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</si>
  <si>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</si>
  <si>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</si>
  <si>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</si>
  <si>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</si>
  <si>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</si>
  <si>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</si>
  <si>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</si>
  <si>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</si>
  <si>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</si>
  <si>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</si>
  <si>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</si>
  <si>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</si>
  <si>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</si>
  <si>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</si>
  <si>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</si>
  <si>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</si>
  <si>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</si>
  <si>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</si>
  <si>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</si>
  <si>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</si>
  <si>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</si>
  <si>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</si>
  <si>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</si>
  <si>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</si>
  <si>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</si>
  <si>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</si>
  <si>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</si>
  <si>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</si>
  <si>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</si>
  <si>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</si>
  <si>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</si>
  <si>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</si>
  <si>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</si>
  <si>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</si>
  <si>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</si>
  <si>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</si>
  <si>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</si>
  <si>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</si>
  <si>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</si>
  <si>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</si>
  <si>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</si>
  <si>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</si>
  <si>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</si>
  <si>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</si>
  <si>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</si>
  <si>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</si>
  <si>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</si>
  <si>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</si>
  <si>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</si>
  <si>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</si>
  <si>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</si>
  <si>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</si>
  <si>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</si>
  <si>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</si>
  <si>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</si>
  <si>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</si>
  <si>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</si>
  <si>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</si>
  <si>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</si>
  <si>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</si>
  <si>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</si>
  <si>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</si>
  <si>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</si>
  <si>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</si>
  <si>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</si>
  <si>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</si>
  <si>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</si>
  <si>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</si>
  <si>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</si>
  <si>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</si>
  <si>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</si>
  <si>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</si>
  <si>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</si>
  <si>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</si>
  <si>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</si>
  <si>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</si>
  <si>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</si>
  <si>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</si>
  <si>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</si>
  <si>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</si>
  <si>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</si>
  <si>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</si>
  <si>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</si>
  <si>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</si>
  <si>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</si>
  <si>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</si>
  <si>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</si>
  <si>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</si>
  <si>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</si>
  <si>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</si>
  <si>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</si>
  <si>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</si>
  <si>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</si>
  <si>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</si>
  <si>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</si>
  <si>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</si>
  <si>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</si>
  <si>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</si>
  <si>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</si>
  <si>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</si>
  <si>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</si>
  <si>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</si>
  <si>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</si>
  <si>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</si>
  <si>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</si>
  <si>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</si>
  <si>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</si>
  <si>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</si>
  <si>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</si>
  <si>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</si>
  <si>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</si>
  <si>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</si>
  <si>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</si>
  <si>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</si>
  <si>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</si>
  <si>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</si>
  <si>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</si>
  <si>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</si>
  <si>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</si>
  <si>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</si>
  <si>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</si>
  <si>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</si>
  <si>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</si>
  <si>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</si>
  <si>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</si>
  <si>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</si>
  <si>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</si>
  <si>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</si>
  <si>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</si>
  <si>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</si>
  <si>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</si>
  <si>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</si>
  <si>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</si>
  <si>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</si>
  <si>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</si>
  <si>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</si>
  <si>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</si>
  <si>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</si>
  <si>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</si>
  <si>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</si>
  <si>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</si>
  <si>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</si>
  <si>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</si>
  <si>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</si>
  <si>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</si>
  <si>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</si>
  <si>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</si>
  <si>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</si>
  <si>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</si>
  <si>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</si>
  <si>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</si>
  <si>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</si>
  <si>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</si>
  <si>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</si>
  <si>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</si>
  <si>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</si>
  <si>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</si>
  <si>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</si>
  <si>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</si>
  <si>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</si>
  <si>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</si>
  <si>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</si>
  <si>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</si>
  <si>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</si>
  <si>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</si>
  <si>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</si>
  <si>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</si>
  <si>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</si>
  <si>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</si>
  <si>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</si>
  <si>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</si>
  <si>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</si>
  <si>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</si>
  <si>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</si>
  <si>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</si>
  <si>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</si>
  <si>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</si>
  <si>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</si>
  <si>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</si>
  <si>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</si>
  <si>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</si>
  <si>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</si>
  <si>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</si>
  <si>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</si>
  <si>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</si>
  <si>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</si>
  <si>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</si>
  <si>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</si>
  <si>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</si>
  <si>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</si>
  <si>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</si>
  <si>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</si>
  <si>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</si>
  <si>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</si>
  <si>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</si>
  <si>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</si>
  <si>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</si>
  <si>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</si>
  <si>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</si>
  <si>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</si>
  <si>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</si>
  <si>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</si>
  <si>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</si>
  <si>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</si>
  <si>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</si>
  <si>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</si>
  <si>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</si>
  <si>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</si>
  <si>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</si>
  <si>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</si>
  <si>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</si>
  <si>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</si>
  <si>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</si>
  <si>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</si>
  <si>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</si>
  <si>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</si>
  <si>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</si>
  <si>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</si>
  <si>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</si>
  <si>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</si>
  <si>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</si>
  <si>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</si>
  <si>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</si>
  <si>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</si>
  <si>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</si>
  <si>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</si>
  <si>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</si>
  <si>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</si>
  <si>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</si>
  <si>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</si>
  <si>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</si>
  <si>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</si>
  <si>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</si>
  <si>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</si>
  <si>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</si>
  <si>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</si>
  <si>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</si>
  <si>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</si>
  <si>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</si>
  <si>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</si>
  <si>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</si>
  <si>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</si>
  <si>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</si>
  <si>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</si>
  <si>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</si>
  <si>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</si>
  <si>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</si>
  <si>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</si>
  <si>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</si>
  <si>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</si>
  <si>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</si>
  <si>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</si>
  <si>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</si>
  <si>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</si>
  <si>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</si>
  <si>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</si>
  <si>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</si>
  <si>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</si>
  <si>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</si>
  <si>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</si>
  <si>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</si>
  <si>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</si>
  <si>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</si>
  <si>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</si>
  <si>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</si>
  <si>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</si>
  <si>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</si>
  <si>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</si>
  <si>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</si>
  <si>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</si>
  <si>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</si>
  <si>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</si>
  <si>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</si>
  <si>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</si>
  <si>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</si>
  <si>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</si>
  <si>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</si>
  <si>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</si>
  <si>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</si>
  <si>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</si>
  <si>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</si>
  <si>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</si>
  <si>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</si>
  <si>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</si>
  <si>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</si>
  <si>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</si>
  <si>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</si>
  <si>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</si>
  <si>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</si>
  <si>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</si>
  <si>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</si>
  <si>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</si>
  <si>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</si>
  <si>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</si>
  <si>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</si>
  <si>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</si>
  <si>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</si>
  <si>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</si>
  <si>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</si>
  <si>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</si>
  <si>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</si>
  <si>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</si>
  <si>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</si>
  <si>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</si>
  <si>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</si>
  <si>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</si>
  <si>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</si>
  <si>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</si>
  <si>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</si>
  <si>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</si>
  <si>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</si>
  <si>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</si>
  <si>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</si>
  <si>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</si>
  <si>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</si>
  <si>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</si>
  <si>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</si>
  <si>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</si>
  <si>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</si>
  <si>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</si>
  <si>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</si>
  <si>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</si>
  <si>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</si>
  <si>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</si>
  <si>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</si>
  <si>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</si>
  <si>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</si>
  <si>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</si>
  <si>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</si>
  <si>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</si>
  <si>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</si>
  <si>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</si>
  <si>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</si>
  <si>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</si>
  <si>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</si>
  <si>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</si>
  <si>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</si>
  <si>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</si>
  <si>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</si>
  <si>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</si>
  <si>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</si>
  <si>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</si>
  <si>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</si>
  <si>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</si>
  <si>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</si>
  <si>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</si>
  <si>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</si>
  <si>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</si>
  <si>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</si>
  <si>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</si>
  <si>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</si>
  <si>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</si>
  <si>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</si>
  <si>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</si>
  <si>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</si>
  <si>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</si>
  <si>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</si>
  <si>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</si>
  <si>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</si>
  <si>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</si>
  <si>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</si>
  <si>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</si>
  <si>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</si>
  <si>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</si>
  <si>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</si>
  <si>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</si>
  <si>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</si>
  <si>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</si>
  <si>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</si>
  <si>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</si>
  <si>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</si>
  <si>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</si>
  <si>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</si>
  <si>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</si>
  <si>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</si>
  <si>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</si>
  <si>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</si>
  <si>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</si>
  <si>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</si>
  <si>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</si>
  <si>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</si>
  <si>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</si>
  <si>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</si>
  <si>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</si>
  <si>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</si>
  <si>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</si>
  <si>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</si>
  <si>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</si>
  <si>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</si>
  <si>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</si>
  <si>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</si>
  <si>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</si>
  <si>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</si>
  <si>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</si>
  <si>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</si>
  <si>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</si>
  <si>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</si>
  <si>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</si>
  <si>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</si>
  <si>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</si>
  <si>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</si>
  <si>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</si>
  <si>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</si>
  <si>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</si>
  <si>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</si>
  <si>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</si>
  <si>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</si>
  <si>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</si>
  <si>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</si>
  <si>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</si>
  <si>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</si>
  <si>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</si>
  <si>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</si>
  <si>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</si>
  <si>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</si>
  <si>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</si>
  <si>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</si>
  <si>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</si>
  <si>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</si>
  <si>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</si>
  <si>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</si>
  <si>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</si>
  <si>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</si>
  <si>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</si>
  <si>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</si>
  <si>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</si>
  <si>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</si>
  <si>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</si>
  <si>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</si>
  <si>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</si>
  <si>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</si>
  <si>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</si>
  <si>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</si>
  <si>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</si>
  <si>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</si>
  <si>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</si>
  <si>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</si>
  <si>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</si>
  <si>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</si>
  <si>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</si>
  <si>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</si>
  <si>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</si>
  <si>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</si>
  <si>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</si>
  <si>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</si>
  <si>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</si>
  <si>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</si>
  <si>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</si>
  <si>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</si>
  <si>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</si>
  <si>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</si>
  <si>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</si>
  <si>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</si>
  <si>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</si>
  <si>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</si>
  <si>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</si>
  <si>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</si>
  <si>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</si>
  <si>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</si>
  <si>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</si>
  <si>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</si>
  <si>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</si>
  <si>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</si>
  <si>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</si>
  <si>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</si>
  <si>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</si>
  <si>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</si>
  <si>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</si>
  <si>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</si>
  <si>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</si>
  <si>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</si>
  <si>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</si>
  <si>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</si>
  <si>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</si>
  <si>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</si>
  <si>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</si>
  <si>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</si>
  <si>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</si>
  <si>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</si>
  <si>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</si>
  <si>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</si>
  <si>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</si>
  <si>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</si>
  <si>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</si>
  <si>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</si>
  <si>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</si>
  <si>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</si>
  <si>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</si>
  <si>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</si>
  <si>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</si>
  <si>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</si>
  <si>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</si>
  <si>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</si>
  <si>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</si>
  <si>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</si>
  <si>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</si>
  <si>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</si>
  <si>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</si>
  <si>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</si>
  <si>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</si>
  <si>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</si>
  <si>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</si>
  <si>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</si>
  <si>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</si>
  <si>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</si>
  <si>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</si>
  <si>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</si>
  <si>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</si>
  <si>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</si>
  <si>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</si>
  <si>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</si>
  <si>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</si>
  <si>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</si>
  <si>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</si>
  <si>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</si>
  <si>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</si>
  <si>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</si>
  <si>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</si>
  <si>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</si>
  <si>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</si>
  <si>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</si>
  <si>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</si>
  <si>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</si>
  <si>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</si>
  <si>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</si>
  <si>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</si>
  <si>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</si>
  <si>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</si>
  <si>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</si>
  <si>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</si>
  <si>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</si>
  <si>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</si>
  <si>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</si>
  <si>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</si>
  <si>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</si>
  <si>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</si>
  <si>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</si>
  <si>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</si>
  <si>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</si>
  <si>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</si>
  <si>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</si>
  <si>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</si>
  <si>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</si>
  <si>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</si>
  <si>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</si>
  <si>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</si>
  <si>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</si>
  <si>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</si>
  <si>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</si>
  <si>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</si>
  <si>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</si>
  <si>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</si>
  <si>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</si>
  <si>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</si>
  <si>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</si>
  <si>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</si>
  <si>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</si>
  <si>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</si>
  <si>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</si>
  <si>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</si>
  <si>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</si>
  <si>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</si>
  <si>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</si>
  <si>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</si>
  <si>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</si>
  <si>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</si>
  <si>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</si>
  <si>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</si>
  <si>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</si>
  <si>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</si>
  <si>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</si>
  <si>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</si>
  <si>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</si>
  <si>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</si>
  <si>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</si>
  <si>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</si>
  <si>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</si>
  <si>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</si>
  <si>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</si>
  <si>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</si>
  <si>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</si>
  <si>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</si>
  <si>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</si>
  <si>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</si>
  <si>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</si>
  <si>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</si>
  <si>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</si>
  <si>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</si>
  <si>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</si>
  <si>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</si>
  <si>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</si>
  <si>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</si>
  <si>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</si>
  <si>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</si>
  <si>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</si>
  <si>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</si>
  <si>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</si>
  <si>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</si>
  <si>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</si>
  <si>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</si>
  <si>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</si>
  <si>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</si>
  <si>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</si>
  <si>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</si>
  <si>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</si>
  <si>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</si>
  <si>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</si>
  <si>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</si>
  <si>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</si>
  <si>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</si>
  <si>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</si>
  <si>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</si>
  <si>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</si>
  <si>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</si>
  <si>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</si>
  <si>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</si>
  <si>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</si>
  <si>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</si>
  <si>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</si>
  <si>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</si>
  <si>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</si>
  <si>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</si>
  <si>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</si>
  <si>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</si>
  <si>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</si>
  <si>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</si>
  <si>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</si>
  <si>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</si>
  <si>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</si>
  <si>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</si>
  <si>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</si>
  <si>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</si>
  <si>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</si>
  <si>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</si>
  <si>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</si>
  <si>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</si>
  <si>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</si>
  <si>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</si>
  <si>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</si>
  <si>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</si>
  <si>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</si>
  <si>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</si>
  <si>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</si>
  <si>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</si>
  <si>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</si>
  <si>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</si>
  <si>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</si>
  <si>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</si>
  <si>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</si>
  <si>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</si>
  <si>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</si>
  <si>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</si>
  <si>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</si>
  <si>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</si>
  <si>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</si>
  <si>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</si>
  <si>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</si>
  <si>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</si>
  <si>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</si>
  <si>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</si>
  <si>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</si>
  <si>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</si>
  <si>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</si>
  <si>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</si>
  <si>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</si>
  <si>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</si>
  <si>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</si>
  <si>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</si>
  <si>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</si>
  <si>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</si>
  <si>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</si>
  <si>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</si>
  <si>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</si>
  <si>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</si>
  <si>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</si>
  <si>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</si>
  <si>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</si>
  <si>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</si>
  <si>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</si>
  <si>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</si>
  <si>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</si>
  <si>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</si>
  <si>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</si>
  <si>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</si>
  <si>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</si>
  <si>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</si>
  <si>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</si>
  <si>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</si>
  <si>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</si>
  <si>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</si>
  <si>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</si>
  <si>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</si>
  <si>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</si>
  <si>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</si>
  <si>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</si>
  <si>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</si>
  <si>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</si>
  <si>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</si>
  <si>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</si>
  <si>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</si>
  <si>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</si>
  <si>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</si>
  <si>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</si>
  <si>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</si>
  <si>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</si>
  <si>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</si>
  <si>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</si>
  <si>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</si>
  <si>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</si>
  <si>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</si>
  <si>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</si>
  <si>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</si>
  <si>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</si>
  <si>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</si>
  <si>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</si>
  <si>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</si>
  <si>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</si>
  <si>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</si>
  <si>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</si>
  <si>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</si>
  <si>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</si>
  <si>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</si>
  <si>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</si>
  <si>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</si>
  <si>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</si>
  <si>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</si>
  <si>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</si>
  <si>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</si>
  <si>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</si>
  <si>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</si>
  <si>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</si>
  <si>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</si>
  <si>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</si>
  <si>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</si>
  <si>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</si>
  <si>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</si>
  <si>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</si>
  <si>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</si>
  <si>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</si>
  <si>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</si>
  <si>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</si>
  <si>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</si>
  <si>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</si>
  <si>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</si>
  <si>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</si>
  <si>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</si>
  <si>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</si>
  <si>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</si>
  <si>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</si>
  <si>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</si>
  <si>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</si>
  <si>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</si>
  <si>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</si>
  <si>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</si>
  <si>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</si>
  <si>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</si>
  <si>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</si>
  <si>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</si>
  <si>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</si>
  <si>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</si>
  <si>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</si>
  <si>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</si>
  <si>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</si>
  <si>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</si>
  <si>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</si>
  <si>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</si>
  <si>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</si>
  <si>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</si>
  <si>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</si>
  <si>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Сумма по полю Profit</t>
  </si>
  <si>
    <t>Итог</t>
  </si>
  <si>
    <t>Общий итог</t>
  </si>
  <si>
    <t>Central Итог</t>
  </si>
  <si>
    <t>East Итог</t>
  </si>
  <si>
    <t>South Итог</t>
  </si>
  <si>
    <t>West Итог</t>
  </si>
  <si>
    <t>Количество по полю Category</t>
  </si>
  <si>
    <t>(Все)</t>
  </si>
  <si>
    <t>Сумма по полю Sales</t>
  </si>
  <si>
    <t>Furniture Итог</t>
  </si>
  <si>
    <t>Office Supplies Итог</t>
  </si>
  <si>
    <t>Technology Итог</t>
  </si>
  <si>
    <t>Profit by regions</t>
  </si>
  <si>
    <t>Count of categories by regions</t>
  </si>
  <si>
    <t>Sales of sub-categories by categories</t>
  </si>
  <si>
    <t>Количество по полю Order ID</t>
  </si>
  <si>
    <t>Данные</t>
  </si>
  <si>
    <t>Returns by sub-categories</t>
  </si>
  <si>
    <t>D  A  S  H  B  O  A  R  D</t>
  </si>
  <si>
    <t>Годы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</si>
  <si>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</si>
  <si>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</si>
  <si>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</si>
  <si>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</si>
  <si>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</si>
  <si>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</si>
  <si>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</si>
  <si>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</si>
  <si>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</si>
  <si>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</si>
  <si>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</si>
  <si>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</si>
  <si>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2019</t>
  </si>
  <si>
    <t>Среднее по полю Sales2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</si>
</sst>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7" x14ac:knownFonts="1">
    <font>
      <sz val="10"/>
      <name val="MS Sans Serif"/>
    </font>
    <font>
      <sz val="10"/>
      <name val="MS Sans Serif"/>
    </font>
    <font>
      <b/>
      <sz val="10"/>
      <color theme="0"/>
      <name val="MS Sans Serif"/>
    </font>
    <font>
      <sz val="10"/>
      <color theme="1"/>
      <name val="MS Sans Serif"/>
    </font>
    <font>
      <sz val="14"/>
      <name val="MS Sans Serif"/>
    </font>
    <font>
      <sz val="10"/>
      <name val="Bahnschrift Condensed"/>
      <family val="2"/>
      <charset val="204"/>
    </font>
    <font>
      <sz val="28"/>
      <color theme="1"/>
      <name val="Bahnschrift Condensed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0"/>
        <bgColor indexed="64"/>
      </patternFill>
    </fill>
    <fill>
      <patternFill patternType="solid">
        <fgColor rgb="FFFFF8E5"/>
        <bgColor indexed="64"/>
      </patternFill>
    </fill>
  </fills>
  <borders count="1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n">
        <color theme="0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NumberFormat="1" applyBorder="1"/>
    <xf numFmtId="0" fontId="0" fillId="0" borderId="5" xfId="0" applyNumberFormat="1" applyBorder="1"/>
    <xf numFmtId="0" fontId="0" fillId="0" borderId="8" xfId="0" applyBorder="1"/>
    <xf numFmtId="0" fontId="0" fillId="0" borderId="9" xfId="0" applyNumberFormat="1" applyBorder="1"/>
    <xf numFmtId="0" fontId="0" fillId="0" borderId="10" xfId="0" applyBorder="1"/>
    <xf numFmtId="0" fontId="0" fillId="0" borderId="11" xfId="0" applyBorder="1"/>
    <xf numFmtId="0" fontId="0" fillId="0" borderId="1" xfId="0" applyNumberFormat="1" applyBorder="1"/>
    <xf numFmtId="0" fontId="0" fillId="0" borderId="11" xfId="0" applyNumberFormat="1" applyBorder="1"/>
    <xf numFmtId="0" fontId="0" fillId="0" borderId="8" xfId="0" applyNumberFormat="1" applyBorder="1"/>
    <xf numFmtId="0" fontId="0" fillId="0" borderId="0" xfId="0" applyNumberFormat="1"/>
    <xf numFmtId="0" fontId="0" fillId="0" borderId="6" xfId="0" applyNumberFormat="1" applyBorder="1"/>
    <xf numFmtId="0" fontId="0" fillId="0" borderId="12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3" fillId="3" borderId="14" xfId="0" applyFont="1" applyFill="1" applyBorder="1"/>
    <xf numFmtId="22" fontId="0" fillId="0" borderId="0" xfId="0" applyNumberFormat="1"/>
    <xf numFmtId="0" fontId="3" fillId="2" borderId="16" xfId="0" applyNumberFormat="1" applyFont="1" applyFill="1" applyBorder="1"/>
    <xf numFmtId="0" fontId="3" fillId="2" borderId="14" xfId="0" applyFont="1" applyFill="1" applyBorder="1"/>
    <xf numFmtId="0" fontId="3" fillId="3" borderId="16" xfId="0" applyNumberFormat="1" applyFont="1" applyFill="1" applyBorder="1"/>
    <xf numFmtId="0" fontId="3" fillId="3" borderId="0" xfId="0" applyNumberFormat="1" applyFont="1" applyFill="1" applyBorder="1"/>
    <xf numFmtId="0" fontId="3" fillId="3" borderId="15" xfId="0" applyFont="1" applyFill="1" applyBorder="1"/>
    <xf numFmtId="0" fontId="2" fillId="0" borderId="0" xfId="0" applyNumberFormat="1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4" borderId="0" xfId="0" pivotButton="1" applyFill="1"/>
    <xf numFmtId="0" fontId="4" fillId="4" borderId="0" xfId="0" applyFont="1" applyFill="1"/>
    <xf numFmtId="14" fontId="0" fillId="0" borderId="1" xfId="0" applyNumberFormat="1" applyBorder="1"/>
    <xf numFmtId="14" fontId="0" fillId="0" borderId="8" xfId="0" applyNumberFormat="1" applyBorder="1"/>
    <xf numFmtId="2" fontId="0" fillId="0" borderId="7" xfId="0" applyNumberFormat="1" applyBorder="1"/>
    <xf numFmtId="2" fontId="0" fillId="0" borderId="5" xfId="0" applyNumberFormat="1" applyBorder="1"/>
    <xf numFmtId="2" fontId="0" fillId="0" borderId="9" xfId="0" applyNumberFormat="1" applyBorder="1"/>
    <xf numFmtId="0" fontId="0" fillId="4" borderId="0" xfId="0" applyFill="1" applyBorder="1"/>
    <xf numFmtId="0" fontId="0" fillId="0" borderId="0" xfId="0" applyFill="1"/>
    <xf numFmtId="10" fontId="0" fillId="0" borderId="0" xfId="1" applyNumberFormat="1" applyFont="1" applyFill="1"/>
    <xf numFmtId="1" fontId="0" fillId="0" borderId="5" xfId="0" applyNumberFormat="1" applyBorder="1"/>
    <xf numFmtId="1" fontId="0" fillId="0" borderId="9" xfId="0" applyNumberFormat="1" applyBorder="1"/>
    <xf numFmtId="1" fontId="0" fillId="0" borderId="7" xfId="0" applyNumberFormat="1" applyBorder="1"/>
    <xf numFmtId="164" fontId="0" fillId="0" borderId="0" xfId="0" applyNumberFormat="1" applyFill="1"/>
    <xf numFmtId="0" fontId="0" fillId="0" borderId="0" xfId="0" applyAlignment="1">
      <alignment horizontal="center"/>
    </xf>
    <xf numFmtId="0" fontId="0" fillId="0" borderId="13" xfId="0" applyBorder="1" applyAlignment="1">
      <alignment horizontal="center"/>
    </xf>
    <xf numFmtId="0" fontId="0" fillId="4" borderId="0" xfId="0" applyFill="1" applyAlignment="1">
      <alignment horizontal="center"/>
    </xf>
    <xf numFmtId="0" fontId="4" fillId="0" borderId="0" xfId="0" applyFont="1" applyAlignment="1">
      <alignment horizontal="center"/>
    </xf>
    <xf numFmtId="0" fontId="6" fillId="5" borderId="0" xfId="0" applyFont="1" applyFill="1" applyBorder="1" applyAlignment="1">
      <alignment horizontal="center" vertical="center"/>
    </xf>
    <xf numFmtId="0" fontId="5" fillId="0" borderId="0" xfId="0" applyFont="1" applyFill="1"/>
  </cellXfs>
  <cellStyles count="2">
    <cellStyle name="Обычный" xfId="0" builtinId="0"/>
    <cellStyle name="Процентный" xfId="1" builtinId="5"/>
  </cellStyles>
  <dxfs count="3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6" tint="0.59999389629810485"/>
          <bgColor theme="6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border outline="0">
        <top style="thick">
          <color theme="0"/>
        </top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2" formatCode="0.00"/>
    </dxf>
    <dxf>
      <numFmt numFmtId="1" formatCode="0"/>
    </dxf>
    <dxf>
      <alignment horizontal="left"/>
    </dxf>
  </dxfs>
  <tableStyles count="0" defaultTableStyle="TableStyleMedium2" defaultPivotStyle="PivotStyleLight16"/>
  <colors>
    <mruColors>
      <color rgb="FFFFF8E5"/>
      <color rgb="FFFFFF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[Superstore Dashbord.xlsx]Pivot!Сводная таблица2</c:name>
    <c:fmtId val="12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Pivot!$F$3:$F$4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Pivot!$E$5:$E$9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Pivot!$F$5:$F$9</c:f>
              <c:numCache>
                <c:formatCode>General</c:formatCode>
                <c:ptCount val="4"/>
                <c:pt idx="0">
                  <c:v>481</c:v>
                </c:pt>
                <c:pt idx="1">
                  <c:v>601</c:v>
                </c:pt>
                <c:pt idx="2">
                  <c:v>332</c:v>
                </c:pt>
                <c:pt idx="3">
                  <c:v>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8-465B-BF2A-E5F8C13C09CF}"/>
            </c:ext>
          </c:extLst>
        </c:ser>
        <c:ser>
          <c:idx val="1"/>
          <c:order val="1"/>
          <c:tx>
            <c:strRef>
              <c:f>Pivot!$G$3:$G$4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Pivot!$E$5:$E$9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Pivot!$G$5:$G$9</c:f>
              <c:numCache>
                <c:formatCode>General</c:formatCode>
                <c:ptCount val="4"/>
                <c:pt idx="0">
                  <c:v>1422</c:v>
                </c:pt>
                <c:pt idx="1">
                  <c:v>1712</c:v>
                </c:pt>
                <c:pt idx="2">
                  <c:v>995</c:v>
                </c:pt>
                <c:pt idx="3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98-465B-BF2A-E5F8C13C09CF}"/>
            </c:ext>
          </c:extLst>
        </c:ser>
        <c:ser>
          <c:idx val="2"/>
          <c:order val="2"/>
          <c:tx>
            <c:strRef>
              <c:f>Pivot!$H$3:$H$4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Pivot!$E$5:$E$9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Pivot!$H$5:$H$9</c:f>
              <c:numCache>
                <c:formatCode>General</c:formatCode>
                <c:ptCount val="4"/>
                <c:pt idx="0">
                  <c:v>420</c:v>
                </c:pt>
                <c:pt idx="1">
                  <c:v>535</c:v>
                </c:pt>
                <c:pt idx="2">
                  <c:v>293</c:v>
                </c:pt>
                <c:pt idx="3">
                  <c:v>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98-465B-BF2A-E5F8C13C0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4510911"/>
        <c:axId val="800581743"/>
      </c:barChart>
      <c:catAx>
        <c:axId val="79451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0581743"/>
        <c:crosses val="autoZero"/>
        <c:auto val="1"/>
        <c:lblAlgn val="ctr"/>
        <c:lblOffset val="100"/>
        <c:noMultiLvlLbl val="0"/>
      </c:catAx>
      <c:valAx>
        <c:axId val="80058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451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Dashbord.xlsx]Pivot!Сводная таблица4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1859142607174107E-2"/>
          <c:y val="7.8703703703703706E-2"/>
          <c:w val="0.50461504811898517"/>
          <c:h val="0.84102508019830857"/>
        </c:manualLayout>
      </c:layout>
      <c:pieChart>
        <c:varyColors val="1"/>
        <c:ser>
          <c:idx val="0"/>
          <c:order val="0"/>
          <c:tx>
            <c:strRef>
              <c:f>Pivot!$L$3:$L$4</c:f>
              <c:strCache>
                <c:ptCount val="1"/>
                <c:pt idx="0">
                  <c:v>Количество по полю Order 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5E4-44A0-8C0C-14914351AC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5E4-44A0-8C0C-14914351AC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5E4-44A0-8C0C-14914351ACD6}"/>
              </c:ext>
            </c:extLst>
          </c:dPt>
          <c:dPt>
            <c:idx val="3"/>
            <c:bubble3D val="0"/>
            <c:explosion val="17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54F1-4ACF-9FCE-6172085A159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5E4-44A0-8C0C-14914351ACD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5E4-44A0-8C0C-14914351ACD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5E4-44A0-8C0C-14914351ACD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5E4-44A0-8C0C-14914351ACD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5E4-44A0-8C0C-14914351ACD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5E4-44A0-8C0C-14914351ACD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65E4-44A0-8C0C-14914351ACD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5E4-44A0-8C0C-14914351ACD6}"/>
              </c:ext>
            </c:extLst>
          </c:dPt>
          <c:dPt>
            <c:idx val="12"/>
            <c:bubble3D val="0"/>
            <c:explosion val="16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4F1-4ACF-9FCE-6172085A159F}"/>
              </c:ext>
            </c:extLst>
          </c:dPt>
          <c:dPt>
            <c:idx val="13"/>
            <c:bubble3D val="0"/>
            <c:explosion val="9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4F1-4ACF-9FCE-6172085A159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65E4-44A0-8C0C-14914351ACD6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65E4-44A0-8C0C-14914351ACD6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65E4-44A0-8C0C-14914351ACD6}"/>
              </c:ext>
            </c:extLst>
          </c:dPt>
          <c:cat>
            <c:strRef>
              <c:f>Pivot!$K$5:$K$22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Pivot!$L$5:$L$22</c:f>
              <c:numCache>
                <c:formatCode>General</c:formatCode>
                <c:ptCount val="17"/>
                <c:pt idx="0">
                  <c:v>61</c:v>
                </c:pt>
                <c:pt idx="1">
                  <c:v>40</c:v>
                </c:pt>
                <c:pt idx="2">
                  <c:v>47</c:v>
                </c:pt>
                <c:pt idx="3">
                  <c:v>137</c:v>
                </c:pt>
                <c:pt idx="4">
                  <c:v>16</c:v>
                </c:pt>
                <c:pt idx="5">
                  <c:v>53</c:v>
                </c:pt>
                <c:pt idx="6">
                  <c:v>5</c:v>
                </c:pt>
                <c:pt idx="7">
                  <c:v>13</c:v>
                </c:pt>
                <c:pt idx="8">
                  <c:v>19</c:v>
                </c:pt>
                <c:pt idx="9">
                  <c:v>72</c:v>
                </c:pt>
                <c:pt idx="10">
                  <c:v>21</c:v>
                </c:pt>
                <c:pt idx="11">
                  <c:v>13</c:v>
                </c:pt>
                <c:pt idx="12">
                  <c:v>123</c:v>
                </c:pt>
                <c:pt idx="13">
                  <c:v>77</c:v>
                </c:pt>
                <c:pt idx="14">
                  <c:v>57</c:v>
                </c:pt>
                <c:pt idx="15">
                  <c:v>16</c:v>
                </c:pt>
                <c:pt idx="1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F1-4ACF-9FCE-6172085A159F}"/>
            </c:ext>
          </c:extLst>
        </c:ser>
        <c:ser>
          <c:idx val="1"/>
          <c:order val="1"/>
          <c:tx>
            <c:strRef>
              <c:f>Pivot!$M$3:$M$4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65E4-44A0-8C0C-14914351AC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65E4-44A0-8C0C-14914351AC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65E4-44A0-8C0C-14914351ACD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65E4-44A0-8C0C-14914351ACD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65E4-44A0-8C0C-14914351ACD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65E4-44A0-8C0C-14914351ACD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65E4-44A0-8C0C-14914351ACD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65E4-44A0-8C0C-14914351ACD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65E4-44A0-8C0C-14914351ACD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65E4-44A0-8C0C-14914351ACD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65E4-44A0-8C0C-14914351ACD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65E4-44A0-8C0C-14914351ACD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65E4-44A0-8C0C-14914351ACD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65E4-44A0-8C0C-14914351ACD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65E4-44A0-8C0C-14914351ACD6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65E4-44A0-8C0C-14914351ACD6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65E4-44A0-8C0C-14914351ACD6}"/>
              </c:ext>
            </c:extLst>
          </c:dPt>
          <c:cat>
            <c:strRef>
              <c:f>Pivot!$K$5:$K$22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Pivot!$M$5:$M$22</c:f>
              <c:numCache>
                <c:formatCode>General</c:formatCode>
                <c:ptCount val="17"/>
                <c:pt idx="0">
                  <c:v>2868.2307999999998</c:v>
                </c:pt>
                <c:pt idx="1">
                  <c:v>2571.6706000000008</c:v>
                </c:pt>
                <c:pt idx="2">
                  <c:v>349.53550000000007</c:v>
                </c:pt>
                <c:pt idx="3">
                  <c:v>-1802.2774000000009</c:v>
                </c:pt>
                <c:pt idx="4">
                  <c:v>114.3008999999997</c:v>
                </c:pt>
                <c:pt idx="5">
                  <c:v>1207.0227999999991</c:v>
                </c:pt>
                <c:pt idx="6">
                  <c:v>8610.9376999999986</c:v>
                </c:pt>
                <c:pt idx="7">
                  <c:v>416.12689999999998</c:v>
                </c:pt>
                <c:pt idx="8">
                  <c:v>91.73599999999999</c:v>
                </c:pt>
                <c:pt idx="9">
                  <c:v>2077.8774000000012</c:v>
                </c:pt>
                <c:pt idx="10">
                  <c:v>404.95199999999994</c:v>
                </c:pt>
                <c:pt idx="11">
                  <c:v>-262.72830000000067</c:v>
                </c:pt>
                <c:pt idx="12">
                  <c:v>3237.0991000000017</c:v>
                </c:pt>
                <c:pt idx="13">
                  <c:v>2780.9065999999998</c:v>
                </c:pt>
                <c:pt idx="14">
                  <c:v>1504.3975</c:v>
                </c:pt>
                <c:pt idx="15">
                  <c:v>120.65579999999996</c:v>
                </c:pt>
                <c:pt idx="16">
                  <c:v>-1058.0824000000002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F1-4ACF-9FCE-6172085A1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"/>
          <c:y val="3.4639836687080781E-2"/>
          <c:w val="0.14662521132677792"/>
          <c:h val="0.842333826535516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Dashbord.xlsx]Pivot!Сводная таблица7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atin typeface="Bahnschrift Condensed" panose="020B0502040204020203" pitchFamily="34" charset="0"/>
              </a:rPr>
              <a:t>AVG</a:t>
            </a:r>
            <a:r>
              <a:rPr lang="en-US" sz="1800" baseline="0">
                <a:latin typeface="Bahnschrift Condensed" panose="020B0502040204020203" pitchFamily="34" charset="0"/>
              </a:rPr>
              <a:t> profit per order</a:t>
            </a:r>
            <a:endParaRPr lang="ru-RU" sz="1800">
              <a:latin typeface="Bahnschrift Condensed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4.1037959462115685E-2"/>
          <c:y val="0.22744702643876832"/>
          <c:w val="0.39616474152184722"/>
          <c:h val="0.73113330345901884"/>
        </c:manualLayout>
      </c:layout>
      <c:doughnutChart>
        <c:varyColors val="1"/>
        <c:ser>
          <c:idx val="0"/>
          <c:order val="0"/>
          <c:tx>
            <c:strRef>
              <c:f>Pivot!$G$66:$G$67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DE6-43E9-A80A-6567918C123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DE6-43E9-A80A-6567918C123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DE6-43E9-A80A-6567918C123F}"/>
              </c:ext>
            </c:extLst>
          </c:dPt>
          <c:cat>
            <c:strRef>
              <c:f>Pivot!$F$68:$F$71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Pivot!$G$68:$G$71</c:f>
              <c:numCache>
                <c:formatCode>0.00</c:formatCode>
                <c:ptCount val="3"/>
                <c:pt idx="0">
                  <c:v>349.83488698727007</c:v>
                </c:pt>
                <c:pt idx="1">
                  <c:v>119.32410089611732</c:v>
                </c:pt>
                <c:pt idx="2">
                  <c:v>452.70927612344155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5-4EDE-8161-7D9FE05B8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49753142090719"/>
          <c:y val="0.3482999284180387"/>
          <c:w val="0.42283580191242615"/>
          <c:h val="0.410302566345873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Bahnschrift Condensed" panose="020B0502040204020203" pitchFamily="34" charset="0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Dashbord.xlsx]Pivot!Сводная таблица8</c:name>
    <c:fmtId val="2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Pivot!$L$55:$L$56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Pivot!$J$57:$K$69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Pivot!$L$57:$L$69</c:f>
              <c:numCache>
                <c:formatCode>0</c:formatCode>
                <c:ptCount val="12"/>
                <c:pt idx="0">
                  <c:v>43971.373999999982</c:v>
                </c:pt>
                <c:pt idx="1">
                  <c:v>20301.133399999995</c:v>
                </c:pt>
                <c:pt idx="2">
                  <c:v>58872.352799999986</c:v>
                </c:pt>
                <c:pt idx="3">
                  <c:v>36521.536099999976</c:v>
                </c:pt>
                <c:pt idx="4">
                  <c:v>44261.110200000017</c:v>
                </c:pt>
                <c:pt idx="5">
                  <c:v>52981.725699999995</c:v>
                </c:pt>
                <c:pt idx="6">
                  <c:v>45264.415999999997</c:v>
                </c:pt>
                <c:pt idx="7">
                  <c:v>63120.887999999999</c:v>
                </c:pt>
                <c:pt idx="8">
                  <c:v>87866.651999999973</c:v>
                </c:pt>
                <c:pt idx="9">
                  <c:v>77776.92319999999</c:v>
                </c:pt>
                <c:pt idx="10">
                  <c:v>118447.82500000006</c:v>
                </c:pt>
                <c:pt idx="11">
                  <c:v>83829.318800000023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B2-4B92-B12A-C8EA8C02F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583616"/>
        <c:axId val="361661984"/>
      </c:lineChart>
      <c:catAx>
        <c:axId val="6658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1661984"/>
        <c:crosses val="autoZero"/>
        <c:auto val="1"/>
        <c:lblAlgn val="ctr"/>
        <c:lblOffset val="100"/>
        <c:noMultiLvlLbl val="0"/>
      </c:catAx>
      <c:valAx>
        <c:axId val="36166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58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Dashbord.xlsx]Pivot!Сводная таблица10</c:name>
    <c:fmtId val="2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Pivot!$L$74:$L$75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Pivot!$J$76:$K$88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Pivot!$L$76:$L$88</c:f>
              <c:numCache>
                <c:formatCode>General</c:formatCode>
                <c:ptCount val="12"/>
                <c:pt idx="0">
                  <c:v>23211.841000000008</c:v>
                </c:pt>
                <c:pt idx="1">
                  <c:v>5589.0770000000002</c:v>
                </c:pt>
                <c:pt idx="2">
                  <c:v>35041.522000000004</c:v>
                </c:pt>
                <c:pt idx="3">
                  <c:v>9034.9240000000045</c:v>
                </c:pt>
                <c:pt idx="4">
                  <c:v>21059.737399999995</c:v>
                </c:pt>
                <c:pt idx="5">
                  <c:v>20273.117699999984</c:v>
                </c:pt>
                <c:pt idx="6">
                  <c:v>18991.372999999989</c:v>
                </c:pt>
                <c:pt idx="7">
                  <c:v>31629.143999999989</c:v>
                </c:pt>
                <c:pt idx="8">
                  <c:v>43857.203000000009</c:v>
                </c:pt>
                <c:pt idx="9">
                  <c:v>23194.240199999993</c:v>
                </c:pt>
                <c:pt idx="10">
                  <c:v>49790.064800000007</c:v>
                </c:pt>
                <c:pt idx="11">
                  <c:v>50232.455799999952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6F-496D-A8B1-EFD55B91460D}"/>
            </c:ext>
          </c:extLst>
        </c:ser>
        <c:ser>
          <c:idx val="1"/>
          <c:order val="1"/>
          <c:tx>
            <c:strRef>
              <c:f>Pivot!$M$74:$M$75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multiLvlStrRef>
              <c:f>Pivot!$J$76:$K$88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Pivot!$M$76:$M$88</c:f>
              <c:numCache>
                <c:formatCode>General</c:formatCode>
                <c:ptCount val="12"/>
                <c:pt idx="0">
                  <c:v>12221.231999999998</c:v>
                </c:pt>
                <c:pt idx="1">
                  <c:v>7959.2579999999989</c:v>
                </c:pt>
                <c:pt idx="2">
                  <c:v>16574.622800000001</c:v>
                </c:pt>
                <c:pt idx="3">
                  <c:v>14803.014599999999</c:v>
                </c:pt>
                <c:pt idx="4">
                  <c:v>14239.834799999999</c:v>
                </c:pt>
                <c:pt idx="5">
                  <c:v>19695.039999999997</c:v>
                </c:pt>
                <c:pt idx="6">
                  <c:v>16525.598999999998</c:v>
                </c:pt>
                <c:pt idx="7">
                  <c:v>25678.444000000003</c:v>
                </c:pt>
                <c:pt idx="8">
                  <c:v>24105.103000000003</c:v>
                </c:pt>
                <c:pt idx="9">
                  <c:v>24877.168000000005</c:v>
                </c:pt>
                <c:pt idx="10">
                  <c:v>44644.076200000003</c:v>
                </c:pt>
                <c:pt idx="11">
                  <c:v>20524.432000000008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6F-496D-A8B1-EFD55B91460D}"/>
            </c:ext>
          </c:extLst>
        </c:ser>
        <c:ser>
          <c:idx val="2"/>
          <c:order val="2"/>
          <c:tx>
            <c:strRef>
              <c:f>Pivot!$N$74:$N$75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multiLvlStrRef>
              <c:f>Pivot!$J$76:$K$88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Pivot!$N$76:$N$88</c:f>
              <c:numCache>
                <c:formatCode>General</c:formatCode>
                <c:ptCount val="12"/>
                <c:pt idx="0">
                  <c:v>8538.3009999999977</c:v>
                </c:pt>
                <c:pt idx="1">
                  <c:v>6752.7984000000006</c:v>
                </c:pt>
                <c:pt idx="2">
                  <c:v>7256.2080000000005</c:v>
                </c:pt>
                <c:pt idx="3">
                  <c:v>12683.597500000002</c:v>
                </c:pt>
                <c:pt idx="4">
                  <c:v>8961.5380000000005</c:v>
                </c:pt>
                <c:pt idx="5">
                  <c:v>13013.568000000007</c:v>
                </c:pt>
                <c:pt idx="6">
                  <c:v>9747.4439999999995</c:v>
                </c:pt>
                <c:pt idx="7">
                  <c:v>5813.3000000000011</c:v>
                </c:pt>
                <c:pt idx="8">
                  <c:v>19904.345999999994</c:v>
                </c:pt>
                <c:pt idx="9">
                  <c:v>29705.514999999999</c:v>
                </c:pt>
                <c:pt idx="10">
                  <c:v>24013.684000000001</c:v>
                </c:pt>
                <c:pt idx="11">
                  <c:v>13072.430999999997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6F-496D-A8B1-EFD55B914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661296"/>
        <c:axId val="171116336"/>
      </c:areaChart>
      <c:catAx>
        <c:axId val="37366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116336"/>
        <c:crosses val="autoZero"/>
        <c:auto val="1"/>
        <c:lblAlgn val="ctr"/>
        <c:lblOffset val="100"/>
        <c:noMultiLvlLbl val="0"/>
      </c:catAx>
      <c:valAx>
        <c:axId val="17111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661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Dashbord.xlsx]Pivot!Сводная таблица4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1859142607174107E-2"/>
          <c:y val="0.11546846424571182"/>
          <c:w val="0.47980548960670755"/>
          <c:h val="0.71101438528021876"/>
        </c:manualLayout>
      </c:layout>
      <c:pieChart>
        <c:varyColors val="1"/>
        <c:ser>
          <c:idx val="0"/>
          <c:order val="0"/>
          <c:tx>
            <c:strRef>
              <c:f>Pivot!$L$3:$L$4</c:f>
              <c:strCache>
                <c:ptCount val="1"/>
                <c:pt idx="0">
                  <c:v>Количество по полю Order 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3A-4CB1-B16E-5E22235FC6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3A-4CB1-B16E-5E22235FC6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33A-4CB1-B16E-5E22235FC603}"/>
              </c:ext>
            </c:extLst>
          </c:dPt>
          <c:dPt>
            <c:idx val="3"/>
            <c:bubble3D val="0"/>
            <c:explosion val="17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33A-4CB1-B16E-5E22235FC60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33A-4CB1-B16E-5E22235FC60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33A-4CB1-B16E-5E22235FC60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33A-4CB1-B16E-5E22235FC60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33A-4CB1-B16E-5E22235FC60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33A-4CB1-B16E-5E22235FC60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33A-4CB1-B16E-5E22235FC60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33A-4CB1-B16E-5E22235FC60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33A-4CB1-B16E-5E22235FC603}"/>
              </c:ext>
            </c:extLst>
          </c:dPt>
          <c:dPt>
            <c:idx val="12"/>
            <c:bubble3D val="0"/>
            <c:explosion val="16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233A-4CB1-B16E-5E22235FC603}"/>
              </c:ext>
            </c:extLst>
          </c:dPt>
          <c:dPt>
            <c:idx val="13"/>
            <c:bubble3D val="0"/>
            <c:explosion val="9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233A-4CB1-B16E-5E22235FC603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233A-4CB1-B16E-5E22235FC603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233A-4CB1-B16E-5E22235FC603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233A-4CB1-B16E-5E22235FC603}"/>
              </c:ext>
            </c:extLst>
          </c:dPt>
          <c:cat>
            <c:strRef>
              <c:f>Pivot!$K$5:$K$22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Pivot!$L$5:$L$22</c:f>
              <c:numCache>
                <c:formatCode>General</c:formatCode>
                <c:ptCount val="17"/>
                <c:pt idx="0">
                  <c:v>61</c:v>
                </c:pt>
                <c:pt idx="1">
                  <c:v>40</c:v>
                </c:pt>
                <c:pt idx="2">
                  <c:v>47</c:v>
                </c:pt>
                <c:pt idx="3">
                  <c:v>137</c:v>
                </c:pt>
                <c:pt idx="4">
                  <c:v>16</c:v>
                </c:pt>
                <c:pt idx="5">
                  <c:v>53</c:v>
                </c:pt>
                <c:pt idx="6">
                  <c:v>5</c:v>
                </c:pt>
                <c:pt idx="7">
                  <c:v>13</c:v>
                </c:pt>
                <c:pt idx="8">
                  <c:v>19</c:v>
                </c:pt>
                <c:pt idx="9">
                  <c:v>72</c:v>
                </c:pt>
                <c:pt idx="10">
                  <c:v>21</c:v>
                </c:pt>
                <c:pt idx="11">
                  <c:v>13</c:v>
                </c:pt>
                <c:pt idx="12">
                  <c:v>123</c:v>
                </c:pt>
                <c:pt idx="13">
                  <c:v>77</c:v>
                </c:pt>
                <c:pt idx="14">
                  <c:v>57</c:v>
                </c:pt>
                <c:pt idx="15">
                  <c:v>16</c:v>
                </c:pt>
                <c:pt idx="1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33A-4CB1-B16E-5E22235FC603}"/>
            </c:ext>
          </c:extLst>
        </c:ser>
        <c:ser>
          <c:idx val="1"/>
          <c:order val="1"/>
          <c:tx>
            <c:strRef>
              <c:f>Pivot!$M$3:$M$4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4-233A-4CB1-B16E-5E22235FC6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6-233A-4CB1-B16E-5E22235FC6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233A-4CB1-B16E-5E22235FC60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233A-4CB1-B16E-5E22235FC60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233A-4CB1-B16E-5E22235FC60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E-233A-4CB1-B16E-5E22235FC60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0-233A-4CB1-B16E-5E22235FC60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2-233A-4CB1-B16E-5E22235FC60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4-233A-4CB1-B16E-5E22235FC60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6-233A-4CB1-B16E-5E22235FC60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8-233A-4CB1-B16E-5E22235FC60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A-233A-4CB1-B16E-5E22235FC603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C-233A-4CB1-B16E-5E22235FC603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E-233A-4CB1-B16E-5E22235FC603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0-233A-4CB1-B16E-5E22235FC603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2-233A-4CB1-B16E-5E22235FC603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4-233A-4CB1-B16E-5E22235FC603}"/>
              </c:ext>
            </c:extLst>
          </c:dPt>
          <c:cat>
            <c:strRef>
              <c:f>Pivot!$K$5:$K$22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Pivot!$M$5:$M$22</c:f>
              <c:numCache>
                <c:formatCode>General</c:formatCode>
                <c:ptCount val="17"/>
                <c:pt idx="0">
                  <c:v>2868.2307999999998</c:v>
                </c:pt>
                <c:pt idx="1">
                  <c:v>2571.6706000000008</c:v>
                </c:pt>
                <c:pt idx="2">
                  <c:v>349.53550000000007</c:v>
                </c:pt>
                <c:pt idx="3">
                  <c:v>-1802.2774000000009</c:v>
                </c:pt>
                <c:pt idx="4">
                  <c:v>114.3008999999997</c:v>
                </c:pt>
                <c:pt idx="5">
                  <c:v>1207.0227999999991</c:v>
                </c:pt>
                <c:pt idx="6">
                  <c:v>8610.9376999999986</c:v>
                </c:pt>
                <c:pt idx="7">
                  <c:v>416.12689999999998</c:v>
                </c:pt>
                <c:pt idx="8">
                  <c:v>91.73599999999999</c:v>
                </c:pt>
                <c:pt idx="9">
                  <c:v>2077.8774000000012</c:v>
                </c:pt>
                <c:pt idx="10">
                  <c:v>404.95199999999994</c:v>
                </c:pt>
                <c:pt idx="11">
                  <c:v>-262.72830000000067</c:v>
                </c:pt>
                <c:pt idx="12">
                  <c:v>3237.0991000000017</c:v>
                </c:pt>
                <c:pt idx="13">
                  <c:v>2780.9065999999998</c:v>
                </c:pt>
                <c:pt idx="14">
                  <c:v>1504.3975</c:v>
                </c:pt>
                <c:pt idx="15">
                  <c:v>120.65579999999996</c:v>
                </c:pt>
                <c:pt idx="16">
                  <c:v>-1058.0824000000002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233A-4CB1-B16E-5E22235FC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441177931074145"/>
          <c:y val="8.6758777746245477E-2"/>
          <c:w val="0.26290677510953836"/>
          <c:h val="0.892691093580444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Bahnschrift Condensed" panose="020B0502040204020203" pitchFamily="34" charset="0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[Superstore Dashbord.xlsx]Pivot!Сводная таблица7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chemeClr val="tx1">
                    <a:lumMod val="65000"/>
                    <a:lumOff val="35000"/>
                  </a:schemeClr>
                </a:solidFill>
                <a:latin typeface="Bahnschrift Condensed" panose="020B0502040204020203" pitchFamily="34" charset="0"/>
              </a:rPr>
              <a:t>AVG</a:t>
            </a:r>
            <a:r>
              <a:rPr lang="en-US" sz="3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 Condensed" panose="020B0502040204020203" pitchFamily="34" charset="0"/>
              </a:rPr>
              <a:t> profit per order</a:t>
            </a:r>
            <a:endParaRPr lang="ru-RU" sz="3200">
              <a:solidFill>
                <a:schemeClr val="tx1">
                  <a:lumMod val="65000"/>
                  <a:lumOff val="35000"/>
                </a:schemeClr>
              </a:solidFill>
              <a:latin typeface="Bahnschrift Condensed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7.381796638816529E-2"/>
          <c:y val="0.16052561500983073"/>
          <c:w val="0.54829213894285644"/>
          <c:h val="0.78191670574167849"/>
        </c:manualLayout>
      </c:layout>
      <c:doughnutChart>
        <c:varyColors val="1"/>
        <c:ser>
          <c:idx val="0"/>
          <c:order val="0"/>
          <c:tx>
            <c:strRef>
              <c:f>Pivot!$G$66:$G$67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9A-4800-B519-93859B95C4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A9A-4800-B519-93859B95C414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A9A-4800-B519-93859B95C414}"/>
              </c:ext>
            </c:extLst>
          </c:dPt>
          <c:cat>
            <c:strRef>
              <c:f>Pivot!$F$68:$F$71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Pivot!$G$68:$G$71</c:f>
              <c:numCache>
                <c:formatCode>0.00</c:formatCode>
                <c:ptCount val="3"/>
                <c:pt idx="0">
                  <c:v>349.83488698727007</c:v>
                </c:pt>
                <c:pt idx="1">
                  <c:v>119.32410089611732</c:v>
                </c:pt>
                <c:pt idx="2">
                  <c:v>452.70927612344155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A9A-4800-B519-93859B95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893010708564882"/>
          <c:y val="0.39817070591303261"/>
          <c:w val="0.31440320011095912"/>
          <c:h val="0.290159605846615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Bahnschrift Condensed" panose="020B0502040204020203" pitchFamily="34" charset="0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Dashbord.xlsx]Pivot!Сводная таблица8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>
                <a:latin typeface="Bahnschrift Condensed" panose="020B0502040204020203" pitchFamily="34" charset="0"/>
              </a:rPr>
              <a:t>TOTAL monthly</a:t>
            </a:r>
            <a:r>
              <a:rPr lang="en-US" sz="2800" baseline="0">
                <a:latin typeface="Bahnschrift Condensed" panose="020B0502040204020203" pitchFamily="34" charset="0"/>
              </a:rPr>
              <a:t> sales for 2019 </a:t>
            </a:r>
            <a:endParaRPr lang="ru-RU" sz="2800">
              <a:latin typeface="Bahnschrift Condensed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75000"/>
              </a:schemeClr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ahnschrift Condensed" panose="020B0502040204020203" pitchFamily="34" charset="0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Pivot!$L$55:$L$56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Bahnschrift Condensed" panose="020B0502040204020203" pitchFamily="34" charset="0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Pivot!$J$57:$K$69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Pivot!$L$57:$L$69</c:f>
              <c:numCache>
                <c:formatCode>0</c:formatCode>
                <c:ptCount val="12"/>
                <c:pt idx="0">
                  <c:v>43971.373999999982</c:v>
                </c:pt>
                <c:pt idx="1">
                  <c:v>20301.133399999995</c:v>
                </c:pt>
                <c:pt idx="2">
                  <c:v>58872.352799999986</c:v>
                </c:pt>
                <c:pt idx="3">
                  <c:v>36521.536099999976</c:v>
                </c:pt>
                <c:pt idx="4">
                  <c:v>44261.110200000017</c:v>
                </c:pt>
                <c:pt idx="5">
                  <c:v>52981.725699999995</c:v>
                </c:pt>
                <c:pt idx="6">
                  <c:v>45264.415999999997</c:v>
                </c:pt>
                <c:pt idx="7">
                  <c:v>63120.887999999999</c:v>
                </c:pt>
                <c:pt idx="8">
                  <c:v>87866.651999999973</c:v>
                </c:pt>
                <c:pt idx="9">
                  <c:v>77776.92319999999</c:v>
                </c:pt>
                <c:pt idx="10">
                  <c:v>118447.82500000006</c:v>
                </c:pt>
                <c:pt idx="11">
                  <c:v>83829.318800000023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3D-4E24-BE68-5BB984BF444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6583616"/>
        <c:axId val="361661984"/>
      </c:lineChart>
      <c:catAx>
        <c:axId val="6658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 Condensed" panose="020B0502040204020203" pitchFamily="34" charset="0"/>
                <a:ea typeface="+mn-ea"/>
                <a:cs typeface="+mn-cs"/>
              </a:defRPr>
            </a:pPr>
            <a:endParaRPr lang="ru-RU"/>
          </a:p>
        </c:txPr>
        <c:crossAx val="361661984"/>
        <c:crosses val="autoZero"/>
        <c:auto val="1"/>
        <c:lblAlgn val="ctr"/>
        <c:lblOffset val="100"/>
        <c:noMultiLvlLbl val="0"/>
      </c:catAx>
      <c:valAx>
        <c:axId val="36166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 Condensed" panose="020B0502040204020203" pitchFamily="34" charset="0"/>
                <a:ea typeface="+mn-ea"/>
                <a:cs typeface="+mn-cs"/>
              </a:defRPr>
            </a:pPr>
            <a:endParaRPr lang="ru-RU"/>
          </a:p>
        </c:txPr>
        <c:crossAx val="6658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[Superstore Dashbord.xlsx]Pivot!Сводная таблица2</c:name>
    <c:fmtId val="15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ahnschrift Condensed" panose="020B0502040204020203" pitchFamily="34" charset="0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ahnschrift Condensed" panose="020B0502040204020203" pitchFamily="34" charset="0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ahnschrift Condensed" panose="020B0502040204020203" pitchFamily="34" charset="0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Pivot!$F$3:$F$4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Bahnschrift Condensed" panose="020B0502040204020203" pitchFamily="34" charset="0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Pivot!$E$5:$E$9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Pivot!$F$5:$F$9</c:f>
              <c:numCache>
                <c:formatCode>General</c:formatCode>
                <c:ptCount val="4"/>
                <c:pt idx="0">
                  <c:v>481</c:v>
                </c:pt>
                <c:pt idx="1">
                  <c:v>601</c:v>
                </c:pt>
                <c:pt idx="2">
                  <c:v>332</c:v>
                </c:pt>
                <c:pt idx="3">
                  <c:v>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F-44CF-838E-E1D05417AE0F}"/>
            </c:ext>
          </c:extLst>
        </c:ser>
        <c:ser>
          <c:idx val="1"/>
          <c:order val="1"/>
          <c:tx>
            <c:strRef>
              <c:f>Pivot!$G$3:$G$4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Bahnschrift Condensed" panose="020B0502040204020203" pitchFamily="34" charset="0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Pivot!$E$5:$E$9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Pivot!$G$5:$G$9</c:f>
              <c:numCache>
                <c:formatCode>General</c:formatCode>
                <c:ptCount val="4"/>
                <c:pt idx="0">
                  <c:v>1422</c:v>
                </c:pt>
                <c:pt idx="1">
                  <c:v>1712</c:v>
                </c:pt>
                <c:pt idx="2">
                  <c:v>995</c:v>
                </c:pt>
                <c:pt idx="3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6F-44CF-838E-E1D05417AE0F}"/>
            </c:ext>
          </c:extLst>
        </c:ser>
        <c:ser>
          <c:idx val="2"/>
          <c:order val="2"/>
          <c:tx>
            <c:strRef>
              <c:f>Pivot!$H$3:$H$4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Bahnschrift Condensed" panose="020B0502040204020203" pitchFamily="34" charset="0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Pivot!$E$5:$E$9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Pivot!$H$5:$H$9</c:f>
              <c:numCache>
                <c:formatCode>General</c:formatCode>
                <c:ptCount val="4"/>
                <c:pt idx="0">
                  <c:v>420</c:v>
                </c:pt>
                <c:pt idx="1">
                  <c:v>535</c:v>
                </c:pt>
                <c:pt idx="2">
                  <c:v>293</c:v>
                </c:pt>
                <c:pt idx="3">
                  <c:v>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6F-44CF-838E-E1D05417AE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94510911"/>
        <c:axId val="800581743"/>
      </c:barChart>
      <c:catAx>
        <c:axId val="79451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 Condensed" panose="020B0502040204020203" pitchFamily="34" charset="0"/>
                <a:ea typeface="+mn-ea"/>
                <a:cs typeface="+mn-cs"/>
              </a:defRPr>
            </a:pPr>
            <a:endParaRPr lang="ru-RU"/>
          </a:p>
        </c:txPr>
        <c:crossAx val="800581743"/>
        <c:crosses val="autoZero"/>
        <c:auto val="1"/>
        <c:lblAlgn val="ctr"/>
        <c:lblOffset val="100"/>
        <c:noMultiLvlLbl val="0"/>
      </c:catAx>
      <c:valAx>
        <c:axId val="80058174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451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Bahnschrift Condensed" panose="020B0502040204020203" pitchFamily="34" charset="0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400">
          <a:latin typeface="Bahnschrift Condensed" panose="020B0502040204020203" pitchFamily="34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2FBFE2C-C376-4DE8-9013-6A6B1F65E3C8}" type="doc">
      <dgm:prSet loTypeId="urn:microsoft.com/office/officeart/2005/8/layout/hProcess7" loCatId="list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ru-RU"/>
        </a:p>
      </dgm:t>
    </dgm:pt>
    <dgm:pt modelId="{AFDDF9EE-6EEF-4E0C-A9E8-7E9A2E83FE9F}">
      <dgm:prSet phldrT="[Текст]" custT="1"/>
      <dgm:spPr>
        <a:solidFill>
          <a:srgbClr val="FFF8E5"/>
        </a:solidFill>
      </dgm:spPr>
      <dgm:t>
        <a:bodyPr/>
        <a:lstStyle/>
        <a:p>
          <a:r>
            <a:rPr lang="en-US" sz="3200">
              <a:solidFill>
                <a:schemeClr val="bg2">
                  <a:lumMod val="25000"/>
                </a:schemeClr>
              </a:solidFill>
              <a:latin typeface="Bahnschrift Condensed" panose="020B0502040204020203" pitchFamily="34" charset="0"/>
            </a:rPr>
            <a:t>Total</a:t>
          </a:r>
          <a:r>
            <a:rPr lang="en-US" sz="3200" baseline="0">
              <a:solidFill>
                <a:schemeClr val="bg2">
                  <a:lumMod val="25000"/>
                </a:schemeClr>
              </a:solidFill>
              <a:latin typeface="Bahnschrift Condensed" panose="020B0502040204020203" pitchFamily="34" charset="0"/>
            </a:rPr>
            <a:t> SALES by period</a:t>
          </a:r>
          <a:endParaRPr lang="ru-RU" sz="3200">
            <a:solidFill>
              <a:schemeClr val="bg2">
                <a:lumMod val="25000"/>
              </a:schemeClr>
            </a:solidFill>
          </a:endParaRPr>
        </a:p>
      </dgm:t>
    </dgm:pt>
    <dgm:pt modelId="{B04CAC7B-14C7-4BDB-A475-165D75322574}" type="parTrans" cxnId="{2EC44E8E-547E-48E3-B28A-9C3C14524346}">
      <dgm:prSet/>
      <dgm:spPr/>
      <dgm:t>
        <a:bodyPr/>
        <a:lstStyle/>
        <a:p>
          <a:endParaRPr lang="ru-RU"/>
        </a:p>
      </dgm:t>
    </dgm:pt>
    <dgm:pt modelId="{5C61C6AD-3645-406F-ABB6-A53F783C9CF3}" type="sibTrans" cxnId="{2EC44E8E-547E-48E3-B28A-9C3C14524346}">
      <dgm:prSet/>
      <dgm:spPr/>
      <dgm:t>
        <a:bodyPr/>
        <a:lstStyle/>
        <a:p>
          <a:endParaRPr lang="ru-RU"/>
        </a:p>
      </dgm:t>
    </dgm:pt>
    <dgm:pt modelId="{8F60E79A-9A79-478C-BB33-06011526C6DB}">
      <dgm:prSet phldrT="[Текст]"/>
      <dgm:spPr/>
      <dgm:t>
        <a:bodyPr/>
        <a:lstStyle/>
        <a:p>
          <a:endParaRPr lang="ru-RU">
            <a:solidFill>
              <a:schemeClr val="tx1"/>
            </a:solidFill>
          </a:endParaRPr>
        </a:p>
      </dgm:t>
    </dgm:pt>
    <dgm:pt modelId="{FD307D84-9768-4FFC-89A4-28E8F35AEBC7}" type="parTrans" cxnId="{9DC1D938-99B0-42E1-AFF9-47C000649BC3}">
      <dgm:prSet/>
      <dgm:spPr/>
      <dgm:t>
        <a:bodyPr/>
        <a:lstStyle/>
        <a:p>
          <a:endParaRPr lang="ru-RU"/>
        </a:p>
      </dgm:t>
    </dgm:pt>
    <dgm:pt modelId="{DBE02FC8-EAD8-4453-ADD1-E33567D33D1C}" type="sibTrans" cxnId="{9DC1D938-99B0-42E1-AFF9-47C000649BC3}">
      <dgm:prSet/>
      <dgm:spPr/>
      <dgm:t>
        <a:bodyPr/>
        <a:lstStyle/>
        <a:p>
          <a:endParaRPr lang="ru-RU"/>
        </a:p>
      </dgm:t>
    </dgm:pt>
    <dgm:pt modelId="{0399DA02-4FB3-4A93-9AD8-E79C231B50C7}">
      <dgm:prSet phldrT="[Текст]" custT="1"/>
      <dgm:spPr>
        <a:solidFill>
          <a:srgbClr val="FFF8E5"/>
        </a:solidFill>
      </dgm:spPr>
      <dgm:t>
        <a:bodyPr/>
        <a:lstStyle/>
        <a:p>
          <a:r>
            <a:rPr lang="en-US" sz="3200">
              <a:solidFill>
                <a:schemeClr val="bg2">
                  <a:lumMod val="25000"/>
                </a:schemeClr>
              </a:solidFill>
              <a:latin typeface="Bahnschrift Condensed" panose="020B0502040204020203" pitchFamily="34" charset="0"/>
            </a:rPr>
            <a:t>Total</a:t>
          </a:r>
          <a:r>
            <a:rPr lang="en-US" sz="3200" baseline="0">
              <a:solidFill>
                <a:schemeClr val="bg2">
                  <a:lumMod val="25000"/>
                </a:schemeClr>
              </a:solidFill>
              <a:latin typeface="Bahnschrift Condensed" panose="020B0502040204020203" pitchFamily="34" charset="0"/>
            </a:rPr>
            <a:t> PROFIT by period</a:t>
          </a:r>
          <a:endParaRPr lang="ru-RU" sz="3200">
            <a:solidFill>
              <a:schemeClr val="bg2">
                <a:lumMod val="25000"/>
              </a:schemeClr>
            </a:solidFill>
          </a:endParaRPr>
        </a:p>
      </dgm:t>
    </dgm:pt>
    <dgm:pt modelId="{E93D3760-14E6-4D01-A298-971F5A040887}" type="parTrans" cxnId="{F93A7574-E82B-4745-9C62-A73D5B63F0DE}">
      <dgm:prSet/>
      <dgm:spPr/>
      <dgm:t>
        <a:bodyPr/>
        <a:lstStyle/>
        <a:p>
          <a:endParaRPr lang="ru-RU"/>
        </a:p>
      </dgm:t>
    </dgm:pt>
    <dgm:pt modelId="{6B54AA11-7A97-4286-BE77-792377B70C03}" type="sibTrans" cxnId="{F93A7574-E82B-4745-9C62-A73D5B63F0DE}">
      <dgm:prSet/>
      <dgm:spPr/>
      <dgm:t>
        <a:bodyPr/>
        <a:lstStyle/>
        <a:p>
          <a:endParaRPr lang="ru-RU"/>
        </a:p>
      </dgm:t>
    </dgm:pt>
    <dgm:pt modelId="{173D673A-6105-4AAB-8158-D6879C711BC3}">
      <dgm:prSet phldrT="[Текст]" custT="1"/>
      <dgm:spPr>
        <a:solidFill>
          <a:srgbClr val="FFF8E5"/>
        </a:solidFill>
      </dgm:spPr>
      <dgm:t>
        <a:bodyPr/>
        <a:lstStyle/>
        <a:p>
          <a:r>
            <a:rPr lang="en-US" sz="3200">
              <a:solidFill>
                <a:schemeClr val="bg2">
                  <a:lumMod val="25000"/>
                </a:schemeClr>
              </a:solidFill>
              <a:latin typeface="Bahnschrift Condensed" panose="020B0502040204020203" pitchFamily="34" charset="0"/>
            </a:rPr>
            <a:t>Profit Ratio</a:t>
          </a:r>
          <a:endParaRPr lang="ru-RU" sz="3200">
            <a:solidFill>
              <a:schemeClr val="bg2">
                <a:lumMod val="25000"/>
              </a:schemeClr>
            </a:solidFill>
            <a:latin typeface="Bahnschrift Condensed" panose="020B0502040204020203" pitchFamily="34" charset="0"/>
          </a:endParaRPr>
        </a:p>
      </dgm:t>
    </dgm:pt>
    <dgm:pt modelId="{7D7BF135-5E0A-45CC-A28A-B95AF33F2FB5}" type="parTrans" cxnId="{11FEF426-3151-4CB4-8A98-CD84A48946A7}">
      <dgm:prSet/>
      <dgm:spPr/>
      <dgm:t>
        <a:bodyPr/>
        <a:lstStyle/>
        <a:p>
          <a:endParaRPr lang="ru-RU"/>
        </a:p>
      </dgm:t>
    </dgm:pt>
    <dgm:pt modelId="{452DF5E8-D6E7-40A1-8A86-A1892EBB09F3}" type="sibTrans" cxnId="{11FEF426-3151-4CB4-8A98-CD84A48946A7}">
      <dgm:prSet/>
      <dgm:spPr/>
      <dgm:t>
        <a:bodyPr/>
        <a:lstStyle/>
        <a:p>
          <a:endParaRPr lang="ru-RU"/>
        </a:p>
      </dgm:t>
    </dgm:pt>
    <dgm:pt modelId="{CE3CDBD8-CFFC-436A-82EB-610932F90DAF}" type="pres">
      <dgm:prSet presAssocID="{F2FBFE2C-C376-4DE8-9013-6A6B1F65E3C8}" presName="Name0" presStyleCnt="0">
        <dgm:presLayoutVars>
          <dgm:dir/>
          <dgm:animLvl val="lvl"/>
          <dgm:resizeHandles val="exact"/>
        </dgm:presLayoutVars>
      </dgm:prSet>
      <dgm:spPr/>
    </dgm:pt>
    <dgm:pt modelId="{2AF99A05-66A7-4B9D-9A9E-947ABA7E1FAA}" type="pres">
      <dgm:prSet presAssocID="{AFDDF9EE-6EEF-4E0C-A9E8-7E9A2E83FE9F}" presName="compositeNode" presStyleCnt="0">
        <dgm:presLayoutVars>
          <dgm:bulletEnabled val="1"/>
        </dgm:presLayoutVars>
      </dgm:prSet>
      <dgm:spPr/>
    </dgm:pt>
    <dgm:pt modelId="{2B22E8F1-0830-42F8-BAC0-F7E3CA3CEC51}" type="pres">
      <dgm:prSet presAssocID="{AFDDF9EE-6EEF-4E0C-A9E8-7E9A2E83FE9F}" presName="bgRect" presStyleLbl="node1" presStyleIdx="0" presStyleCnt="3" custScaleY="88905" custLinFactNeighborX="-1760" custLinFactNeighborY="-1100"/>
      <dgm:spPr/>
    </dgm:pt>
    <dgm:pt modelId="{5AB87FFA-7798-4480-B262-11F07F598028}" type="pres">
      <dgm:prSet presAssocID="{AFDDF9EE-6EEF-4E0C-A9E8-7E9A2E83FE9F}" presName="parentNode" presStyleLbl="node1" presStyleIdx="0" presStyleCnt="3">
        <dgm:presLayoutVars>
          <dgm:chMax val="0"/>
          <dgm:bulletEnabled val="1"/>
        </dgm:presLayoutVars>
      </dgm:prSet>
      <dgm:spPr/>
    </dgm:pt>
    <dgm:pt modelId="{822E76F1-FD8A-4BCC-ACBA-A5571E65BAA2}" type="pres">
      <dgm:prSet presAssocID="{AFDDF9EE-6EEF-4E0C-A9E8-7E9A2E83FE9F}" presName="childNode" presStyleLbl="node1" presStyleIdx="0" presStyleCnt="3">
        <dgm:presLayoutVars>
          <dgm:bulletEnabled val="1"/>
        </dgm:presLayoutVars>
      </dgm:prSet>
      <dgm:spPr/>
    </dgm:pt>
    <dgm:pt modelId="{62024F37-551A-444F-AE65-873333DC3D72}" type="pres">
      <dgm:prSet presAssocID="{5C61C6AD-3645-406F-ABB6-A53F783C9CF3}" presName="hSp" presStyleCnt="0"/>
      <dgm:spPr/>
    </dgm:pt>
    <dgm:pt modelId="{65BED18E-5E2F-4C38-B1D7-CA34B2EC3885}" type="pres">
      <dgm:prSet presAssocID="{5C61C6AD-3645-406F-ABB6-A53F783C9CF3}" presName="vProcSp" presStyleCnt="0"/>
      <dgm:spPr/>
    </dgm:pt>
    <dgm:pt modelId="{4BF02187-6706-4343-85C9-71B55A1E23D3}" type="pres">
      <dgm:prSet presAssocID="{5C61C6AD-3645-406F-ABB6-A53F783C9CF3}" presName="vSp1" presStyleCnt="0"/>
      <dgm:spPr/>
    </dgm:pt>
    <dgm:pt modelId="{EB68B028-9224-419D-81A6-A31C19F4D2CB}" type="pres">
      <dgm:prSet presAssocID="{5C61C6AD-3645-406F-ABB6-A53F783C9CF3}" presName="simulatedConn" presStyleLbl="solidFgAcc1" presStyleIdx="0" presStyleCnt="2"/>
      <dgm:spPr>
        <a:ln>
          <a:solidFill>
            <a:schemeClr val="accent4">
              <a:lumMod val="75000"/>
            </a:schemeClr>
          </a:solidFill>
        </a:ln>
      </dgm:spPr>
    </dgm:pt>
    <dgm:pt modelId="{122B685B-721F-4348-9FF4-BD28B6FD49DE}" type="pres">
      <dgm:prSet presAssocID="{5C61C6AD-3645-406F-ABB6-A53F783C9CF3}" presName="vSp2" presStyleCnt="0"/>
      <dgm:spPr/>
    </dgm:pt>
    <dgm:pt modelId="{CDFFEBD2-A603-44B1-A2AF-0BD002229D0B}" type="pres">
      <dgm:prSet presAssocID="{5C61C6AD-3645-406F-ABB6-A53F783C9CF3}" presName="sibTrans" presStyleCnt="0"/>
      <dgm:spPr/>
    </dgm:pt>
    <dgm:pt modelId="{A9039699-FBDE-44D0-9FC1-CF742EEF64DA}" type="pres">
      <dgm:prSet presAssocID="{0399DA02-4FB3-4A93-9AD8-E79C231B50C7}" presName="compositeNode" presStyleCnt="0">
        <dgm:presLayoutVars>
          <dgm:bulletEnabled val="1"/>
        </dgm:presLayoutVars>
      </dgm:prSet>
      <dgm:spPr/>
    </dgm:pt>
    <dgm:pt modelId="{ECADF595-7FD0-475C-8A62-29FFD7191C0B}" type="pres">
      <dgm:prSet presAssocID="{0399DA02-4FB3-4A93-9AD8-E79C231B50C7}" presName="bgRect" presStyleLbl="node1" presStyleIdx="1" presStyleCnt="3" custScaleY="88905" custLinFactNeighborX="-1760" custLinFactNeighborY="-1100"/>
      <dgm:spPr/>
    </dgm:pt>
    <dgm:pt modelId="{39710804-E5EF-45AF-951E-850B2882DB71}" type="pres">
      <dgm:prSet presAssocID="{0399DA02-4FB3-4A93-9AD8-E79C231B50C7}" presName="parentNode" presStyleLbl="node1" presStyleIdx="1" presStyleCnt="3">
        <dgm:presLayoutVars>
          <dgm:chMax val="0"/>
          <dgm:bulletEnabled val="1"/>
        </dgm:presLayoutVars>
      </dgm:prSet>
      <dgm:spPr/>
    </dgm:pt>
    <dgm:pt modelId="{A6A02752-3914-4018-A5E1-1B4FD7639736}" type="pres">
      <dgm:prSet presAssocID="{6B54AA11-7A97-4286-BE77-792377B70C03}" presName="hSp" presStyleCnt="0"/>
      <dgm:spPr/>
    </dgm:pt>
    <dgm:pt modelId="{82FFA376-602A-4DB8-BEBD-83BBC07E391D}" type="pres">
      <dgm:prSet presAssocID="{6B54AA11-7A97-4286-BE77-792377B70C03}" presName="vProcSp" presStyleCnt="0"/>
      <dgm:spPr/>
    </dgm:pt>
    <dgm:pt modelId="{263511E9-9964-46E2-9A1E-0BE9E15D06B1}" type="pres">
      <dgm:prSet presAssocID="{6B54AA11-7A97-4286-BE77-792377B70C03}" presName="vSp1" presStyleCnt="0"/>
      <dgm:spPr/>
    </dgm:pt>
    <dgm:pt modelId="{B541848E-42C9-4076-A2EB-6CAF3D3D838D}" type="pres">
      <dgm:prSet presAssocID="{6B54AA11-7A97-4286-BE77-792377B70C03}" presName="simulatedConn" presStyleLbl="solidFgAcc1" presStyleIdx="1" presStyleCnt="2"/>
      <dgm:spPr>
        <a:ln>
          <a:solidFill>
            <a:schemeClr val="accent4">
              <a:lumMod val="75000"/>
            </a:schemeClr>
          </a:solidFill>
        </a:ln>
      </dgm:spPr>
    </dgm:pt>
    <dgm:pt modelId="{EAA0DDE7-DEFF-4B47-B7B0-B39BBD7EAE51}" type="pres">
      <dgm:prSet presAssocID="{6B54AA11-7A97-4286-BE77-792377B70C03}" presName="vSp2" presStyleCnt="0"/>
      <dgm:spPr/>
    </dgm:pt>
    <dgm:pt modelId="{219F02F9-F5EC-4A65-B691-554A436BB21F}" type="pres">
      <dgm:prSet presAssocID="{6B54AA11-7A97-4286-BE77-792377B70C03}" presName="sibTrans" presStyleCnt="0"/>
      <dgm:spPr/>
    </dgm:pt>
    <dgm:pt modelId="{0299734B-0828-4510-B62C-CD52361F78C3}" type="pres">
      <dgm:prSet presAssocID="{173D673A-6105-4AAB-8158-D6879C711BC3}" presName="compositeNode" presStyleCnt="0">
        <dgm:presLayoutVars>
          <dgm:bulletEnabled val="1"/>
        </dgm:presLayoutVars>
      </dgm:prSet>
      <dgm:spPr/>
    </dgm:pt>
    <dgm:pt modelId="{0E30FBAC-5CA7-4D0A-A20D-BC30EFFDDEA4}" type="pres">
      <dgm:prSet presAssocID="{173D673A-6105-4AAB-8158-D6879C711BC3}" presName="bgRect" presStyleLbl="node1" presStyleIdx="2" presStyleCnt="3" custScaleY="88905" custLinFactNeighborX="-1760" custLinFactNeighborY="-1100"/>
      <dgm:spPr/>
    </dgm:pt>
    <dgm:pt modelId="{3798096C-36BE-4D34-AE7B-1101986117B7}" type="pres">
      <dgm:prSet presAssocID="{173D673A-6105-4AAB-8158-D6879C711BC3}" presName="parentNode" presStyleLbl="node1" presStyleIdx="2" presStyleCnt="3">
        <dgm:presLayoutVars>
          <dgm:chMax val="0"/>
          <dgm:bulletEnabled val="1"/>
        </dgm:presLayoutVars>
      </dgm:prSet>
      <dgm:spPr/>
    </dgm:pt>
  </dgm:ptLst>
  <dgm:cxnLst>
    <dgm:cxn modelId="{1CFF4814-22F1-42A0-A98D-EC6B0AAF6FB7}" type="presOf" srcId="{0399DA02-4FB3-4A93-9AD8-E79C231B50C7}" destId="{39710804-E5EF-45AF-951E-850B2882DB71}" srcOrd="1" destOrd="0" presId="urn:microsoft.com/office/officeart/2005/8/layout/hProcess7"/>
    <dgm:cxn modelId="{27C4EB19-CB9B-4A9A-BBB6-786071FEDEFF}" type="presOf" srcId="{0399DA02-4FB3-4A93-9AD8-E79C231B50C7}" destId="{ECADF595-7FD0-475C-8A62-29FFD7191C0B}" srcOrd="0" destOrd="0" presId="urn:microsoft.com/office/officeart/2005/8/layout/hProcess7"/>
    <dgm:cxn modelId="{11FEF426-3151-4CB4-8A98-CD84A48946A7}" srcId="{F2FBFE2C-C376-4DE8-9013-6A6B1F65E3C8}" destId="{173D673A-6105-4AAB-8158-D6879C711BC3}" srcOrd="2" destOrd="0" parTransId="{7D7BF135-5E0A-45CC-A28A-B95AF33F2FB5}" sibTransId="{452DF5E8-D6E7-40A1-8A86-A1892EBB09F3}"/>
    <dgm:cxn modelId="{9DC1D938-99B0-42E1-AFF9-47C000649BC3}" srcId="{AFDDF9EE-6EEF-4E0C-A9E8-7E9A2E83FE9F}" destId="{8F60E79A-9A79-478C-BB33-06011526C6DB}" srcOrd="0" destOrd="0" parTransId="{FD307D84-9768-4FFC-89A4-28E8F35AEBC7}" sibTransId="{DBE02FC8-EAD8-4453-ADD1-E33567D33D1C}"/>
    <dgm:cxn modelId="{F93A7574-E82B-4745-9C62-A73D5B63F0DE}" srcId="{F2FBFE2C-C376-4DE8-9013-6A6B1F65E3C8}" destId="{0399DA02-4FB3-4A93-9AD8-E79C231B50C7}" srcOrd="1" destOrd="0" parTransId="{E93D3760-14E6-4D01-A298-971F5A040887}" sibTransId="{6B54AA11-7A97-4286-BE77-792377B70C03}"/>
    <dgm:cxn modelId="{F610227E-04F3-44C7-89B0-4F9A6DA348DE}" type="presOf" srcId="{173D673A-6105-4AAB-8158-D6879C711BC3}" destId="{0E30FBAC-5CA7-4D0A-A20D-BC30EFFDDEA4}" srcOrd="0" destOrd="0" presId="urn:microsoft.com/office/officeart/2005/8/layout/hProcess7"/>
    <dgm:cxn modelId="{583D6981-7839-40C2-AE42-366CA15BE76B}" type="presOf" srcId="{F2FBFE2C-C376-4DE8-9013-6A6B1F65E3C8}" destId="{CE3CDBD8-CFFC-436A-82EB-610932F90DAF}" srcOrd="0" destOrd="0" presId="urn:microsoft.com/office/officeart/2005/8/layout/hProcess7"/>
    <dgm:cxn modelId="{2EC44E8E-547E-48E3-B28A-9C3C14524346}" srcId="{F2FBFE2C-C376-4DE8-9013-6A6B1F65E3C8}" destId="{AFDDF9EE-6EEF-4E0C-A9E8-7E9A2E83FE9F}" srcOrd="0" destOrd="0" parTransId="{B04CAC7B-14C7-4BDB-A475-165D75322574}" sibTransId="{5C61C6AD-3645-406F-ABB6-A53F783C9CF3}"/>
    <dgm:cxn modelId="{137DF097-B416-477E-9427-1EE08AB1A349}" type="presOf" srcId="{8F60E79A-9A79-478C-BB33-06011526C6DB}" destId="{822E76F1-FD8A-4BCC-ACBA-A5571E65BAA2}" srcOrd="0" destOrd="0" presId="urn:microsoft.com/office/officeart/2005/8/layout/hProcess7"/>
    <dgm:cxn modelId="{BE83A6A9-CE6B-4463-9D76-83CB8BC2B812}" type="presOf" srcId="{AFDDF9EE-6EEF-4E0C-A9E8-7E9A2E83FE9F}" destId="{5AB87FFA-7798-4480-B262-11F07F598028}" srcOrd="1" destOrd="0" presId="urn:microsoft.com/office/officeart/2005/8/layout/hProcess7"/>
    <dgm:cxn modelId="{C9C57ECE-7D88-4979-AE82-B8E9C52C7F01}" type="presOf" srcId="{173D673A-6105-4AAB-8158-D6879C711BC3}" destId="{3798096C-36BE-4D34-AE7B-1101986117B7}" srcOrd="1" destOrd="0" presId="urn:microsoft.com/office/officeart/2005/8/layout/hProcess7"/>
    <dgm:cxn modelId="{75E2CFF9-CE67-4394-9A04-62FBEB052278}" type="presOf" srcId="{AFDDF9EE-6EEF-4E0C-A9E8-7E9A2E83FE9F}" destId="{2B22E8F1-0830-42F8-BAC0-F7E3CA3CEC51}" srcOrd="0" destOrd="0" presId="urn:microsoft.com/office/officeart/2005/8/layout/hProcess7"/>
    <dgm:cxn modelId="{14747B93-0B83-48BD-9E6A-5A0969B24780}" type="presParOf" srcId="{CE3CDBD8-CFFC-436A-82EB-610932F90DAF}" destId="{2AF99A05-66A7-4B9D-9A9E-947ABA7E1FAA}" srcOrd="0" destOrd="0" presId="urn:microsoft.com/office/officeart/2005/8/layout/hProcess7"/>
    <dgm:cxn modelId="{67750AD2-206B-4D6D-8D39-0FE29723A852}" type="presParOf" srcId="{2AF99A05-66A7-4B9D-9A9E-947ABA7E1FAA}" destId="{2B22E8F1-0830-42F8-BAC0-F7E3CA3CEC51}" srcOrd="0" destOrd="0" presId="urn:microsoft.com/office/officeart/2005/8/layout/hProcess7"/>
    <dgm:cxn modelId="{B79D2647-86F5-4B74-B40C-83966885B9FC}" type="presParOf" srcId="{2AF99A05-66A7-4B9D-9A9E-947ABA7E1FAA}" destId="{5AB87FFA-7798-4480-B262-11F07F598028}" srcOrd="1" destOrd="0" presId="urn:microsoft.com/office/officeart/2005/8/layout/hProcess7"/>
    <dgm:cxn modelId="{05FE6AFB-5754-42E6-878B-CF55C5E1C77E}" type="presParOf" srcId="{2AF99A05-66A7-4B9D-9A9E-947ABA7E1FAA}" destId="{822E76F1-FD8A-4BCC-ACBA-A5571E65BAA2}" srcOrd="2" destOrd="0" presId="urn:microsoft.com/office/officeart/2005/8/layout/hProcess7"/>
    <dgm:cxn modelId="{5512EB5F-BB14-45E0-BA77-B8265D979437}" type="presParOf" srcId="{CE3CDBD8-CFFC-436A-82EB-610932F90DAF}" destId="{62024F37-551A-444F-AE65-873333DC3D72}" srcOrd="1" destOrd="0" presId="urn:microsoft.com/office/officeart/2005/8/layout/hProcess7"/>
    <dgm:cxn modelId="{0EE659A1-E4D5-4B25-8638-A7AE9915343F}" type="presParOf" srcId="{CE3CDBD8-CFFC-436A-82EB-610932F90DAF}" destId="{65BED18E-5E2F-4C38-B1D7-CA34B2EC3885}" srcOrd="2" destOrd="0" presId="urn:microsoft.com/office/officeart/2005/8/layout/hProcess7"/>
    <dgm:cxn modelId="{27511A69-9BB3-46E6-8D7C-04A4447288C9}" type="presParOf" srcId="{65BED18E-5E2F-4C38-B1D7-CA34B2EC3885}" destId="{4BF02187-6706-4343-85C9-71B55A1E23D3}" srcOrd="0" destOrd="0" presId="urn:microsoft.com/office/officeart/2005/8/layout/hProcess7"/>
    <dgm:cxn modelId="{1754467C-127B-4B52-A545-7B0A6E057D91}" type="presParOf" srcId="{65BED18E-5E2F-4C38-B1D7-CA34B2EC3885}" destId="{EB68B028-9224-419D-81A6-A31C19F4D2CB}" srcOrd="1" destOrd="0" presId="urn:microsoft.com/office/officeart/2005/8/layout/hProcess7"/>
    <dgm:cxn modelId="{CF8B91BE-4D09-41D0-BC8A-22F0B1445FC5}" type="presParOf" srcId="{65BED18E-5E2F-4C38-B1D7-CA34B2EC3885}" destId="{122B685B-721F-4348-9FF4-BD28B6FD49DE}" srcOrd="2" destOrd="0" presId="urn:microsoft.com/office/officeart/2005/8/layout/hProcess7"/>
    <dgm:cxn modelId="{3BC8D7FE-BC3E-46FF-84A6-DEF198C3203B}" type="presParOf" srcId="{CE3CDBD8-CFFC-436A-82EB-610932F90DAF}" destId="{CDFFEBD2-A603-44B1-A2AF-0BD002229D0B}" srcOrd="3" destOrd="0" presId="urn:microsoft.com/office/officeart/2005/8/layout/hProcess7"/>
    <dgm:cxn modelId="{3219B97C-1064-4E60-939F-4CEE23116192}" type="presParOf" srcId="{CE3CDBD8-CFFC-436A-82EB-610932F90DAF}" destId="{A9039699-FBDE-44D0-9FC1-CF742EEF64DA}" srcOrd="4" destOrd="0" presId="urn:microsoft.com/office/officeart/2005/8/layout/hProcess7"/>
    <dgm:cxn modelId="{75BC1CAF-FCF7-4458-9115-705DDD12191D}" type="presParOf" srcId="{A9039699-FBDE-44D0-9FC1-CF742EEF64DA}" destId="{ECADF595-7FD0-475C-8A62-29FFD7191C0B}" srcOrd="0" destOrd="0" presId="urn:microsoft.com/office/officeart/2005/8/layout/hProcess7"/>
    <dgm:cxn modelId="{832EAD2E-E2B2-4CDF-90A7-0075767D09E4}" type="presParOf" srcId="{A9039699-FBDE-44D0-9FC1-CF742EEF64DA}" destId="{39710804-E5EF-45AF-951E-850B2882DB71}" srcOrd="1" destOrd="0" presId="urn:microsoft.com/office/officeart/2005/8/layout/hProcess7"/>
    <dgm:cxn modelId="{0FAD148C-A39C-4BD9-B13D-94724814A90F}" type="presParOf" srcId="{CE3CDBD8-CFFC-436A-82EB-610932F90DAF}" destId="{A6A02752-3914-4018-A5E1-1B4FD7639736}" srcOrd="5" destOrd="0" presId="urn:microsoft.com/office/officeart/2005/8/layout/hProcess7"/>
    <dgm:cxn modelId="{EAA03A28-A4F1-40D5-8640-2D5073568300}" type="presParOf" srcId="{CE3CDBD8-CFFC-436A-82EB-610932F90DAF}" destId="{82FFA376-602A-4DB8-BEBD-83BBC07E391D}" srcOrd="6" destOrd="0" presId="urn:microsoft.com/office/officeart/2005/8/layout/hProcess7"/>
    <dgm:cxn modelId="{9C79E2EF-7C66-4F76-8975-2E785AE864BE}" type="presParOf" srcId="{82FFA376-602A-4DB8-BEBD-83BBC07E391D}" destId="{263511E9-9964-46E2-9A1E-0BE9E15D06B1}" srcOrd="0" destOrd="0" presId="urn:microsoft.com/office/officeart/2005/8/layout/hProcess7"/>
    <dgm:cxn modelId="{CE520D21-ABD4-4EEE-A936-403195E1EC59}" type="presParOf" srcId="{82FFA376-602A-4DB8-BEBD-83BBC07E391D}" destId="{B541848E-42C9-4076-A2EB-6CAF3D3D838D}" srcOrd="1" destOrd="0" presId="urn:microsoft.com/office/officeart/2005/8/layout/hProcess7"/>
    <dgm:cxn modelId="{CF7A4725-A25E-4C33-AAEA-C2B2061113B4}" type="presParOf" srcId="{82FFA376-602A-4DB8-BEBD-83BBC07E391D}" destId="{EAA0DDE7-DEFF-4B47-B7B0-B39BBD7EAE51}" srcOrd="2" destOrd="0" presId="urn:microsoft.com/office/officeart/2005/8/layout/hProcess7"/>
    <dgm:cxn modelId="{71D6395D-3D9F-42C3-AFA4-6B4CF621C239}" type="presParOf" srcId="{CE3CDBD8-CFFC-436A-82EB-610932F90DAF}" destId="{219F02F9-F5EC-4A65-B691-554A436BB21F}" srcOrd="7" destOrd="0" presId="urn:microsoft.com/office/officeart/2005/8/layout/hProcess7"/>
    <dgm:cxn modelId="{DD9C0FAD-8388-4301-B224-FAFCC4413435}" type="presParOf" srcId="{CE3CDBD8-CFFC-436A-82EB-610932F90DAF}" destId="{0299734B-0828-4510-B62C-CD52361F78C3}" srcOrd="8" destOrd="0" presId="urn:microsoft.com/office/officeart/2005/8/layout/hProcess7"/>
    <dgm:cxn modelId="{B3DD9541-622D-442A-983E-0E4E82CFEDA1}" type="presParOf" srcId="{0299734B-0828-4510-B62C-CD52361F78C3}" destId="{0E30FBAC-5CA7-4D0A-A20D-BC30EFFDDEA4}" srcOrd="0" destOrd="0" presId="urn:microsoft.com/office/officeart/2005/8/layout/hProcess7"/>
    <dgm:cxn modelId="{BC843353-16E7-4ABA-8485-A65DA07B0E77}" type="presParOf" srcId="{0299734B-0828-4510-B62C-CD52361F78C3}" destId="{3798096C-36BE-4D34-AE7B-1101986117B7}" srcOrd="1" destOrd="0" presId="urn:microsoft.com/office/officeart/2005/8/layout/hProcess7"/>
  </dgm:cxnLst>
  <dgm:bg>
    <a:noFill/>
  </dgm:bg>
  <dgm:whole>
    <a:ln>
      <a:noFill/>
    </a:ln>
  </dgm:whole>
  <dgm:extLst>
    <a:ext uri="http://schemas.microsoft.com/office/drawing/2008/diagram">
      <dsp:dataModelExt xmlns:dsp="http://schemas.microsoft.com/office/drawing/2008/diagram" relId="rId8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2B22E8F1-0830-42F8-BAC0-F7E3CA3CEC51}">
      <dsp:nvSpPr>
        <dsp:cNvPr id="0" name=""/>
        <dsp:cNvSpPr/>
      </dsp:nvSpPr>
      <dsp:spPr>
        <a:xfrm>
          <a:off x="0" y="0"/>
          <a:ext cx="2573603" cy="2535620"/>
        </a:xfrm>
        <a:prstGeom prst="roundRect">
          <a:avLst>
            <a:gd name="adj" fmla="val 5000"/>
          </a:avLst>
        </a:prstGeom>
        <a:solidFill>
          <a:srgbClr val="FFF8E5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109728" rIns="142240" bIns="0" numCol="1" spcCol="1270" anchor="t" anchorCtr="0">
          <a:noAutofit/>
        </a:bodyPr>
        <a:lstStyle/>
        <a:p>
          <a:pPr marL="0" lvl="0" indent="0" algn="r" defTabSz="1422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200" kern="1200">
              <a:solidFill>
                <a:schemeClr val="bg2">
                  <a:lumMod val="25000"/>
                </a:schemeClr>
              </a:solidFill>
              <a:latin typeface="Bahnschrift Condensed" panose="020B0502040204020203" pitchFamily="34" charset="0"/>
            </a:rPr>
            <a:t>Total</a:t>
          </a:r>
          <a:r>
            <a:rPr lang="en-US" sz="3200" kern="1200" baseline="0">
              <a:solidFill>
                <a:schemeClr val="bg2">
                  <a:lumMod val="25000"/>
                </a:schemeClr>
              </a:solidFill>
              <a:latin typeface="Bahnschrift Condensed" panose="020B0502040204020203" pitchFamily="34" charset="0"/>
            </a:rPr>
            <a:t> SALES by period</a:t>
          </a:r>
          <a:endParaRPr lang="ru-RU" sz="3200" kern="1200">
            <a:solidFill>
              <a:schemeClr val="bg2">
                <a:lumMod val="25000"/>
              </a:schemeClr>
            </a:solidFill>
          </a:endParaRPr>
        </a:p>
      </dsp:txBody>
      <dsp:txXfrm rot="16200000">
        <a:off x="-782244" y="782244"/>
        <a:ext cx="2079208" cy="514720"/>
      </dsp:txXfrm>
    </dsp:sp>
    <dsp:sp modelId="{822E76F1-FD8A-4BCC-ACBA-A5571E65BAA2}">
      <dsp:nvSpPr>
        <dsp:cNvPr id="0" name=""/>
        <dsp:cNvSpPr/>
      </dsp:nvSpPr>
      <dsp:spPr>
        <a:xfrm>
          <a:off x="514720" y="0"/>
          <a:ext cx="1917334" cy="253562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sp3d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222885" rIns="0" bIns="0" numCol="1" spcCol="1270" anchor="t" anchorCtr="0">
          <a:noAutofit/>
        </a:bodyPr>
        <a:lstStyle/>
        <a:p>
          <a:pPr marL="0" lvl="0" indent="0" algn="l" defTabSz="2889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ru-RU" sz="6500" kern="1200">
            <a:solidFill>
              <a:schemeClr val="tx1"/>
            </a:solidFill>
          </a:endParaRPr>
        </a:p>
      </dsp:txBody>
      <dsp:txXfrm>
        <a:off x="514720" y="0"/>
        <a:ext cx="1917334" cy="2535620"/>
      </dsp:txXfrm>
    </dsp:sp>
    <dsp:sp modelId="{ECADF595-7FD0-475C-8A62-29FFD7191C0B}">
      <dsp:nvSpPr>
        <dsp:cNvPr id="0" name=""/>
        <dsp:cNvSpPr/>
      </dsp:nvSpPr>
      <dsp:spPr>
        <a:xfrm>
          <a:off x="2618981" y="0"/>
          <a:ext cx="2573603" cy="2535620"/>
        </a:xfrm>
        <a:prstGeom prst="roundRect">
          <a:avLst>
            <a:gd name="adj" fmla="val 5000"/>
          </a:avLst>
        </a:prstGeom>
        <a:solidFill>
          <a:srgbClr val="FFF8E5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109728" rIns="142240" bIns="0" numCol="1" spcCol="1270" anchor="t" anchorCtr="0">
          <a:noAutofit/>
        </a:bodyPr>
        <a:lstStyle/>
        <a:p>
          <a:pPr marL="0" lvl="0" indent="0" algn="r" defTabSz="1422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200" kern="1200">
              <a:solidFill>
                <a:schemeClr val="bg2">
                  <a:lumMod val="25000"/>
                </a:schemeClr>
              </a:solidFill>
              <a:latin typeface="Bahnschrift Condensed" panose="020B0502040204020203" pitchFamily="34" charset="0"/>
            </a:rPr>
            <a:t>Total</a:t>
          </a:r>
          <a:r>
            <a:rPr lang="en-US" sz="3200" kern="1200" baseline="0">
              <a:solidFill>
                <a:schemeClr val="bg2">
                  <a:lumMod val="25000"/>
                </a:schemeClr>
              </a:solidFill>
              <a:latin typeface="Bahnschrift Condensed" panose="020B0502040204020203" pitchFamily="34" charset="0"/>
            </a:rPr>
            <a:t> PROFIT by period</a:t>
          </a:r>
          <a:endParaRPr lang="ru-RU" sz="3200" kern="1200">
            <a:solidFill>
              <a:schemeClr val="bg2">
                <a:lumMod val="25000"/>
              </a:schemeClr>
            </a:solidFill>
          </a:endParaRPr>
        </a:p>
      </dsp:txBody>
      <dsp:txXfrm rot="16200000">
        <a:off x="1836737" y="782244"/>
        <a:ext cx="2079208" cy="514720"/>
      </dsp:txXfrm>
    </dsp:sp>
    <dsp:sp modelId="{EB68B028-9224-419D-81A6-A31C19F4D2CB}">
      <dsp:nvSpPr>
        <dsp:cNvPr id="0" name=""/>
        <dsp:cNvSpPr/>
      </dsp:nvSpPr>
      <dsp:spPr>
        <a:xfrm rot="5400000">
          <a:off x="2467630" y="2252648"/>
          <a:ext cx="419030" cy="386040"/>
        </a:xfrm>
        <a:prstGeom prst="flowChartExtract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4">
              <a:lumMod val="75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0E30FBAC-5CA7-4D0A-A20D-BC30EFFDDEA4}">
      <dsp:nvSpPr>
        <dsp:cNvPr id="0" name=""/>
        <dsp:cNvSpPr/>
      </dsp:nvSpPr>
      <dsp:spPr>
        <a:xfrm>
          <a:off x="5282661" y="0"/>
          <a:ext cx="2573603" cy="2535620"/>
        </a:xfrm>
        <a:prstGeom prst="roundRect">
          <a:avLst>
            <a:gd name="adj" fmla="val 5000"/>
          </a:avLst>
        </a:prstGeom>
        <a:solidFill>
          <a:srgbClr val="FFF8E5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109728" rIns="142240" bIns="0" numCol="1" spcCol="1270" anchor="t" anchorCtr="0">
          <a:noAutofit/>
        </a:bodyPr>
        <a:lstStyle/>
        <a:p>
          <a:pPr marL="0" lvl="0" indent="0" algn="r" defTabSz="1422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200" kern="1200">
              <a:solidFill>
                <a:schemeClr val="bg2">
                  <a:lumMod val="25000"/>
                </a:schemeClr>
              </a:solidFill>
              <a:latin typeface="Bahnschrift Condensed" panose="020B0502040204020203" pitchFamily="34" charset="0"/>
            </a:rPr>
            <a:t>Profit Ratio</a:t>
          </a:r>
          <a:endParaRPr lang="ru-RU" sz="3200" kern="1200">
            <a:solidFill>
              <a:schemeClr val="bg2">
                <a:lumMod val="25000"/>
              </a:schemeClr>
            </a:solidFill>
            <a:latin typeface="Bahnschrift Condensed" panose="020B0502040204020203" pitchFamily="34" charset="0"/>
          </a:endParaRPr>
        </a:p>
      </dsp:txBody>
      <dsp:txXfrm rot="16200000">
        <a:off x="4500417" y="782244"/>
        <a:ext cx="2079208" cy="514720"/>
      </dsp:txXfrm>
    </dsp:sp>
    <dsp:sp modelId="{B541848E-42C9-4076-A2EB-6CAF3D3D838D}">
      <dsp:nvSpPr>
        <dsp:cNvPr id="0" name=""/>
        <dsp:cNvSpPr/>
      </dsp:nvSpPr>
      <dsp:spPr>
        <a:xfrm rot="5400000">
          <a:off x="5131309" y="2252648"/>
          <a:ext cx="419030" cy="386040"/>
        </a:xfrm>
        <a:prstGeom prst="flowChartExtract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4">
              <a:lumMod val="75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Process7">
  <dgm:title val=""/>
  <dgm:desc val=""/>
  <dgm:catLst>
    <dgm:cat type="process" pri="21000"/>
    <dgm:cat type="list" pri="9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2">
          <dgm:prSet phldr="1"/>
        </dgm:pt>
        <dgm:pt modelId="21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23" srcId="2" destId="21" srcOrd="0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h" for="ch" forName="compositeNode" refType="h"/>
      <dgm:constr type="w" for="ch" forName="compositeNode" refType="w"/>
      <dgm:constr type="w" for="ch" forName="hSp" refType="w" refFor="ch" refForName="compositeNode" fact="-0.035"/>
      <dgm:constr type="w" for="des" forName="simulatedConn" refType="w" refFor="ch" refForName="compositeNode" fact="0.15"/>
      <dgm:constr type="h" for="des" forName="simulatedConn" refType="w" refFor="des" refForName="simulatedConn"/>
      <dgm:constr type="h" for="des" forName="vSp1" refType="w" refFor="ch" refForName="compositeNode" fact="0.8"/>
      <dgm:constr type="h" for="des" forName="vSp2" refType="w" refFor="ch" refForName="compositeNode" fact="0.07"/>
      <dgm:constr type="w" for="ch" forName="vProcSp" refType="w" refFor="des" refForName="simulatedConn" op="equ"/>
      <dgm:constr type="h" for="ch" forName="vProcSp" refType="h" refFor="ch" refForName="compositeNode" op="equ"/>
      <dgm:constr type="w" for="ch" forName="sibTrans" refType="w" refFor="ch" refForName="compositeNode" fact="-0.08"/>
      <dgm:constr type="primFontSz" for="des" forName="parentNode" op="equ"/>
      <dgm:constr type="primFontSz" for="des" forName="childNode" op="equ"/>
    </dgm:constrLst>
    <dgm:ruleLst/>
    <dgm:forEach name="Name4" axis="ch" ptType="node">
      <dgm:layoutNode name="compositeNode">
        <dgm:varLst>
          <dgm:bulletEnabled val="1"/>
        </dgm:varLst>
        <dgm:alg type="composite"/>
        <dgm:choose name="Name5">
          <dgm:if name="Name6" func="var" arg="dir" op="equ" val="norm">
            <dgm:constrLst>
              <dgm:constr type="h" refType="w" op="lte" fact="1.2"/>
              <dgm:constr type="w" for="ch" forName="bgRect" refType="w"/>
              <dgm:constr type="h" for="ch" forName="bgRect" refType="h"/>
              <dgm:constr type="t" for="ch" forName="bgRect"/>
              <dgm:constr type="l" for="ch" forName="bgRect"/>
              <dgm:constr type="w" for="ch" forName="parentNode" refType="w" refFor="ch" refForName="bgRect" fact="0.2"/>
              <dgm:constr type="h" for="ch" forName="parentNode" refType="h" fact="0.82"/>
              <dgm:constr type="t" for="ch" forName="parentNode"/>
              <dgm:constr type="l" for="ch" forName="parentNode"/>
              <dgm:constr type="r" for="ch" forName="childNode" refType="r" refFor="ch" refForName="bgRect" fact="0.945"/>
              <dgm:constr type="h" for="ch" forName="childNode" refType="h" refFor="ch" refForName="bgRect" op="equ"/>
              <dgm:constr type="t" for="ch" forName="childNode"/>
              <dgm:constr type="l" for="ch" forName="childNode" refType="r" refFor="ch" refForName="parentNode"/>
            </dgm:constrLst>
          </dgm:if>
          <dgm:else name="Name7">
            <dgm:constrLst>
              <dgm:constr type="h" refType="w" op="lte" fact="1.2"/>
              <dgm:constr type="w" for="ch" forName="bgRect" refType="w"/>
              <dgm:constr type="h" for="ch" forName="bgRect" refType="h"/>
              <dgm:constr type="t" for="ch" forName="bgRect"/>
              <dgm:constr type="r" for="ch" forName="bgRect" refType="w"/>
              <dgm:constr type="w" for="ch" forName="parentNode" refType="w" refFor="ch" refForName="bgRect" fact="0.2"/>
              <dgm:constr type="h" for="ch" forName="parentNode" refType="h" fact="0.82"/>
              <dgm:constr type="t" for="ch" forName="parentNode"/>
              <dgm:constr type="r" for="ch" forName="parentNode" refType="w"/>
              <dgm:constr type="h" for="ch" forName="childNode" refType="h" refFor="ch" refForName="bgRect"/>
              <dgm:constr type="t" for="ch" forName="childNode"/>
              <dgm:constr type="r" for="ch" forName="childNode" refType="l" refFor="ch" refForName="parentNode"/>
              <dgm:constr type="l" for="ch" forName="childNode" refType="w" refFor="ch" refForName="bgRect" fact="0.055"/>
            </dgm:constrLst>
          </dgm:else>
        </dgm:choose>
        <dgm:ruleLst>
          <dgm:rule type="w" for="ch" forName="childNode" val="NaN" fact="NaN" max="30"/>
        </dgm:ruleLst>
        <dgm:layoutNode name="bgRect" styleLbl="node1">
          <dgm:alg type="sp"/>
          <dgm:shape xmlns:r="http://schemas.openxmlformats.org/officeDocument/2006/relationships" type="roundRect" r:blip="" zOrderOff="-1">
            <dgm:adjLst>
              <dgm:adj idx="1" val="0.05"/>
            </dgm:adjLst>
          </dgm:shape>
          <dgm:presOf axis="self"/>
          <dgm:constrLst/>
          <dgm:ruleLst/>
        </dgm:layoutNode>
        <dgm:layoutNode name="parentNode" styleLbl="node1">
          <dgm:varLst>
            <dgm:chMax val="0"/>
            <dgm:bulletEnabled val="1"/>
          </dgm:varLst>
          <dgm:presOf axis="self"/>
          <dgm:choose name="Name8">
            <dgm:if name="Name9" func="var" arg="dir" op="equ" val="norm">
              <dgm:alg type="tx">
                <dgm:param type="autoTxRot" val="grav"/>
                <dgm:param type="txAnchorVert" val="t"/>
                <dgm:param type="parTxLTRAlign" val="r"/>
                <dgm:param type="parTxRTLAlign" val="r"/>
              </dgm:alg>
              <dgm:shape xmlns:r="http://schemas.openxmlformats.org/officeDocument/2006/relationships" rot="270" type="rect" r:blip="" hideGeom="1">
                <dgm:adjLst/>
              </dgm:shape>
              <dgm:constrLst>
                <dgm:constr type="primFontSz" val="65"/>
                <dgm:constr type="lMarg"/>
                <dgm:constr type="rMarg" refType="primFontSz" fact="0.35"/>
                <dgm:constr type="tMarg" refType="primFontSz" fact="0.27"/>
                <dgm:constr type="bMarg"/>
              </dgm:constrLst>
            </dgm:if>
            <dgm:else name="Name10">
              <dgm:alg type="tx">
                <dgm:param type="autoTxRot" val="grav"/>
                <dgm:param type="txAnchorVert" val="t"/>
                <dgm:param type="parTxLTRAlign" val="l"/>
                <dgm:param type="parTxRTLAlign" val="l"/>
              </dgm:alg>
              <dgm:shape xmlns:r="http://schemas.openxmlformats.org/officeDocument/2006/relationships" rot="90" type="rect" r:blip="" hideGeom="1">
                <dgm:adjLst/>
              </dgm:shape>
              <dgm:constrLst>
                <dgm:constr type="primFontSz" val="65"/>
                <dgm:constr type="lMarg" refType="primFontSz" fact="0.35"/>
                <dgm:constr type="rMarg"/>
                <dgm:constr type="tMarg" refType="primFontSz" fact="0.27"/>
                <dgm:constr type="bMarg"/>
              </dgm:constrLst>
            </dgm:else>
          </dgm:choose>
          <dgm:ruleLst>
            <dgm:rule type="primFontSz" val="5" fact="NaN" max="NaN"/>
          </dgm:ruleLst>
        </dgm:layoutNode>
        <dgm:choose name="Name11">
          <dgm:if name="Name12" axis="ch" ptType="node" func="cnt" op="gte" val="1">
            <dgm:layoutNode name="childNode" styleLbl="node1" moveWith="bgRect">
              <dgm:varLst>
                <dgm:bulletEnabled val="1"/>
              </dgm:varLst>
              <dgm:alg type="tx">
                <dgm:param type="parTxLTRAlign" val="l"/>
                <dgm:param type="parTxRTLAlign" val="r"/>
                <dgm:param type="txAnchorVert" val="t"/>
              </dgm:alg>
              <dgm:shape xmlns:r="http://schemas.openxmlformats.org/officeDocument/2006/relationships" type="rect" r:blip="" hideGeom="1">
                <dgm:adjLst/>
              </dgm:shape>
              <dgm:presOf axis="des" ptType="node"/>
              <dgm:constrLst>
                <dgm:constr type="primFontSz" val="65"/>
                <dgm:constr type="lMarg"/>
                <dgm:constr type="bMarg"/>
                <dgm:constr type="tMarg" refType="primFontSz" fact="0.27"/>
                <dgm:constr type="rMarg"/>
              </dgm:constrLst>
              <dgm:ruleLst>
                <dgm:rule type="primFontSz" val="5" fact="NaN" max="NaN"/>
              </dgm:ruleLst>
            </dgm:layoutNode>
          </dgm:if>
          <dgm:else name="Name13"/>
        </dgm:choose>
      </dgm:layoutNode>
      <dgm:forEach name="Name14" axis="followSib" ptType="sibTrans" cnt="1">
        <dgm:layoutNode name="hSp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  <dgm:layoutNode name="vProcSp" moveWith="bgRect">
          <dgm:alg type="lin">
            <dgm:param type="linDir" val="fromT"/>
          </dgm:alg>
          <dgm:shape xmlns:r="http://schemas.openxmlformats.org/officeDocument/2006/relationships" r:blip="">
            <dgm:adjLst/>
          </dgm:shape>
          <dgm:presOf/>
          <dgm:constrLst>
            <dgm:constr type="w" for="ch" forName="vSp1" refType="w"/>
            <dgm:constr type="w" for="ch" forName="simulatedConn" refType="w"/>
            <dgm:constr type="w" for="ch" forName="vSp2" refType="w"/>
          </dgm:constrLst>
          <dgm:ruleLst/>
          <dgm:layoutNode name="vSp1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  <dgm:layoutNode name="simulatedConn" styleLbl="solidFgAcc1">
            <dgm:alg type="sp"/>
            <dgm:choose name="Name15">
              <dgm:if name="Name16" func="var" arg="dir" op="equ" val="norm">
                <dgm:shape xmlns:r="http://schemas.openxmlformats.org/officeDocument/2006/relationships" rot="90" type="flowChartExtract" r:blip="">
                  <dgm:adjLst/>
                </dgm:shape>
              </dgm:if>
              <dgm:else name="Name17">
                <dgm:shape xmlns:r="http://schemas.openxmlformats.org/officeDocument/2006/relationships" rot="-90" type="flowChartExtract" r:blip="">
                  <dgm:adjLst/>
                </dgm:shape>
              </dgm:else>
            </dgm:choose>
            <dgm:presOf/>
            <dgm:constrLst/>
            <dgm:ruleLst/>
          </dgm:layoutNode>
          <dgm:layoutNode name="vSp2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layoutNode>
        <dgm:layoutNode name="sibTrans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diagramDrawing" Target="../diagrams/drawing1.xml"/><Relationship Id="rId3" Type="http://schemas.openxmlformats.org/officeDocument/2006/relationships/chart" Target="../charts/chart8.xml"/><Relationship Id="rId7" Type="http://schemas.openxmlformats.org/officeDocument/2006/relationships/diagramColors" Target="../diagrams/colors1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diagramQuickStyle" Target="../diagrams/quickStyle1.xml"/><Relationship Id="rId5" Type="http://schemas.openxmlformats.org/officeDocument/2006/relationships/diagramLayout" Target="../diagrams/layout1.xml"/><Relationship Id="rId4" Type="http://schemas.openxmlformats.org/officeDocument/2006/relationships/diagramData" Target="../diagrams/data1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803910</xdr:colOff>
      <xdr:row>9</xdr:row>
      <xdr:rowOff>148590</xdr:rowOff>
    </xdr:from>
    <xdr:to>
      <xdr:col>9</xdr:col>
      <xdr:colOff>15240</xdr:colOff>
      <xdr:row>27</xdr:row>
      <xdr:rowOff>11430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E051DF53-8174-4C4B-836B-ED7B9EB30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681990</xdr:colOff>
      <xdr:row>24</xdr:row>
      <xdr:rowOff>95250</xdr:rowOff>
    </xdr:from>
    <xdr:to>
      <xdr:col>12</xdr:col>
      <xdr:colOff>1344930</xdr:colOff>
      <xdr:row>41</xdr:row>
      <xdr:rowOff>118110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D09B6206-65F0-4CAD-ADA8-D13517F21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72</xdr:row>
      <xdr:rowOff>45720</xdr:rowOff>
    </xdr:from>
    <xdr:to>
      <xdr:col>8</xdr:col>
      <xdr:colOff>0</xdr:colOff>
      <xdr:row>84</xdr:row>
      <xdr:rowOff>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9A8F4C3E-E7A3-489A-93EB-44A11F21D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217170</xdr:colOff>
      <xdr:row>51</xdr:row>
      <xdr:rowOff>133350</xdr:rowOff>
    </xdr:from>
    <xdr:to>
      <xdr:col>17</xdr:col>
      <xdr:colOff>674370</xdr:colOff>
      <xdr:row>68</xdr:row>
      <xdr:rowOff>156210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3ECA8B98-1B53-4DF2-BFFF-BC2F2D9CF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453390</xdr:colOff>
      <xdr:row>90</xdr:row>
      <xdr:rowOff>110490</xdr:rowOff>
    </xdr:from>
    <xdr:to>
      <xdr:col>14</xdr:col>
      <xdr:colOff>438150</xdr:colOff>
      <xdr:row>107</xdr:row>
      <xdr:rowOff>133350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4C350BDA-2817-46DD-88E3-3ED28BE14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315190</xdr:colOff>
      <xdr:row>50</xdr:row>
      <xdr:rowOff>133004</xdr:rowOff>
    </xdr:from>
    <xdr:to>
      <xdr:col>38</xdr:col>
      <xdr:colOff>130232</xdr:colOff>
      <xdr:row>85</xdr:row>
      <xdr:rowOff>92139</xdr:rowOff>
    </xdr:to>
    <xdr:grpSp>
      <xdr:nvGrpSpPr>
        <xdr:cNvPr id="11" name="Группа 10">
          <a:extLst>
            <a:ext uri="{FF2B5EF4-FFF2-40B4-BE49-F238E27FC236}">
              <a16:creationId xmlns:a16="http://schemas.microsoft.com/office/drawing/2014/main" id="{E3D35E5F-81E2-41CD-B4F0-BB2693CC3348}"/>
            </a:ext>
          </a:extLst>
        </xdr:cNvPr>
        <xdr:cNvGrpSpPr/>
      </xdr:nvGrpSpPr>
      <xdr:grpSpPr>
        <a:xfrm>
          <a:off x="16621990" y="7924454"/>
          <a:ext cx="7130242" cy="5293135"/>
          <a:chOff x="-499391" y="6614471"/>
          <a:chExt cx="8196249" cy="6726920"/>
        </a:xfrm>
      </xdr:grpSpPr>
      <xdr:sp macro="" textlink="">
        <xdr:nvSpPr>
          <xdr:cNvPr id="26" name="Овал 25">
            <a:extLst>
              <a:ext uri="{FF2B5EF4-FFF2-40B4-BE49-F238E27FC236}">
                <a16:creationId xmlns:a16="http://schemas.microsoft.com/office/drawing/2014/main" id="{12410C9D-BFD1-49BA-8EE1-B22C859DCA01}"/>
              </a:ext>
            </a:extLst>
          </xdr:cNvPr>
          <xdr:cNvSpPr/>
        </xdr:nvSpPr>
        <xdr:spPr>
          <a:xfrm>
            <a:off x="355403" y="8132183"/>
            <a:ext cx="4764196" cy="5077692"/>
          </a:xfrm>
          <a:prstGeom prst="ellipse">
            <a:avLst/>
          </a:prstGeom>
          <a:solidFill>
            <a:srgbClr val="FFF8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lang="ru-RU" sz="1100"/>
          </a:p>
        </xdr:txBody>
      </xdr:sp>
      <xdr:graphicFrame macro="">
        <xdr:nvGraphicFramePr>
          <xdr:cNvPr id="27" name="Диаграмма 26">
            <a:extLst>
              <a:ext uri="{FF2B5EF4-FFF2-40B4-BE49-F238E27FC236}">
                <a16:creationId xmlns:a16="http://schemas.microsoft.com/office/drawing/2014/main" id="{B934C1D0-E8DE-4865-85D4-0E3A9A9110BE}"/>
              </a:ext>
            </a:extLst>
          </xdr:cNvPr>
          <xdr:cNvGraphicFramePr>
            <a:graphicFrameLocks/>
          </xdr:cNvGraphicFramePr>
        </xdr:nvGraphicFramePr>
        <xdr:xfrm>
          <a:off x="659524" y="8348777"/>
          <a:ext cx="7037334" cy="499261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08CE2A07-473A-4D7D-A8B3-445695ECDD84}"/>
              </a:ext>
            </a:extLst>
          </xdr:cNvPr>
          <xdr:cNvSpPr txBox="1"/>
        </xdr:nvSpPr>
        <xdr:spPr>
          <a:xfrm>
            <a:off x="-499391" y="6614471"/>
            <a:ext cx="5965355" cy="255495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>
              <a:lnSpc>
                <a:spcPts val="2500"/>
              </a:lnSpc>
            </a:pPr>
            <a:endParaRPr lang="en-US" sz="2800">
              <a:solidFill>
                <a:schemeClr val="bg2">
                  <a:lumMod val="25000"/>
                </a:schemeClr>
              </a:solidFill>
              <a:latin typeface="Bahnschrift Condensed" panose="020B0502040204020203" pitchFamily="34" charset="0"/>
            </a:endParaRPr>
          </a:p>
          <a:p>
            <a:pPr algn="ctr">
              <a:lnSpc>
                <a:spcPts val="2500"/>
              </a:lnSpc>
            </a:pPr>
            <a:r>
              <a:rPr lang="en-US" sz="2800">
                <a:solidFill>
                  <a:schemeClr val="tx1">
                    <a:lumMod val="65000"/>
                    <a:lumOff val="35000"/>
                  </a:schemeClr>
                </a:solidFill>
                <a:latin typeface="Bahnschrift Condensed" panose="020B0502040204020203" pitchFamily="34" charset="0"/>
              </a:rPr>
              <a:t>TOP sales by</a:t>
            </a:r>
            <a:r>
              <a:rPr lang="en-US" sz="28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 Condensed" panose="020B0502040204020203" pitchFamily="34" charset="0"/>
              </a:rPr>
              <a:t> sub-categories:</a:t>
            </a:r>
          </a:p>
          <a:p>
            <a:pPr algn="ctr">
              <a:lnSpc>
                <a:spcPts val="2500"/>
              </a:lnSpc>
            </a:pPr>
            <a:endParaRPr lang="en-US" sz="3200" baseline="0">
              <a:solidFill>
                <a:schemeClr val="bg2">
                  <a:lumMod val="25000"/>
                </a:schemeClr>
              </a:solidFill>
              <a:latin typeface="Bahnschrift Condensed" panose="020B0502040204020203" pitchFamily="34" charset="0"/>
            </a:endParaRPr>
          </a:p>
          <a:p>
            <a:pPr algn="l">
              <a:lnSpc>
                <a:spcPts val="2500"/>
              </a:lnSpc>
            </a:pPr>
            <a:r>
              <a:rPr lang="en-US" sz="2000">
                <a:solidFill>
                  <a:schemeClr val="tx1">
                    <a:lumMod val="65000"/>
                    <a:lumOff val="35000"/>
                  </a:schemeClr>
                </a:solidFill>
                <a:latin typeface="Bahnschrift Condensed" panose="020B0502040204020203" pitchFamily="34" charset="0"/>
              </a:rPr>
              <a:t>Blinders   -   17%</a:t>
            </a:r>
          </a:p>
          <a:p>
            <a:pPr algn="l">
              <a:lnSpc>
                <a:spcPts val="2500"/>
              </a:lnSpc>
            </a:pPr>
            <a:r>
              <a:rPr lang="en-US" sz="2000">
                <a:solidFill>
                  <a:schemeClr val="tx1">
                    <a:lumMod val="65000"/>
                    <a:lumOff val="35000"/>
                  </a:schemeClr>
                </a:solidFill>
                <a:latin typeface="Bahnschrift Condensed" panose="020B0502040204020203" pitchFamily="34" charset="0"/>
              </a:rPr>
              <a:t>Paper   -   15%</a:t>
            </a:r>
          </a:p>
          <a:p>
            <a:pPr algn="l">
              <a:lnSpc>
                <a:spcPts val="2500"/>
              </a:lnSpc>
            </a:pPr>
            <a:r>
              <a:rPr lang="en-US" sz="2000">
                <a:solidFill>
                  <a:schemeClr val="tx1">
                    <a:lumMod val="65000"/>
                    <a:lumOff val="35000"/>
                  </a:schemeClr>
                </a:solidFill>
                <a:latin typeface="Bahnschrift Condensed" panose="020B0502040204020203" pitchFamily="34" charset="0"/>
              </a:rPr>
              <a:t>Phones   -   10%</a:t>
            </a:r>
          </a:p>
          <a:p>
            <a:pPr>
              <a:lnSpc>
                <a:spcPts val="2500"/>
              </a:lnSpc>
            </a:pPr>
            <a:endParaRPr lang="ru-RU" sz="1100">
              <a:solidFill>
                <a:schemeClr val="bg2">
                  <a:lumMod val="25000"/>
                </a:schemeClr>
              </a:solidFill>
            </a:endParaRPr>
          </a:p>
        </xdr:txBody>
      </xdr:sp>
    </xdr:grpSp>
    <xdr:clientData/>
  </xdr:twoCellAnchor>
  <xdr:twoCellAnchor>
    <xdr:from>
      <xdr:col>2</xdr:col>
      <xdr:colOff>450618</xdr:colOff>
      <xdr:row>27</xdr:row>
      <xdr:rowOff>49584</xdr:rowOff>
    </xdr:from>
    <xdr:to>
      <xdr:col>12</xdr:col>
      <xdr:colOff>133350</xdr:colOff>
      <xdr:row>56</xdr:row>
      <xdr:rowOff>69273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9847BF88-B12C-4C62-97F5-E65817A7A3CB}"/>
            </a:ext>
          </a:extLst>
        </xdr:cNvPr>
        <xdr:cNvGrpSpPr/>
      </xdr:nvGrpSpPr>
      <xdr:grpSpPr>
        <a:xfrm>
          <a:off x="1250718" y="4164384"/>
          <a:ext cx="6083532" cy="4610739"/>
          <a:chOff x="6955247" y="5097472"/>
          <a:chExt cx="4819326" cy="3304313"/>
        </a:xfrm>
      </xdr:grpSpPr>
      <xdr:sp macro="" textlink="">
        <xdr:nvSpPr>
          <xdr:cNvPr id="31" name="Овал 30">
            <a:extLst>
              <a:ext uri="{FF2B5EF4-FFF2-40B4-BE49-F238E27FC236}">
                <a16:creationId xmlns:a16="http://schemas.microsoft.com/office/drawing/2014/main" id="{DF7D5915-2B67-484B-B59C-FA32F4019B87}"/>
              </a:ext>
            </a:extLst>
          </xdr:cNvPr>
          <xdr:cNvSpPr/>
        </xdr:nvSpPr>
        <xdr:spPr>
          <a:xfrm>
            <a:off x="6955247" y="5348565"/>
            <a:ext cx="3555175" cy="3053220"/>
          </a:xfrm>
          <a:prstGeom prst="ellipse">
            <a:avLst/>
          </a:prstGeom>
          <a:solidFill>
            <a:srgbClr val="FFF8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lang="ru-RU" sz="1200"/>
          </a:p>
        </xdr:txBody>
      </xdr:sp>
      <xdr:graphicFrame macro="">
        <xdr:nvGraphicFramePr>
          <xdr:cNvPr id="30" name="Диаграмма 29">
            <a:extLst>
              <a:ext uri="{FF2B5EF4-FFF2-40B4-BE49-F238E27FC236}">
                <a16:creationId xmlns:a16="http://schemas.microsoft.com/office/drawing/2014/main" id="{DE88E78C-CB05-4691-ABE8-2B83E1649EAD}"/>
              </a:ext>
            </a:extLst>
          </xdr:cNvPr>
          <xdr:cNvGraphicFramePr>
            <a:graphicFrameLocks/>
          </xdr:cNvGraphicFramePr>
        </xdr:nvGraphicFramePr>
        <xdr:xfrm>
          <a:off x="7090130" y="5097472"/>
          <a:ext cx="4684443" cy="323113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$C$125">
        <xdr:nvSpPr>
          <xdr:cNvPr id="33" name="Овал 32">
            <a:extLst>
              <a:ext uri="{FF2B5EF4-FFF2-40B4-BE49-F238E27FC236}">
                <a16:creationId xmlns:a16="http://schemas.microsoft.com/office/drawing/2014/main" id="{04F2AA1E-082A-463A-98F7-D9D8191748F5}"/>
              </a:ext>
            </a:extLst>
          </xdr:cNvPr>
          <xdr:cNvSpPr/>
        </xdr:nvSpPr>
        <xdr:spPr>
          <a:xfrm>
            <a:off x="7227536" y="5494029"/>
            <a:ext cx="2931721" cy="2763982"/>
          </a:xfrm>
          <a:prstGeom prst="ellipse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fld id="{6D3FF14F-A190-40BD-B9D2-706443C0108A}" type="TxLink">
              <a:rPr lang="en-US" sz="5400" b="0" i="0" u="none" strike="noStrike">
                <a:solidFill>
                  <a:schemeClr val="bg2">
                    <a:lumMod val="25000"/>
                  </a:schemeClr>
                </a:solidFill>
                <a:latin typeface="Bahnschrift Condensed" panose="020B0502040204020203" pitchFamily="34" charset="0"/>
              </a:rPr>
              <a:pPr algn="ctr"/>
              <a:t> $229,86 </a:t>
            </a:fld>
            <a:endParaRPr lang="ru-RU" sz="6600">
              <a:solidFill>
                <a:schemeClr val="bg2">
                  <a:lumMod val="25000"/>
                </a:schemeClr>
              </a:solidFill>
              <a:latin typeface="Bahnschrift Condensed" panose="020B0502040204020203" pitchFamily="34" charset="0"/>
            </a:endParaRPr>
          </a:p>
        </xdr:txBody>
      </xdr:sp>
    </xdr:grpSp>
    <xdr:clientData/>
  </xdr:twoCellAnchor>
  <xdr:twoCellAnchor>
    <xdr:from>
      <xdr:col>14</xdr:col>
      <xdr:colOff>179028</xdr:colOff>
      <xdr:row>7</xdr:row>
      <xdr:rowOff>96317</xdr:rowOff>
    </xdr:from>
    <xdr:to>
      <xdr:col>37</xdr:col>
      <xdr:colOff>207818</xdr:colOff>
      <xdr:row>47</xdr:row>
      <xdr:rowOff>0</xdr:rowOff>
    </xdr:to>
    <xdr:grpSp>
      <xdr:nvGrpSpPr>
        <xdr:cNvPr id="19" name="Группа 18">
          <a:extLst>
            <a:ext uri="{FF2B5EF4-FFF2-40B4-BE49-F238E27FC236}">
              <a16:creationId xmlns:a16="http://schemas.microsoft.com/office/drawing/2014/main" id="{E5D18D96-8C47-48DF-B7EA-56421DC8695A}"/>
            </a:ext>
          </a:extLst>
        </xdr:cNvPr>
        <xdr:cNvGrpSpPr/>
      </xdr:nvGrpSpPr>
      <xdr:grpSpPr>
        <a:xfrm>
          <a:off x="8599128" y="1163117"/>
          <a:ext cx="14621090" cy="6171133"/>
          <a:chOff x="5012285" y="12866914"/>
          <a:chExt cx="6584025" cy="4940136"/>
        </a:xfrm>
      </xdr:grpSpPr>
      <xdr:sp macro="" textlink="">
        <xdr:nvSpPr>
          <xdr:cNvPr id="12" name="Прямоугольник: скругленные противолежащие углы 11">
            <a:extLst>
              <a:ext uri="{FF2B5EF4-FFF2-40B4-BE49-F238E27FC236}">
                <a16:creationId xmlns:a16="http://schemas.microsoft.com/office/drawing/2014/main" id="{4C66DF98-E6DC-481E-A826-239DB91F7D13}"/>
              </a:ext>
            </a:extLst>
          </xdr:cNvPr>
          <xdr:cNvSpPr/>
        </xdr:nvSpPr>
        <xdr:spPr>
          <a:xfrm>
            <a:off x="5731090" y="12867406"/>
            <a:ext cx="5577893" cy="3576630"/>
          </a:xfrm>
          <a:prstGeom prst="round2DiagRect">
            <a:avLst/>
          </a:prstGeom>
          <a:solidFill>
            <a:srgbClr val="FFF8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34" name="Диаграмма 33">
            <a:extLst>
              <a:ext uri="{FF2B5EF4-FFF2-40B4-BE49-F238E27FC236}">
                <a16:creationId xmlns:a16="http://schemas.microsoft.com/office/drawing/2014/main" id="{93C5EE1E-6A1D-48E8-936F-0E62B5F98896}"/>
              </a:ext>
            </a:extLst>
          </xdr:cNvPr>
          <xdr:cNvGraphicFramePr>
            <a:graphicFrameLocks/>
          </xdr:cNvGraphicFramePr>
        </xdr:nvGraphicFramePr>
        <xdr:xfrm>
          <a:off x="5012285" y="12866914"/>
          <a:ext cx="6584025" cy="494013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oneCellAnchor>
    <xdr:from>
      <xdr:col>17</xdr:col>
      <xdr:colOff>119906</xdr:colOff>
      <xdr:row>19</xdr:row>
      <xdr:rowOff>108128</xdr:rowOff>
    </xdr:from>
    <xdr:ext cx="184730" cy="937629"/>
    <xdr:sp macro="" textlink="">
      <xdr:nvSpPr>
        <xdr:cNvPr id="6" name="Прямоугольник 5">
          <a:extLst>
            <a:ext uri="{FF2B5EF4-FFF2-40B4-BE49-F238E27FC236}">
              <a16:creationId xmlns:a16="http://schemas.microsoft.com/office/drawing/2014/main" id="{FD16DBC6-5FE1-41DB-B568-79091A01965F}"/>
            </a:ext>
          </a:extLst>
        </xdr:cNvPr>
        <xdr:cNvSpPr/>
      </xdr:nvSpPr>
      <xdr:spPr>
        <a:xfrm>
          <a:off x="10091220" y="3210557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ru-RU" sz="5400" b="1" cap="none" spc="0">
            <a:ln w="12700">
              <a:solidFill>
                <a:schemeClr val="tx2">
                  <a:lumMod val="75000"/>
                </a:schemeClr>
              </a:solidFill>
              <a:prstDash val="solid"/>
            </a:ln>
            <a:pattFill prst="dkUpDiag">
              <a:fgClr>
                <a:schemeClr val="tx2"/>
              </a:fgClr>
              <a:bgClr>
                <a:schemeClr val="tx2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tx2">
                  <a:lumMod val="75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19050</xdr:colOff>
      <xdr:row>5</xdr:row>
      <xdr:rowOff>95250</xdr:rowOff>
    </xdr:from>
    <xdr:to>
      <xdr:col>13</xdr:col>
      <xdr:colOff>323851</xdr:colOff>
      <xdr:row>24</xdr:row>
      <xdr:rowOff>51706</xdr:rowOff>
    </xdr:to>
    <xdr:grpSp>
      <xdr:nvGrpSpPr>
        <xdr:cNvPr id="10" name="Группа 9">
          <a:extLst>
            <a:ext uri="{FF2B5EF4-FFF2-40B4-BE49-F238E27FC236}">
              <a16:creationId xmlns:a16="http://schemas.microsoft.com/office/drawing/2014/main" id="{B4920A97-02EA-4C77-AA79-AFC6D49289FB}"/>
            </a:ext>
          </a:extLst>
        </xdr:cNvPr>
        <xdr:cNvGrpSpPr/>
      </xdr:nvGrpSpPr>
      <xdr:grpSpPr>
        <a:xfrm>
          <a:off x="209550" y="857250"/>
          <a:ext cx="7924801" cy="2852056"/>
          <a:chOff x="6477000" y="3668487"/>
          <a:chExt cx="7620001" cy="4484914"/>
        </a:xfrm>
      </xdr:grpSpPr>
      <xdr:graphicFrame macro="">
        <xdr:nvGraphicFramePr>
          <xdr:cNvPr id="8" name="Схема 7">
            <a:extLst>
              <a:ext uri="{FF2B5EF4-FFF2-40B4-BE49-F238E27FC236}">
                <a16:creationId xmlns:a16="http://schemas.microsoft.com/office/drawing/2014/main" id="{B0EF40DE-7870-47C3-899A-EB41021B4FF4}"/>
              </a:ext>
            </a:extLst>
          </xdr:cNvPr>
          <xdr:cNvGraphicFramePr/>
        </xdr:nvGraphicFramePr>
        <xdr:xfrm>
          <a:off x="6477000" y="3668487"/>
          <a:ext cx="7598229" cy="4484914"/>
        </xdr:xfrm>
        <a:graphic>
          <a:graphicData uri="http://schemas.openxmlformats.org/drawingml/2006/diagram">
            <dgm:relIds xmlns:dgm="http://schemas.openxmlformats.org/drawingml/2006/diagram" xmlns:r="http://schemas.openxmlformats.org/officeDocument/2006/relationships" r:dm="rId4" r:lo="rId5" r:qs="rId6" r:cs="rId7"/>
          </a:graphicData>
        </a:graphic>
      </xdr:graphicFrame>
      <xdr:sp macro="" textlink="$C$122">
        <xdr:nvSpPr>
          <xdr:cNvPr id="9" name="Прямоугольник 8">
            <a:extLst>
              <a:ext uri="{FF2B5EF4-FFF2-40B4-BE49-F238E27FC236}">
                <a16:creationId xmlns:a16="http://schemas.microsoft.com/office/drawing/2014/main" id="{A5A561BD-BE92-46A8-8EE3-F6DFA6387A6A}"/>
              </a:ext>
            </a:extLst>
          </xdr:cNvPr>
          <xdr:cNvSpPr/>
        </xdr:nvSpPr>
        <xdr:spPr>
          <a:xfrm>
            <a:off x="6890657" y="6008914"/>
            <a:ext cx="2198915" cy="9361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6DC6244-8886-4146-A3B6-2C6AF55DAF89}" type="TxLink">
              <a:rPr lang="en-US" sz="3200" b="0" i="0" u="none" strike="noStrike">
                <a:solidFill>
                  <a:schemeClr val="bg2">
                    <a:lumMod val="25000"/>
                  </a:schemeClr>
                </a:solidFill>
                <a:latin typeface="Bahnschrift Condensed" panose="020B0502040204020203" pitchFamily="34" charset="0"/>
              </a:rPr>
              <a:pPr algn="ctr"/>
              <a:t> $2 297 200,86 </a:t>
            </a:fld>
            <a:endParaRPr lang="ru-RU" sz="4000">
              <a:solidFill>
                <a:schemeClr val="bg2">
                  <a:lumMod val="25000"/>
                </a:schemeClr>
              </a:solidFill>
              <a:latin typeface="Bahnschrift Condensed" panose="020B0502040204020203" pitchFamily="34" charset="0"/>
            </a:endParaRPr>
          </a:p>
        </xdr:txBody>
      </xdr:sp>
      <xdr:sp macro="" textlink="$C$123">
        <xdr:nvSpPr>
          <xdr:cNvPr id="24" name="Прямоугольник 23">
            <a:extLst>
              <a:ext uri="{FF2B5EF4-FFF2-40B4-BE49-F238E27FC236}">
                <a16:creationId xmlns:a16="http://schemas.microsoft.com/office/drawing/2014/main" id="{3D9EAB52-DC66-4C6F-8091-ECCDDCA9C066}"/>
              </a:ext>
            </a:extLst>
          </xdr:cNvPr>
          <xdr:cNvSpPr/>
        </xdr:nvSpPr>
        <xdr:spPr>
          <a:xfrm>
            <a:off x="9337473" y="5988970"/>
            <a:ext cx="2198915" cy="9361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BF4E3E0B-A54E-423D-929B-93EE12BF1545}" type="TxLink">
              <a:rPr lang="en-US" sz="3200" b="0" i="0" u="none" strike="noStrike">
                <a:solidFill>
                  <a:schemeClr val="bg2">
                    <a:lumMod val="25000"/>
                  </a:schemeClr>
                </a:solidFill>
                <a:latin typeface="Bahnschrift Condensed" panose="020B0502040204020203" pitchFamily="34" charset="0"/>
              </a:rPr>
              <a:pPr algn="ctr"/>
              <a:t> $286 397,02 </a:t>
            </a:fld>
            <a:endParaRPr lang="ru-RU" sz="11500">
              <a:solidFill>
                <a:schemeClr val="bg2">
                  <a:lumMod val="25000"/>
                </a:schemeClr>
              </a:solidFill>
              <a:latin typeface="Bahnschrift Condensed" panose="020B0502040204020203" pitchFamily="34" charset="0"/>
            </a:endParaRPr>
          </a:p>
        </xdr:txBody>
      </xdr:sp>
      <xdr:sp macro="" textlink="$C$124">
        <xdr:nvSpPr>
          <xdr:cNvPr id="25" name="Прямоугольник 24">
            <a:extLst>
              <a:ext uri="{FF2B5EF4-FFF2-40B4-BE49-F238E27FC236}">
                <a16:creationId xmlns:a16="http://schemas.microsoft.com/office/drawing/2014/main" id="{6399889A-2D72-4A77-8DE0-F1186EA2E39E}"/>
              </a:ext>
            </a:extLst>
          </xdr:cNvPr>
          <xdr:cNvSpPr/>
        </xdr:nvSpPr>
        <xdr:spPr>
          <a:xfrm>
            <a:off x="11898086" y="6015915"/>
            <a:ext cx="2198915" cy="9361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750423EA-D4C5-4F29-B1F9-DEA3CFBF618F}" type="TxLink">
              <a:rPr lang="en-US" sz="3200" b="0" i="0" u="none" strike="noStrike">
                <a:solidFill>
                  <a:schemeClr val="bg2">
                    <a:lumMod val="25000"/>
                  </a:schemeClr>
                </a:solidFill>
                <a:latin typeface="Bahnschrift Condensed" panose="020B0502040204020203" pitchFamily="34" charset="0"/>
              </a:rPr>
              <a:pPr algn="ctr"/>
              <a:t>12,47%</a:t>
            </a:fld>
            <a:endParaRPr lang="ru-RU" sz="11500">
              <a:solidFill>
                <a:schemeClr val="bg2">
                  <a:lumMod val="25000"/>
                </a:schemeClr>
              </a:solidFill>
              <a:latin typeface="Bahnschrift Condensed" panose="020B0502040204020203" pitchFamily="34" charset="0"/>
            </a:endParaRPr>
          </a:p>
        </xdr:txBody>
      </xdr:sp>
    </xdr:grpSp>
    <xdr:clientData/>
  </xdr:twoCellAnchor>
  <xdr:twoCellAnchor>
    <xdr:from>
      <xdr:col>1</xdr:col>
      <xdr:colOff>152400</xdr:colOff>
      <xdr:row>58</xdr:row>
      <xdr:rowOff>61999</xdr:rowOff>
    </xdr:from>
    <xdr:to>
      <xdr:col>23</xdr:col>
      <xdr:colOff>472786</xdr:colOff>
      <xdr:row>94</xdr:row>
      <xdr:rowOff>61999</xdr:rowOff>
    </xdr:to>
    <xdr:grpSp>
      <xdr:nvGrpSpPr>
        <xdr:cNvPr id="7" name="Группа 6">
          <a:extLst>
            <a:ext uri="{FF2B5EF4-FFF2-40B4-BE49-F238E27FC236}">
              <a16:creationId xmlns:a16="http://schemas.microsoft.com/office/drawing/2014/main" id="{09962869-CE86-4621-AD14-3A191034396F}"/>
            </a:ext>
          </a:extLst>
        </xdr:cNvPr>
        <xdr:cNvGrpSpPr/>
      </xdr:nvGrpSpPr>
      <xdr:grpSpPr>
        <a:xfrm>
          <a:off x="342900" y="9072649"/>
          <a:ext cx="14607886" cy="5486400"/>
          <a:chOff x="8820150" y="6286500"/>
          <a:chExt cx="14611350" cy="5467350"/>
        </a:xfrm>
      </xdr:grpSpPr>
      <xdr:sp macro="" textlink="">
        <xdr:nvSpPr>
          <xdr:cNvPr id="23" name="Прямоугольный треугольник 22">
            <a:extLst>
              <a:ext uri="{FF2B5EF4-FFF2-40B4-BE49-F238E27FC236}">
                <a16:creationId xmlns:a16="http://schemas.microsoft.com/office/drawing/2014/main" id="{DF1FACD9-24AA-4C68-B3B9-2170892EB9FA}"/>
              </a:ext>
            </a:extLst>
          </xdr:cNvPr>
          <xdr:cNvSpPr/>
        </xdr:nvSpPr>
        <xdr:spPr>
          <a:xfrm flipH="1" flipV="1">
            <a:off x="16135350" y="6286500"/>
            <a:ext cx="7296150" cy="4171950"/>
          </a:xfrm>
          <a:prstGeom prst="rtTriangle">
            <a:avLst/>
          </a:prstGeom>
          <a:solidFill>
            <a:srgbClr val="FFF8E5"/>
          </a:solidFill>
          <a:ln>
            <a:noFill/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3" name="Прямоугольный треугольник 2">
            <a:extLst>
              <a:ext uri="{FF2B5EF4-FFF2-40B4-BE49-F238E27FC236}">
                <a16:creationId xmlns:a16="http://schemas.microsoft.com/office/drawing/2014/main" id="{19E93D94-EDDC-40C0-B648-B745C5944AC3}"/>
              </a:ext>
            </a:extLst>
          </xdr:cNvPr>
          <xdr:cNvSpPr/>
        </xdr:nvSpPr>
        <xdr:spPr>
          <a:xfrm>
            <a:off x="8820150" y="7581900"/>
            <a:ext cx="7296150" cy="4171950"/>
          </a:xfrm>
          <a:prstGeom prst="rtTriangle">
            <a:avLst/>
          </a:prstGeom>
          <a:solidFill>
            <a:srgbClr val="FFF8E5"/>
          </a:solidFill>
          <a:ln>
            <a:noFill/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20" name="Диаграмма 19">
            <a:extLst>
              <a:ext uri="{FF2B5EF4-FFF2-40B4-BE49-F238E27FC236}">
                <a16:creationId xmlns:a16="http://schemas.microsoft.com/office/drawing/2014/main" id="{F752A5B6-C2DE-4C7F-8BC2-7042AAD1C282}"/>
              </a:ext>
            </a:extLst>
          </xdr:cNvPr>
          <xdr:cNvGraphicFramePr>
            <a:graphicFrameLocks/>
          </xdr:cNvGraphicFramePr>
        </xdr:nvGraphicFramePr>
        <xdr:xfrm>
          <a:off x="8934450" y="6648451"/>
          <a:ext cx="14478000" cy="5029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</xdr:grpSp>
    <xdr:clientData/>
  </xdr:twoCellAnchor>
  <xdr:oneCellAnchor>
    <xdr:from>
      <xdr:col>13</xdr:col>
      <xdr:colOff>401782</xdr:colOff>
      <xdr:row>57</xdr:row>
      <xdr:rowOff>152401</xdr:rowOff>
    </xdr:from>
    <xdr:ext cx="3265253" cy="584904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9601166-E16B-4FD3-92CE-260BE15FCCFA}"/>
            </a:ext>
          </a:extLst>
        </xdr:cNvPr>
        <xdr:cNvSpPr txBox="1"/>
      </xdr:nvSpPr>
      <xdr:spPr>
        <a:xfrm>
          <a:off x="8215746" y="9753601"/>
          <a:ext cx="3265253" cy="5849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>
              <a:solidFill>
                <a:schemeClr val="tx1">
                  <a:lumMod val="65000"/>
                  <a:lumOff val="35000"/>
                </a:schemeClr>
              </a:solidFill>
              <a:latin typeface="Bahnschrift Condensed" panose="020B0502040204020203" pitchFamily="34" charset="0"/>
            </a:rPr>
            <a:t>Sales</a:t>
          </a:r>
          <a:r>
            <a:rPr lang="en-US" sz="3200" baseline="0">
              <a:solidFill>
                <a:schemeClr val="tx1">
                  <a:lumMod val="65000"/>
                  <a:lumOff val="35000"/>
                </a:schemeClr>
              </a:solidFill>
              <a:latin typeface="Bahnschrift Condensed" panose="020B0502040204020203" pitchFamily="34" charset="0"/>
            </a:rPr>
            <a:t> count by regions</a:t>
          </a:r>
          <a:endParaRPr lang="ru-RU" sz="3200">
            <a:solidFill>
              <a:schemeClr val="tx1">
                <a:lumMod val="65000"/>
                <a:lumOff val="35000"/>
              </a:schemeClr>
            </a:solidFill>
            <a:latin typeface="Bahnschrift Condensed" panose="020B0502040204020203" pitchFamily="34" charset="0"/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Олег Ясаков" refreshedDate="45017.458262499997" createdVersion="1" refreshedVersion="6" recordCount="9994" upgradeOnRefresh="1" xr:uid="{00000000-000A-0000-FFFF-FFFF12000000}">
  <cacheSource type="worksheet">
    <worksheetSource name="Таблица2"/>
  </cacheSource>
  <cacheFields count="23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2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Олег Ясаков" refreshedDate="45017.521596527775" createdVersion="1" refreshedVersion="6" recordCount="800" upgradeOnRefresh="1" xr:uid="{00000000-000A-0000-FFFF-FFFF0D000000}">
  <cacheSource type="worksheet">
    <worksheetSource name="Merge1"/>
  </cacheSource>
  <cacheFields count="10">
    <cacheField name="Row ID" numFmtId="0">
      <sharedItems containsSemiMixedTypes="0" containsString="0" containsNumber="1" containsInteger="1" minValue="19" maxValue="9993"/>
    </cacheField>
    <cacheField name="Order ID" numFmtId="0">
      <sharedItems/>
    </cacheField>
    <cacheField name="Order Date" numFmtId="22">
      <sharedItems containsSemiMixedTypes="0" containsNonDate="0" containsDate="1" containsString="0" minDate="2016-01-20T00:00:00" maxDate="2019-12-31T00:00:00" count="259">
        <d v="2016-08-27T00:00:00"/>
        <d v="2018-06-17T00:00:00"/>
        <d v="2016-08-03T00:00:00"/>
        <d v="2018-09-17T00:00:00"/>
        <d v="2016-07-01T00:00:00"/>
        <d v="2017-11-27T00:00:00"/>
        <d v="2018-10-13T00:00:00"/>
        <d v="2017-08-21T00:00:00"/>
        <d v="2017-01-02T00:00:00"/>
        <d v="2017-12-24T00:00:00"/>
        <d v="2017-03-22T00:00:00"/>
        <d v="2018-04-22T00:00:00"/>
        <d v="2018-05-20T00:00:00"/>
        <d v="2018-04-23T00:00:00"/>
        <d v="2018-10-28T00:00:00"/>
        <d v="2018-07-14T00:00:00"/>
        <d v="2018-06-12T00:00:00"/>
        <d v="2018-04-14T00:00:00"/>
        <d v="2016-12-19T00:00:00"/>
        <d v="2019-03-20T00:00:00"/>
        <d v="2019-06-10T00:00:00"/>
        <d v="2018-05-30T00:00:00"/>
        <d v="2019-12-07T00:00:00"/>
        <d v="2018-03-20T00:00:00"/>
        <d v="2018-12-11T00:00:00"/>
        <d v="2018-01-17T00:00:00"/>
        <d v="2017-04-25T00:00:00"/>
        <d v="2018-04-08T00:00:00"/>
        <d v="2019-11-27T00:00:00"/>
        <d v="2019-12-28T00:00:00"/>
        <d v="2019-10-05T00:00:00"/>
        <d v="2018-08-26T00:00:00"/>
        <d v="2017-12-21T00:00:00"/>
        <d v="2018-01-11T00:00:00"/>
        <d v="2018-04-28T00:00:00"/>
        <d v="2017-12-06T00:00:00"/>
        <d v="2016-06-25T00:00:00"/>
        <d v="2018-10-21T00:00:00"/>
        <d v="2019-12-18T00:00:00"/>
        <d v="2016-09-01T00:00:00"/>
        <d v="2016-11-24T00:00:00"/>
        <d v="2019-02-26T00:00:00"/>
        <d v="2018-07-18T00:00:00"/>
        <d v="2019-09-09T00:00:00"/>
        <d v="2016-08-11T00:00:00"/>
        <d v="2019-12-30T00:00:00"/>
        <d v="2018-12-18T00:00:00"/>
        <d v="2016-08-04T00:00:00"/>
        <d v="2018-11-01T00:00:00"/>
        <d v="2019-01-28T00:00:00"/>
        <d v="2017-10-15T00:00:00"/>
        <d v="2017-12-01T00:00:00"/>
        <d v="2018-12-02T00:00:00"/>
        <d v="2019-12-10T00:00:00"/>
        <d v="2016-05-26T00:00:00"/>
        <d v="2016-08-29T00:00:00"/>
        <d v="2016-06-03T00:00:00"/>
        <d v="2019-10-30T00:00:00"/>
        <d v="2018-07-10T00:00:00"/>
        <d v="2017-09-05T00:00:00"/>
        <d v="2016-05-18T00:00:00"/>
        <d v="2019-11-21T00:00:00"/>
        <d v="2019-08-29T00:00:00"/>
        <d v="2016-12-14T00:00:00"/>
        <d v="2016-11-25T00:00:00"/>
        <d v="2017-12-11T00:00:00"/>
        <d v="2017-01-23T00:00:00"/>
        <d v="2019-11-07T00:00:00"/>
        <d v="2019-07-15T00:00:00"/>
        <d v="2019-09-07T00:00:00"/>
        <d v="2017-10-31T00:00:00"/>
        <d v="2018-06-25T00:00:00"/>
        <d v="2018-12-01T00:00:00"/>
        <d v="2017-02-15T00:00:00"/>
        <d v="2017-04-20T00:00:00"/>
        <d v="2019-07-03T00:00:00"/>
        <d v="2019-06-17T00:00:00"/>
        <d v="2017-09-06T00:00:00"/>
        <d v="2017-08-16T00:00:00"/>
        <d v="2019-07-09T00:00:00"/>
        <d v="2016-12-03T00:00:00"/>
        <d v="2016-09-09T00:00:00"/>
        <d v="2019-06-29T00:00:00"/>
        <d v="2017-11-12T00:00:00"/>
        <d v="2019-05-18T00:00:00"/>
        <d v="2019-11-17T00:00:00"/>
        <d v="2019-08-13T00:00:00"/>
        <d v="2017-08-08T00:00:00"/>
        <d v="2019-12-14T00:00:00"/>
        <d v="2019-12-16T00:00:00"/>
        <d v="2018-05-25T00:00:00"/>
        <d v="2017-11-08T00:00:00"/>
        <d v="2017-09-21T00:00:00"/>
        <d v="2018-11-21T00:00:00"/>
        <d v="2019-10-19T00:00:00"/>
        <d v="2018-03-03T00:00:00"/>
        <d v="2019-04-27T00:00:00"/>
        <d v="2019-02-11T00:00:00"/>
        <d v="2016-11-07T00:00:00"/>
        <d v="2017-10-02T00:00:00"/>
        <d v="2016-05-22T00:00:00"/>
        <d v="2017-12-13T00:00:00"/>
        <d v="2017-05-23T00:00:00"/>
        <d v="2019-11-16T00:00:00"/>
        <d v="2019-08-21T00:00:00"/>
        <d v="2018-08-27T00:00:00"/>
        <d v="2019-03-17T00:00:00"/>
        <d v="2018-05-28T00:00:00"/>
        <d v="2018-06-24T00:00:00"/>
        <d v="2019-12-01T00:00:00"/>
        <d v="2019-12-19T00:00:00"/>
        <d v="2019-09-04T00:00:00"/>
        <d v="2017-12-05T00:00:00"/>
        <d v="2019-10-15T00:00:00"/>
        <d v="2019-03-06T00:00:00"/>
        <d v="2019-08-27T00:00:00"/>
        <d v="2017-09-14T00:00:00"/>
        <d v="2016-12-20T00:00:00"/>
        <d v="2016-09-17T00:00:00"/>
        <d v="2017-02-22T00:00:00"/>
        <d v="2016-12-29T00:00:00"/>
        <d v="2017-11-20T00:00:00"/>
        <d v="2019-08-07T00:00:00"/>
        <d v="2019-01-30T00:00:00"/>
        <d v="2016-10-11T00:00:00"/>
        <d v="2017-11-16T00:00:00"/>
        <d v="2017-01-05T00:00:00"/>
        <d v="2016-08-22T00:00:00"/>
        <d v="2019-11-24T00:00:00"/>
        <d v="2019-11-20T00:00:00"/>
        <d v="2016-07-07T00:00:00"/>
        <d v="2019-06-18T00:00:00"/>
        <d v="2019-05-23T00:00:00"/>
        <d v="2018-10-27T00:00:00"/>
        <d v="2019-07-17T00:00:00"/>
        <d v="2017-02-27T00:00:00"/>
        <d v="2018-01-10T00:00:00"/>
        <d v="2017-10-10T00:00:00"/>
        <d v="2017-04-18T00:00:00"/>
        <d v="2018-12-24T00:00:00"/>
        <d v="2019-01-14T00:00:00"/>
        <d v="2018-09-05T00:00:00"/>
        <d v="2019-12-08T00:00:00"/>
        <d v="2017-09-08T00:00:00"/>
        <d v="2016-12-06T00:00:00"/>
        <d v="2016-09-14T00:00:00"/>
        <d v="2018-10-23T00:00:00"/>
        <d v="2017-07-06T00:00:00"/>
        <d v="2019-11-14T00:00:00"/>
        <d v="2016-09-20T00:00:00"/>
        <d v="2019-09-30T00:00:00"/>
        <d v="2017-11-09T00:00:00"/>
        <d v="2016-11-18T00:00:00"/>
        <d v="2018-11-20T00:00:00"/>
        <d v="2018-03-31T00:00:00"/>
        <d v="2019-04-25T00:00:00"/>
        <d v="2019-12-29T00:00:00"/>
        <d v="2019-09-28T00:00:00"/>
        <d v="2016-12-05T00:00:00"/>
        <d v="2017-05-08T00:00:00"/>
        <d v="2017-11-14T00:00:00"/>
        <d v="2016-01-20T00:00:00"/>
        <d v="2019-03-28T00:00:00"/>
        <d v="2018-12-30T00:00:00"/>
        <d v="2018-04-12T00:00:00"/>
        <d v="2016-11-11T00:00:00"/>
        <d v="2019-09-29T00:00:00"/>
        <d v="2016-07-11T00:00:00"/>
        <d v="2019-09-10T00:00:00"/>
        <d v="2016-07-20T00:00:00"/>
        <d v="2017-12-30T00:00:00"/>
        <d v="2016-04-06T00:00:00"/>
        <d v="2017-04-10T00:00:00"/>
        <d v="2017-01-17T00:00:00"/>
        <d v="2017-12-14T00:00:00"/>
        <d v="2019-09-20T00:00:00"/>
        <d v="2018-03-14T00:00:00"/>
        <d v="2019-12-04T00:00:00"/>
        <d v="2019-06-03T00:00:00"/>
        <d v="2016-03-18T00:00:00"/>
        <d v="2017-12-12T00:00:00"/>
        <d v="2018-10-06T00:00:00"/>
        <d v="2019-11-25T00:00:00"/>
        <d v="2017-03-07T00:00:00"/>
        <d v="2019-09-03T00:00:00"/>
        <d v="2019-05-19T00:00:00"/>
        <d v="2019-08-31T00:00:00"/>
        <d v="2017-10-24T00:00:00"/>
        <d v="2016-02-23T00:00:00"/>
        <d v="2019-03-03T00:00:00"/>
        <d v="2017-04-30T00:00:00"/>
        <d v="2018-10-20T00:00:00"/>
        <d v="2017-04-21T00:00:00"/>
        <d v="2018-12-25T00:00:00"/>
        <d v="2018-10-24T00:00:00"/>
        <d v="2016-10-31T00:00:00"/>
        <d v="2018-11-16T00:00:00"/>
        <d v="2019-04-17T00:00:00"/>
        <d v="2019-09-19T00:00:00"/>
        <d v="2017-06-28T00:00:00"/>
        <d v="2018-09-02T00:00:00"/>
        <d v="2017-12-25T00:00:00"/>
        <d v="2019-04-30T00:00:00"/>
        <d v="2016-04-26T00:00:00"/>
        <d v="2019-10-02T00:00:00"/>
        <d v="2018-06-02T00:00:00"/>
        <d v="2017-05-03T00:00:00"/>
        <d v="2019-04-23T00:00:00"/>
        <d v="2019-05-22T00:00:00"/>
        <d v="2018-01-14T00:00:00"/>
        <d v="2016-03-17T00:00:00"/>
        <d v="2017-04-11T00:00:00"/>
        <d v="2018-05-19T00:00:00"/>
        <d v="2019-11-05T00:00:00"/>
        <d v="2016-11-02T00:00:00"/>
        <d v="2018-03-22T00:00:00"/>
        <d v="2017-01-06T00:00:00"/>
        <d v="2019-09-26T00:00:00"/>
        <d v="2019-07-21T00:00:00"/>
        <d v="2019-08-17T00:00:00"/>
        <d v="2019-12-25T00:00:00"/>
        <d v="2019-09-15T00:00:00"/>
        <d v="2019-03-23T00:00:00"/>
        <d v="2018-08-11T00:00:00"/>
        <d v="2016-09-07T00:00:00"/>
        <d v="2016-05-28T00:00:00"/>
        <d v="2019-07-11T00:00:00"/>
        <d v="2018-11-27T00:00:00"/>
        <d v="2018-11-25T00:00:00"/>
        <d v="2016-09-13T00:00:00"/>
        <d v="2018-11-17T00:00:00"/>
        <d v="2019-06-15T00:00:00"/>
        <d v="2018-07-22T00:00:00"/>
        <d v="2018-03-08T00:00:00"/>
        <d v="2016-10-10T00:00:00"/>
        <d v="2018-09-16T00:00:00"/>
        <d v="2018-05-09T00:00:00"/>
        <d v="2018-11-03T00:00:00"/>
        <d v="2019-12-22T00:00:00"/>
        <d v="2018-11-05T00:00:00"/>
        <d v="2019-11-18T00:00:00"/>
        <d v="2019-03-18T00:00:00"/>
        <d v="2017-10-01T00:00:00"/>
        <d v="2018-02-04T00:00:00"/>
        <d v="2019-09-11T00:00:00"/>
        <d v="2017-05-25T00:00:00"/>
        <d v="2019-03-02T00:00:00"/>
        <d v="2017-11-11T00:00:00"/>
        <d v="2019-09-23T00:00:00"/>
        <d v="2019-02-17T00:00:00"/>
        <d v="2016-10-19T00:00:00"/>
        <d v="2019-12-05T00:00:00"/>
        <d v="2019-09-14T00:00:00"/>
        <d v="2018-05-16T00:00:00"/>
        <d v="2018-10-30T00:00:00"/>
        <d v="2019-12-02T00:00:00"/>
        <d v="2016-07-26T00:00:00"/>
        <d v="2016-08-15T00:00:00"/>
        <d v="2019-09-02T00:00:00"/>
      </sharedItems>
      <fieldGroup par="9" base="2">
        <rangePr groupBy="months" startDate="2016-01-20T00:00:00" endDate="2019-12-31T00:00:00"/>
        <groupItems count="14">
          <s v="&lt;20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Customer ID" numFmtId="0">
      <sharedItems/>
    </cacheField>
    <cacheField name="State" numFmtId="0">
      <sharedItems count="36">
        <s v="California"/>
        <s v="New York"/>
        <s v="Colorado"/>
        <s v="Washington"/>
        <s v="Ohio"/>
        <s v="Texas"/>
        <s v="Arizona"/>
        <s v="Illinois"/>
        <s v="Florida"/>
        <s v="Indiana"/>
        <s v="Oregon"/>
        <s v="New Hampshire"/>
        <s v="Wisconsin"/>
        <s v="Pennsylvania"/>
        <s v="Utah"/>
        <s v="Virginia"/>
        <s v="Nebraska"/>
        <s v="Montana"/>
        <s v="Delaware"/>
        <s v="Tennessee"/>
        <s v="Georgia"/>
        <s v="New Mexico"/>
        <s v="Missouri"/>
        <s v="Massachusetts"/>
        <s v="Michigan"/>
        <s v="New Jersey"/>
        <s v="Alabama"/>
        <s v="Louisiana"/>
        <s v="Idaho"/>
        <s v="Rhode Island"/>
        <s v="Maryland"/>
        <s v="Minnesota"/>
        <s v="Oklahoma"/>
        <s v="Kentucky"/>
        <s v="North Carolina"/>
        <s v="Mississippi"/>
      </sharedItems>
    </cacheField>
    <cacheField name="Product ID" numFmtId="0">
      <sharedItems/>
    </cacheField>
    <cacheField name="Sub-Category" numFmtId="0">
      <sharedItems count="17">
        <s v="Art"/>
        <s v="Phones"/>
        <s v="Binders"/>
        <s v="Storage"/>
        <s v="Paper"/>
        <s v="Chairs"/>
        <s v="Accessories"/>
        <s v="Tables"/>
        <s v="Appliances"/>
        <s v="Fasteners"/>
        <s v="Supplies"/>
        <s v="Furnishings"/>
        <s v="Labels"/>
        <s v="Bookcases"/>
        <s v="Machines"/>
        <s v="Envelopes"/>
        <s v="Copiers"/>
      </sharedItems>
    </cacheField>
    <cacheField name="Profit" numFmtId="0">
      <sharedItems containsSemiMixedTypes="0" containsString="0" containsNumber="1" minValue="-3701.8928000000014" maxValue="6719.9807999999994"/>
    </cacheField>
    <cacheField name="Кварталы" numFmtId="0" databaseField="0">
      <fieldGroup base="2">
        <rangePr groupBy="quarters" startDate="2016-01-20T00:00:00" endDate="2019-12-31T00:00:00"/>
        <groupItems count="6">
          <s v="&lt;20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20T00:00:00" endDate="2019-12-31T00:00:00"/>
        <groupItems count="6">
          <s v="&lt;20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x v="0"/>
    <d v="2018-11-11T00:00:00"/>
    <s v="Second Class"/>
    <x v="0"/>
    <x v="0"/>
    <x v="0"/>
    <s v="United States"/>
    <s v="Henderson"/>
    <x v="0"/>
    <n v="42420"/>
    <x v="0"/>
    <s v="FUR-BO-10001798"/>
    <x v="0"/>
    <x v="0"/>
    <x v="0"/>
    <x v="0"/>
    <x v="0"/>
    <n v="0"/>
    <n v="41.913600000000002"/>
  </r>
  <r>
    <x v="1"/>
    <x v="0"/>
    <x v="0"/>
    <d v="2018-11-11T00:00:00"/>
    <s v="Second Class"/>
    <x v="0"/>
    <x v="0"/>
    <x v="0"/>
    <s v="United States"/>
    <s v="Henderson"/>
    <x v="0"/>
    <n v="42420"/>
    <x v="0"/>
    <s v="FUR-CH-10000454"/>
    <x v="0"/>
    <x v="1"/>
    <x v="1"/>
    <x v="1"/>
    <x v="1"/>
    <n v="0"/>
    <n v="219.58199999999997"/>
  </r>
  <r>
    <x v="2"/>
    <x v="1"/>
    <x v="1"/>
    <d v="2018-06-16T00:00:00"/>
    <s v="Second Class"/>
    <x v="1"/>
    <x v="1"/>
    <x v="1"/>
    <s v="United States"/>
    <s v="Los Angeles"/>
    <x v="1"/>
    <n v="90036"/>
    <x v="1"/>
    <s v="OFF-LA-10000240"/>
    <x v="1"/>
    <x v="2"/>
    <x v="2"/>
    <x v="2"/>
    <x v="0"/>
    <n v="0"/>
    <n v="6.8713999999999995"/>
  </r>
  <r>
    <x v="3"/>
    <x v="2"/>
    <x v="2"/>
    <d v="2017-10-18T00:00:00"/>
    <s v="Standard Class"/>
    <x v="2"/>
    <x v="2"/>
    <x v="0"/>
    <s v="United States"/>
    <s v="Fort Lauderdale"/>
    <x v="2"/>
    <n v="33311"/>
    <x v="0"/>
    <s v="FUR-TA-10000577"/>
    <x v="0"/>
    <x v="3"/>
    <x v="3"/>
    <x v="3"/>
    <x v="2"/>
    <n v="0.45"/>
    <n v="-383.03100000000006"/>
  </r>
  <r>
    <x v="4"/>
    <x v="2"/>
    <x v="2"/>
    <d v="2017-10-18T00:00:00"/>
    <s v="Standard Class"/>
    <x v="2"/>
    <x v="2"/>
    <x v="0"/>
    <s v="United States"/>
    <s v="Fort Lauderdale"/>
    <x v="2"/>
    <n v="33311"/>
    <x v="0"/>
    <s v="OFF-ST-10000760"/>
    <x v="1"/>
    <x v="4"/>
    <x v="4"/>
    <x v="4"/>
    <x v="0"/>
    <n v="0.2"/>
    <n v="2.5163999999999991"/>
  </r>
  <r>
    <x v="5"/>
    <x v="3"/>
    <x v="3"/>
    <d v="2016-06-14T00:00:00"/>
    <s v="Standard Class"/>
    <x v="3"/>
    <x v="3"/>
    <x v="0"/>
    <s v="United States"/>
    <s v="Los Angeles"/>
    <x v="1"/>
    <n v="90032"/>
    <x v="1"/>
    <s v="FUR-FU-10001487"/>
    <x v="0"/>
    <x v="5"/>
    <x v="5"/>
    <x v="5"/>
    <x v="3"/>
    <n v="0"/>
    <n v="14.169399999999996"/>
  </r>
  <r>
    <x v="6"/>
    <x v="3"/>
    <x v="3"/>
    <d v="2016-06-14T00:00:00"/>
    <s v="Standard Class"/>
    <x v="3"/>
    <x v="3"/>
    <x v="0"/>
    <s v="United States"/>
    <s v="Los Angeles"/>
    <x v="1"/>
    <n v="90032"/>
    <x v="1"/>
    <s v="OFF-AR-10002833"/>
    <x v="1"/>
    <x v="6"/>
    <x v="6"/>
    <x v="6"/>
    <x v="4"/>
    <n v="0"/>
    <n v="1.9656000000000002"/>
  </r>
  <r>
    <x v="7"/>
    <x v="3"/>
    <x v="3"/>
    <d v="2016-06-14T00:00:00"/>
    <s v="Standard Class"/>
    <x v="3"/>
    <x v="3"/>
    <x v="0"/>
    <s v="United States"/>
    <s v="Los Angeles"/>
    <x v="1"/>
    <n v="90032"/>
    <x v="1"/>
    <s v="TEC-PH-10002275"/>
    <x v="2"/>
    <x v="7"/>
    <x v="7"/>
    <x v="7"/>
    <x v="5"/>
    <n v="0.2"/>
    <n v="90.715200000000038"/>
  </r>
  <r>
    <x v="8"/>
    <x v="3"/>
    <x v="3"/>
    <d v="2016-06-14T00:00:00"/>
    <s v="Standard Class"/>
    <x v="3"/>
    <x v="3"/>
    <x v="0"/>
    <s v="United States"/>
    <s v="Los Angeles"/>
    <x v="1"/>
    <n v="90032"/>
    <x v="1"/>
    <s v="OFF-BI-10003910"/>
    <x v="1"/>
    <x v="8"/>
    <x v="8"/>
    <x v="8"/>
    <x v="1"/>
    <n v="0.2"/>
    <n v="5.7824999999999998"/>
  </r>
  <r>
    <x v="9"/>
    <x v="3"/>
    <x v="3"/>
    <d v="2016-06-14T00:00:00"/>
    <s v="Standard Class"/>
    <x v="3"/>
    <x v="3"/>
    <x v="0"/>
    <s v="United States"/>
    <s v="Los Angeles"/>
    <x v="1"/>
    <n v="90032"/>
    <x v="1"/>
    <s v="OFF-AP-10002892"/>
    <x v="1"/>
    <x v="9"/>
    <x v="9"/>
    <x v="9"/>
    <x v="2"/>
    <n v="0"/>
    <n v="34.469999999999992"/>
  </r>
  <r>
    <x v="10"/>
    <x v="3"/>
    <x v="3"/>
    <d v="2016-06-14T00:00:00"/>
    <s v="Standard Class"/>
    <x v="3"/>
    <x v="3"/>
    <x v="0"/>
    <s v="United States"/>
    <s v="Los Angeles"/>
    <x v="1"/>
    <n v="90032"/>
    <x v="1"/>
    <s v="FUR-TA-10001539"/>
    <x v="0"/>
    <x v="3"/>
    <x v="10"/>
    <x v="10"/>
    <x v="6"/>
    <n v="0.2"/>
    <n v="85.309199999999805"/>
  </r>
  <r>
    <x v="11"/>
    <x v="3"/>
    <x v="3"/>
    <d v="2016-06-14T00:00:00"/>
    <s v="Standard Class"/>
    <x v="3"/>
    <x v="3"/>
    <x v="0"/>
    <s v="United States"/>
    <s v="Los Angeles"/>
    <x v="1"/>
    <n v="90032"/>
    <x v="1"/>
    <s v="TEC-PH-10002033"/>
    <x v="2"/>
    <x v="7"/>
    <x v="11"/>
    <x v="11"/>
    <x v="4"/>
    <n v="0.2"/>
    <n v="68.356800000000021"/>
  </r>
  <r>
    <x v="12"/>
    <x v="4"/>
    <x v="4"/>
    <d v="2019-04-20T00:00:00"/>
    <s v="Standard Class"/>
    <x v="4"/>
    <x v="4"/>
    <x v="0"/>
    <s v="United States"/>
    <s v="Concord"/>
    <x v="3"/>
    <n v="28027"/>
    <x v="0"/>
    <s v="OFF-PA-10002365"/>
    <x v="1"/>
    <x v="10"/>
    <x v="12"/>
    <x v="12"/>
    <x v="1"/>
    <n v="0.2"/>
    <n v="5.4432"/>
  </r>
  <r>
    <x v="13"/>
    <x v="5"/>
    <x v="5"/>
    <d v="2018-12-10T00:00:00"/>
    <s v="Standard Class"/>
    <x v="5"/>
    <x v="5"/>
    <x v="0"/>
    <s v="United States"/>
    <s v="Seattle"/>
    <x v="4"/>
    <n v="98103"/>
    <x v="1"/>
    <s v="OFF-BI-10003656"/>
    <x v="1"/>
    <x v="8"/>
    <x v="13"/>
    <x v="13"/>
    <x v="1"/>
    <n v="0.2"/>
    <n v="132.59219999999993"/>
  </r>
  <r>
    <x v="14"/>
    <x v="6"/>
    <x v="6"/>
    <d v="2017-11-26T00:00:00"/>
    <s v="Standard Class"/>
    <x v="6"/>
    <x v="6"/>
    <x v="2"/>
    <s v="United States"/>
    <s v="Fort Worth"/>
    <x v="5"/>
    <n v="76106"/>
    <x v="2"/>
    <s v="OFF-AP-10002311"/>
    <x v="1"/>
    <x v="9"/>
    <x v="14"/>
    <x v="14"/>
    <x v="2"/>
    <n v="0.8"/>
    <n v="-123.858"/>
  </r>
  <r>
    <x v="15"/>
    <x v="6"/>
    <x v="6"/>
    <d v="2017-11-26T00:00:00"/>
    <s v="Standard Class"/>
    <x v="6"/>
    <x v="6"/>
    <x v="2"/>
    <s v="United States"/>
    <s v="Fort Worth"/>
    <x v="5"/>
    <n v="76106"/>
    <x v="2"/>
    <s v="OFF-BI-10000756"/>
    <x v="1"/>
    <x v="8"/>
    <x v="15"/>
    <x v="15"/>
    <x v="1"/>
    <n v="0.8"/>
    <n v="-3.8160000000000016"/>
  </r>
  <r>
    <x v="16"/>
    <x v="7"/>
    <x v="7"/>
    <d v="2016-11-18T00:00:00"/>
    <s v="Standard Class"/>
    <x v="7"/>
    <x v="7"/>
    <x v="0"/>
    <s v="United States"/>
    <s v="Madison"/>
    <x v="6"/>
    <n v="53711"/>
    <x v="2"/>
    <s v="OFF-ST-10004186"/>
    <x v="1"/>
    <x v="4"/>
    <x v="16"/>
    <x v="16"/>
    <x v="5"/>
    <n v="0"/>
    <n v="13.317599999999999"/>
  </r>
  <r>
    <x v="17"/>
    <x v="8"/>
    <x v="8"/>
    <d v="2016-05-15T00:00:00"/>
    <s v="Second Class"/>
    <x v="8"/>
    <x v="8"/>
    <x v="0"/>
    <s v="United States"/>
    <s v="West Jordan"/>
    <x v="7"/>
    <n v="84084"/>
    <x v="1"/>
    <s v="OFF-ST-10000107"/>
    <x v="1"/>
    <x v="4"/>
    <x v="17"/>
    <x v="17"/>
    <x v="0"/>
    <n v="0"/>
    <n v="9.9899999999999949"/>
  </r>
  <r>
    <x v="18"/>
    <x v="9"/>
    <x v="9"/>
    <d v="2016-09-01T00:00:00"/>
    <s v="Second Class"/>
    <x v="9"/>
    <x v="9"/>
    <x v="0"/>
    <s v="United States"/>
    <s v="San Francisco"/>
    <x v="1"/>
    <n v="94109"/>
    <x v="1"/>
    <s v="OFF-AR-10003056"/>
    <x v="1"/>
    <x v="6"/>
    <x v="18"/>
    <x v="18"/>
    <x v="0"/>
    <n v="0"/>
    <n v="2.4823999999999993"/>
  </r>
  <r>
    <x v="19"/>
    <x v="9"/>
    <x v="9"/>
    <d v="2016-09-01T00:00:00"/>
    <s v="Second Class"/>
    <x v="9"/>
    <x v="9"/>
    <x v="0"/>
    <s v="United States"/>
    <s v="San Francisco"/>
    <x v="1"/>
    <n v="94109"/>
    <x v="1"/>
    <s v="TEC-PH-10001949"/>
    <x v="2"/>
    <x v="7"/>
    <x v="19"/>
    <x v="19"/>
    <x v="1"/>
    <n v="0.2"/>
    <n v="16.010999999999981"/>
  </r>
  <r>
    <x v="20"/>
    <x v="9"/>
    <x v="9"/>
    <d v="2016-09-01T00:00:00"/>
    <s v="Second Class"/>
    <x v="9"/>
    <x v="9"/>
    <x v="0"/>
    <s v="United States"/>
    <s v="San Francisco"/>
    <x v="1"/>
    <n v="94109"/>
    <x v="1"/>
    <s v="OFF-BI-10002215"/>
    <x v="1"/>
    <x v="8"/>
    <x v="20"/>
    <x v="20"/>
    <x v="4"/>
    <n v="0.2"/>
    <n v="7.3839999999999986"/>
  </r>
  <r>
    <x v="21"/>
    <x v="10"/>
    <x v="10"/>
    <d v="2018-12-13T00:00:00"/>
    <s v="Standard Class"/>
    <x v="10"/>
    <x v="10"/>
    <x v="1"/>
    <s v="United States"/>
    <s v="Fremont"/>
    <x v="8"/>
    <n v="68025"/>
    <x v="2"/>
    <s v="OFF-AR-10000246"/>
    <x v="1"/>
    <x v="6"/>
    <x v="21"/>
    <x v="21"/>
    <x v="3"/>
    <n v="0"/>
    <n v="5.0595999999999997"/>
  </r>
  <r>
    <x v="22"/>
    <x v="10"/>
    <x v="10"/>
    <d v="2018-12-13T00:00:00"/>
    <s v="Standard Class"/>
    <x v="10"/>
    <x v="10"/>
    <x v="1"/>
    <s v="United States"/>
    <s v="Fremont"/>
    <x v="8"/>
    <n v="68025"/>
    <x v="2"/>
    <s v="OFF-AP-10001492"/>
    <x v="1"/>
    <x v="9"/>
    <x v="22"/>
    <x v="22"/>
    <x v="3"/>
    <n v="0"/>
    <n v="15.688400000000001"/>
  </r>
  <r>
    <x v="23"/>
    <x v="11"/>
    <x v="11"/>
    <d v="2019-07-18T00:00:00"/>
    <s v="Second Class"/>
    <x v="11"/>
    <x v="11"/>
    <x v="0"/>
    <s v="United States"/>
    <s v="Philadelphia"/>
    <x v="9"/>
    <n v="19140"/>
    <x v="3"/>
    <s v="FUR-CH-10002774"/>
    <x v="0"/>
    <x v="1"/>
    <x v="23"/>
    <x v="23"/>
    <x v="0"/>
    <n v="0.3"/>
    <n v="-1.0196000000000005"/>
  </r>
  <r>
    <x v="24"/>
    <x v="12"/>
    <x v="12"/>
    <d v="2017-09-30T00:00:00"/>
    <s v="Standard Class"/>
    <x v="12"/>
    <x v="12"/>
    <x v="0"/>
    <s v="United States"/>
    <s v="Orem"/>
    <x v="7"/>
    <n v="84057"/>
    <x v="1"/>
    <s v="FUR-TA-10000577"/>
    <x v="0"/>
    <x v="3"/>
    <x v="3"/>
    <x v="24"/>
    <x v="1"/>
    <n v="0"/>
    <n v="240.26490000000001"/>
  </r>
  <r>
    <x v="25"/>
    <x v="13"/>
    <x v="13"/>
    <d v="2018-01-20T00:00:00"/>
    <s v="Second Class"/>
    <x v="13"/>
    <x v="13"/>
    <x v="0"/>
    <s v="United States"/>
    <s v="Los Angeles"/>
    <x v="1"/>
    <n v="90049"/>
    <x v="1"/>
    <s v="OFF-BI-10001634"/>
    <x v="1"/>
    <x v="8"/>
    <x v="24"/>
    <x v="25"/>
    <x v="0"/>
    <n v="0.2"/>
    <n v="4.2224000000000004"/>
  </r>
  <r>
    <x v="26"/>
    <x v="13"/>
    <x v="13"/>
    <d v="2018-01-20T00:00:00"/>
    <s v="Second Class"/>
    <x v="13"/>
    <x v="13"/>
    <x v="0"/>
    <s v="United States"/>
    <s v="Los Angeles"/>
    <x v="1"/>
    <n v="90049"/>
    <x v="1"/>
    <s v="TEC-AC-10003027"/>
    <x v="2"/>
    <x v="11"/>
    <x v="25"/>
    <x v="26"/>
    <x v="1"/>
    <n v="0"/>
    <n v="11.774100000000004"/>
  </r>
  <r>
    <x v="27"/>
    <x v="14"/>
    <x v="14"/>
    <d v="2017-09-21T00:00:00"/>
    <s v="Standard Class"/>
    <x v="14"/>
    <x v="14"/>
    <x v="0"/>
    <s v="United States"/>
    <s v="Philadelphia"/>
    <x v="9"/>
    <n v="19140"/>
    <x v="3"/>
    <s v="FUR-BO-10004834"/>
    <x v="0"/>
    <x v="0"/>
    <x v="26"/>
    <x v="27"/>
    <x v="3"/>
    <n v="0.5"/>
    <n v="-1665.0522000000001"/>
  </r>
  <r>
    <x v="28"/>
    <x v="14"/>
    <x v="14"/>
    <d v="2017-09-21T00:00:00"/>
    <s v="Standard Class"/>
    <x v="14"/>
    <x v="14"/>
    <x v="0"/>
    <s v="United States"/>
    <s v="Philadelphia"/>
    <x v="9"/>
    <n v="19140"/>
    <x v="3"/>
    <s v="OFF-BI-10000474"/>
    <x v="1"/>
    <x v="8"/>
    <x v="27"/>
    <x v="28"/>
    <x v="0"/>
    <n v="0.7"/>
    <n v="-7.0532000000000004"/>
  </r>
  <r>
    <x v="29"/>
    <x v="14"/>
    <x v="14"/>
    <d v="2017-09-21T00:00:00"/>
    <s v="Standard Class"/>
    <x v="14"/>
    <x v="14"/>
    <x v="0"/>
    <s v="United States"/>
    <s v="Philadelphia"/>
    <x v="9"/>
    <n v="19140"/>
    <x v="3"/>
    <s v="FUR-FU-10004848"/>
    <x v="0"/>
    <x v="5"/>
    <x v="28"/>
    <x v="29"/>
    <x v="1"/>
    <n v="0.2"/>
    <n v="15.524999999999991"/>
  </r>
  <r>
    <x v="30"/>
    <x v="14"/>
    <x v="14"/>
    <d v="2017-09-21T00:00:00"/>
    <s v="Standard Class"/>
    <x v="14"/>
    <x v="14"/>
    <x v="0"/>
    <s v="United States"/>
    <s v="Philadelphia"/>
    <x v="9"/>
    <n v="19140"/>
    <x v="3"/>
    <s v="OFF-EN-10001509"/>
    <x v="1"/>
    <x v="12"/>
    <x v="29"/>
    <x v="30"/>
    <x v="0"/>
    <n v="0.2"/>
    <n v="1.1015999999999997"/>
  </r>
  <r>
    <x v="31"/>
    <x v="14"/>
    <x v="14"/>
    <d v="2017-09-21T00:00:00"/>
    <s v="Standard Class"/>
    <x v="14"/>
    <x v="14"/>
    <x v="0"/>
    <s v="United States"/>
    <s v="Philadelphia"/>
    <x v="9"/>
    <n v="19140"/>
    <x v="3"/>
    <s v="OFF-AR-10004042"/>
    <x v="1"/>
    <x v="6"/>
    <x v="30"/>
    <x v="31"/>
    <x v="5"/>
    <n v="0.2"/>
    <n v="9.7091999999999885"/>
  </r>
  <r>
    <x v="32"/>
    <x v="14"/>
    <x v="14"/>
    <d v="2017-09-21T00:00:00"/>
    <s v="Standard Class"/>
    <x v="14"/>
    <x v="14"/>
    <x v="0"/>
    <s v="United States"/>
    <s v="Philadelphia"/>
    <x v="9"/>
    <n v="19140"/>
    <x v="3"/>
    <s v="OFF-BI-10001525"/>
    <x v="1"/>
    <x v="8"/>
    <x v="31"/>
    <x v="32"/>
    <x v="5"/>
    <n v="0.7"/>
    <n v="-5.7149999999999999"/>
  </r>
  <r>
    <x v="33"/>
    <x v="14"/>
    <x v="14"/>
    <d v="2017-09-21T00:00:00"/>
    <s v="Standard Class"/>
    <x v="14"/>
    <x v="14"/>
    <x v="0"/>
    <s v="United States"/>
    <s v="Philadelphia"/>
    <x v="9"/>
    <n v="19140"/>
    <x v="3"/>
    <s v="OFF-AR-10001683"/>
    <x v="1"/>
    <x v="6"/>
    <x v="32"/>
    <x v="33"/>
    <x v="0"/>
    <n v="0.2"/>
    <n v="3.5460000000000007"/>
  </r>
  <r>
    <x v="34"/>
    <x v="15"/>
    <x v="15"/>
    <d v="2019-10-23T00:00:00"/>
    <s v="Second Class"/>
    <x v="15"/>
    <x v="15"/>
    <x v="2"/>
    <s v="United States"/>
    <s v="Houston"/>
    <x v="5"/>
    <n v="77095"/>
    <x v="2"/>
    <s v="OFF-PA-10000249"/>
    <x v="1"/>
    <x v="10"/>
    <x v="33"/>
    <x v="34"/>
    <x v="1"/>
    <n v="0.2"/>
    <n v="9.9467999999999979"/>
  </r>
  <r>
    <x v="35"/>
    <x v="16"/>
    <x v="16"/>
    <d v="2018-12-10T00:00:00"/>
    <s v="First Class"/>
    <x v="16"/>
    <x v="16"/>
    <x v="1"/>
    <s v="United States"/>
    <s v="Richardson"/>
    <x v="5"/>
    <n v="75080"/>
    <x v="2"/>
    <s v="TEC-PH-10004977"/>
    <x v="2"/>
    <x v="7"/>
    <x v="34"/>
    <x v="35"/>
    <x v="3"/>
    <n v="0.2"/>
    <n v="123.47369999999989"/>
  </r>
  <r>
    <x v="36"/>
    <x v="16"/>
    <x v="16"/>
    <d v="2018-12-10T00:00:00"/>
    <s v="First Class"/>
    <x v="16"/>
    <x v="16"/>
    <x v="1"/>
    <s v="United States"/>
    <s v="Richardson"/>
    <x v="5"/>
    <n v="75080"/>
    <x v="2"/>
    <s v="FUR-FU-10003664"/>
    <x v="0"/>
    <x v="5"/>
    <x v="35"/>
    <x v="36"/>
    <x v="2"/>
    <n v="0.6"/>
    <n v="-147.96300000000002"/>
  </r>
  <r>
    <x v="37"/>
    <x v="17"/>
    <x v="17"/>
    <d v="2017-12-31T00:00:00"/>
    <s v="Standard Class"/>
    <x v="17"/>
    <x v="17"/>
    <x v="2"/>
    <s v="United States"/>
    <s v="Houston"/>
    <x v="5"/>
    <n v="77041"/>
    <x v="2"/>
    <s v="OFF-EN-10002986"/>
    <x v="1"/>
    <x v="12"/>
    <x v="36"/>
    <x v="37"/>
    <x v="6"/>
    <n v="0.2"/>
    <n v="35.414999999999999"/>
  </r>
  <r>
    <x v="38"/>
    <x v="17"/>
    <x v="17"/>
    <d v="2017-12-31T00:00:00"/>
    <s v="Standard Class"/>
    <x v="17"/>
    <x v="17"/>
    <x v="2"/>
    <s v="United States"/>
    <s v="Houston"/>
    <x v="5"/>
    <n v="77041"/>
    <x v="2"/>
    <s v="FUR-BO-10002545"/>
    <x v="0"/>
    <x v="0"/>
    <x v="37"/>
    <x v="38"/>
    <x v="1"/>
    <n v="0.32"/>
    <n v="-46.976400000000012"/>
  </r>
  <r>
    <x v="39"/>
    <x v="17"/>
    <x v="17"/>
    <d v="2017-12-31T00:00:00"/>
    <s v="Standard Class"/>
    <x v="17"/>
    <x v="17"/>
    <x v="2"/>
    <s v="United States"/>
    <s v="Houston"/>
    <x v="5"/>
    <n v="77041"/>
    <x v="2"/>
    <s v="FUR-CH-10004218"/>
    <x v="0"/>
    <x v="1"/>
    <x v="38"/>
    <x v="39"/>
    <x v="1"/>
    <n v="0.3"/>
    <n v="-15.146999999999991"/>
  </r>
  <r>
    <x v="40"/>
    <x v="17"/>
    <x v="17"/>
    <d v="2017-12-31T00:00:00"/>
    <s v="Standard Class"/>
    <x v="17"/>
    <x v="17"/>
    <x v="2"/>
    <s v="United States"/>
    <s v="Houston"/>
    <x v="5"/>
    <n v="77041"/>
    <x v="2"/>
    <s v="TEC-PH-10000486"/>
    <x v="2"/>
    <x v="7"/>
    <x v="39"/>
    <x v="40"/>
    <x v="4"/>
    <n v="0.2"/>
    <n v="41.756399999999957"/>
  </r>
  <r>
    <x v="41"/>
    <x v="18"/>
    <x v="18"/>
    <d v="2019-09-15T00:00:00"/>
    <s v="Standard Class"/>
    <x v="18"/>
    <x v="18"/>
    <x v="1"/>
    <s v="United States"/>
    <s v="Naperville"/>
    <x v="10"/>
    <n v="60540"/>
    <x v="2"/>
    <s v="TEC-PH-10004093"/>
    <x v="2"/>
    <x v="7"/>
    <x v="40"/>
    <x v="41"/>
    <x v="4"/>
    <n v="0.2"/>
    <n v="16.556399999999996"/>
  </r>
  <r>
    <x v="42"/>
    <x v="19"/>
    <x v="19"/>
    <d v="2018-07-22T00:00:00"/>
    <s v="Standard Class"/>
    <x v="19"/>
    <x v="19"/>
    <x v="1"/>
    <s v="United States"/>
    <s v="Los Angeles"/>
    <x v="1"/>
    <n v="90049"/>
    <x v="1"/>
    <s v="OFF-ST-10003479"/>
    <x v="1"/>
    <x v="4"/>
    <x v="41"/>
    <x v="42"/>
    <x v="0"/>
    <n v="0"/>
    <n v="3.8939999999999912"/>
  </r>
  <r>
    <x v="43"/>
    <x v="20"/>
    <x v="20"/>
    <d v="2019-09-23T00:00:00"/>
    <s v="Standard Class"/>
    <x v="20"/>
    <x v="20"/>
    <x v="1"/>
    <s v="United States"/>
    <s v="Melbourne"/>
    <x v="2"/>
    <n v="32935"/>
    <x v="0"/>
    <s v="OFF-ST-10003282"/>
    <x v="1"/>
    <x v="4"/>
    <x v="42"/>
    <x v="43"/>
    <x v="0"/>
    <n v="0.2"/>
    <n v="9.5616000000000092"/>
  </r>
  <r>
    <x v="44"/>
    <x v="21"/>
    <x v="21"/>
    <d v="2018-03-13T00:00:00"/>
    <s v="First Class"/>
    <x v="21"/>
    <x v="21"/>
    <x v="1"/>
    <s v="United States"/>
    <s v="Eagan"/>
    <x v="11"/>
    <n v="55122"/>
    <x v="2"/>
    <s v="TEC-AC-10000171"/>
    <x v="2"/>
    <x v="11"/>
    <x v="43"/>
    <x v="44"/>
    <x v="0"/>
    <n v="0"/>
    <n v="19.7714"/>
  </r>
  <r>
    <x v="45"/>
    <x v="21"/>
    <x v="21"/>
    <d v="2018-03-13T00:00:00"/>
    <s v="First Class"/>
    <x v="21"/>
    <x v="21"/>
    <x v="1"/>
    <s v="United States"/>
    <s v="Eagan"/>
    <x v="11"/>
    <n v="55122"/>
    <x v="2"/>
    <s v="OFF-BI-10003291"/>
    <x v="1"/>
    <x v="8"/>
    <x v="44"/>
    <x v="45"/>
    <x v="0"/>
    <n v="0"/>
    <n v="8.2061999999999991"/>
  </r>
  <r>
    <x v="46"/>
    <x v="22"/>
    <x v="22"/>
    <d v="2016-10-25T00:00:00"/>
    <s v="Second Class"/>
    <x v="22"/>
    <x v="22"/>
    <x v="0"/>
    <s v="United States"/>
    <s v="Westland"/>
    <x v="12"/>
    <n v="48185"/>
    <x v="2"/>
    <s v="OFF-ST-10001713"/>
    <x v="1"/>
    <x v="4"/>
    <x v="45"/>
    <x v="46"/>
    <x v="4"/>
    <n v="0"/>
    <n v="8.4783999999999935"/>
  </r>
  <r>
    <x v="47"/>
    <x v="23"/>
    <x v="23"/>
    <d v="2018-06-25T00:00:00"/>
    <s v="Standard Class"/>
    <x v="23"/>
    <x v="23"/>
    <x v="0"/>
    <s v="United States"/>
    <s v="Dover"/>
    <x v="13"/>
    <n v="19901"/>
    <x v="3"/>
    <s v="TEC-AC-10002167"/>
    <x v="2"/>
    <x v="11"/>
    <x v="46"/>
    <x v="47"/>
    <x v="1"/>
    <n v="0"/>
    <n v="4.9500000000000011"/>
  </r>
  <r>
    <x v="48"/>
    <x v="23"/>
    <x v="23"/>
    <d v="2018-06-25T00:00:00"/>
    <s v="Standard Class"/>
    <x v="23"/>
    <x v="23"/>
    <x v="0"/>
    <s v="United States"/>
    <s v="Dover"/>
    <x v="13"/>
    <n v="19901"/>
    <x v="3"/>
    <s v="TEC-PH-10003988"/>
    <x v="2"/>
    <x v="7"/>
    <x v="47"/>
    <x v="48"/>
    <x v="0"/>
    <n v="0"/>
    <n v="6.104000000000001"/>
  </r>
  <r>
    <x v="49"/>
    <x v="24"/>
    <x v="24"/>
    <d v="2017-04-22T00:00:00"/>
    <s v="Standard Class"/>
    <x v="24"/>
    <x v="24"/>
    <x v="0"/>
    <s v="United States"/>
    <s v="New Albany"/>
    <x v="14"/>
    <n v="47150"/>
    <x v="2"/>
    <s v="OFF-BI-10004410"/>
    <x v="1"/>
    <x v="8"/>
    <x v="48"/>
    <x v="49"/>
    <x v="5"/>
    <n v="0"/>
    <n v="17.9634"/>
  </r>
  <r>
    <x v="50"/>
    <x v="24"/>
    <x v="24"/>
    <d v="2017-04-22T00:00:00"/>
    <s v="Standard Class"/>
    <x v="24"/>
    <x v="24"/>
    <x v="0"/>
    <s v="United States"/>
    <s v="New Albany"/>
    <x v="14"/>
    <n v="47150"/>
    <x v="2"/>
    <s v="OFF-LA-10002762"/>
    <x v="1"/>
    <x v="2"/>
    <x v="49"/>
    <x v="50"/>
    <x v="5"/>
    <n v="0"/>
    <n v="35.334599999999995"/>
  </r>
  <r>
    <x v="51"/>
    <x v="24"/>
    <x v="24"/>
    <d v="2017-04-22T00:00:00"/>
    <s v="Standard Class"/>
    <x v="24"/>
    <x v="24"/>
    <x v="0"/>
    <s v="United States"/>
    <s v="New Albany"/>
    <x v="14"/>
    <n v="47150"/>
    <x v="2"/>
    <s v="FUR-FU-10001706"/>
    <x v="0"/>
    <x v="5"/>
    <x v="50"/>
    <x v="51"/>
    <x v="0"/>
    <n v="0"/>
    <n v="2.9567999999999999"/>
  </r>
  <r>
    <x v="52"/>
    <x v="24"/>
    <x v="24"/>
    <d v="2017-04-22T00:00:00"/>
    <s v="Standard Class"/>
    <x v="24"/>
    <x v="24"/>
    <x v="0"/>
    <s v="United States"/>
    <s v="New Albany"/>
    <x v="14"/>
    <n v="47150"/>
    <x v="2"/>
    <s v="FUR-CH-10003061"/>
    <x v="0"/>
    <x v="1"/>
    <x v="51"/>
    <x v="52"/>
    <x v="7"/>
    <n v="0"/>
    <n v="17.098099999999988"/>
  </r>
  <r>
    <x v="53"/>
    <x v="25"/>
    <x v="25"/>
    <d v="2018-12-17T00:00:00"/>
    <s v="Standard Class"/>
    <x v="25"/>
    <x v="25"/>
    <x v="1"/>
    <s v="United States"/>
    <s v="New York City"/>
    <x v="15"/>
    <n v="10024"/>
    <x v="3"/>
    <s v="OFF-FA-10000304"/>
    <x v="1"/>
    <x v="13"/>
    <x v="52"/>
    <x v="53"/>
    <x v="3"/>
    <n v="0"/>
    <n v="6.2566000000000006"/>
  </r>
  <r>
    <x v="54"/>
    <x v="25"/>
    <x v="25"/>
    <d v="2018-12-17T00:00:00"/>
    <s v="Standard Class"/>
    <x v="25"/>
    <x v="25"/>
    <x v="1"/>
    <s v="United States"/>
    <s v="New York City"/>
    <x v="15"/>
    <n v="10024"/>
    <x v="3"/>
    <s v="TEC-PH-10002447"/>
    <x v="2"/>
    <x v="7"/>
    <x v="53"/>
    <x v="54"/>
    <x v="2"/>
    <n v="0"/>
    <n v="298.68549999999999"/>
  </r>
  <r>
    <x v="55"/>
    <x v="26"/>
    <x v="26"/>
    <d v="2018-06-18T00:00:00"/>
    <s v="First Class"/>
    <x v="26"/>
    <x v="26"/>
    <x v="0"/>
    <s v="United States"/>
    <s v="Troy"/>
    <x v="15"/>
    <n v="12180"/>
    <x v="3"/>
    <s v="OFF-ST-10000604"/>
    <x v="1"/>
    <x v="4"/>
    <x v="54"/>
    <x v="55"/>
    <x v="5"/>
    <n v="0"/>
    <n v="52.139999999999986"/>
  </r>
  <r>
    <x v="56"/>
    <x v="26"/>
    <x v="26"/>
    <d v="2018-06-18T00:00:00"/>
    <s v="First Class"/>
    <x v="26"/>
    <x v="26"/>
    <x v="0"/>
    <s v="United States"/>
    <s v="Troy"/>
    <x v="15"/>
    <n v="12180"/>
    <x v="3"/>
    <s v="OFF-PA-10001569"/>
    <x v="1"/>
    <x v="10"/>
    <x v="55"/>
    <x v="56"/>
    <x v="2"/>
    <n v="0"/>
    <n v="15.552000000000001"/>
  </r>
  <r>
    <x v="57"/>
    <x v="26"/>
    <x v="26"/>
    <d v="2018-06-18T00:00:00"/>
    <s v="First Class"/>
    <x v="26"/>
    <x v="26"/>
    <x v="0"/>
    <s v="United States"/>
    <s v="Troy"/>
    <x v="15"/>
    <n v="12180"/>
    <x v="3"/>
    <s v="FUR-CH-10003968"/>
    <x v="0"/>
    <x v="1"/>
    <x v="56"/>
    <x v="57"/>
    <x v="2"/>
    <n v="0.1"/>
    <n v="7.0980000000000061"/>
  </r>
  <r>
    <x v="58"/>
    <x v="26"/>
    <x v="26"/>
    <d v="2018-06-18T00:00:00"/>
    <s v="First Class"/>
    <x v="26"/>
    <x v="26"/>
    <x v="0"/>
    <s v="United States"/>
    <s v="Troy"/>
    <x v="15"/>
    <n v="12180"/>
    <x v="3"/>
    <s v="OFF-PA-10000587"/>
    <x v="1"/>
    <x v="10"/>
    <x v="57"/>
    <x v="58"/>
    <x v="0"/>
    <n v="0"/>
    <n v="6.9888000000000003"/>
  </r>
  <r>
    <x v="59"/>
    <x v="26"/>
    <x v="26"/>
    <d v="2018-06-18T00:00:00"/>
    <s v="First Class"/>
    <x v="26"/>
    <x v="26"/>
    <x v="0"/>
    <s v="United States"/>
    <s v="Troy"/>
    <x v="15"/>
    <n v="12180"/>
    <x v="3"/>
    <s v="TEC-AC-10002167"/>
    <x v="2"/>
    <x v="11"/>
    <x v="46"/>
    <x v="59"/>
    <x v="0"/>
    <n v="0"/>
    <n v="3.3000000000000007"/>
  </r>
  <r>
    <x v="60"/>
    <x v="26"/>
    <x v="26"/>
    <d v="2018-06-18T00:00:00"/>
    <s v="First Class"/>
    <x v="26"/>
    <x v="26"/>
    <x v="0"/>
    <s v="United States"/>
    <s v="Troy"/>
    <x v="15"/>
    <n v="12180"/>
    <x v="3"/>
    <s v="OFF-BI-10001460"/>
    <x v="1"/>
    <x v="8"/>
    <x v="58"/>
    <x v="60"/>
    <x v="4"/>
    <n v="0.2"/>
    <n v="16.361999999999998"/>
  </r>
  <r>
    <x v="61"/>
    <x v="26"/>
    <x v="26"/>
    <d v="2018-06-18T00:00:00"/>
    <s v="First Class"/>
    <x v="26"/>
    <x v="26"/>
    <x v="0"/>
    <s v="United States"/>
    <s v="Troy"/>
    <x v="15"/>
    <n v="12180"/>
    <x v="3"/>
    <s v="OFF-AR-10001868"/>
    <x v="1"/>
    <x v="6"/>
    <x v="59"/>
    <x v="61"/>
    <x v="7"/>
    <n v="0"/>
    <n v="0.84"/>
  </r>
  <r>
    <x v="62"/>
    <x v="27"/>
    <x v="27"/>
    <d v="2017-11-30T00:00:00"/>
    <s v="Standard Class"/>
    <x v="27"/>
    <x v="27"/>
    <x v="0"/>
    <s v="United States"/>
    <s v="Los Angeles"/>
    <x v="1"/>
    <n v="90004"/>
    <x v="1"/>
    <s v="TEC-AC-10004633"/>
    <x v="2"/>
    <x v="11"/>
    <x v="60"/>
    <x v="62"/>
    <x v="0"/>
    <n v="0"/>
    <n v="6.1512000000000011"/>
  </r>
  <r>
    <x v="63"/>
    <x v="27"/>
    <x v="27"/>
    <d v="2017-11-30T00:00:00"/>
    <s v="Standard Class"/>
    <x v="27"/>
    <x v="27"/>
    <x v="0"/>
    <s v="United States"/>
    <s v="Los Angeles"/>
    <x v="1"/>
    <n v="90004"/>
    <x v="1"/>
    <s v="OFF-BI-10001078"/>
    <x v="1"/>
    <x v="8"/>
    <x v="61"/>
    <x v="63"/>
    <x v="5"/>
    <n v="0.2"/>
    <n v="9.3612000000000002"/>
  </r>
  <r>
    <x v="64"/>
    <x v="27"/>
    <x v="27"/>
    <d v="2017-11-30T00:00:00"/>
    <s v="Standard Class"/>
    <x v="27"/>
    <x v="27"/>
    <x v="0"/>
    <s v="United States"/>
    <s v="Los Angeles"/>
    <x v="1"/>
    <n v="90004"/>
    <x v="1"/>
    <s v="OFF-PA-10003892"/>
    <x v="1"/>
    <x v="10"/>
    <x v="62"/>
    <x v="64"/>
    <x v="1"/>
    <n v="0"/>
    <n v="68.963099999999997"/>
  </r>
  <r>
    <x v="65"/>
    <x v="27"/>
    <x v="27"/>
    <d v="2017-11-30T00:00:00"/>
    <s v="Standard Class"/>
    <x v="27"/>
    <x v="27"/>
    <x v="0"/>
    <s v="United States"/>
    <s v="Los Angeles"/>
    <x v="1"/>
    <n v="90004"/>
    <x v="1"/>
    <s v="FUR-FU-10000397"/>
    <x v="0"/>
    <x v="5"/>
    <x v="63"/>
    <x v="65"/>
    <x v="4"/>
    <n v="0"/>
    <n v="22.332800000000006"/>
  </r>
  <r>
    <x v="66"/>
    <x v="28"/>
    <x v="28"/>
    <d v="2017-05-05T00:00:00"/>
    <s v="Standard Class"/>
    <x v="28"/>
    <x v="28"/>
    <x v="2"/>
    <s v="United States"/>
    <s v="Chicago"/>
    <x v="10"/>
    <n v="60610"/>
    <x v="2"/>
    <s v="FUR-CH-10001146"/>
    <x v="0"/>
    <x v="1"/>
    <x v="64"/>
    <x v="66"/>
    <x v="2"/>
    <n v="0.3"/>
    <n v="-15.222500000000011"/>
  </r>
  <r>
    <x v="67"/>
    <x v="29"/>
    <x v="29"/>
    <d v="2016-12-10T00:00:00"/>
    <s v="Standard Class"/>
    <x v="29"/>
    <x v="29"/>
    <x v="1"/>
    <s v="United States"/>
    <s v="Gilbert"/>
    <x v="16"/>
    <n v="85234"/>
    <x v="1"/>
    <s v="OFF-AR-10002671"/>
    <x v="1"/>
    <x v="6"/>
    <x v="65"/>
    <x v="67"/>
    <x v="8"/>
    <n v="0.2"/>
    <n v="111.30239999999998"/>
  </r>
  <r>
    <x v="68"/>
    <x v="29"/>
    <x v="29"/>
    <d v="2016-12-10T00:00:00"/>
    <s v="Standard Class"/>
    <x v="29"/>
    <x v="29"/>
    <x v="1"/>
    <s v="United States"/>
    <s v="Gilbert"/>
    <x v="16"/>
    <n v="85234"/>
    <x v="1"/>
    <s v="TEC-PH-10002726"/>
    <x v="2"/>
    <x v="7"/>
    <x v="66"/>
    <x v="68"/>
    <x v="4"/>
    <n v="0.2"/>
    <n v="62.988"/>
  </r>
  <r>
    <x v="69"/>
    <x v="30"/>
    <x v="30"/>
    <d v="2018-06-06T00:00:00"/>
    <s v="First Class"/>
    <x v="30"/>
    <x v="30"/>
    <x v="0"/>
    <s v="United States"/>
    <s v="Springfield"/>
    <x v="17"/>
    <n v="22153"/>
    <x v="0"/>
    <s v="OFF-PA-10000482"/>
    <x v="1"/>
    <x v="10"/>
    <x v="67"/>
    <x v="69"/>
    <x v="0"/>
    <n v="0"/>
    <n v="35.663599999999995"/>
  </r>
  <r>
    <x v="70"/>
    <x v="31"/>
    <x v="31"/>
    <d v="2018-09-23T00:00:00"/>
    <s v="Standard Class"/>
    <x v="31"/>
    <x v="31"/>
    <x v="0"/>
    <s v="United States"/>
    <s v="New York City"/>
    <x v="15"/>
    <n v="10009"/>
    <x v="3"/>
    <s v="OFF-BI-10004654"/>
    <x v="1"/>
    <x v="8"/>
    <x v="68"/>
    <x v="70"/>
    <x v="7"/>
    <n v="0.2"/>
    <n v="1.7309999999999999"/>
  </r>
  <r>
    <x v="71"/>
    <x v="32"/>
    <x v="32"/>
    <d v="2019-09-17T00:00:00"/>
    <s v="Second Class"/>
    <x v="14"/>
    <x v="14"/>
    <x v="0"/>
    <s v="United States"/>
    <s v="Jackson"/>
    <x v="12"/>
    <n v="49201"/>
    <x v="2"/>
    <s v="OFF-PA-10004675"/>
    <x v="1"/>
    <x v="10"/>
    <x v="69"/>
    <x v="71"/>
    <x v="1"/>
    <n v="0"/>
    <n v="8.7629999999999999"/>
  </r>
  <r>
    <x v="72"/>
    <x v="33"/>
    <x v="33"/>
    <d v="2017-05-02T00:00:00"/>
    <s v="Standard Class"/>
    <x v="32"/>
    <x v="32"/>
    <x v="0"/>
    <s v="United States"/>
    <s v="Memphis"/>
    <x v="18"/>
    <n v="38109"/>
    <x v="0"/>
    <s v="FUR-CH-10000513"/>
    <x v="0"/>
    <x v="1"/>
    <x v="70"/>
    <x v="72"/>
    <x v="8"/>
    <n v="0.2"/>
    <n v="-114.39120000000003"/>
  </r>
  <r>
    <x v="73"/>
    <x v="33"/>
    <x v="33"/>
    <d v="2017-05-02T00:00:00"/>
    <s v="Standard Class"/>
    <x v="32"/>
    <x v="32"/>
    <x v="0"/>
    <s v="United States"/>
    <s v="Memphis"/>
    <x v="18"/>
    <n v="38109"/>
    <x v="0"/>
    <s v="FUR-FU-10003708"/>
    <x v="0"/>
    <x v="5"/>
    <x v="71"/>
    <x v="73"/>
    <x v="0"/>
    <n v="0.2"/>
    <n v="1.2129999999999974"/>
  </r>
  <r>
    <x v="74"/>
    <x v="33"/>
    <x v="33"/>
    <d v="2017-05-02T00:00:00"/>
    <s v="Standard Class"/>
    <x v="32"/>
    <x v="32"/>
    <x v="0"/>
    <s v="United States"/>
    <s v="Memphis"/>
    <x v="18"/>
    <n v="38109"/>
    <x v="0"/>
    <s v="OFF-ST-10004123"/>
    <x v="1"/>
    <x v="4"/>
    <x v="72"/>
    <x v="74"/>
    <x v="7"/>
    <n v="0.2"/>
    <n v="-18.196000000000002"/>
  </r>
  <r>
    <x v="75"/>
    <x v="34"/>
    <x v="34"/>
    <d v="2019-12-11T00:00:00"/>
    <s v="First Class"/>
    <x v="33"/>
    <x v="33"/>
    <x v="1"/>
    <s v="United States"/>
    <s v="Houston"/>
    <x v="5"/>
    <n v="77041"/>
    <x v="2"/>
    <s v="OFF-BI-10004182"/>
    <x v="1"/>
    <x v="8"/>
    <x v="73"/>
    <x v="75"/>
    <x v="1"/>
    <n v="0.8"/>
    <n v="-1.9344000000000006"/>
  </r>
  <r>
    <x v="76"/>
    <x v="34"/>
    <x v="34"/>
    <d v="2019-12-11T00:00:00"/>
    <s v="First Class"/>
    <x v="33"/>
    <x v="33"/>
    <x v="1"/>
    <s v="United States"/>
    <s v="Houston"/>
    <x v="5"/>
    <n v="77041"/>
    <x v="2"/>
    <s v="FUR-FU-10000260"/>
    <x v="0"/>
    <x v="5"/>
    <x v="74"/>
    <x v="76"/>
    <x v="1"/>
    <n v="0.6"/>
    <n v="-5.8248000000000015"/>
  </r>
  <r>
    <x v="77"/>
    <x v="34"/>
    <x v="34"/>
    <d v="2019-12-11T00:00:00"/>
    <s v="First Class"/>
    <x v="33"/>
    <x v="33"/>
    <x v="1"/>
    <s v="United States"/>
    <s v="Houston"/>
    <x v="5"/>
    <n v="77041"/>
    <x v="2"/>
    <s v="OFF-ST-10000615"/>
    <x v="1"/>
    <x v="4"/>
    <x v="75"/>
    <x v="77"/>
    <x v="1"/>
    <n v="0.2"/>
    <n v="2.724000000000002"/>
  </r>
  <r>
    <x v="78"/>
    <x v="35"/>
    <x v="35"/>
    <d v="2016-12-01T00:00:00"/>
    <s v="Second Class"/>
    <x v="32"/>
    <x v="32"/>
    <x v="0"/>
    <s v="United States"/>
    <s v="Houston"/>
    <x v="5"/>
    <n v="77070"/>
    <x v="2"/>
    <s v="FUR-FU-10003194"/>
    <x v="0"/>
    <x v="5"/>
    <x v="76"/>
    <x v="78"/>
    <x v="2"/>
    <n v="0.6"/>
    <n v="-14.475000000000001"/>
  </r>
  <r>
    <x v="79"/>
    <x v="36"/>
    <x v="1"/>
    <d v="2018-06-15T00:00:00"/>
    <s v="First Class"/>
    <x v="34"/>
    <x v="34"/>
    <x v="1"/>
    <s v="United States"/>
    <s v="Decatur"/>
    <x v="19"/>
    <n v="35601"/>
    <x v="0"/>
    <s v="OFF-AP-10002118"/>
    <x v="1"/>
    <x v="9"/>
    <x v="77"/>
    <x v="79"/>
    <x v="7"/>
    <n v="0"/>
    <n v="56.20320000000001"/>
  </r>
  <r>
    <x v="80"/>
    <x v="36"/>
    <x v="1"/>
    <d v="2018-06-15T00:00:00"/>
    <s v="First Class"/>
    <x v="34"/>
    <x v="34"/>
    <x v="1"/>
    <s v="United States"/>
    <s v="Decatur"/>
    <x v="19"/>
    <n v="35601"/>
    <x v="0"/>
    <s v="OFF-BI-10002309"/>
    <x v="1"/>
    <x v="8"/>
    <x v="78"/>
    <x v="80"/>
    <x v="1"/>
    <n v="0"/>
    <n v="8.0351999999999997"/>
  </r>
  <r>
    <x v="81"/>
    <x v="37"/>
    <x v="36"/>
    <d v="2016-10-16T00:00:00"/>
    <s v="Standard Class"/>
    <x v="35"/>
    <x v="35"/>
    <x v="0"/>
    <s v="United States"/>
    <s v="San Francisco"/>
    <x v="1"/>
    <n v="94122"/>
    <x v="1"/>
    <s v="OFF-AR-10002053"/>
    <x v="1"/>
    <x v="6"/>
    <x v="79"/>
    <x v="81"/>
    <x v="2"/>
    <n v="0"/>
    <n v="4.1720000000000006"/>
  </r>
  <r>
    <x v="82"/>
    <x v="37"/>
    <x v="36"/>
    <d v="2016-10-16T00:00:00"/>
    <s v="Standard Class"/>
    <x v="35"/>
    <x v="35"/>
    <x v="0"/>
    <s v="United States"/>
    <s v="San Francisco"/>
    <x v="1"/>
    <n v="94122"/>
    <x v="1"/>
    <s v="OFF-ST-10002370"/>
    <x v="1"/>
    <x v="4"/>
    <x v="80"/>
    <x v="82"/>
    <x v="7"/>
    <n v="0"/>
    <n v="6.2030999999999992"/>
  </r>
  <r>
    <x v="83"/>
    <x v="38"/>
    <x v="37"/>
    <d v="2017-09-08T00:00:00"/>
    <s v="Standard Class"/>
    <x v="36"/>
    <x v="36"/>
    <x v="1"/>
    <s v="United States"/>
    <s v="Durham"/>
    <x v="3"/>
    <n v="27707"/>
    <x v="0"/>
    <s v="OFF-EN-10000927"/>
    <x v="1"/>
    <x v="12"/>
    <x v="81"/>
    <x v="83"/>
    <x v="3"/>
    <n v="0.2"/>
    <n v="62.807499999999976"/>
  </r>
  <r>
    <x v="84"/>
    <x v="39"/>
    <x v="38"/>
    <d v="2019-11-16T00:00:00"/>
    <s v="First Class"/>
    <x v="37"/>
    <x v="37"/>
    <x v="2"/>
    <s v="United States"/>
    <s v="Chicago"/>
    <x v="10"/>
    <n v="60623"/>
    <x v="2"/>
    <s v="OFF-ST-10003656"/>
    <x v="1"/>
    <x v="4"/>
    <x v="82"/>
    <x v="84"/>
    <x v="1"/>
    <n v="0.2"/>
    <n v="-48.954900000000002"/>
  </r>
  <r>
    <x v="85"/>
    <x v="40"/>
    <x v="39"/>
    <d v="2019-05-30T00:00:00"/>
    <s v="Second Class"/>
    <x v="22"/>
    <x v="22"/>
    <x v="0"/>
    <s v="United States"/>
    <s v="Columbia"/>
    <x v="20"/>
    <n v="29203"/>
    <x v="0"/>
    <s v="FUR-CH-10000863"/>
    <x v="0"/>
    <x v="1"/>
    <x v="83"/>
    <x v="85"/>
    <x v="0"/>
    <n v="0"/>
    <n v="33.215599999999995"/>
  </r>
  <r>
    <x v="86"/>
    <x v="41"/>
    <x v="40"/>
    <d v="2019-11-02T00:00:00"/>
    <s v="Standard Class"/>
    <x v="38"/>
    <x v="38"/>
    <x v="0"/>
    <s v="United States"/>
    <s v="Rochester"/>
    <x v="11"/>
    <n v="55901"/>
    <x v="2"/>
    <s v="TEC-AC-10001998"/>
    <x v="2"/>
    <x v="11"/>
    <x v="84"/>
    <x v="86"/>
    <x v="7"/>
    <n v="0"/>
    <n v="6.796599999999998"/>
  </r>
  <r>
    <x v="87"/>
    <x v="41"/>
    <x v="40"/>
    <d v="2019-11-02T00:00:00"/>
    <s v="Standard Class"/>
    <x v="38"/>
    <x v="38"/>
    <x v="0"/>
    <s v="United States"/>
    <s v="Rochester"/>
    <x v="11"/>
    <n v="55901"/>
    <x v="2"/>
    <s v="OFF-LA-10000134"/>
    <x v="1"/>
    <x v="2"/>
    <x v="85"/>
    <x v="51"/>
    <x v="0"/>
    <n v="0"/>
    <n v="2.9567999999999999"/>
  </r>
  <r>
    <x v="88"/>
    <x v="42"/>
    <x v="41"/>
    <d v="2018-04-10T00:00:00"/>
    <s v="Second Class"/>
    <x v="39"/>
    <x v="39"/>
    <x v="2"/>
    <s v="United States"/>
    <s v="Houston"/>
    <x v="5"/>
    <n v="77095"/>
    <x v="2"/>
    <s v="OFF-ST-10003442"/>
    <x v="1"/>
    <x v="4"/>
    <x v="86"/>
    <x v="87"/>
    <x v="3"/>
    <n v="0.2"/>
    <n v="13.857199999999999"/>
  </r>
  <r>
    <x v="89"/>
    <x v="43"/>
    <x v="42"/>
    <d v="2018-09-22T00:00:00"/>
    <s v="Standard Class"/>
    <x v="40"/>
    <x v="40"/>
    <x v="1"/>
    <s v="United States"/>
    <s v="Los Angeles"/>
    <x v="1"/>
    <n v="90036"/>
    <x v="1"/>
    <s v="OFF-AR-10004930"/>
    <x v="1"/>
    <x v="6"/>
    <x v="87"/>
    <x v="88"/>
    <x v="1"/>
    <n v="0"/>
    <n v="6.6329999999999982"/>
  </r>
  <r>
    <x v="90"/>
    <x v="43"/>
    <x v="42"/>
    <d v="2018-09-22T00:00:00"/>
    <s v="Standard Class"/>
    <x v="40"/>
    <x v="40"/>
    <x v="1"/>
    <s v="United States"/>
    <s v="Los Angeles"/>
    <x v="1"/>
    <n v="90036"/>
    <x v="1"/>
    <s v="TEC-PH-10004093"/>
    <x v="2"/>
    <x v="7"/>
    <x v="40"/>
    <x v="89"/>
    <x v="0"/>
    <n v="0.2"/>
    <n v="8.2781999999999982"/>
  </r>
  <r>
    <x v="91"/>
    <x v="43"/>
    <x v="42"/>
    <d v="2018-09-22T00:00:00"/>
    <s v="Standard Class"/>
    <x v="40"/>
    <x v="40"/>
    <x v="1"/>
    <s v="United States"/>
    <s v="Los Angeles"/>
    <x v="1"/>
    <n v="90036"/>
    <x v="1"/>
    <s v="OFF-PA-10000304"/>
    <x v="1"/>
    <x v="10"/>
    <x v="88"/>
    <x v="90"/>
    <x v="7"/>
    <n v="0"/>
    <n v="3.1104000000000003"/>
  </r>
  <r>
    <x v="92"/>
    <x v="44"/>
    <x v="43"/>
    <d v="2017-02-05T00:00:00"/>
    <s v="Second Class"/>
    <x v="41"/>
    <x v="41"/>
    <x v="0"/>
    <s v="United States"/>
    <s v="Minneapolis"/>
    <x v="11"/>
    <n v="55407"/>
    <x v="2"/>
    <s v="OFF-PA-10003177"/>
    <x v="1"/>
    <x v="10"/>
    <x v="89"/>
    <x v="91"/>
    <x v="0"/>
    <n v="0"/>
    <n v="6.2208000000000006"/>
  </r>
  <r>
    <x v="93"/>
    <x v="44"/>
    <x v="43"/>
    <d v="2017-02-05T00:00:00"/>
    <s v="Second Class"/>
    <x v="41"/>
    <x v="41"/>
    <x v="0"/>
    <s v="United States"/>
    <s v="Minneapolis"/>
    <x v="11"/>
    <n v="55407"/>
    <x v="2"/>
    <s v="FUR-FU-10003799"/>
    <x v="0"/>
    <x v="5"/>
    <x v="90"/>
    <x v="92"/>
    <x v="1"/>
    <n v="0"/>
    <n v="16.535399999999996"/>
  </r>
  <r>
    <x v="94"/>
    <x v="44"/>
    <x v="43"/>
    <d v="2017-02-05T00:00:00"/>
    <s v="Second Class"/>
    <x v="41"/>
    <x v="41"/>
    <x v="0"/>
    <s v="United States"/>
    <s v="Minneapolis"/>
    <x v="11"/>
    <n v="55407"/>
    <x v="2"/>
    <s v="OFF-BI-10002852"/>
    <x v="1"/>
    <x v="8"/>
    <x v="91"/>
    <x v="93"/>
    <x v="0"/>
    <n v="0"/>
    <n v="16.150400000000001"/>
  </r>
  <r>
    <x v="95"/>
    <x v="45"/>
    <x v="44"/>
    <d v="2019-11-12T00:00:00"/>
    <s v="Standard Class"/>
    <x v="42"/>
    <x v="42"/>
    <x v="2"/>
    <s v="United States"/>
    <s v="Portland"/>
    <x v="21"/>
    <n v="97206"/>
    <x v="1"/>
    <s v="OFF-BI-10004738"/>
    <x v="1"/>
    <x v="8"/>
    <x v="92"/>
    <x v="94"/>
    <x v="7"/>
    <n v="0.7"/>
    <n v="-3.7880000000000003"/>
  </r>
  <r>
    <x v="96"/>
    <x v="46"/>
    <x v="45"/>
    <d v="2019-11-11T00:00:00"/>
    <s v="Second Class"/>
    <x v="43"/>
    <x v="43"/>
    <x v="2"/>
    <s v="United States"/>
    <s v="New York City"/>
    <x v="15"/>
    <n v="10009"/>
    <x v="3"/>
    <s v="FUR-FU-10000629"/>
    <x v="0"/>
    <x v="5"/>
    <x v="93"/>
    <x v="95"/>
    <x v="3"/>
    <n v="0"/>
    <n v="40.5426"/>
  </r>
  <r>
    <x v="97"/>
    <x v="47"/>
    <x v="46"/>
    <d v="2019-06-20T00:00:00"/>
    <s v="First Class"/>
    <x v="44"/>
    <x v="44"/>
    <x v="0"/>
    <s v="United States"/>
    <s v="San Francisco"/>
    <x v="1"/>
    <n v="94122"/>
    <x v="1"/>
    <s v="OFF-BI-10001721"/>
    <x v="1"/>
    <x v="8"/>
    <x v="94"/>
    <x v="96"/>
    <x v="1"/>
    <n v="0.2"/>
    <n v="17.959199999999999"/>
  </r>
  <r>
    <x v="98"/>
    <x v="48"/>
    <x v="47"/>
    <d v="2018-09-11T00:00:00"/>
    <s v="Standard Class"/>
    <x v="45"/>
    <x v="45"/>
    <x v="1"/>
    <s v="United States"/>
    <s v="Saint Paul"/>
    <x v="11"/>
    <n v="55106"/>
    <x v="2"/>
    <s v="OFF-AP-10000358"/>
    <x v="1"/>
    <x v="9"/>
    <x v="95"/>
    <x v="42"/>
    <x v="5"/>
    <n v="0"/>
    <n v="22.585199999999993"/>
  </r>
  <r>
    <x v="99"/>
    <x v="49"/>
    <x v="48"/>
    <d v="2018-09-02T00:00:00"/>
    <s v="Standard Class"/>
    <x v="46"/>
    <x v="46"/>
    <x v="2"/>
    <s v="United States"/>
    <s v="Chicago"/>
    <x v="10"/>
    <n v="60610"/>
    <x v="2"/>
    <s v="OFF-PA-10003256"/>
    <x v="1"/>
    <x v="10"/>
    <x v="96"/>
    <x v="97"/>
    <x v="3"/>
    <n v="0.2"/>
    <n v="22.618399999999994"/>
  </r>
  <r>
    <x v="100"/>
    <x v="49"/>
    <x v="48"/>
    <d v="2018-09-02T00:00:00"/>
    <s v="Standard Class"/>
    <x v="46"/>
    <x v="46"/>
    <x v="2"/>
    <s v="United States"/>
    <s v="Chicago"/>
    <x v="10"/>
    <n v="60610"/>
    <x v="2"/>
    <s v="TEC-AC-10001767"/>
    <x v="2"/>
    <x v="11"/>
    <x v="97"/>
    <x v="98"/>
    <x v="1"/>
    <n v="0.2"/>
    <n v="-10.797300000000011"/>
  </r>
  <r>
    <x v="101"/>
    <x v="49"/>
    <x v="48"/>
    <d v="2018-09-02T00:00:00"/>
    <s v="Standard Class"/>
    <x v="46"/>
    <x v="46"/>
    <x v="2"/>
    <s v="United States"/>
    <s v="Chicago"/>
    <x v="10"/>
    <n v="60610"/>
    <x v="2"/>
    <s v="OFF-BI-10002609"/>
    <x v="1"/>
    <x v="8"/>
    <x v="98"/>
    <x v="99"/>
    <x v="1"/>
    <n v="0.8"/>
    <n v="-3.0396000000000001"/>
  </r>
  <r>
    <x v="102"/>
    <x v="50"/>
    <x v="49"/>
    <d v="2018-12-04T00:00:00"/>
    <s v="Second Class"/>
    <x v="47"/>
    <x v="47"/>
    <x v="0"/>
    <s v="United States"/>
    <s v="Rochester"/>
    <x v="11"/>
    <n v="55901"/>
    <x v="2"/>
    <s v="OFF-PA-10004040"/>
    <x v="1"/>
    <x v="10"/>
    <x v="99"/>
    <x v="100"/>
    <x v="4"/>
    <n v="0"/>
    <n v="11.720800000000001"/>
  </r>
  <r>
    <x v="103"/>
    <x v="51"/>
    <x v="50"/>
    <d v="2017-11-17T00:00:00"/>
    <s v="Standard Class"/>
    <x v="48"/>
    <x v="48"/>
    <x v="0"/>
    <s v="United States"/>
    <s v="Aurora"/>
    <x v="22"/>
    <n v="80013"/>
    <x v="1"/>
    <s v="TEC-AC-10001552"/>
    <x v="2"/>
    <x v="11"/>
    <x v="100"/>
    <x v="101"/>
    <x v="5"/>
    <n v="0.2"/>
    <n v="-26.875800000000012"/>
  </r>
  <r>
    <x v="104"/>
    <x v="51"/>
    <x v="50"/>
    <d v="2017-11-17T00:00:00"/>
    <s v="Standard Class"/>
    <x v="48"/>
    <x v="48"/>
    <x v="0"/>
    <s v="United States"/>
    <s v="Aurora"/>
    <x v="22"/>
    <n v="80013"/>
    <x v="1"/>
    <s v="FUR-FU-10004006"/>
    <x v="0"/>
    <x v="5"/>
    <x v="101"/>
    <x v="102"/>
    <x v="1"/>
    <n v="0.2"/>
    <n v="-3.8385000000000105"/>
  </r>
  <r>
    <x v="105"/>
    <x v="51"/>
    <x v="50"/>
    <d v="2017-11-17T00:00:00"/>
    <s v="Standard Class"/>
    <x v="48"/>
    <x v="48"/>
    <x v="0"/>
    <s v="United States"/>
    <s v="Aurora"/>
    <x v="22"/>
    <n v="80013"/>
    <x v="1"/>
    <s v="OFF-BI-10002794"/>
    <x v="1"/>
    <x v="8"/>
    <x v="102"/>
    <x v="103"/>
    <x v="1"/>
    <n v="0.7"/>
    <n v="-25.817399999999999"/>
  </r>
  <r>
    <x v="106"/>
    <x v="52"/>
    <x v="51"/>
    <d v="2019-11-28T00:00:00"/>
    <s v="Standard Class"/>
    <x v="49"/>
    <x v="49"/>
    <x v="0"/>
    <s v="United States"/>
    <s v="Charlotte"/>
    <x v="3"/>
    <n v="28205"/>
    <x v="0"/>
    <s v="TEC-AC-10003499"/>
    <x v="2"/>
    <x v="11"/>
    <x v="103"/>
    <x v="104"/>
    <x v="8"/>
    <n v="0.2"/>
    <n v="17.601600000000001"/>
  </r>
  <r>
    <x v="107"/>
    <x v="52"/>
    <x v="51"/>
    <d v="2019-11-28T00:00:00"/>
    <s v="Standard Class"/>
    <x v="49"/>
    <x v="49"/>
    <x v="0"/>
    <s v="United States"/>
    <s v="Charlotte"/>
    <x v="3"/>
    <n v="28205"/>
    <x v="0"/>
    <s v="TEC-PH-10002844"/>
    <x v="2"/>
    <x v="7"/>
    <x v="104"/>
    <x v="105"/>
    <x v="7"/>
    <n v="0.2"/>
    <n v="2.0993999999999993"/>
  </r>
  <r>
    <x v="108"/>
    <x v="52"/>
    <x v="51"/>
    <d v="2019-11-28T00:00:00"/>
    <s v="Standard Class"/>
    <x v="49"/>
    <x v="49"/>
    <x v="0"/>
    <s v="United States"/>
    <s v="Charlotte"/>
    <x v="3"/>
    <n v="28205"/>
    <x v="0"/>
    <s v="OFF-AR-10000390"/>
    <x v="1"/>
    <x v="6"/>
    <x v="105"/>
    <x v="106"/>
    <x v="7"/>
    <n v="0.2"/>
    <n v="1.0737999999999999"/>
  </r>
  <r>
    <x v="109"/>
    <x v="53"/>
    <x v="52"/>
    <d v="2017-10-20T00:00:00"/>
    <s v="Standard Class"/>
    <x v="50"/>
    <x v="50"/>
    <x v="2"/>
    <s v="United States"/>
    <s v="Orland Park"/>
    <x v="10"/>
    <n v="60462"/>
    <x v="2"/>
    <s v="TEC-AC-10000844"/>
    <x v="2"/>
    <x v="11"/>
    <x v="106"/>
    <x v="107"/>
    <x v="2"/>
    <n v="0.2"/>
    <n v="67.991999999999962"/>
  </r>
  <r>
    <x v="110"/>
    <x v="54"/>
    <x v="53"/>
    <d v="2019-12-30T00:00:00"/>
    <s v="Standard Class"/>
    <x v="51"/>
    <x v="51"/>
    <x v="1"/>
    <s v="United States"/>
    <s v="New York City"/>
    <x v="15"/>
    <n v="10035"/>
    <x v="3"/>
    <s v="FUR-FU-10001934"/>
    <x v="0"/>
    <x v="5"/>
    <x v="107"/>
    <x v="108"/>
    <x v="0"/>
    <n v="0"/>
    <n v="10.909600000000001"/>
  </r>
  <r>
    <x v="111"/>
    <x v="55"/>
    <x v="54"/>
    <d v="2018-11-10T00:00:00"/>
    <s v="Standard Class"/>
    <x v="52"/>
    <x v="52"/>
    <x v="0"/>
    <s v="United States"/>
    <s v="Urbandale"/>
    <x v="23"/>
    <n v="50322"/>
    <x v="2"/>
    <s v="OFF-AR-10000380"/>
    <x v="1"/>
    <x v="6"/>
    <x v="108"/>
    <x v="109"/>
    <x v="0"/>
    <n v="0"/>
    <n v="22.78799999999999"/>
  </r>
  <r>
    <x v="112"/>
    <x v="55"/>
    <x v="54"/>
    <d v="2018-11-10T00:00:00"/>
    <s v="Standard Class"/>
    <x v="52"/>
    <x v="52"/>
    <x v="0"/>
    <s v="United States"/>
    <s v="Urbandale"/>
    <x v="23"/>
    <n v="50322"/>
    <x v="2"/>
    <s v="OFF-BI-10003981"/>
    <x v="1"/>
    <x v="8"/>
    <x v="109"/>
    <x v="77"/>
    <x v="5"/>
    <n v="0"/>
    <n v="13.3476"/>
  </r>
  <r>
    <x v="113"/>
    <x v="56"/>
    <x v="55"/>
    <d v="2016-08-27T00:00:00"/>
    <s v="Second Class"/>
    <x v="53"/>
    <x v="53"/>
    <x v="0"/>
    <s v="United States"/>
    <s v="Columbus"/>
    <x v="24"/>
    <n v="43229"/>
    <x v="3"/>
    <s v="OFF-FA-10000621"/>
    <x v="1"/>
    <x v="13"/>
    <x v="110"/>
    <x v="110"/>
    <x v="9"/>
    <n v="0.2"/>
    <n v="14.534799999999997"/>
  </r>
  <r>
    <x v="114"/>
    <x v="56"/>
    <x v="55"/>
    <d v="2016-08-27T00:00:00"/>
    <s v="Second Class"/>
    <x v="53"/>
    <x v="53"/>
    <x v="0"/>
    <s v="United States"/>
    <s v="Columbus"/>
    <x v="24"/>
    <n v="43229"/>
    <x v="3"/>
    <s v="OFF-EN-10002600"/>
    <x v="1"/>
    <x v="12"/>
    <x v="111"/>
    <x v="111"/>
    <x v="0"/>
    <n v="0.2"/>
    <n v="1.6519999999999997"/>
  </r>
  <r>
    <x v="115"/>
    <x v="56"/>
    <x v="55"/>
    <d v="2016-08-27T00:00:00"/>
    <s v="Second Class"/>
    <x v="53"/>
    <x v="53"/>
    <x v="0"/>
    <s v="United States"/>
    <s v="Columbus"/>
    <x v="24"/>
    <n v="43229"/>
    <x v="3"/>
    <s v="OFF-PA-10004965"/>
    <x v="1"/>
    <x v="10"/>
    <x v="112"/>
    <x v="112"/>
    <x v="1"/>
    <n v="0.2"/>
    <n v="7.4924999999999988"/>
  </r>
  <r>
    <x v="116"/>
    <x v="56"/>
    <x v="55"/>
    <d v="2016-08-27T00:00:00"/>
    <s v="Second Class"/>
    <x v="53"/>
    <x v="53"/>
    <x v="0"/>
    <s v="United States"/>
    <s v="Columbus"/>
    <x v="24"/>
    <n v="43229"/>
    <x v="3"/>
    <s v="OFF-EN-10002504"/>
    <x v="1"/>
    <x v="12"/>
    <x v="113"/>
    <x v="113"/>
    <x v="5"/>
    <n v="0.2"/>
    <n v="44.031599999999997"/>
  </r>
  <r>
    <x v="117"/>
    <x v="57"/>
    <x v="56"/>
    <d v="2017-03-06T00:00:00"/>
    <s v="Standard Class"/>
    <x v="54"/>
    <x v="54"/>
    <x v="0"/>
    <s v="United States"/>
    <s v="Seattle"/>
    <x v="4"/>
    <n v="98103"/>
    <x v="1"/>
    <s v="FUR-TA-10001768"/>
    <x v="0"/>
    <x v="3"/>
    <x v="114"/>
    <x v="114"/>
    <x v="1"/>
    <n v="0"/>
    <n v="165.38129999999995"/>
  </r>
  <r>
    <x v="118"/>
    <x v="58"/>
    <x v="57"/>
    <d v="2017-04-10T00:00:00"/>
    <s v="Standard Class"/>
    <x v="55"/>
    <x v="55"/>
    <x v="1"/>
    <s v="United States"/>
    <s v="Bristol"/>
    <x v="18"/>
    <n v="37620"/>
    <x v="0"/>
    <s v="OFF-BI-10003650"/>
    <x v="1"/>
    <x v="8"/>
    <x v="115"/>
    <x v="115"/>
    <x v="7"/>
    <n v="0.7"/>
    <n v="-115.71559999999999"/>
  </r>
  <r>
    <x v="119"/>
    <x v="59"/>
    <x v="1"/>
    <d v="2018-06-15T00:00:00"/>
    <s v="First Class"/>
    <x v="56"/>
    <x v="56"/>
    <x v="0"/>
    <s v="United States"/>
    <s v="Wilmington"/>
    <x v="13"/>
    <n v="19805"/>
    <x v="3"/>
    <s v="FUR-FU-10002157"/>
    <x v="0"/>
    <x v="5"/>
    <x v="116"/>
    <x v="116"/>
    <x v="1"/>
    <n v="0"/>
    <n v="18.345599999999997"/>
  </r>
  <r>
    <x v="120"/>
    <x v="59"/>
    <x v="1"/>
    <d v="2018-06-15T00:00:00"/>
    <s v="First Class"/>
    <x v="56"/>
    <x v="56"/>
    <x v="0"/>
    <s v="United States"/>
    <s v="Wilmington"/>
    <x v="13"/>
    <n v="19805"/>
    <x v="3"/>
    <s v="OFF-BI-10003910"/>
    <x v="1"/>
    <x v="8"/>
    <x v="8"/>
    <x v="117"/>
    <x v="4"/>
    <n v="0"/>
    <n v="13.878"/>
  </r>
  <r>
    <x v="121"/>
    <x v="59"/>
    <x v="1"/>
    <d v="2018-06-15T00:00:00"/>
    <s v="First Class"/>
    <x v="56"/>
    <x v="56"/>
    <x v="0"/>
    <s v="United States"/>
    <s v="Wilmington"/>
    <x v="13"/>
    <n v="19805"/>
    <x v="3"/>
    <s v="OFF-ST-10000777"/>
    <x v="1"/>
    <x v="4"/>
    <x v="117"/>
    <x v="118"/>
    <x v="5"/>
    <n v="0"/>
    <n v="63.436800000000005"/>
  </r>
  <r>
    <x v="122"/>
    <x v="59"/>
    <x v="1"/>
    <d v="2018-06-15T00:00:00"/>
    <s v="First Class"/>
    <x v="56"/>
    <x v="56"/>
    <x v="0"/>
    <s v="United States"/>
    <s v="Wilmington"/>
    <x v="13"/>
    <n v="19805"/>
    <x v="3"/>
    <s v="OFF-EN-10002500"/>
    <x v="1"/>
    <x v="12"/>
    <x v="118"/>
    <x v="119"/>
    <x v="6"/>
    <n v="0"/>
    <n v="51.758999999999993"/>
  </r>
  <r>
    <x v="123"/>
    <x v="59"/>
    <x v="1"/>
    <d v="2018-06-15T00:00:00"/>
    <s v="First Class"/>
    <x v="56"/>
    <x v="56"/>
    <x v="0"/>
    <s v="United States"/>
    <s v="Wilmington"/>
    <x v="13"/>
    <n v="19805"/>
    <x v="3"/>
    <s v="TEC-PH-10003875"/>
    <x v="2"/>
    <x v="7"/>
    <x v="119"/>
    <x v="120"/>
    <x v="3"/>
    <n v="0"/>
    <n v="19.731599999999997"/>
  </r>
  <r>
    <x v="124"/>
    <x v="60"/>
    <x v="58"/>
    <d v="2016-12-28T00:00:00"/>
    <s v="Second Class"/>
    <x v="57"/>
    <x v="57"/>
    <x v="2"/>
    <s v="United States"/>
    <s v="Houston"/>
    <x v="5"/>
    <n v="77041"/>
    <x v="2"/>
    <s v="FUR-CH-10004063"/>
    <x v="0"/>
    <x v="1"/>
    <x v="120"/>
    <x v="121"/>
    <x v="1"/>
    <n v="0.3"/>
    <n v="-8.5794000000000779"/>
  </r>
  <r>
    <x v="125"/>
    <x v="61"/>
    <x v="59"/>
    <d v="2016-09-25T00:00:00"/>
    <s v="Standard Class"/>
    <x v="58"/>
    <x v="58"/>
    <x v="0"/>
    <s v="United States"/>
    <s v="Bloomington"/>
    <x v="10"/>
    <n v="61701"/>
    <x v="2"/>
    <s v="FUR-TA-10004534"/>
    <x v="0"/>
    <x v="3"/>
    <x v="121"/>
    <x v="122"/>
    <x v="5"/>
    <n v="0.5"/>
    <n v="-407.68200000000013"/>
  </r>
  <r>
    <x v="126"/>
    <x v="62"/>
    <x v="60"/>
    <d v="2019-11-12T00:00:00"/>
    <s v="Standard Class"/>
    <x v="59"/>
    <x v="59"/>
    <x v="0"/>
    <s v="United States"/>
    <s v="Phoenix"/>
    <x v="16"/>
    <n v="85023"/>
    <x v="1"/>
    <s v="OFF-BI-10003274"/>
    <x v="1"/>
    <x v="8"/>
    <x v="122"/>
    <x v="123"/>
    <x v="0"/>
    <n v="0.7"/>
    <n v="-1.8308"/>
  </r>
  <r>
    <x v="127"/>
    <x v="62"/>
    <x v="60"/>
    <d v="2019-11-12T00:00:00"/>
    <s v="Standard Class"/>
    <x v="59"/>
    <x v="59"/>
    <x v="0"/>
    <s v="United States"/>
    <s v="Phoenix"/>
    <x v="16"/>
    <n v="85023"/>
    <x v="1"/>
    <s v="OFF-ST-10002974"/>
    <x v="1"/>
    <x v="4"/>
    <x v="123"/>
    <x v="124"/>
    <x v="3"/>
    <n v="0.2"/>
    <n v="30.498999999999981"/>
  </r>
  <r>
    <x v="128"/>
    <x v="63"/>
    <x v="61"/>
    <d v="2018-11-10T00:00:00"/>
    <s v="Second Class"/>
    <x v="60"/>
    <x v="60"/>
    <x v="2"/>
    <s v="United States"/>
    <s v="Los Angeles"/>
    <x v="1"/>
    <n v="90004"/>
    <x v="1"/>
    <s v="FUR-CH-10001146"/>
    <x v="0"/>
    <x v="1"/>
    <x v="124"/>
    <x v="125"/>
    <x v="0"/>
    <n v="0.2"/>
    <n v="-9.1601999999999961"/>
  </r>
  <r>
    <x v="129"/>
    <x v="63"/>
    <x v="61"/>
    <d v="2018-11-10T00:00:00"/>
    <s v="Second Class"/>
    <x v="60"/>
    <x v="60"/>
    <x v="2"/>
    <s v="United States"/>
    <s v="Los Angeles"/>
    <x v="1"/>
    <n v="90004"/>
    <x v="1"/>
    <s v="FUR-FU-10003773"/>
    <x v="0"/>
    <x v="5"/>
    <x v="125"/>
    <x v="126"/>
    <x v="1"/>
    <n v="0"/>
    <n v="26.241599999999977"/>
  </r>
  <r>
    <x v="130"/>
    <x v="64"/>
    <x v="62"/>
    <d v="2019-02-05T00:00:00"/>
    <s v="First Class"/>
    <x v="61"/>
    <x v="61"/>
    <x v="1"/>
    <s v="United States"/>
    <s v="Columbus"/>
    <x v="24"/>
    <n v="43229"/>
    <x v="3"/>
    <s v="TEC-PH-10002293"/>
    <x v="2"/>
    <x v="7"/>
    <x v="126"/>
    <x v="127"/>
    <x v="2"/>
    <n v="0.4"/>
    <n v="-11.993999999999993"/>
  </r>
  <r>
    <x v="131"/>
    <x v="64"/>
    <x v="62"/>
    <d v="2019-02-05T00:00:00"/>
    <s v="First Class"/>
    <x v="61"/>
    <x v="61"/>
    <x v="1"/>
    <s v="United States"/>
    <s v="Columbus"/>
    <x v="24"/>
    <n v="43229"/>
    <x v="3"/>
    <s v="OFF-PA-10002377"/>
    <x v="1"/>
    <x v="10"/>
    <x v="127"/>
    <x v="128"/>
    <x v="0"/>
    <n v="0.2"/>
    <n v="29.363999999999997"/>
  </r>
  <r>
    <x v="132"/>
    <x v="64"/>
    <x v="62"/>
    <d v="2019-02-05T00:00:00"/>
    <s v="First Class"/>
    <x v="61"/>
    <x v="61"/>
    <x v="1"/>
    <s v="United States"/>
    <s v="Columbus"/>
    <x v="24"/>
    <n v="43229"/>
    <x v="3"/>
    <s v="OFF-FA-10002780"/>
    <x v="1"/>
    <x v="13"/>
    <x v="128"/>
    <x v="129"/>
    <x v="6"/>
    <n v="0.2"/>
    <n v="6.9731999999999976"/>
  </r>
  <r>
    <x v="133"/>
    <x v="65"/>
    <x v="63"/>
    <d v="2018-10-19T00:00:00"/>
    <s v="Standard Class"/>
    <x v="62"/>
    <x v="62"/>
    <x v="0"/>
    <s v="United States"/>
    <s v="Roseville"/>
    <x v="1"/>
    <n v="95661"/>
    <x v="1"/>
    <s v="OFF-PA-10001804"/>
    <x v="1"/>
    <x v="10"/>
    <x v="129"/>
    <x v="130"/>
    <x v="1"/>
    <n v="0"/>
    <n v="9.6191999999999993"/>
  </r>
  <r>
    <x v="134"/>
    <x v="65"/>
    <x v="63"/>
    <d v="2018-10-19T00:00:00"/>
    <s v="Standard Class"/>
    <x v="62"/>
    <x v="62"/>
    <x v="0"/>
    <s v="United States"/>
    <s v="Roseville"/>
    <x v="1"/>
    <n v="95661"/>
    <x v="1"/>
    <s v="OFF-PA-10001736"/>
    <x v="1"/>
    <x v="10"/>
    <x v="130"/>
    <x v="131"/>
    <x v="7"/>
    <n v="0"/>
    <n v="16.656799999999997"/>
  </r>
  <r>
    <x v="135"/>
    <x v="65"/>
    <x v="63"/>
    <d v="2018-10-19T00:00:00"/>
    <s v="Standard Class"/>
    <x v="62"/>
    <x v="62"/>
    <x v="0"/>
    <s v="United States"/>
    <s v="Roseville"/>
    <x v="1"/>
    <n v="95661"/>
    <x v="1"/>
    <s v="OFF-AR-10001149"/>
    <x v="1"/>
    <x v="6"/>
    <x v="131"/>
    <x v="132"/>
    <x v="4"/>
    <n v="0"/>
    <n v="3.4559999999999995"/>
  </r>
  <r>
    <x v="136"/>
    <x v="65"/>
    <x v="63"/>
    <d v="2018-10-19T00:00:00"/>
    <s v="Standard Class"/>
    <x v="62"/>
    <x v="62"/>
    <x v="0"/>
    <s v="United States"/>
    <s v="Roseville"/>
    <x v="1"/>
    <n v="95661"/>
    <x v="1"/>
    <s v="OFF-FA-10002988"/>
    <x v="1"/>
    <x v="13"/>
    <x v="132"/>
    <x v="133"/>
    <x v="0"/>
    <n v="0"/>
    <n v="1.9697999999999998"/>
  </r>
  <r>
    <x v="137"/>
    <x v="65"/>
    <x v="63"/>
    <d v="2018-10-19T00:00:00"/>
    <s v="Standard Class"/>
    <x v="62"/>
    <x v="62"/>
    <x v="0"/>
    <s v="United States"/>
    <s v="Roseville"/>
    <x v="1"/>
    <n v="95661"/>
    <x v="1"/>
    <s v="OFF-BI-10004781"/>
    <x v="1"/>
    <x v="8"/>
    <x v="133"/>
    <x v="134"/>
    <x v="1"/>
    <n v="0.2"/>
    <n v="26.661599999999996"/>
  </r>
  <r>
    <x v="138"/>
    <x v="65"/>
    <x v="63"/>
    <d v="2018-10-19T00:00:00"/>
    <s v="Standard Class"/>
    <x v="62"/>
    <x v="62"/>
    <x v="0"/>
    <s v="United States"/>
    <s v="Roseville"/>
    <x v="1"/>
    <n v="95661"/>
    <x v="1"/>
    <s v="OFF-SU-10001218"/>
    <x v="1"/>
    <x v="14"/>
    <x v="134"/>
    <x v="135"/>
    <x v="5"/>
    <n v="0"/>
    <n v="18.446400000000004"/>
  </r>
  <r>
    <x v="139"/>
    <x v="65"/>
    <x v="63"/>
    <d v="2018-10-19T00:00:00"/>
    <s v="Standard Class"/>
    <x v="62"/>
    <x v="62"/>
    <x v="0"/>
    <s v="United States"/>
    <s v="Roseville"/>
    <x v="1"/>
    <n v="95661"/>
    <x v="1"/>
    <s v="FUR-FU-10001706"/>
    <x v="0"/>
    <x v="5"/>
    <x v="50"/>
    <x v="136"/>
    <x v="9"/>
    <n v="0"/>
    <n v="20.697599999999998"/>
  </r>
  <r>
    <x v="140"/>
    <x v="66"/>
    <x v="64"/>
    <d v="2018-09-07T00:00:00"/>
    <s v="Second Class"/>
    <x v="63"/>
    <x v="63"/>
    <x v="1"/>
    <s v="United States"/>
    <s v="Philadelphia"/>
    <x v="9"/>
    <n v="19140"/>
    <x v="3"/>
    <s v="FUR-FU-10004848"/>
    <x v="0"/>
    <x v="5"/>
    <x v="28"/>
    <x v="137"/>
    <x v="0"/>
    <n v="0.2"/>
    <n v="10.349999999999994"/>
  </r>
  <r>
    <x v="141"/>
    <x v="67"/>
    <x v="65"/>
    <d v="2019-09-23T00:00:00"/>
    <s v="Standard Class"/>
    <x v="64"/>
    <x v="64"/>
    <x v="1"/>
    <s v="United States"/>
    <s v="San Francisco"/>
    <x v="1"/>
    <n v="94122"/>
    <x v="1"/>
    <s v="OFF-AR-10000940"/>
    <x v="1"/>
    <x v="6"/>
    <x v="135"/>
    <x v="138"/>
    <x v="1"/>
    <n v="0"/>
    <n v="2.3814000000000002"/>
  </r>
  <r>
    <x v="142"/>
    <x v="67"/>
    <x v="65"/>
    <d v="2019-09-23T00:00:00"/>
    <s v="Standard Class"/>
    <x v="64"/>
    <x v="64"/>
    <x v="1"/>
    <s v="United States"/>
    <s v="San Francisco"/>
    <x v="1"/>
    <n v="94122"/>
    <x v="1"/>
    <s v="OFF-EN-10004030"/>
    <x v="1"/>
    <x v="12"/>
    <x v="136"/>
    <x v="139"/>
    <x v="1"/>
    <n v="0"/>
    <n v="5.1042000000000005"/>
  </r>
  <r>
    <x v="143"/>
    <x v="67"/>
    <x v="65"/>
    <d v="2019-09-23T00:00:00"/>
    <s v="Standard Class"/>
    <x v="64"/>
    <x v="64"/>
    <x v="1"/>
    <s v="United States"/>
    <s v="San Francisco"/>
    <x v="1"/>
    <n v="94122"/>
    <x v="1"/>
    <s v="OFF-PA-10004327"/>
    <x v="1"/>
    <x v="10"/>
    <x v="137"/>
    <x v="140"/>
    <x v="1"/>
    <n v="0"/>
    <n v="68.975999999999999"/>
  </r>
  <r>
    <x v="144"/>
    <x v="68"/>
    <x v="66"/>
    <d v="2019-12-27T00:00:00"/>
    <s v="Standard Class"/>
    <x v="65"/>
    <x v="65"/>
    <x v="0"/>
    <s v="United States"/>
    <s v="Independence"/>
    <x v="25"/>
    <n v="64055"/>
    <x v="2"/>
    <s v="OFF-AP-10001058"/>
    <x v="1"/>
    <x v="9"/>
    <x v="138"/>
    <x v="141"/>
    <x v="1"/>
    <n v="0"/>
    <n v="218.25179999999997"/>
  </r>
  <r>
    <x v="145"/>
    <x v="69"/>
    <x v="67"/>
    <d v="2017-09-12T00:00:00"/>
    <s v="Standard Class"/>
    <x v="66"/>
    <x v="66"/>
    <x v="0"/>
    <s v="United States"/>
    <s v="Pasadena"/>
    <x v="1"/>
    <n v="91104"/>
    <x v="1"/>
    <s v="OFF-ST-10003656"/>
    <x v="1"/>
    <x v="4"/>
    <x v="82"/>
    <x v="142"/>
    <x v="3"/>
    <n v="0"/>
    <n v="20.157899999999998"/>
  </r>
  <r>
    <x v="146"/>
    <x v="70"/>
    <x v="68"/>
    <d v="2016-10-28T00:00:00"/>
    <s v="Standard Class"/>
    <x v="67"/>
    <x v="67"/>
    <x v="2"/>
    <s v="United States"/>
    <s v="Newark"/>
    <x v="24"/>
    <n v="43055"/>
    <x v="3"/>
    <s v="FUR-FU-10000521"/>
    <x v="0"/>
    <x v="5"/>
    <x v="139"/>
    <x v="143"/>
    <x v="4"/>
    <n v="0.2"/>
    <n v="12.90959999999999"/>
  </r>
  <r>
    <x v="147"/>
    <x v="71"/>
    <x v="5"/>
    <d v="2018-12-09T00:00:00"/>
    <s v="Standard Class"/>
    <x v="68"/>
    <x v="68"/>
    <x v="1"/>
    <s v="United States"/>
    <s v="Franklin"/>
    <x v="6"/>
    <n v="53132"/>
    <x v="2"/>
    <s v="TEC-PH-10000215"/>
    <x v="2"/>
    <x v="7"/>
    <x v="140"/>
    <x v="144"/>
    <x v="10"/>
    <n v="0"/>
    <n v="103.80150000000003"/>
  </r>
  <r>
    <x v="148"/>
    <x v="71"/>
    <x v="5"/>
    <d v="2018-12-09T00:00:00"/>
    <s v="Standard Class"/>
    <x v="68"/>
    <x v="68"/>
    <x v="1"/>
    <s v="United States"/>
    <s v="Franklin"/>
    <x v="6"/>
    <n v="53132"/>
    <x v="2"/>
    <s v="TEC-PH-10001448"/>
    <x v="2"/>
    <x v="7"/>
    <x v="141"/>
    <x v="145"/>
    <x v="1"/>
    <n v="0"/>
    <n v="5.9987999999999815"/>
  </r>
  <r>
    <x v="149"/>
    <x v="71"/>
    <x v="5"/>
    <d v="2018-12-09T00:00:00"/>
    <s v="Standard Class"/>
    <x v="68"/>
    <x v="68"/>
    <x v="1"/>
    <s v="United States"/>
    <s v="Franklin"/>
    <x v="6"/>
    <n v="53132"/>
    <x v="2"/>
    <s v="FUR-CH-10000454"/>
    <x v="0"/>
    <x v="1"/>
    <x v="1"/>
    <x v="146"/>
    <x v="8"/>
    <n v="0"/>
    <n v="585.55199999999991"/>
  </r>
  <r>
    <x v="150"/>
    <x v="71"/>
    <x v="5"/>
    <d v="2018-12-09T00:00:00"/>
    <s v="Standard Class"/>
    <x v="68"/>
    <x v="68"/>
    <x v="1"/>
    <s v="United States"/>
    <s v="Franklin"/>
    <x v="6"/>
    <n v="53132"/>
    <x v="2"/>
    <s v="OFF-BI-10002735"/>
    <x v="1"/>
    <x v="8"/>
    <x v="142"/>
    <x v="147"/>
    <x v="2"/>
    <n v="0"/>
    <n v="80.628500000000003"/>
  </r>
  <r>
    <x v="151"/>
    <x v="72"/>
    <x v="69"/>
    <d v="2018-03-16T00:00:00"/>
    <s v="First Class"/>
    <x v="69"/>
    <x v="69"/>
    <x v="2"/>
    <s v="United States"/>
    <s v="Scottsdale"/>
    <x v="16"/>
    <n v="85254"/>
    <x v="1"/>
    <s v="OFF-AP-10000326"/>
    <x v="1"/>
    <x v="9"/>
    <x v="143"/>
    <x v="148"/>
    <x v="2"/>
    <n v="0.2"/>
    <n v="17.765999999999991"/>
  </r>
  <r>
    <x v="152"/>
    <x v="72"/>
    <x v="69"/>
    <d v="2018-03-16T00:00:00"/>
    <s v="First Class"/>
    <x v="69"/>
    <x v="69"/>
    <x v="2"/>
    <s v="United States"/>
    <s v="Scottsdale"/>
    <x v="16"/>
    <n v="85254"/>
    <x v="1"/>
    <s v="TEC-PH-10001254"/>
    <x v="2"/>
    <x v="7"/>
    <x v="144"/>
    <x v="149"/>
    <x v="0"/>
    <n v="0.2"/>
    <n v="15.238799999999991"/>
  </r>
  <r>
    <x v="153"/>
    <x v="73"/>
    <x v="70"/>
    <d v="2017-06-02T00:00:00"/>
    <s v="First Class"/>
    <x v="70"/>
    <x v="70"/>
    <x v="1"/>
    <s v="United States"/>
    <s v="San Jose"/>
    <x v="1"/>
    <n v="95123"/>
    <x v="1"/>
    <s v="OFF-PA-10001950"/>
    <x v="1"/>
    <x v="10"/>
    <x v="145"/>
    <x v="150"/>
    <x v="3"/>
    <n v="0"/>
    <n v="26.270999999999994"/>
  </r>
  <r>
    <x v="154"/>
    <x v="73"/>
    <x v="70"/>
    <d v="2017-06-02T00:00:00"/>
    <s v="First Class"/>
    <x v="70"/>
    <x v="70"/>
    <x v="1"/>
    <s v="United States"/>
    <s v="San Jose"/>
    <x v="1"/>
    <n v="95123"/>
    <x v="1"/>
    <s v="OFF-PA-10002254"/>
    <x v="1"/>
    <x v="10"/>
    <x v="146"/>
    <x v="151"/>
    <x v="4"/>
    <n v="0"/>
    <n v="48.539199999999994"/>
  </r>
  <r>
    <x v="155"/>
    <x v="73"/>
    <x v="70"/>
    <d v="2017-06-02T00:00:00"/>
    <s v="First Class"/>
    <x v="70"/>
    <x v="70"/>
    <x v="1"/>
    <s v="United States"/>
    <s v="San Jose"/>
    <x v="1"/>
    <n v="95123"/>
    <x v="1"/>
    <s v="OFF-ST-10001590"/>
    <x v="1"/>
    <x v="4"/>
    <x v="147"/>
    <x v="152"/>
    <x v="5"/>
    <n v="0"/>
    <n v="21.028799999999997"/>
  </r>
  <r>
    <x v="156"/>
    <x v="74"/>
    <x v="71"/>
    <d v="2017-06-03T00:00:00"/>
    <s v="Standard Class"/>
    <x v="71"/>
    <x v="71"/>
    <x v="2"/>
    <s v="United States"/>
    <s v="Seattle"/>
    <x v="4"/>
    <n v="98105"/>
    <x v="1"/>
    <s v="OFF-AR-10001547"/>
    <x v="1"/>
    <x v="6"/>
    <x v="148"/>
    <x v="153"/>
    <x v="1"/>
    <n v="0"/>
    <n v="1.7901"/>
  </r>
  <r>
    <x v="157"/>
    <x v="75"/>
    <x v="72"/>
    <d v="2016-03-06T00:00:00"/>
    <s v="Second Class"/>
    <x v="72"/>
    <x v="72"/>
    <x v="0"/>
    <s v="United States"/>
    <s v="Seattle"/>
    <x v="4"/>
    <n v="98115"/>
    <x v="1"/>
    <s v="FUR-CH-10004063"/>
    <x v="0"/>
    <x v="1"/>
    <x v="120"/>
    <x v="154"/>
    <x v="0"/>
    <n v="0.2"/>
    <n v="51.476399999999941"/>
  </r>
  <r>
    <x v="158"/>
    <x v="76"/>
    <x v="73"/>
    <d v="2018-11-24T00:00:00"/>
    <s v="Standard Class"/>
    <x v="73"/>
    <x v="73"/>
    <x v="0"/>
    <s v="United States"/>
    <s v="Edmond"/>
    <x v="26"/>
    <n v="73034"/>
    <x v="2"/>
    <s v="OFF-LA-10002475"/>
    <x v="1"/>
    <x v="2"/>
    <x v="149"/>
    <x v="2"/>
    <x v="0"/>
    <n v="0"/>
    <n v="6.8713999999999995"/>
  </r>
  <r>
    <x v="159"/>
    <x v="76"/>
    <x v="73"/>
    <d v="2018-11-24T00:00:00"/>
    <s v="Standard Class"/>
    <x v="73"/>
    <x v="73"/>
    <x v="0"/>
    <s v="United States"/>
    <s v="Edmond"/>
    <x v="26"/>
    <n v="73034"/>
    <x v="2"/>
    <s v="TEC-PH-10004536"/>
    <x v="2"/>
    <x v="7"/>
    <x v="150"/>
    <x v="155"/>
    <x v="3"/>
    <n v="0"/>
    <n v="236.23250000000002"/>
  </r>
  <r>
    <x v="160"/>
    <x v="77"/>
    <x v="74"/>
    <d v="2018-05-12T00:00:00"/>
    <s v="First Class"/>
    <x v="74"/>
    <x v="74"/>
    <x v="0"/>
    <s v="United States"/>
    <s v="Los Angeles"/>
    <x v="1"/>
    <n v="90045"/>
    <x v="1"/>
    <s v="OFF-PA-10002751"/>
    <x v="1"/>
    <x v="10"/>
    <x v="151"/>
    <x v="156"/>
    <x v="7"/>
    <n v="0"/>
    <n v="2.6909999999999998"/>
  </r>
  <r>
    <x v="161"/>
    <x v="78"/>
    <x v="75"/>
    <d v="2017-12-31T00:00:00"/>
    <s v="Second Class"/>
    <x v="75"/>
    <x v="75"/>
    <x v="0"/>
    <s v="United States"/>
    <s v="Philadelphia"/>
    <x v="9"/>
    <n v="19134"/>
    <x v="3"/>
    <s v="TEC-AC-10003657"/>
    <x v="2"/>
    <x v="11"/>
    <x v="152"/>
    <x v="157"/>
    <x v="0"/>
    <n v="0.2"/>
    <n v="1.359599999999995"/>
  </r>
  <r>
    <x v="162"/>
    <x v="79"/>
    <x v="76"/>
    <d v="2018-11-20T00:00:00"/>
    <s v="Standard Class"/>
    <x v="76"/>
    <x v="76"/>
    <x v="0"/>
    <s v="United States"/>
    <s v="Carlsbad"/>
    <x v="27"/>
    <n v="88220"/>
    <x v="1"/>
    <s v="OFF-EN-10001990"/>
    <x v="1"/>
    <x v="12"/>
    <x v="153"/>
    <x v="158"/>
    <x v="2"/>
    <n v="0"/>
    <n v="13.347999999999997"/>
  </r>
  <r>
    <x v="163"/>
    <x v="80"/>
    <x v="77"/>
    <d v="2018-11-11T00:00:00"/>
    <s v="Standard Class"/>
    <x v="77"/>
    <x v="77"/>
    <x v="0"/>
    <s v="United States"/>
    <s v="Seattle"/>
    <x v="4"/>
    <n v="98115"/>
    <x v="1"/>
    <s v="OFF-BI-10004002"/>
    <x v="1"/>
    <x v="8"/>
    <x v="154"/>
    <x v="159"/>
    <x v="0"/>
    <n v="0.2"/>
    <n v="9.6879999999999988"/>
  </r>
  <r>
    <x v="164"/>
    <x v="81"/>
    <x v="78"/>
    <d v="2016-09-12T00:00:00"/>
    <s v="Standard Class"/>
    <x v="78"/>
    <x v="78"/>
    <x v="0"/>
    <s v="United States"/>
    <s v="San Antonio"/>
    <x v="5"/>
    <n v="78207"/>
    <x v="2"/>
    <s v="OFF-AR-10004441"/>
    <x v="1"/>
    <x v="6"/>
    <x v="155"/>
    <x v="160"/>
    <x v="1"/>
    <n v="0.2"/>
    <n v="2.7324000000000002"/>
  </r>
  <r>
    <x v="165"/>
    <x v="81"/>
    <x v="78"/>
    <d v="2016-09-12T00:00:00"/>
    <s v="Standard Class"/>
    <x v="78"/>
    <x v="78"/>
    <x v="0"/>
    <s v="United States"/>
    <s v="San Antonio"/>
    <x v="5"/>
    <n v="78207"/>
    <x v="2"/>
    <s v="TEC-MA-10000822"/>
    <x v="2"/>
    <x v="15"/>
    <x v="156"/>
    <x v="161"/>
    <x v="8"/>
    <n v="0.4"/>
    <n v="-1359.992000000002"/>
  </r>
  <r>
    <x v="166"/>
    <x v="81"/>
    <x v="78"/>
    <d v="2016-09-12T00:00:00"/>
    <s v="Standard Class"/>
    <x v="78"/>
    <x v="78"/>
    <x v="0"/>
    <s v="United States"/>
    <s v="San Antonio"/>
    <x v="5"/>
    <n v="78207"/>
    <x v="2"/>
    <s v="OFF-ST-10000991"/>
    <x v="1"/>
    <x v="4"/>
    <x v="157"/>
    <x v="162"/>
    <x v="1"/>
    <n v="0.2"/>
    <n v="-58.634699999999995"/>
  </r>
  <r>
    <x v="167"/>
    <x v="81"/>
    <x v="78"/>
    <d v="2016-09-12T00:00:00"/>
    <s v="Standard Class"/>
    <x v="78"/>
    <x v="78"/>
    <x v="0"/>
    <s v="United States"/>
    <s v="San Antonio"/>
    <x v="5"/>
    <n v="78207"/>
    <x v="2"/>
    <s v="FUR-CH-10004287"/>
    <x v="0"/>
    <x v="1"/>
    <x v="158"/>
    <x v="163"/>
    <x v="6"/>
    <n v="0.3"/>
    <n v="-24.858000000000175"/>
  </r>
  <r>
    <x v="168"/>
    <x v="81"/>
    <x v="78"/>
    <d v="2016-09-12T00:00:00"/>
    <s v="Standard Class"/>
    <x v="78"/>
    <x v="78"/>
    <x v="0"/>
    <s v="United States"/>
    <s v="San Antonio"/>
    <x v="5"/>
    <n v="78207"/>
    <x v="2"/>
    <s v="OFF-AR-10002656"/>
    <x v="1"/>
    <x v="6"/>
    <x v="159"/>
    <x v="164"/>
    <x v="5"/>
    <n v="0.2"/>
    <n v="6.8135999999999974"/>
  </r>
  <r>
    <x v="169"/>
    <x v="81"/>
    <x v="78"/>
    <d v="2016-09-12T00:00:00"/>
    <s v="Standard Class"/>
    <x v="78"/>
    <x v="78"/>
    <x v="0"/>
    <s v="United States"/>
    <s v="San Antonio"/>
    <x v="5"/>
    <n v="78207"/>
    <x v="2"/>
    <s v="OFF-AP-10002518"/>
    <x v="1"/>
    <x v="9"/>
    <x v="160"/>
    <x v="165"/>
    <x v="2"/>
    <n v="0.8"/>
    <n v="-453.84900000000005"/>
  </r>
  <r>
    <x v="170"/>
    <x v="81"/>
    <x v="78"/>
    <d v="2016-09-12T00:00:00"/>
    <s v="Standard Class"/>
    <x v="78"/>
    <x v="78"/>
    <x v="0"/>
    <s v="United States"/>
    <s v="San Antonio"/>
    <x v="5"/>
    <n v="78207"/>
    <x v="2"/>
    <s v="TEC-PH-10003931"/>
    <x v="2"/>
    <x v="7"/>
    <x v="161"/>
    <x v="166"/>
    <x v="1"/>
    <n v="0.2"/>
    <n v="8.998500000000007"/>
  </r>
  <r>
    <x v="171"/>
    <x v="82"/>
    <x v="79"/>
    <d v="2016-08-09T00:00:00"/>
    <s v="Standard Class"/>
    <x v="79"/>
    <x v="79"/>
    <x v="0"/>
    <s v="United States"/>
    <s v="Los Angeles"/>
    <x v="1"/>
    <n v="90004"/>
    <x v="1"/>
    <s v="OFF-PA-10000659"/>
    <x v="1"/>
    <x v="10"/>
    <x v="162"/>
    <x v="167"/>
    <x v="1"/>
    <n v="0"/>
    <n v="9.841800000000001"/>
  </r>
  <r>
    <x v="172"/>
    <x v="82"/>
    <x v="79"/>
    <d v="2016-08-09T00:00:00"/>
    <s v="Standard Class"/>
    <x v="79"/>
    <x v="79"/>
    <x v="0"/>
    <s v="United States"/>
    <s v="Los Angeles"/>
    <x v="1"/>
    <n v="90004"/>
    <x v="1"/>
    <s v="OFF-PA-10001144"/>
    <x v="1"/>
    <x v="10"/>
    <x v="163"/>
    <x v="168"/>
    <x v="0"/>
    <n v="0"/>
    <n v="53.260799999999996"/>
  </r>
  <r>
    <x v="173"/>
    <x v="82"/>
    <x v="79"/>
    <d v="2016-08-09T00:00:00"/>
    <s v="Standard Class"/>
    <x v="79"/>
    <x v="79"/>
    <x v="0"/>
    <s v="United States"/>
    <s v="Los Angeles"/>
    <x v="1"/>
    <n v="90004"/>
    <x v="1"/>
    <s v="FUR-CH-10003817"/>
    <x v="0"/>
    <x v="1"/>
    <x v="164"/>
    <x v="169"/>
    <x v="3"/>
    <n v="0.2"/>
    <n v="21.259"/>
  </r>
  <r>
    <x v="174"/>
    <x v="83"/>
    <x v="80"/>
    <d v="2016-09-19T00:00:00"/>
    <s v="Standard Class"/>
    <x v="80"/>
    <x v="80"/>
    <x v="1"/>
    <s v="United States"/>
    <s v="Chicago"/>
    <x v="10"/>
    <n v="60623"/>
    <x v="2"/>
    <s v="OFF-AP-10000891"/>
    <x v="1"/>
    <x v="9"/>
    <x v="165"/>
    <x v="170"/>
    <x v="0"/>
    <n v="0.8"/>
    <n v="-131.12000000000003"/>
  </r>
  <r>
    <x v="175"/>
    <x v="83"/>
    <x v="80"/>
    <d v="2016-09-19T00:00:00"/>
    <s v="Standard Class"/>
    <x v="80"/>
    <x v="80"/>
    <x v="1"/>
    <s v="United States"/>
    <s v="Chicago"/>
    <x v="10"/>
    <n v="60623"/>
    <x v="2"/>
    <s v="OFF-LA-10003148"/>
    <x v="1"/>
    <x v="2"/>
    <x v="166"/>
    <x v="171"/>
    <x v="4"/>
    <n v="0.2"/>
    <n v="6.5519999999999987"/>
  </r>
  <r>
    <x v="176"/>
    <x v="84"/>
    <x v="81"/>
    <d v="2019-04-25T00:00:00"/>
    <s v="Second Class"/>
    <x v="81"/>
    <x v="81"/>
    <x v="0"/>
    <s v="United States"/>
    <s v="Houston"/>
    <x v="5"/>
    <n v="77036"/>
    <x v="2"/>
    <s v="OFF-AP-10002684"/>
    <x v="1"/>
    <x v="9"/>
    <x v="167"/>
    <x v="172"/>
    <x v="4"/>
    <n v="0.8"/>
    <n v="-243.16000000000008"/>
  </r>
  <r>
    <x v="177"/>
    <x v="85"/>
    <x v="82"/>
    <d v="2017-11-23T00:00:00"/>
    <s v="Second Class"/>
    <x v="32"/>
    <x v="32"/>
    <x v="0"/>
    <s v="United States"/>
    <s v="Newark"/>
    <x v="24"/>
    <n v="43055"/>
    <x v="3"/>
    <s v="FUR-CH-10004698"/>
    <x v="0"/>
    <x v="1"/>
    <x v="168"/>
    <x v="173"/>
    <x v="3"/>
    <n v="0.3"/>
    <n v="-11.337199999999939"/>
  </r>
  <r>
    <x v="178"/>
    <x v="85"/>
    <x v="82"/>
    <d v="2017-11-23T00:00:00"/>
    <s v="Second Class"/>
    <x v="32"/>
    <x v="32"/>
    <x v="0"/>
    <s v="United States"/>
    <s v="Newark"/>
    <x v="24"/>
    <n v="43055"/>
    <x v="3"/>
    <s v="OFF-SU-10002189"/>
    <x v="1"/>
    <x v="14"/>
    <x v="169"/>
    <x v="174"/>
    <x v="2"/>
    <n v="0.2"/>
    <n v="-3.771500000000001"/>
  </r>
  <r>
    <x v="179"/>
    <x v="86"/>
    <x v="83"/>
    <d v="2017-12-19T00:00:00"/>
    <s v="Standard Class"/>
    <x v="82"/>
    <x v="82"/>
    <x v="2"/>
    <s v="United States"/>
    <s v="New York City"/>
    <x v="15"/>
    <n v="10009"/>
    <x v="3"/>
    <s v="OFF-AR-10001940"/>
    <x v="1"/>
    <x v="6"/>
    <x v="170"/>
    <x v="175"/>
    <x v="7"/>
    <n v="0"/>
    <n v="1.4104000000000001"/>
  </r>
  <r>
    <x v="180"/>
    <x v="87"/>
    <x v="29"/>
    <d v="2016-12-09T00:00:00"/>
    <s v="Second Class"/>
    <x v="83"/>
    <x v="83"/>
    <x v="1"/>
    <s v="United States"/>
    <s v="Decatur"/>
    <x v="10"/>
    <n v="62521"/>
    <x v="2"/>
    <s v="OFF-ST-10003455"/>
    <x v="1"/>
    <x v="4"/>
    <x v="171"/>
    <x v="176"/>
    <x v="0"/>
    <n v="0.2"/>
    <n v="1.8612000000000002"/>
  </r>
  <r>
    <x v="181"/>
    <x v="87"/>
    <x v="29"/>
    <d v="2016-12-09T00:00:00"/>
    <s v="Second Class"/>
    <x v="83"/>
    <x v="83"/>
    <x v="1"/>
    <s v="United States"/>
    <s v="Decatur"/>
    <x v="10"/>
    <n v="62521"/>
    <x v="2"/>
    <s v="TEC-AC-10004659"/>
    <x v="2"/>
    <x v="11"/>
    <x v="172"/>
    <x v="177"/>
    <x v="3"/>
    <n v="0.2"/>
    <n v="76.639499999999984"/>
  </r>
  <r>
    <x v="182"/>
    <x v="88"/>
    <x v="84"/>
    <d v="2016-11-24T00:00:00"/>
    <s v="Second Class"/>
    <x v="84"/>
    <x v="84"/>
    <x v="2"/>
    <s v="United States"/>
    <s v="Monroe"/>
    <x v="28"/>
    <n v="71203"/>
    <x v="0"/>
    <s v="TEC-PH-10003273"/>
    <x v="2"/>
    <x v="7"/>
    <x v="173"/>
    <x v="178"/>
    <x v="4"/>
    <n v="0"/>
    <n v="131.02960000000002"/>
  </r>
  <r>
    <x v="183"/>
    <x v="88"/>
    <x v="84"/>
    <d v="2016-11-24T00:00:00"/>
    <s v="Second Class"/>
    <x v="84"/>
    <x v="84"/>
    <x v="2"/>
    <s v="United States"/>
    <s v="Monroe"/>
    <x v="28"/>
    <n v="71203"/>
    <x v="0"/>
    <s v="TEC-PH-10004896"/>
    <x v="2"/>
    <x v="7"/>
    <x v="174"/>
    <x v="179"/>
    <x v="2"/>
    <n v="0"/>
    <n v="41.986000000000004"/>
  </r>
  <r>
    <x v="184"/>
    <x v="88"/>
    <x v="84"/>
    <d v="2016-11-24T00:00:00"/>
    <s v="Second Class"/>
    <x v="84"/>
    <x v="84"/>
    <x v="2"/>
    <s v="United States"/>
    <s v="Monroe"/>
    <x v="28"/>
    <n v="71203"/>
    <x v="0"/>
    <s v="TEC-AC-10002345"/>
    <x v="2"/>
    <x v="11"/>
    <x v="175"/>
    <x v="180"/>
    <x v="0"/>
    <n v="0"/>
    <n v="7.25"/>
  </r>
  <r>
    <x v="185"/>
    <x v="89"/>
    <x v="85"/>
    <d v="2018-12-02T00:00:00"/>
    <s v="Standard Class"/>
    <x v="85"/>
    <x v="85"/>
    <x v="0"/>
    <s v="United States"/>
    <s v="Fairfield"/>
    <x v="29"/>
    <n v="6824"/>
    <x v="3"/>
    <s v="OFF-BI-10001890"/>
    <x v="1"/>
    <x v="8"/>
    <x v="176"/>
    <x v="181"/>
    <x v="0"/>
    <n v="0"/>
    <n v="3.4367999999999999"/>
  </r>
  <r>
    <x v="186"/>
    <x v="90"/>
    <x v="86"/>
    <d v="2016-08-30T00:00:00"/>
    <s v="Standard Class"/>
    <x v="86"/>
    <x v="86"/>
    <x v="2"/>
    <s v="United States"/>
    <s v="Los Angeles"/>
    <x v="1"/>
    <n v="90032"/>
    <x v="1"/>
    <s v="TEC-AC-10002323"/>
    <x v="2"/>
    <x v="11"/>
    <x v="177"/>
    <x v="182"/>
    <x v="8"/>
    <n v="0"/>
    <n v="22.984000000000009"/>
  </r>
  <r>
    <x v="187"/>
    <x v="91"/>
    <x v="87"/>
    <d v="2018-07-22T00:00:00"/>
    <s v="Standard Class"/>
    <x v="87"/>
    <x v="87"/>
    <x v="1"/>
    <s v="United States"/>
    <s v="Grand Prairie"/>
    <x v="5"/>
    <n v="75051"/>
    <x v="2"/>
    <s v="OFF-ST-10001328"/>
    <x v="1"/>
    <x v="4"/>
    <x v="178"/>
    <x v="183"/>
    <x v="1"/>
    <n v="0.2"/>
    <n v="3.7224000000000004"/>
  </r>
  <r>
    <x v="188"/>
    <x v="91"/>
    <x v="87"/>
    <d v="2018-07-22T00:00:00"/>
    <s v="Standard Class"/>
    <x v="87"/>
    <x v="87"/>
    <x v="1"/>
    <s v="United States"/>
    <s v="Grand Prairie"/>
    <x v="5"/>
    <n v="75051"/>
    <x v="2"/>
    <s v="OFF-PA-10001950"/>
    <x v="1"/>
    <x v="10"/>
    <x v="145"/>
    <x v="184"/>
    <x v="1"/>
    <n v="0.2"/>
    <n v="6.2549999999999963"/>
  </r>
  <r>
    <x v="189"/>
    <x v="92"/>
    <x v="88"/>
    <d v="2017-10-14T00:00:00"/>
    <s v="First Class"/>
    <x v="88"/>
    <x v="88"/>
    <x v="2"/>
    <s v="United States"/>
    <s v="New York City"/>
    <x v="15"/>
    <n v="10035"/>
    <x v="3"/>
    <s v="FUR-BO-10002613"/>
    <x v="0"/>
    <x v="0"/>
    <x v="179"/>
    <x v="185"/>
    <x v="4"/>
    <n v="0.2"/>
    <n v="112.39199999999991"/>
  </r>
  <r>
    <x v="190"/>
    <x v="92"/>
    <x v="88"/>
    <d v="2017-10-14T00:00:00"/>
    <s v="First Class"/>
    <x v="88"/>
    <x v="88"/>
    <x v="2"/>
    <s v="United States"/>
    <s v="New York City"/>
    <x v="15"/>
    <n v="10035"/>
    <x v="3"/>
    <s v="TEC-PH-10001552"/>
    <x v="2"/>
    <x v="7"/>
    <x v="180"/>
    <x v="186"/>
    <x v="5"/>
    <n v="0"/>
    <n v="20.092800000000004"/>
  </r>
  <r>
    <x v="191"/>
    <x v="92"/>
    <x v="88"/>
    <d v="2017-10-14T00:00:00"/>
    <s v="First Class"/>
    <x v="88"/>
    <x v="88"/>
    <x v="2"/>
    <s v="United States"/>
    <s v="New York City"/>
    <x v="15"/>
    <n v="10035"/>
    <x v="3"/>
    <s v="OFF-PA-10000061"/>
    <x v="1"/>
    <x v="10"/>
    <x v="181"/>
    <x v="187"/>
    <x v="8"/>
    <n v="0"/>
    <n v="24.883200000000002"/>
  </r>
  <r>
    <x v="192"/>
    <x v="92"/>
    <x v="88"/>
    <d v="2017-10-14T00:00:00"/>
    <s v="First Class"/>
    <x v="88"/>
    <x v="88"/>
    <x v="2"/>
    <s v="United States"/>
    <s v="New York City"/>
    <x v="15"/>
    <n v="10035"/>
    <x v="3"/>
    <s v="FUR-BO-10002545"/>
    <x v="0"/>
    <x v="0"/>
    <x v="37"/>
    <x v="188"/>
    <x v="1"/>
    <n v="0.2"/>
    <n v="46.976400000000012"/>
  </r>
  <r>
    <x v="193"/>
    <x v="92"/>
    <x v="88"/>
    <d v="2017-10-14T00:00:00"/>
    <s v="First Class"/>
    <x v="88"/>
    <x v="88"/>
    <x v="2"/>
    <s v="United States"/>
    <s v="New York City"/>
    <x v="15"/>
    <n v="10035"/>
    <x v="3"/>
    <s v="OFF-AR-10003514"/>
    <x v="1"/>
    <x v="6"/>
    <x v="182"/>
    <x v="189"/>
    <x v="2"/>
    <n v="0"/>
    <n v="6.5669999999999984"/>
  </r>
  <r>
    <x v="194"/>
    <x v="93"/>
    <x v="89"/>
    <d v="2017-11-06T00:00:00"/>
    <s v="Standard Class"/>
    <x v="89"/>
    <x v="89"/>
    <x v="1"/>
    <s v="United States"/>
    <s v="Redlands"/>
    <x v="1"/>
    <n v="92374"/>
    <x v="1"/>
    <s v="OFF-EN-10001509"/>
    <x v="1"/>
    <x v="12"/>
    <x v="29"/>
    <x v="190"/>
    <x v="3"/>
    <n v="0"/>
    <n v="6.7115999999999989"/>
  </r>
  <r>
    <x v="195"/>
    <x v="94"/>
    <x v="90"/>
    <d v="2016-03-25T00:00:00"/>
    <s v="Standard Class"/>
    <x v="90"/>
    <x v="90"/>
    <x v="0"/>
    <s v="United States"/>
    <s v="Hamilton"/>
    <x v="24"/>
    <n v="45011"/>
    <x v="3"/>
    <s v="OFF-AR-10004685"/>
    <x v="1"/>
    <x v="6"/>
    <x v="183"/>
    <x v="191"/>
    <x v="0"/>
    <n v="0.2"/>
    <n v="1.2037999999999995"/>
  </r>
  <r>
    <x v="196"/>
    <x v="94"/>
    <x v="90"/>
    <d v="2016-03-25T00:00:00"/>
    <s v="Standard Class"/>
    <x v="90"/>
    <x v="90"/>
    <x v="0"/>
    <s v="United States"/>
    <s v="Hamilton"/>
    <x v="24"/>
    <n v="45011"/>
    <x v="3"/>
    <s v="OFF-AR-10004027"/>
    <x v="1"/>
    <x v="6"/>
    <x v="184"/>
    <x v="192"/>
    <x v="1"/>
    <n v="0.2"/>
    <n v="1.5876000000000006"/>
  </r>
  <r>
    <x v="197"/>
    <x v="95"/>
    <x v="44"/>
    <d v="2019-11-13T00:00:00"/>
    <s v="Standard Class"/>
    <x v="91"/>
    <x v="91"/>
    <x v="2"/>
    <s v="United States"/>
    <s v="Westfield"/>
    <x v="30"/>
    <n v="7090"/>
    <x v="3"/>
    <s v="OFF-ST-10001414"/>
    <x v="1"/>
    <x v="4"/>
    <x v="185"/>
    <x v="193"/>
    <x v="1"/>
    <n v="0"/>
    <n v="12.0276"/>
  </r>
  <r>
    <x v="198"/>
    <x v="96"/>
    <x v="91"/>
    <d v="2019-07-13T00:00:00"/>
    <s v="Standard Class"/>
    <x v="92"/>
    <x v="92"/>
    <x v="1"/>
    <s v="United States"/>
    <s v="Philadelphia"/>
    <x v="9"/>
    <n v="19120"/>
    <x v="3"/>
    <s v="OFF-BI-10000343"/>
    <x v="1"/>
    <x v="8"/>
    <x v="186"/>
    <x v="194"/>
    <x v="0"/>
    <n v="0.7"/>
    <n v="-2.2585999999999995"/>
  </r>
  <r>
    <x v="199"/>
    <x v="96"/>
    <x v="91"/>
    <d v="2019-07-13T00:00:00"/>
    <s v="Standard Class"/>
    <x v="92"/>
    <x v="92"/>
    <x v="1"/>
    <s v="United States"/>
    <s v="Philadelphia"/>
    <x v="9"/>
    <n v="19120"/>
    <x v="3"/>
    <s v="OFF-PA-10002749"/>
    <x v="1"/>
    <x v="10"/>
    <x v="187"/>
    <x v="195"/>
    <x v="1"/>
    <n v="0.2"/>
    <n v="5.8203000000000005"/>
  </r>
  <r>
    <x v="200"/>
    <x v="97"/>
    <x v="92"/>
    <d v="2019-06-29T00:00:00"/>
    <s v="Standard Class"/>
    <x v="93"/>
    <x v="93"/>
    <x v="0"/>
    <s v="United States"/>
    <s v="Akron"/>
    <x v="24"/>
    <n v="44312"/>
    <x v="3"/>
    <s v="OFF-PA-10002666"/>
    <x v="1"/>
    <x v="10"/>
    <x v="188"/>
    <x v="196"/>
    <x v="1"/>
    <n v="0.2"/>
    <n v="6.794999999999999"/>
  </r>
  <r>
    <x v="201"/>
    <x v="98"/>
    <x v="93"/>
    <d v="2016-08-05T00:00:00"/>
    <s v="First Class"/>
    <x v="94"/>
    <x v="94"/>
    <x v="0"/>
    <s v="United States"/>
    <s v="Denver"/>
    <x v="22"/>
    <n v="80219"/>
    <x v="1"/>
    <s v="FUR-TA-10004289"/>
    <x v="0"/>
    <x v="3"/>
    <x v="189"/>
    <x v="197"/>
    <x v="0"/>
    <n v="0.5"/>
    <n v="-161.875"/>
  </r>
  <r>
    <x v="202"/>
    <x v="98"/>
    <x v="93"/>
    <d v="2016-08-05T00:00:00"/>
    <s v="First Class"/>
    <x v="94"/>
    <x v="94"/>
    <x v="0"/>
    <s v="United States"/>
    <s v="Denver"/>
    <x v="22"/>
    <n v="80219"/>
    <x v="1"/>
    <s v="OFF-AP-10003622"/>
    <x v="1"/>
    <x v="9"/>
    <x v="190"/>
    <x v="198"/>
    <x v="7"/>
    <n v="0.2"/>
    <n v="0.29249999999999987"/>
  </r>
  <r>
    <x v="203"/>
    <x v="99"/>
    <x v="94"/>
    <d v="2019-12-21T00:00:00"/>
    <s v="Second Class"/>
    <x v="95"/>
    <x v="95"/>
    <x v="0"/>
    <s v="United States"/>
    <s v="Dallas"/>
    <x v="5"/>
    <n v="75220"/>
    <x v="2"/>
    <s v="OFF-AP-10003217"/>
    <x v="1"/>
    <x v="9"/>
    <x v="191"/>
    <x v="199"/>
    <x v="0"/>
    <n v="0.8"/>
    <n v="-178.96680000000001"/>
  </r>
  <r>
    <x v="204"/>
    <x v="100"/>
    <x v="95"/>
    <d v="2019-06-07T00:00:00"/>
    <s v="Standard Class"/>
    <x v="96"/>
    <x v="96"/>
    <x v="1"/>
    <s v="United States"/>
    <s v="Franklin"/>
    <x v="18"/>
    <n v="37064"/>
    <x v="0"/>
    <s v="FUR-FU-10002960"/>
    <x v="0"/>
    <x v="5"/>
    <x v="192"/>
    <x v="200"/>
    <x v="3"/>
    <n v="0.2"/>
    <n v="9.6712000000000025"/>
  </r>
  <r>
    <x v="205"/>
    <x v="101"/>
    <x v="34"/>
    <d v="2019-12-14T00:00:00"/>
    <s v="Standard Class"/>
    <x v="97"/>
    <x v="97"/>
    <x v="0"/>
    <s v="United States"/>
    <s v="Whittier"/>
    <x v="1"/>
    <n v="90604"/>
    <x v="1"/>
    <s v="TEC-PH-10001918"/>
    <x v="2"/>
    <x v="7"/>
    <x v="193"/>
    <x v="201"/>
    <x v="4"/>
    <n v="0.2"/>
    <n v="44.476800000000026"/>
  </r>
  <r>
    <x v="206"/>
    <x v="102"/>
    <x v="96"/>
    <d v="2019-12-07T00:00:00"/>
    <s v="Standard Class"/>
    <x v="98"/>
    <x v="98"/>
    <x v="0"/>
    <s v="United States"/>
    <s v="Saginaw"/>
    <x v="12"/>
    <n v="48601"/>
    <x v="2"/>
    <s v="OFF-ST-10000642"/>
    <x v="1"/>
    <x v="4"/>
    <x v="194"/>
    <x v="202"/>
    <x v="4"/>
    <n v="0"/>
    <n v="5.8743999999999943"/>
  </r>
  <r>
    <x v="207"/>
    <x v="102"/>
    <x v="96"/>
    <d v="2019-12-07T00:00:00"/>
    <s v="Standard Class"/>
    <x v="98"/>
    <x v="98"/>
    <x v="0"/>
    <s v="United States"/>
    <s v="Saginaw"/>
    <x v="12"/>
    <n v="48601"/>
    <x v="2"/>
    <s v="TEC-PH-10001700"/>
    <x v="2"/>
    <x v="7"/>
    <x v="195"/>
    <x v="203"/>
    <x v="0"/>
    <n v="0"/>
    <n v="35.634600000000006"/>
  </r>
  <r>
    <x v="208"/>
    <x v="102"/>
    <x v="96"/>
    <d v="2019-12-07T00:00:00"/>
    <s v="Standard Class"/>
    <x v="98"/>
    <x v="98"/>
    <x v="0"/>
    <s v="United States"/>
    <s v="Saginaw"/>
    <x v="12"/>
    <n v="48601"/>
    <x v="2"/>
    <s v="OFF-BI-10003274"/>
    <x v="1"/>
    <x v="8"/>
    <x v="122"/>
    <x v="204"/>
    <x v="4"/>
    <n v="0"/>
    <n v="7.4824000000000002"/>
  </r>
  <r>
    <x v="209"/>
    <x v="102"/>
    <x v="96"/>
    <d v="2019-12-07T00:00:00"/>
    <s v="Standard Class"/>
    <x v="98"/>
    <x v="98"/>
    <x v="0"/>
    <s v="United States"/>
    <s v="Saginaw"/>
    <x v="12"/>
    <n v="48601"/>
    <x v="2"/>
    <s v="OFF-FA-10000134"/>
    <x v="1"/>
    <x v="13"/>
    <x v="196"/>
    <x v="205"/>
    <x v="6"/>
    <n v="0"/>
    <n v="16.209899999999998"/>
  </r>
  <r>
    <x v="210"/>
    <x v="102"/>
    <x v="96"/>
    <d v="2019-12-07T00:00:00"/>
    <s v="Standard Class"/>
    <x v="98"/>
    <x v="98"/>
    <x v="0"/>
    <s v="United States"/>
    <s v="Saginaw"/>
    <x v="12"/>
    <n v="48601"/>
    <x v="2"/>
    <s v="OFF-ST-10001522"/>
    <x v="1"/>
    <x v="4"/>
    <x v="197"/>
    <x v="206"/>
    <x v="7"/>
    <n v="0"/>
    <n v="3.6795999999999935"/>
  </r>
  <r>
    <x v="211"/>
    <x v="103"/>
    <x v="97"/>
    <d v="2017-02-13T00:00:00"/>
    <s v="Second Class"/>
    <x v="99"/>
    <x v="99"/>
    <x v="1"/>
    <s v="United States"/>
    <s v="Dallas"/>
    <x v="5"/>
    <n v="75220"/>
    <x v="2"/>
    <s v="TEC-AC-10001266"/>
    <x v="2"/>
    <x v="11"/>
    <x v="198"/>
    <x v="207"/>
    <x v="0"/>
    <n v="0.2"/>
    <n v="6.4999999999999991"/>
  </r>
  <r>
    <x v="212"/>
    <x v="104"/>
    <x v="98"/>
    <d v="2017-01-09T00:00:00"/>
    <s v="Standard Class"/>
    <x v="100"/>
    <x v="100"/>
    <x v="1"/>
    <s v="United States"/>
    <s v="Medina"/>
    <x v="24"/>
    <n v="44256"/>
    <x v="3"/>
    <s v="OFF-LA-10004544"/>
    <x v="1"/>
    <x v="2"/>
    <x v="199"/>
    <x v="208"/>
    <x v="0"/>
    <n v="0.2"/>
    <n v="8.879999999999999"/>
  </r>
  <r>
    <x v="213"/>
    <x v="104"/>
    <x v="98"/>
    <d v="2017-01-09T00:00:00"/>
    <s v="Standard Class"/>
    <x v="100"/>
    <x v="100"/>
    <x v="1"/>
    <s v="United States"/>
    <s v="Medina"/>
    <x v="24"/>
    <n v="44256"/>
    <x v="3"/>
    <s v="FUR-BO-10004695"/>
    <x v="0"/>
    <x v="0"/>
    <x v="200"/>
    <x v="209"/>
    <x v="2"/>
    <n v="0.5"/>
    <n v="-244.32300000000006"/>
  </r>
  <r>
    <x v="214"/>
    <x v="104"/>
    <x v="98"/>
    <d v="2017-01-09T00:00:00"/>
    <s v="Standard Class"/>
    <x v="100"/>
    <x v="100"/>
    <x v="1"/>
    <s v="United States"/>
    <s v="Medina"/>
    <x v="24"/>
    <n v="44256"/>
    <x v="3"/>
    <s v="TEC-PH-10002844"/>
    <x v="2"/>
    <x v="7"/>
    <x v="104"/>
    <x v="210"/>
    <x v="1"/>
    <n v="0.4"/>
    <n v="-14.695800000000006"/>
  </r>
  <r>
    <x v="215"/>
    <x v="104"/>
    <x v="98"/>
    <d v="2017-01-09T00:00:00"/>
    <s v="Standard Class"/>
    <x v="100"/>
    <x v="100"/>
    <x v="1"/>
    <s v="United States"/>
    <s v="Medina"/>
    <x v="24"/>
    <n v="44256"/>
    <x v="3"/>
    <s v="TEC-MA-10000864"/>
    <x v="2"/>
    <x v="15"/>
    <x v="201"/>
    <x v="211"/>
    <x v="6"/>
    <n v="0.7"/>
    <n v="-950.40000000000009"/>
  </r>
  <r>
    <x v="216"/>
    <x v="104"/>
    <x v="98"/>
    <d v="2017-01-09T00:00:00"/>
    <s v="Standard Class"/>
    <x v="100"/>
    <x v="100"/>
    <x v="1"/>
    <s v="United States"/>
    <s v="Medina"/>
    <x v="24"/>
    <n v="44256"/>
    <x v="3"/>
    <s v="TEC-AC-10000109"/>
    <x v="2"/>
    <x v="11"/>
    <x v="202"/>
    <x v="212"/>
    <x v="0"/>
    <n v="0.2"/>
    <n v="4.4792000000000058"/>
  </r>
  <r>
    <x v="217"/>
    <x v="105"/>
    <x v="99"/>
    <d v="2018-11-01T00:00:00"/>
    <s v="Standard Class"/>
    <x v="101"/>
    <x v="101"/>
    <x v="0"/>
    <s v="United States"/>
    <s v="Los Angeles"/>
    <x v="1"/>
    <n v="90032"/>
    <x v="1"/>
    <s v="OFF-ST-10001328"/>
    <x v="1"/>
    <x v="4"/>
    <x v="178"/>
    <x v="213"/>
    <x v="5"/>
    <n v="0"/>
    <n v="26.056800000000003"/>
  </r>
  <r>
    <x v="218"/>
    <x v="105"/>
    <x v="99"/>
    <d v="2018-11-01T00:00:00"/>
    <s v="Standard Class"/>
    <x v="101"/>
    <x v="101"/>
    <x v="0"/>
    <s v="United States"/>
    <s v="Los Angeles"/>
    <x v="1"/>
    <n v="90032"/>
    <x v="1"/>
    <s v="TEC-PH-10002563"/>
    <x v="2"/>
    <x v="7"/>
    <x v="203"/>
    <x v="214"/>
    <x v="1"/>
    <n v="0.2"/>
    <n v="22.678200000000018"/>
  </r>
  <r>
    <x v="219"/>
    <x v="106"/>
    <x v="100"/>
    <d v="2017-12-27T00:00:00"/>
    <s v="First Class"/>
    <x v="102"/>
    <x v="102"/>
    <x v="0"/>
    <s v="United States"/>
    <s v="Dublin"/>
    <x v="24"/>
    <n v="43017"/>
    <x v="3"/>
    <s v="OFF-FA-10000585"/>
    <x v="1"/>
    <x v="13"/>
    <x v="204"/>
    <x v="215"/>
    <x v="0"/>
    <n v="0.2"/>
    <n v="1.8147999999999997"/>
  </r>
  <r>
    <x v="220"/>
    <x v="106"/>
    <x v="100"/>
    <d v="2017-12-27T00:00:00"/>
    <s v="First Class"/>
    <x v="102"/>
    <x v="102"/>
    <x v="0"/>
    <s v="United States"/>
    <s v="Dublin"/>
    <x v="24"/>
    <n v="43017"/>
    <x v="3"/>
    <s v="OFF-PA-10004000"/>
    <x v="1"/>
    <x v="10"/>
    <x v="205"/>
    <x v="216"/>
    <x v="5"/>
    <n v="0.2"/>
    <n v="8.2302"/>
  </r>
  <r>
    <x v="221"/>
    <x v="106"/>
    <x v="100"/>
    <d v="2017-12-27T00:00:00"/>
    <s v="First Class"/>
    <x v="102"/>
    <x v="102"/>
    <x v="0"/>
    <s v="United States"/>
    <s v="Dublin"/>
    <x v="24"/>
    <n v="43017"/>
    <x v="3"/>
    <s v="OFF-BI-10002852"/>
    <x v="1"/>
    <x v="8"/>
    <x v="91"/>
    <x v="217"/>
    <x v="4"/>
    <n v="0.7"/>
    <n v="-13.843199999999996"/>
  </r>
  <r>
    <x v="222"/>
    <x v="106"/>
    <x v="100"/>
    <d v="2017-12-27T00:00:00"/>
    <s v="First Class"/>
    <x v="102"/>
    <x v="102"/>
    <x v="0"/>
    <s v="United States"/>
    <s v="Dublin"/>
    <x v="24"/>
    <n v="43017"/>
    <x v="3"/>
    <s v="FUR-FU-10000087"/>
    <x v="0"/>
    <x v="5"/>
    <x v="206"/>
    <x v="218"/>
    <x v="4"/>
    <n v="0.2"/>
    <n v="19.084800000000005"/>
  </r>
  <r>
    <x v="223"/>
    <x v="106"/>
    <x v="100"/>
    <d v="2017-12-27T00:00:00"/>
    <s v="First Class"/>
    <x v="102"/>
    <x v="102"/>
    <x v="0"/>
    <s v="United States"/>
    <s v="Dublin"/>
    <x v="24"/>
    <n v="43017"/>
    <x v="3"/>
    <s v="TEC-MA-10001148"/>
    <x v="2"/>
    <x v="15"/>
    <x v="207"/>
    <x v="219"/>
    <x v="4"/>
    <n v="0.7"/>
    <n v="-383.99040000000002"/>
  </r>
  <r>
    <x v="224"/>
    <x v="106"/>
    <x v="100"/>
    <d v="2017-12-27T00:00:00"/>
    <s v="First Class"/>
    <x v="102"/>
    <x v="102"/>
    <x v="0"/>
    <s v="United States"/>
    <s v="Dublin"/>
    <x v="24"/>
    <n v="43017"/>
    <x v="3"/>
    <s v="OFF-AR-10001958"/>
    <x v="1"/>
    <x v="6"/>
    <x v="208"/>
    <x v="220"/>
    <x v="0"/>
    <n v="0.2"/>
    <n v="2.7168000000000001"/>
  </r>
  <r>
    <x v="225"/>
    <x v="107"/>
    <x v="101"/>
    <d v="2017-08-16T00:00:00"/>
    <s v="Standard Class"/>
    <x v="103"/>
    <x v="103"/>
    <x v="1"/>
    <s v="United States"/>
    <s v="Detroit"/>
    <x v="12"/>
    <n v="48227"/>
    <x v="2"/>
    <s v="OFF-AR-10001026"/>
    <x v="1"/>
    <x v="6"/>
    <x v="209"/>
    <x v="221"/>
    <x v="7"/>
    <n v="0"/>
    <n v="0.96800000000000019"/>
  </r>
  <r>
    <x v="226"/>
    <x v="107"/>
    <x v="101"/>
    <d v="2017-08-16T00:00:00"/>
    <s v="Standard Class"/>
    <x v="103"/>
    <x v="103"/>
    <x v="1"/>
    <s v="United States"/>
    <s v="Detroit"/>
    <x v="12"/>
    <n v="48227"/>
    <x v="2"/>
    <s v="FUR-TA-10003748"/>
    <x v="0"/>
    <x v="3"/>
    <x v="210"/>
    <x v="222"/>
    <x v="2"/>
    <n v="0"/>
    <n v="136.93899999999999"/>
  </r>
  <r>
    <x v="227"/>
    <x v="107"/>
    <x v="101"/>
    <d v="2017-08-16T00:00:00"/>
    <s v="Standard Class"/>
    <x v="103"/>
    <x v="103"/>
    <x v="1"/>
    <s v="United States"/>
    <s v="Detroit"/>
    <x v="12"/>
    <n v="48227"/>
    <x v="2"/>
    <s v="OFF-ST-10002485"/>
    <x v="1"/>
    <x v="4"/>
    <x v="211"/>
    <x v="223"/>
    <x v="7"/>
    <n v="0"/>
    <n v="0.21979999999999933"/>
  </r>
  <r>
    <x v="228"/>
    <x v="108"/>
    <x v="102"/>
    <d v="2017-03-04T00:00:00"/>
    <s v="Standard Class"/>
    <x v="104"/>
    <x v="104"/>
    <x v="0"/>
    <s v="United States"/>
    <s v="Columbia"/>
    <x v="18"/>
    <n v="38401"/>
    <x v="0"/>
    <s v="FUR-CH-10004860"/>
    <x v="0"/>
    <x v="1"/>
    <x v="212"/>
    <x v="224"/>
    <x v="0"/>
    <n v="0.2"/>
    <n v="-28.274400000000021"/>
  </r>
  <r>
    <x v="229"/>
    <x v="108"/>
    <x v="102"/>
    <d v="2017-03-04T00:00:00"/>
    <s v="Standard Class"/>
    <x v="104"/>
    <x v="104"/>
    <x v="0"/>
    <s v="United States"/>
    <s v="Columbia"/>
    <x v="18"/>
    <n v="38401"/>
    <x v="0"/>
    <s v="FUR-CH-10004477"/>
    <x v="0"/>
    <x v="1"/>
    <x v="213"/>
    <x v="225"/>
    <x v="8"/>
    <n v="0.2"/>
    <n v="43.840799999999973"/>
  </r>
  <r>
    <x v="230"/>
    <x v="109"/>
    <x v="103"/>
    <d v="2016-09-17T00:00:00"/>
    <s v="Standard Class"/>
    <x v="105"/>
    <x v="105"/>
    <x v="1"/>
    <s v="United States"/>
    <s v="Charlotte"/>
    <x v="3"/>
    <n v="28205"/>
    <x v="0"/>
    <s v="OFF-BI-10001679"/>
    <x v="1"/>
    <x v="8"/>
    <x v="214"/>
    <x v="226"/>
    <x v="3"/>
    <n v="0.7"/>
    <n v="-12.431999999999999"/>
  </r>
  <r>
    <x v="231"/>
    <x v="110"/>
    <x v="104"/>
    <d v="2019-04-12T00:00:00"/>
    <s v="Standard Class"/>
    <x v="37"/>
    <x v="37"/>
    <x v="2"/>
    <s v="United States"/>
    <s v="Tampa"/>
    <x v="2"/>
    <n v="33614"/>
    <x v="0"/>
    <s v="FUR-TA-10001705"/>
    <x v="0"/>
    <x v="3"/>
    <x v="215"/>
    <x v="227"/>
    <x v="0"/>
    <n v="0.45"/>
    <n v="-102.04800000000003"/>
  </r>
  <r>
    <x v="232"/>
    <x v="110"/>
    <x v="104"/>
    <d v="2019-04-12T00:00:00"/>
    <s v="Standard Class"/>
    <x v="37"/>
    <x v="37"/>
    <x v="2"/>
    <s v="United States"/>
    <s v="Tampa"/>
    <x v="2"/>
    <n v="33614"/>
    <x v="0"/>
    <s v="FUR-TA-10003473"/>
    <x v="0"/>
    <x v="3"/>
    <x v="216"/>
    <x v="228"/>
    <x v="1"/>
    <n v="0.45"/>
    <n v="-248.24579999999992"/>
  </r>
  <r>
    <x v="233"/>
    <x v="110"/>
    <x v="104"/>
    <d v="2019-04-12T00:00:00"/>
    <s v="Standard Class"/>
    <x v="37"/>
    <x v="37"/>
    <x v="2"/>
    <s v="United States"/>
    <s v="Tampa"/>
    <x v="2"/>
    <n v="33614"/>
    <x v="0"/>
    <s v="OFF-BI-10001679"/>
    <x v="1"/>
    <x v="8"/>
    <x v="214"/>
    <x v="229"/>
    <x v="0"/>
    <n v="0.7"/>
    <n v="-3.5519999999999996"/>
  </r>
  <r>
    <x v="234"/>
    <x v="110"/>
    <x v="104"/>
    <d v="2019-04-12T00:00:00"/>
    <s v="Standard Class"/>
    <x v="37"/>
    <x v="37"/>
    <x v="2"/>
    <s v="United States"/>
    <s v="Tampa"/>
    <x v="2"/>
    <n v="33614"/>
    <x v="0"/>
    <s v="FUR-FU-10004017"/>
    <x v="0"/>
    <x v="5"/>
    <x v="217"/>
    <x v="230"/>
    <x v="1"/>
    <n v="0.2"/>
    <n v="0"/>
  </r>
  <r>
    <x v="235"/>
    <x v="110"/>
    <x v="104"/>
    <d v="2019-04-12T00:00:00"/>
    <s v="Standard Class"/>
    <x v="37"/>
    <x v="37"/>
    <x v="2"/>
    <s v="United States"/>
    <s v="Tampa"/>
    <x v="2"/>
    <n v="33614"/>
    <x v="0"/>
    <s v="TEC-AC-10003832"/>
    <x v="2"/>
    <x v="11"/>
    <x v="218"/>
    <x v="231"/>
    <x v="1"/>
    <n v="0.2"/>
    <n v="-7.724700000000098"/>
  </r>
  <r>
    <x v="236"/>
    <x v="111"/>
    <x v="105"/>
    <d v="2019-11-16T00:00:00"/>
    <s v="Standard Class"/>
    <x v="106"/>
    <x v="106"/>
    <x v="1"/>
    <s v="United States"/>
    <s v="Santa Clara"/>
    <x v="1"/>
    <n v="95051"/>
    <x v="1"/>
    <s v="OFF-PA-10002479"/>
    <x v="1"/>
    <x v="10"/>
    <x v="219"/>
    <x v="232"/>
    <x v="0"/>
    <n v="0"/>
    <n v="4.7519999999999998"/>
  </r>
  <r>
    <x v="237"/>
    <x v="112"/>
    <x v="30"/>
    <d v="2018-06-09T00:00:00"/>
    <s v="Second Class"/>
    <x v="107"/>
    <x v="107"/>
    <x v="0"/>
    <s v="United States"/>
    <s v="Chicago"/>
    <x v="10"/>
    <n v="60610"/>
    <x v="2"/>
    <s v="OFF-PA-10003349"/>
    <x v="1"/>
    <x v="10"/>
    <x v="220"/>
    <x v="233"/>
    <x v="2"/>
    <n v="0.2"/>
    <n v="9.3960000000000008"/>
  </r>
  <r>
    <x v="238"/>
    <x v="112"/>
    <x v="30"/>
    <d v="2018-06-09T00:00:00"/>
    <s v="Second Class"/>
    <x v="107"/>
    <x v="107"/>
    <x v="0"/>
    <s v="United States"/>
    <s v="Chicago"/>
    <x v="10"/>
    <n v="60610"/>
    <x v="2"/>
    <s v="FUR-FU-10000576"/>
    <x v="0"/>
    <x v="5"/>
    <x v="221"/>
    <x v="234"/>
    <x v="2"/>
    <n v="0.6"/>
    <n v="-356.72799999999995"/>
  </r>
  <r>
    <x v="239"/>
    <x v="112"/>
    <x v="30"/>
    <d v="2018-06-09T00:00:00"/>
    <s v="Second Class"/>
    <x v="107"/>
    <x v="107"/>
    <x v="0"/>
    <s v="United States"/>
    <s v="Chicago"/>
    <x v="10"/>
    <n v="60610"/>
    <x v="2"/>
    <s v="FUR-FU-10004351"/>
    <x v="0"/>
    <x v="5"/>
    <x v="222"/>
    <x v="235"/>
    <x v="1"/>
    <n v="0.6"/>
    <n v="-4.6751999999999985"/>
  </r>
  <r>
    <x v="240"/>
    <x v="112"/>
    <x v="30"/>
    <d v="2018-06-09T00:00:00"/>
    <s v="Second Class"/>
    <x v="107"/>
    <x v="107"/>
    <x v="0"/>
    <s v="United States"/>
    <s v="Chicago"/>
    <x v="10"/>
    <n v="60610"/>
    <x v="2"/>
    <s v="TEC-PH-10000011"/>
    <x v="2"/>
    <x v="7"/>
    <x v="223"/>
    <x v="236"/>
    <x v="0"/>
    <n v="0.2"/>
    <n v="11.194399999999998"/>
  </r>
  <r>
    <x v="241"/>
    <x v="112"/>
    <x v="30"/>
    <d v="2018-06-09T00:00:00"/>
    <s v="Second Class"/>
    <x v="107"/>
    <x v="107"/>
    <x v="0"/>
    <s v="United States"/>
    <s v="Chicago"/>
    <x v="10"/>
    <n v="60610"/>
    <x v="2"/>
    <s v="FUR-TA-10002607"/>
    <x v="0"/>
    <x v="3"/>
    <x v="224"/>
    <x v="237"/>
    <x v="2"/>
    <n v="0.5"/>
    <n v="-120.51299999999998"/>
  </r>
  <r>
    <x v="242"/>
    <x v="112"/>
    <x v="30"/>
    <d v="2018-06-09T00:00:00"/>
    <s v="Second Class"/>
    <x v="107"/>
    <x v="107"/>
    <x v="0"/>
    <s v="United States"/>
    <s v="Chicago"/>
    <x v="10"/>
    <n v="60610"/>
    <x v="2"/>
    <s v="FUR-FU-10002505"/>
    <x v="0"/>
    <x v="5"/>
    <x v="225"/>
    <x v="238"/>
    <x v="1"/>
    <n v="0.6"/>
    <n v="-2.8307999999999995"/>
  </r>
  <r>
    <x v="243"/>
    <x v="112"/>
    <x v="30"/>
    <d v="2018-06-09T00:00:00"/>
    <s v="Second Class"/>
    <x v="107"/>
    <x v="107"/>
    <x v="0"/>
    <s v="United States"/>
    <s v="Chicago"/>
    <x v="10"/>
    <n v="60610"/>
    <x v="2"/>
    <s v="OFF-AR-10004685"/>
    <x v="1"/>
    <x v="6"/>
    <x v="183"/>
    <x v="191"/>
    <x v="0"/>
    <n v="0.2"/>
    <n v="1.2037999999999995"/>
  </r>
  <r>
    <x v="244"/>
    <x v="113"/>
    <x v="106"/>
    <d v="2016-06-06T00:00:00"/>
    <s v="Second Class"/>
    <x v="108"/>
    <x v="108"/>
    <x v="2"/>
    <s v="United States"/>
    <s v="Lakeville"/>
    <x v="11"/>
    <n v="55044"/>
    <x v="2"/>
    <s v="FUR-CH-10004063"/>
    <x v="0"/>
    <x v="1"/>
    <x v="120"/>
    <x v="239"/>
    <x v="3"/>
    <n v="0"/>
    <n v="580.53939999999989"/>
  </r>
  <r>
    <x v="245"/>
    <x v="113"/>
    <x v="106"/>
    <d v="2016-06-06T00:00:00"/>
    <s v="Second Class"/>
    <x v="108"/>
    <x v="108"/>
    <x v="2"/>
    <s v="United States"/>
    <s v="Lakeville"/>
    <x v="11"/>
    <n v="55044"/>
    <x v="2"/>
    <s v="OFF-ST-10002276"/>
    <x v="1"/>
    <x v="4"/>
    <x v="226"/>
    <x v="240"/>
    <x v="0"/>
    <n v="0"/>
    <n v="41.680000000000007"/>
  </r>
  <r>
    <x v="246"/>
    <x v="113"/>
    <x v="106"/>
    <d v="2016-06-06T00:00:00"/>
    <s v="Second Class"/>
    <x v="108"/>
    <x v="108"/>
    <x v="2"/>
    <s v="United States"/>
    <s v="Lakeville"/>
    <x v="11"/>
    <n v="55044"/>
    <x v="2"/>
    <s v="OFF-PA-10004082"/>
    <x v="1"/>
    <x v="10"/>
    <x v="227"/>
    <x v="241"/>
    <x v="5"/>
    <n v="0"/>
    <n v="23.94"/>
  </r>
  <r>
    <x v="247"/>
    <x v="113"/>
    <x v="106"/>
    <d v="2016-06-06T00:00:00"/>
    <s v="Second Class"/>
    <x v="108"/>
    <x v="108"/>
    <x v="2"/>
    <s v="United States"/>
    <s v="Lakeville"/>
    <x v="11"/>
    <n v="55044"/>
    <x v="2"/>
    <s v="OFF-AP-10002945"/>
    <x v="1"/>
    <x v="9"/>
    <x v="228"/>
    <x v="242"/>
    <x v="2"/>
    <n v="0"/>
    <n v="496.07249999999993"/>
  </r>
  <r>
    <x v="248"/>
    <x v="113"/>
    <x v="106"/>
    <d v="2016-06-06T00:00:00"/>
    <s v="Second Class"/>
    <x v="108"/>
    <x v="108"/>
    <x v="2"/>
    <s v="United States"/>
    <s v="Lakeville"/>
    <x v="11"/>
    <n v="55044"/>
    <x v="2"/>
    <s v="OFF-PA-10000061"/>
    <x v="1"/>
    <x v="10"/>
    <x v="181"/>
    <x v="243"/>
    <x v="4"/>
    <n v="0"/>
    <n v="12.441600000000001"/>
  </r>
  <r>
    <x v="249"/>
    <x v="114"/>
    <x v="107"/>
    <d v="2018-12-15T00:00:00"/>
    <s v="Second Class"/>
    <x v="109"/>
    <x v="109"/>
    <x v="0"/>
    <s v="United States"/>
    <s v="San Francisco"/>
    <x v="1"/>
    <n v="94109"/>
    <x v="1"/>
    <s v="FUR-CH-10002965"/>
    <x v="0"/>
    <x v="1"/>
    <x v="229"/>
    <x v="244"/>
    <x v="0"/>
    <n v="0.2"/>
    <n v="28.137200000000007"/>
  </r>
  <r>
    <x v="250"/>
    <x v="115"/>
    <x v="108"/>
    <d v="2018-09-17T00:00:00"/>
    <s v="Standard Class"/>
    <x v="110"/>
    <x v="110"/>
    <x v="0"/>
    <s v="United States"/>
    <s v="San Diego"/>
    <x v="1"/>
    <n v="92037"/>
    <x v="1"/>
    <s v="OFF-PA-10004569"/>
    <x v="1"/>
    <x v="10"/>
    <x v="230"/>
    <x v="245"/>
    <x v="7"/>
    <n v="0"/>
    <n v="3.5766999999999998"/>
  </r>
  <r>
    <x v="251"/>
    <x v="115"/>
    <x v="108"/>
    <d v="2018-09-17T00:00:00"/>
    <s v="Standard Class"/>
    <x v="110"/>
    <x v="110"/>
    <x v="0"/>
    <s v="United States"/>
    <s v="San Diego"/>
    <x v="1"/>
    <n v="92037"/>
    <x v="1"/>
    <s v="TEC-AC-10003832"/>
    <x v="2"/>
    <x v="11"/>
    <x v="218"/>
    <x v="246"/>
    <x v="11"/>
    <n v="0"/>
    <n v="636.0002999999997"/>
  </r>
  <r>
    <x v="252"/>
    <x v="116"/>
    <x v="107"/>
    <d v="2018-12-13T00:00:00"/>
    <s v="First Class"/>
    <x v="111"/>
    <x v="111"/>
    <x v="0"/>
    <s v="United States"/>
    <s v="New York City"/>
    <x v="15"/>
    <n v="10024"/>
    <x v="3"/>
    <s v="OFF-ST-10001228"/>
    <x v="1"/>
    <x v="4"/>
    <x v="231"/>
    <x v="247"/>
    <x v="5"/>
    <n v="0"/>
    <n v="22.562400000000004"/>
  </r>
  <r>
    <x v="253"/>
    <x v="116"/>
    <x v="107"/>
    <d v="2018-12-13T00:00:00"/>
    <s v="First Class"/>
    <x v="111"/>
    <x v="111"/>
    <x v="0"/>
    <s v="United States"/>
    <s v="New York City"/>
    <x v="15"/>
    <n v="10024"/>
    <x v="3"/>
    <s v="OFF-EN-10003296"/>
    <x v="1"/>
    <x v="12"/>
    <x v="232"/>
    <x v="248"/>
    <x v="4"/>
    <n v="0"/>
    <n v="162.864"/>
  </r>
  <r>
    <x v="254"/>
    <x v="117"/>
    <x v="109"/>
    <d v="2017-12-04T00:00:00"/>
    <s v="Standard Class"/>
    <x v="112"/>
    <x v="112"/>
    <x v="1"/>
    <s v="United States"/>
    <s v="Chicago"/>
    <x v="10"/>
    <n v="60623"/>
    <x v="2"/>
    <s v="FUR-FU-10002505"/>
    <x v="0"/>
    <x v="5"/>
    <x v="225"/>
    <x v="249"/>
    <x v="6"/>
    <n v="0.6"/>
    <n v="-8.4923999999999982"/>
  </r>
  <r>
    <x v="255"/>
    <x v="117"/>
    <x v="109"/>
    <d v="2017-12-04T00:00:00"/>
    <s v="Standard Class"/>
    <x v="112"/>
    <x v="112"/>
    <x v="1"/>
    <s v="United States"/>
    <s v="Chicago"/>
    <x v="10"/>
    <n v="60623"/>
    <x v="2"/>
    <s v="OFF-ST-10004804"/>
    <x v="1"/>
    <x v="4"/>
    <x v="233"/>
    <x v="250"/>
    <x v="0"/>
    <n v="0.2"/>
    <n v="-19.562399999999997"/>
  </r>
  <r>
    <x v="256"/>
    <x v="117"/>
    <x v="109"/>
    <d v="2017-12-04T00:00:00"/>
    <s v="Standard Class"/>
    <x v="112"/>
    <x v="112"/>
    <x v="1"/>
    <s v="United States"/>
    <s v="Chicago"/>
    <x v="10"/>
    <n v="60623"/>
    <x v="2"/>
    <s v="OFF-ST-10001590"/>
    <x v="1"/>
    <x v="4"/>
    <x v="147"/>
    <x v="251"/>
    <x v="2"/>
    <n v="0.2"/>
    <n v="4.0439999999999969"/>
  </r>
  <r>
    <x v="257"/>
    <x v="117"/>
    <x v="109"/>
    <d v="2017-12-04T00:00:00"/>
    <s v="Standard Class"/>
    <x v="112"/>
    <x v="112"/>
    <x v="1"/>
    <s v="United States"/>
    <s v="Chicago"/>
    <x v="10"/>
    <n v="60623"/>
    <x v="2"/>
    <s v="TEC-PH-10001580"/>
    <x v="2"/>
    <x v="7"/>
    <x v="234"/>
    <x v="252"/>
    <x v="5"/>
    <n v="0.2"/>
    <n v="56.691599999999966"/>
  </r>
  <r>
    <x v="258"/>
    <x v="118"/>
    <x v="96"/>
    <d v="2019-12-03T00:00:00"/>
    <s v="Second Class"/>
    <x v="113"/>
    <x v="113"/>
    <x v="0"/>
    <s v="United States"/>
    <s v="New York City"/>
    <x v="15"/>
    <n v="10009"/>
    <x v="3"/>
    <s v="TEC-AC-10000290"/>
    <x v="2"/>
    <x v="11"/>
    <x v="235"/>
    <x v="253"/>
    <x v="1"/>
    <n v="0"/>
    <n v="6.9258000000000006"/>
  </r>
  <r>
    <x v="259"/>
    <x v="118"/>
    <x v="96"/>
    <d v="2019-12-03T00:00:00"/>
    <s v="Second Class"/>
    <x v="113"/>
    <x v="113"/>
    <x v="0"/>
    <s v="United States"/>
    <s v="New York City"/>
    <x v="15"/>
    <n v="10009"/>
    <x v="3"/>
    <s v="OFF-ST-10002790"/>
    <x v="1"/>
    <x v="4"/>
    <x v="236"/>
    <x v="254"/>
    <x v="1"/>
    <n v="0"/>
    <n v="6.6465000000000174"/>
  </r>
  <r>
    <x v="260"/>
    <x v="118"/>
    <x v="96"/>
    <d v="2019-12-03T00:00:00"/>
    <s v="Second Class"/>
    <x v="113"/>
    <x v="113"/>
    <x v="0"/>
    <s v="United States"/>
    <s v="New York City"/>
    <x v="15"/>
    <n v="10009"/>
    <x v="3"/>
    <s v="OFF-BI-10003460"/>
    <x v="1"/>
    <x v="8"/>
    <x v="237"/>
    <x v="255"/>
    <x v="2"/>
    <n v="0.2"/>
    <n v="6.1319999999999988"/>
  </r>
  <r>
    <x v="261"/>
    <x v="119"/>
    <x v="110"/>
    <d v="2019-06-12T00:00:00"/>
    <s v="Standard Class"/>
    <x v="114"/>
    <x v="114"/>
    <x v="1"/>
    <s v="United States"/>
    <s v="Pasadena"/>
    <x v="5"/>
    <n v="77506"/>
    <x v="2"/>
    <s v="OFF-AP-10002203"/>
    <x v="1"/>
    <x v="9"/>
    <x v="238"/>
    <x v="256"/>
    <x v="0"/>
    <n v="0.8"/>
    <n v="-4.4660000000000002"/>
  </r>
  <r>
    <x v="262"/>
    <x v="120"/>
    <x v="111"/>
    <d v="2016-09-21T00:00:00"/>
    <s v="Second Class"/>
    <x v="115"/>
    <x v="115"/>
    <x v="1"/>
    <s v="United States"/>
    <s v="Houston"/>
    <x v="5"/>
    <n v="77036"/>
    <x v="2"/>
    <s v="TEC-MA-10000822"/>
    <x v="2"/>
    <x v="15"/>
    <x v="156"/>
    <x v="257"/>
    <x v="1"/>
    <n v="0.4"/>
    <n v="-509.99700000000075"/>
  </r>
  <r>
    <x v="263"/>
    <x v="120"/>
    <x v="111"/>
    <d v="2016-09-21T00:00:00"/>
    <s v="Second Class"/>
    <x v="115"/>
    <x v="115"/>
    <x v="1"/>
    <s v="United States"/>
    <s v="Houston"/>
    <x v="5"/>
    <n v="77036"/>
    <x v="2"/>
    <s v="TEC-MA-10003353"/>
    <x v="2"/>
    <x v="15"/>
    <x v="239"/>
    <x v="258"/>
    <x v="3"/>
    <n v="0.4"/>
    <n v="-251.99579999999992"/>
  </r>
  <r>
    <x v="264"/>
    <x v="121"/>
    <x v="112"/>
    <d v="2018-06-13T00:00:00"/>
    <s v="Standard Class"/>
    <x v="116"/>
    <x v="116"/>
    <x v="0"/>
    <s v="United States"/>
    <s v="Chicago"/>
    <x v="10"/>
    <n v="60610"/>
    <x v="2"/>
    <s v="TEC-PH-10001433"/>
    <x v="2"/>
    <x v="7"/>
    <x v="240"/>
    <x v="259"/>
    <x v="4"/>
    <n v="0.2"/>
    <n v="28.7196"/>
  </r>
  <r>
    <x v="265"/>
    <x v="122"/>
    <x v="113"/>
    <d v="2017-11-15T00:00:00"/>
    <s v="Standard Class"/>
    <x v="117"/>
    <x v="117"/>
    <x v="0"/>
    <s v="United States"/>
    <s v="Brentwood"/>
    <x v="1"/>
    <n v="94513"/>
    <x v="1"/>
    <s v="TEC-AC-10004469"/>
    <x v="2"/>
    <x v="11"/>
    <x v="241"/>
    <x v="260"/>
    <x v="0"/>
    <n v="0"/>
    <n v="35.156000000000006"/>
  </r>
  <r>
    <x v="266"/>
    <x v="123"/>
    <x v="114"/>
    <d v="2019-06-20T00:00:00"/>
    <s v="Standard Class"/>
    <x v="118"/>
    <x v="118"/>
    <x v="1"/>
    <s v="United States"/>
    <s v="Chapel Hill"/>
    <x v="3"/>
    <n v="27514"/>
    <x v="0"/>
    <s v="OFF-AR-10003602"/>
    <x v="1"/>
    <x v="6"/>
    <x v="242"/>
    <x v="261"/>
    <x v="1"/>
    <n v="0.2"/>
    <n v="4.7303999999999995"/>
  </r>
  <r>
    <x v="267"/>
    <x v="124"/>
    <x v="115"/>
    <d v="2018-01-28T00:00:00"/>
    <s v="Standard Class"/>
    <x v="38"/>
    <x v="38"/>
    <x v="0"/>
    <s v="United States"/>
    <s v="Morristown"/>
    <x v="30"/>
    <n v="7960"/>
    <x v="3"/>
    <s v="OFF-FA-10003472"/>
    <x v="1"/>
    <x v="13"/>
    <x v="243"/>
    <x v="262"/>
    <x v="5"/>
    <n v="0"/>
    <n v="0.3024"/>
  </r>
  <r>
    <x v="268"/>
    <x v="125"/>
    <x v="34"/>
    <d v="2019-12-13T00:00:00"/>
    <s v="Standard Class"/>
    <x v="119"/>
    <x v="119"/>
    <x v="1"/>
    <s v="United States"/>
    <s v="Cincinnati"/>
    <x v="24"/>
    <n v="45231"/>
    <x v="3"/>
    <s v="OFF-ST-10004180"/>
    <x v="1"/>
    <x v="4"/>
    <x v="244"/>
    <x v="263"/>
    <x v="7"/>
    <n v="0.2"/>
    <n v="-7.4416000000000011"/>
  </r>
  <r>
    <x v="269"/>
    <x v="125"/>
    <x v="34"/>
    <d v="2019-12-13T00:00:00"/>
    <s v="Standard Class"/>
    <x v="119"/>
    <x v="119"/>
    <x v="1"/>
    <s v="United States"/>
    <s v="Cincinnati"/>
    <x v="24"/>
    <n v="45231"/>
    <x v="3"/>
    <s v="OFF-EN-10004386"/>
    <x v="1"/>
    <x v="12"/>
    <x v="245"/>
    <x v="264"/>
    <x v="1"/>
    <n v="0.2"/>
    <n v="21.591000000000001"/>
  </r>
  <r>
    <x v="270"/>
    <x v="126"/>
    <x v="116"/>
    <d v="2020-01-02T00:00:00"/>
    <s v="Second Class"/>
    <x v="120"/>
    <x v="120"/>
    <x v="1"/>
    <s v="United States"/>
    <s v="San Francisco"/>
    <x v="1"/>
    <n v="94110"/>
    <x v="1"/>
    <s v="OFF-ST-10003208"/>
    <x v="1"/>
    <x v="4"/>
    <x v="246"/>
    <x v="265"/>
    <x v="4"/>
    <n v="0"/>
    <n v="210.4935999999999"/>
  </r>
  <r>
    <x v="271"/>
    <x v="127"/>
    <x v="117"/>
    <d v="2017-07-31T00:00:00"/>
    <s v="First Class"/>
    <x v="66"/>
    <x v="66"/>
    <x v="0"/>
    <s v="United States"/>
    <s v="San Francisco"/>
    <x v="1"/>
    <n v="94109"/>
    <x v="1"/>
    <s v="TEC-AC-10003628"/>
    <x v="2"/>
    <x v="11"/>
    <x v="247"/>
    <x v="266"/>
    <x v="3"/>
    <n v="0"/>
    <n v="92.369200000000021"/>
  </r>
  <r>
    <x v="272"/>
    <x v="127"/>
    <x v="117"/>
    <d v="2017-07-31T00:00:00"/>
    <s v="First Class"/>
    <x v="66"/>
    <x v="66"/>
    <x v="0"/>
    <s v="United States"/>
    <s v="San Francisco"/>
    <x v="1"/>
    <n v="94109"/>
    <x v="1"/>
    <s v="FUR-FU-10003274"/>
    <x v="0"/>
    <x v="5"/>
    <x v="248"/>
    <x v="267"/>
    <x v="1"/>
    <n v="0"/>
    <n v="2.3232000000000004"/>
  </r>
  <r>
    <x v="273"/>
    <x v="127"/>
    <x v="117"/>
    <d v="2017-07-31T00:00:00"/>
    <s v="First Class"/>
    <x v="66"/>
    <x v="66"/>
    <x v="0"/>
    <s v="United States"/>
    <s v="San Francisco"/>
    <x v="1"/>
    <n v="94109"/>
    <x v="1"/>
    <s v="OFF-BI-10002557"/>
    <x v="1"/>
    <x v="8"/>
    <x v="249"/>
    <x v="268"/>
    <x v="1"/>
    <n v="0.2"/>
    <n v="4.0949999999999989"/>
  </r>
  <r>
    <x v="274"/>
    <x v="128"/>
    <x v="118"/>
    <d v="2019-09-17T00:00:00"/>
    <s v="First Class"/>
    <x v="121"/>
    <x v="121"/>
    <x v="1"/>
    <s v="United States"/>
    <s v="Inglewood"/>
    <x v="1"/>
    <n v="90301"/>
    <x v="1"/>
    <s v="OFF-PA-10002615"/>
    <x v="1"/>
    <x v="10"/>
    <x v="250"/>
    <x v="138"/>
    <x v="0"/>
    <n v="0"/>
    <n v="4.0571999999999999"/>
  </r>
  <r>
    <x v="275"/>
    <x v="128"/>
    <x v="118"/>
    <d v="2019-09-17T00:00:00"/>
    <s v="First Class"/>
    <x v="121"/>
    <x v="121"/>
    <x v="1"/>
    <s v="United States"/>
    <s v="Inglewood"/>
    <x v="1"/>
    <n v="90301"/>
    <x v="1"/>
    <s v="OFF-AR-10001427"/>
    <x v="1"/>
    <x v="6"/>
    <x v="251"/>
    <x v="156"/>
    <x v="7"/>
    <n v="0"/>
    <n v="1.5548000000000002"/>
  </r>
  <r>
    <x v="276"/>
    <x v="129"/>
    <x v="119"/>
    <d v="2019-10-17T00:00:00"/>
    <s v="Standard Class"/>
    <x v="122"/>
    <x v="122"/>
    <x v="1"/>
    <s v="United States"/>
    <s v="Philadelphia"/>
    <x v="9"/>
    <n v="19140"/>
    <x v="3"/>
    <s v="OFF-PA-10000673"/>
    <x v="1"/>
    <x v="10"/>
    <x v="252"/>
    <x v="25"/>
    <x v="0"/>
    <n v="0.2"/>
    <n v="4.0768000000000004"/>
  </r>
  <r>
    <x v="277"/>
    <x v="129"/>
    <x v="119"/>
    <d v="2019-10-17T00:00:00"/>
    <s v="Standard Class"/>
    <x v="122"/>
    <x v="122"/>
    <x v="1"/>
    <s v="United States"/>
    <s v="Philadelphia"/>
    <x v="9"/>
    <n v="19140"/>
    <x v="3"/>
    <s v="OFF-PA-10004470"/>
    <x v="1"/>
    <x v="10"/>
    <x v="253"/>
    <x v="269"/>
    <x v="4"/>
    <n v="0.2"/>
    <n v="5.9071999999999987"/>
  </r>
  <r>
    <x v="278"/>
    <x v="129"/>
    <x v="119"/>
    <d v="2019-10-17T00:00:00"/>
    <s v="Standard Class"/>
    <x v="122"/>
    <x v="122"/>
    <x v="1"/>
    <s v="United States"/>
    <s v="Philadelphia"/>
    <x v="9"/>
    <n v="19140"/>
    <x v="3"/>
    <s v="OFF-ST-10000876"/>
    <x v="1"/>
    <x v="4"/>
    <x v="254"/>
    <x v="270"/>
    <x v="5"/>
    <n v="0.2"/>
    <n v="5.9711999999999996"/>
  </r>
  <r>
    <x v="279"/>
    <x v="129"/>
    <x v="119"/>
    <d v="2019-10-17T00:00:00"/>
    <s v="Standard Class"/>
    <x v="122"/>
    <x v="122"/>
    <x v="1"/>
    <s v="United States"/>
    <s v="Philadelphia"/>
    <x v="9"/>
    <n v="19140"/>
    <x v="3"/>
    <s v="OFF-LA-10002043"/>
    <x v="1"/>
    <x v="2"/>
    <x v="255"/>
    <x v="271"/>
    <x v="1"/>
    <n v="0.2"/>
    <n v="8.6940000000000008"/>
  </r>
  <r>
    <x v="280"/>
    <x v="130"/>
    <x v="120"/>
    <d v="2017-09-28T00:00:00"/>
    <s v="Second Class"/>
    <x v="56"/>
    <x v="56"/>
    <x v="0"/>
    <s v="United States"/>
    <s v="Houston"/>
    <x v="5"/>
    <n v="77070"/>
    <x v="2"/>
    <s v="OFF-BI-10004967"/>
    <x v="1"/>
    <x v="8"/>
    <x v="256"/>
    <x v="272"/>
    <x v="2"/>
    <n v="0.8"/>
    <n v="-3.4320000000000004"/>
  </r>
  <r>
    <x v="281"/>
    <x v="130"/>
    <x v="120"/>
    <d v="2017-09-28T00:00:00"/>
    <s v="Second Class"/>
    <x v="56"/>
    <x v="56"/>
    <x v="0"/>
    <s v="United States"/>
    <s v="Houston"/>
    <x v="5"/>
    <n v="77070"/>
    <x v="2"/>
    <s v="TEC-PH-10001760"/>
    <x v="2"/>
    <x v="7"/>
    <x v="257"/>
    <x v="273"/>
    <x v="3"/>
    <n v="0.2"/>
    <n v="376.11"/>
  </r>
  <r>
    <x v="282"/>
    <x v="131"/>
    <x v="121"/>
    <d v="2017-11-06T00:00:00"/>
    <s v="Standard Class"/>
    <x v="123"/>
    <x v="123"/>
    <x v="0"/>
    <s v="United States"/>
    <s v="Los Angeles"/>
    <x v="1"/>
    <n v="90004"/>
    <x v="1"/>
    <s v="FUR-TA-10002903"/>
    <x v="0"/>
    <x v="3"/>
    <x v="258"/>
    <x v="274"/>
    <x v="2"/>
    <n v="0.2"/>
    <n v="51.942000000000007"/>
  </r>
  <r>
    <x v="283"/>
    <x v="132"/>
    <x v="120"/>
    <d v="2017-10-02T00:00:00"/>
    <s v="Standard Class"/>
    <x v="14"/>
    <x v="14"/>
    <x v="0"/>
    <s v="United States"/>
    <s v="Portland"/>
    <x v="21"/>
    <n v="97206"/>
    <x v="1"/>
    <s v="OFF-PA-10000474"/>
    <x v="1"/>
    <x v="10"/>
    <x v="33"/>
    <x v="275"/>
    <x v="2"/>
    <n v="0.2"/>
    <n v="47.843999999999994"/>
  </r>
  <r>
    <x v="284"/>
    <x v="132"/>
    <x v="120"/>
    <d v="2017-10-02T00:00:00"/>
    <s v="Standard Class"/>
    <x v="14"/>
    <x v="14"/>
    <x v="0"/>
    <s v="United States"/>
    <s v="Portland"/>
    <x v="21"/>
    <n v="97206"/>
    <x v="1"/>
    <s v="TEC-AC-10001956"/>
    <x v="2"/>
    <x v="11"/>
    <x v="259"/>
    <x v="276"/>
    <x v="2"/>
    <n v="0.2"/>
    <n v="47.959999999999987"/>
  </r>
  <r>
    <x v="285"/>
    <x v="132"/>
    <x v="120"/>
    <d v="2017-10-02T00:00:00"/>
    <s v="Standard Class"/>
    <x v="14"/>
    <x v="14"/>
    <x v="0"/>
    <s v="United States"/>
    <s v="Portland"/>
    <x v="21"/>
    <n v="97206"/>
    <x v="1"/>
    <s v="OFF-PA-10004100"/>
    <x v="1"/>
    <x v="10"/>
    <x v="260"/>
    <x v="277"/>
    <x v="5"/>
    <n v="0.2"/>
    <n v="10.8864"/>
  </r>
  <r>
    <x v="286"/>
    <x v="133"/>
    <x v="122"/>
    <d v="2018-12-20T00:00:00"/>
    <s v="Second Class"/>
    <x v="124"/>
    <x v="124"/>
    <x v="1"/>
    <s v="United States"/>
    <s v="Tamarac"/>
    <x v="2"/>
    <n v="33319"/>
    <x v="0"/>
    <s v="OFF-BI-10000778"/>
    <x v="1"/>
    <x v="8"/>
    <x v="261"/>
    <x v="278"/>
    <x v="3"/>
    <n v="0.7"/>
    <n v="-169.3719999999999"/>
  </r>
  <r>
    <x v="287"/>
    <x v="133"/>
    <x v="122"/>
    <d v="2018-12-20T00:00:00"/>
    <s v="Second Class"/>
    <x v="124"/>
    <x v="124"/>
    <x v="1"/>
    <s v="United States"/>
    <s v="Tamarac"/>
    <x v="2"/>
    <n v="33319"/>
    <x v="0"/>
    <s v="OFF-AP-10002684"/>
    <x v="1"/>
    <x v="9"/>
    <x v="167"/>
    <x v="279"/>
    <x v="0"/>
    <n v="0.2"/>
    <n v="24.315999999999974"/>
  </r>
  <r>
    <x v="288"/>
    <x v="133"/>
    <x v="122"/>
    <d v="2018-12-20T00:00:00"/>
    <s v="Second Class"/>
    <x v="124"/>
    <x v="124"/>
    <x v="1"/>
    <s v="United States"/>
    <s v="Tamarac"/>
    <x v="2"/>
    <n v="33319"/>
    <x v="0"/>
    <s v="OFF-SU-10000646"/>
    <x v="1"/>
    <x v="14"/>
    <x v="262"/>
    <x v="280"/>
    <x v="2"/>
    <n v="0.2"/>
    <n v="-204.31449999999995"/>
  </r>
  <r>
    <x v="289"/>
    <x v="134"/>
    <x v="73"/>
    <d v="2018-11-24T00:00:00"/>
    <s v="Second Class"/>
    <x v="125"/>
    <x v="125"/>
    <x v="2"/>
    <s v="United States"/>
    <s v="Columbus"/>
    <x v="24"/>
    <n v="43229"/>
    <x v="3"/>
    <s v="OFF-FA-10002983"/>
    <x v="1"/>
    <x v="13"/>
    <x v="263"/>
    <x v="281"/>
    <x v="3"/>
    <n v="0.2"/>
    <n v="6.6835999999999993"/>
  </r>
  <r>
    <x v="290"/>
    <x v="134"/>
    <x v="73"/>
    <d v="2018-11-24T00:00:00"/>
    <s v="Second Class"/>
    <x v="125"/>
    <x v="125"/>
    <x v="2"/>
    <s v="United States"/>
    <s v="Columbus"/>
    <x v="24"/>
    <n v="43229"/>
    <x v="3"/>
    <s v="OFF-LA-10004689"/>
    <x v="1"/>
    <x v="2"/>
    <x v="264"/>
    <x v="282"/>
    <x v="8"/>
    <n v="0.2"/>
    <n v="6.2423999999999999"/>
  </r>
  <r>
    <x v="291"/>
    <x v="134"/>
    <x v="73"/>
    <d v="2018-11-24T00:00:00"/>
    <s v="Second Class"/>
    <x v="125"/>
    <x v="125"/>
    <x v="2"/>
    <s v="United States"/>
    <s v="Columbus"/>
    <x v="24"/>
    <n v="43229"/>
    <x v="3"/>
    <s v="TEC-AC-10002001"/>
    <x v="2"/>
    <x v="11"/>
    <x v="265"/>
    <x v="283"/>
    <x v="0"/>
    <n v="0.2"/>
    <n v="54.396600000000007"/>
  </r>
  <r>
    <x v="292"/>
    <x v="134"/>
    <x v="73"/>
    <d v="2018-11-24T00:00:00"/>
    <s v="Second Class"/>
    <x v="125"/>
    <x v="125"/>
    <x v="2"/>
    <s v="United States"/>
    <s v="Columbus"/>
    <x v="24"/>
    <n v="43229"/>
    <x v="3"/>
    <s v="FUR-BO-10004709"/>
    <x v="0"/>
    <x v="0"/>
    <x v="266"/>
    <x v="284"/>
    <x v="1"/>
    <n v="0.5"/>
    <n v="-48.703199999999995"/>
  </r>
  <r>
    <x v="293"/>
    <x v="135"/>
    <x v="58"/>
    <d v="2016-12-28T00:00:00"/>
    <s v="First Class"/>
    <x v="126"/>
    <x v="126"/>
    <x v="1"/>
    <s v="United States"/>
    <s v="Colorado Springs"/>
    <x v="22"/>
    <n v="80906"/>
    <x v="1"/>
    <s v="FUR-FU-10004091"/>
    <x v="0"/>
    <x v="5"/>
    <x v="267"/>
    <x v="285"/>
    <x v="8"/>
    <n v="0.2"/>
    <n v="78.859200000000001"/>
  </r>
  <r>
    <x v="294"/>
    <x v="135"/>
    <x v="58"/>
    <d v="2016-12-28T00:00:00"/>
    <s v="First Class"/>
    <x v="126"/>
    <x v="126"/>
    <x v="1"/>
    <s v="United States"/>
    <s v="Colorado Springs"/>
    <x v="22"/>
    <n v="80906"/>
    <x v="1"/>
    <s v="FUR-CH-10001891"/>
    <x v="0"/>
    <x v="1"/>
    <x v="268"/>
    <x v="286"/>
    <x v="1"/>
    <n v="0.2"/>
    <n v="20.155800000000013"/>
  </r>
  <r>
    <x v="295"/>
    <x v="135"/>
    <x v="58"/>
    <d v="2016-12-28T00:00:00"/>
    <s v="First Class"/>
    <x v="126"/>
    <x v="126"/>
    <x v="1"/>
    <s v="United States"/>
    <s v="Colorado Springs"/>
    <x v="22"/>
    <n v="80906"/>
    <x v="1"/>
    <s v="FUR-FU-10002918"/>
    <x v="0"/>
    <x v="5"/>
    <x v="269"/>
    <x v="287"/>
    <x v="1"/>
    <n v="0.2"/>
    <n v="-24.564599999999999"/>
  </r>
  <r>
    <x v="296"/>
    <x v="135"/>
    <x v="58"/>
    <d v="2016-12-28T00:00:00"/>
    <s v="First Class"/>
    <x v="126"/>
    <x v="126"/>
    <x v="1"/>
    <s v="United States"/>
    <s v="Colorado Springs"/>
    <x v="22"/>
    <n v="80906"/>
    <x v="1"/>
    <s v="OFF-BI-10004593"/>
    <x v="1"/>
    <x v="8"/>
    <x v="270"/>
    <x v="288"/>
    <x v="2"/>
    <n v="0.7"/>
    <n v="-62.88000000000001"/>
  </r>
  <r>
    <x v="297"/>
    <x v="135"/>
    <x v="58"/>
    <d v="2016-12-28T00:00:00"/>
    <s v="First Class"/>
    <x v="126"/>
    <x v="126"/>
    <x v="1"/>
    <s v="United States"/>
    <s v="Colorado Springs"/>
    <x v="22"/>
    <n v="80906"/>
    <x v="1"/>
    <s v="OFF-FA-10004854"/>
    <x v="1"/>
    <x v="13"/>
    <x v="271"/>
    <x v="289"/>
    <x v="1"/>
    <n v="0.2"/>
    <n v="9.2987999999999964"/>
  </r>
  <r>
    <x v="298"/>
    <x v="136"/>
    <x v="99"/>
    <d v="2018-11-03T00:00:00"/>
    <s v="Standard Class"/>
    <x v="63"/>
    <x v="63"/>
    <x v="1"/>
    <s v="United States"/>
    <s v="Belleville"/>
    <x v="30"/>
    <n v="7109"/>
    <x v="3"/>
    <s v="OFF-PA-10002105"/>
    <x v="1"/>
    <x v="10"/>
    <x v="272"/>
    <x v="56"/>
    <x v="2"/>
    <n v="0"/>
    <n v="15.552000000000001"/>
  </r>
  <r>
    <x v="299"/>
    <x v="136"/>
    <x v="99"/>
    <d v="2018-11-03T00:00:00"/>
    <s v="Standard Class"/>
    <x v="63"/>
    <x v="63"/>
    <x v="1"/>
    <s v="United States"/>
    <s v="Belleville"/>
    <x v="30"/>
    <n v="7109"/>
    <x v="3"/>
    <s v="OFF-ST-10002756"/>
    <x v="1"/>
    <x v="4"/>
    <x v="273"/>
    <x v="290"/>
    <x v="8"/>
    <n v="0"/>
    <n v="10.824800000000096"/>
  </r>
  <r>
    <x v="300"/>
    <x v="136"/>
    <x v="99"/>
    <d v="2018-11-03T00:00:00"/>
    <s v="Standard Class"/>
    <x v="63"/>
    <x v="63"/>
    <x v="1"/>
    <s v="United States"/>
    <s v="Belleville"/>
    <x v="30"/>
    <n v="7109"/>
    <x v="3"/>
    <s v="OFF-PA-10004243"/>
    <x v="1"/>
    <x v="10"/>
    <x v="274"/>
    <x v="291"/>
    <x v="1"/>
    <n v="0"/>
    <n v="27.316799999999997"/>
  </r>
  <r>
    <x v="301"/>
    <x v="136"/>
    <x v="99"/>
    <d v="2018-11-03T00:00:00"/>
    <s v="Standard Class"/>
    <x v="63"/>
    <x v="63"/>
    <x v="1"/>
    <s v="United States"/>
    <s v="Belleville"/>
    <x v="30"/>
    <n v="7109"/>
    <x v="3"/>
    <s v="FUR-FU-10001861"/>
    <x v="0"/>
    <x v="5"/>
    <x v="275"/>
    <x v="292"/>
    <x v="4"/>
    <n v="0"/>
    <n v="38.023999999999994"/>
  </r>
  <r>
    <x v="302"/>
    <x v="136"/>
    <x v="99"/>
    <d v="2018-11-03T00:00:00"/>
    <s v="Standard Class"/>
    <x v="63"/>
    <x v="63"/>
    <x v="1"/>
    <s v="United States"/>
    <s v="Belleville"/>
    <x v="30"/>
    <n v="7109"/>
    <x v="3"/>
    <s v="OFF-BI-10002706"/>
    <x v="1"/>
    <x v="8"/>
    <x v="276"/>
    <x v="293"/>
    <x v="7"/>
    <n v="0"/>
    <n v="6.5687999999999995"/>
  </r>
  <r>
    <x v="303"/>
    <x v="137"/>
    <x v="123"/>
    <d v="2019-11-23T00:00:00"/>
    <s v="Standard Class"/>
    <x v="101"/>
    <x v="101"/>
    <x v="0"/>
    <s v="United States"/>
    <s v="Chicago"/>
    <x v="10"/>
    <n v="60623"/>
    <x v="2"/>
    <s v="FUR-TA-10002533"/>
    <x v="0"/>
    <x v="3"/>
    <x v="277"/>
    <x v="294"/>
    <x v="1"/>
    <n v="0.5"/>
    <n v="-131.44500000000005"/>
  </r>
  <r>
    <x v="304"/>
    <x v="138"/>
    <x v="124"/>
    <d v="2017-05-09T00:00:00"/>
    <s v="Second Class"/>
    <x v="127"/>
    <x v="127"/>
    <x v="1"/>
    <s v="United States"/>
    <s v="New York City"/>
    <x v="15"/>
    <n v="10024"/>
    <x v="3"/>
    <s v="FUR-FU-10002671"/>
    <x v="0"/>
    <x v="5"/>
    <x v="278"/>
    <x v="295"/>
    <x v="0"/>
    <n v="0"/>
    <n v="12.863999999999999"/>
  </r>
  <r>
    <x v="305"/>
    <x v="139"/>
    <x v="125"/>
    <d v="2017-01-04T00:00:00"/>
    <s v="Standard Class"/>
    <x v="33"/>
    <x v="33"/>
    <x v="1"/>
    <s v="United States"/>
    <s v="Taylor"/>
    <x v="12"/>
    <n v="48180"/>
    <x v="2"/>
    <s v="OFF-AR-10003651"/>
    <x v="1"/>
    <x v="6"/>
    <x v="279"/>
    <x v="296"/>
    <x v="1"/>
    <n v="0"/>
    <n v="2.8535999999999988"/>
  </r>
  <r>
    <x v="306"/>
    <x v="140"/>
    <x v="106"/>
    <d v="2016-06-06T00:00:00"/>
    <s v="Standard Class"/>
    <x v="128"/>
    <x v="128"/>
    <x v="2"/>
    <s v="United States"/>
    <s v="Lakewood"/>
    <x v="30"/>
    <n v="8701"/>
    <x v="3"/>
    <s v="OFF-BI-10001072"/>
    <x v="1"/>
    <x v="8"/>
    <x v="280"/>
    <x v="297"/>
    <x v="1"/>
    <n v="0"/>
    <n v="20.9208"/>
  </r>
  <r>
    <x v="307"/>
    <x v="140"/>
    <x v="106"/>
    <d v="2016-06-06T00:00:00"/>
    <s v="Standard Class"/>
    <x v="128"/>
    <x v="128"/>
    <x v="2"/>
    <s v="United States"/>
    <s v="Lakewood"/>
    <x v="30"/>
    <n v="8701"/>
    <x v="3"/>
    <s v="OFF-AR-10002135"/>
    <x v="1"/>
    <x v="6"/>
    <x v="281"/>
    <x v="298"/>
    <x v="5"/>
    <n v="0"/>
    <n v="83.867999999999967"/>
  </r>
  <r>
    <x v="308"/>
    <x v="141"/>
    <x v="4"/>
    <d v="2019-04-17T00:00:00"/>
    <s v="First Class"/>
    <x v="129"/>
    <x v="129"/>
    <x v="0"/>
    <s v="United States"/>
    <s v="Arlington"/>
    <x v="17"/>
    <n v="22204"/>
    <x v="0"/>
    <s v="OFF-AR-10002804"/>
    <x v="1"/>
    <x v="6"/>
    <x v="282"/>
    <x v="299"/>
    <x v="7"/>
    <n v="0"/>
    <n v="2.0049000000000001"/>
  </r>
  <r>
    <x v="309"/>
    <x v="142"/>
    <x v="126"/>
    <d v="2018-09-14T00:00:00"/>
    <s v="Second Class"/>
    <x v="130"/>
    <x v="130"/>
    <x v="1"/>
    <s v="United States"/>
    <s v="Arvada"/>
    <x v="22"/>
    <n v="80004"/>
    <x v="1"/>
    <s v="FUR-FU-10001918"/>
    <x v="0"/>
    <x v="5"/>
    <x v="283"/>
    <x v="300"/>
    <x v="4"/>
    <n v="0.2"/>
    <n v="3.5948000000000011"/>
  </r>
  <r>
    <x v="310"/>
    <x v="142"/>
    <x v="126"/>
    <d v="2018-09-14T00:00:00"/>
    <s v="Second Class"/>
    <x v="130"/>
    <x v="130"/>
    <x v="1"/>
    <s v="United States"/>
    <s v="Arvada"/>
    <x v="22"/>
    <n v="80004"/>
    <x v="1"/>
    <s v="FUR-CH-10004086"/>
    <x v="0"/>
    <x v="1"/>
    <x v="284"/>
    <x v="301"/>
    <x v="0"/>
    <n v="0.2"/>
    <n v="52.511399999999981"/>
  </r>
  <r>
    <x v="311"/>
    <x v="142"/>
    <x v="126"/>
    <d v="2018-09-14T00:00:00"/>
    <s v="Second Class"/>
    <x v="130"/>
    <x v="130"/>
    <x v="1"/>
    <s v="United States"/>
    <s v="Arvada"/>
    <x v="22"/>
    <n v="80004"/>
    <x v="1"/>
    <s v="FUR-FU-10001756"/>
    <x v="0"/>
    <x v="5"/>
    <x v="285"/>
    <x v="302"/>
    <x v="7"/>
    <n v="0.2"/>
    <n v="1.7135999999999978"/>
  </r>
  <r>
    <x v="312"/>
    <x v="142"/>
    <x v="126"/>
    <d v="2018-09-14T00:00:00"/>
    <s v="Second Class"/>
    <x v="130"/>
    <x v="130"/>
    <x v="1"/>
    <s v="United States"/>
    <s v="Arvada"/>
    <x v="22"/>
    <n v="80004"/>
    <x v="1"/>
    <s v="OFF-LA-10000634"/>
    <x v="1"/>
    <x v="2"/>
    <x v="286"/>
    <x v="303"/>
    <x v="1"/>
    <n v="0.2"/>
    <n v="2.0358000000000001"/>
  </r>
  <r>
    <x v="313"/>
    <x v="143"/>
    <x v="127"/>
    <d v="2016-10-03T00:00:00"/>
    <s v="Standard Class"/>
    <x v="131"/>
    <x v="131"/>
    <x v="1"/>
    <s v="United States"/>
    <s v="Hackensack"/>
    <x v="30"/>
    <n v="7601"/>
    <x v="3"/>
    <s v="FUR-FU-10001588"/>
    <x v="0"/>
    <x v="5"/>
    <x v="287"/>
    <x v="304"/>
    <x v="1"/>
    <n v="0"/>
    <n v="37.642200000000003"/>
  </r>
  <r>
    <x v="314"/>
    <x v="144"/>
    <x v="128"/>
    <d v="2016-08-16T00:00:00"/>
    <s v="Standard Class"/>
    <x v="132"/>
    <x v="132"/>
    <x v="1"/>
    <s v="United States"/>
    <s v="Saint Petersburg"/>
    <x v="2"/>
    <n v="33710"/>
    <x v="0"/>
    <s v="TEC-PH-10002398"/>
    <x v="2"/>
    <x v="7"/>
    <x v="288"/>
    <x v="305"/>
    <x v="0"/>
    <n v="0.2"/>
    <n v="22.297999999999973"/>
  </r>
  <r>
    <x v="315"/>
    <x v="144"/>
    <x v="128"/>
    <d v="2016-08-16T00:00:00"/>
    <s v="Standard Class"/>
    <x v="132"/>
    <x v="132"/>
    <x v="1"/>
    <s v="United States"/>
    <s v="Saint Petersburg"/>
    <x v="2"/>
    <n v="33710"/>
    <x v="0"/>
    <s v="OFF-PA-10001937"/>
    <x v="1"/>
    <x v="10"/>
    <x v="289"/>
    <x v="12"/>
    <x v="1"/>
    <n v="0.2"/>
    <n v="5.4432"/>
  </r>
  <r>
    <x v="316"/>
    <x v="145"/>
    <x v="129"/>
    <d v="2016-12-30T00:00:00"/>
    <s v="First Class"/>
    <x v="133"/>
    <x v="133"/>
    <x v="1"/>
    <s v="United States"/>
    <s v="Philadelphia"/>
    <x v="9"/>
    <n v="19143"/>
    <x v="3"/>
    <s v="OFF-AR-10003373"/>
    <x v="1"/>
    <x v="6"/>
    <x v="290"/>
    <x v="306"/>
    <x v="4"/>
    <n v="0.2"/>
    <n v="8.674399999999995"/>
  </r>
  <r>
    <x v="317"/>
    <x v="146"/>
    <x v="130"/>
    <d v="2016-11-09T00:00:00"/>
    <s v="Standard Class"/>
    <x v="134"/>
    <x v="134"/>
    <x v="2"/>
    <s v="United States"/>
    <s v="New York City"/>
    <x v="15"/>
    <n v="10024"/>
    <x v="3"/>
    <s v="FUR-CH-10002602"/>
    <x v="0"/>
    <x v="1"/>
    <x v="291"/>
    <x v="307"/>
    <x v="7"/>
    <n v="0.1"/>
    <n v="24.156800000000004"/>
  </r>
  <r>
    <x v="318"/>
    <x v="146"/>
    <x v="130"/>
    <d v="2016-11-09T00:00:00"/>
    <s v="Standard Class"/>
    <x v="134"/>
    <x v="134"/>
    <x v="2"/>
    <s v="United States"/>
    <s v="New York City"/>
    <x v="15"/>
    <n v="10024"/>
    <x v="3"/>
    <s v="TEC-MA-10002927"/>
    <x v="2"/>
    <x v="15"/>
    <x v="292"/>
    <x v="308"/>
    <x v="0"/>
    <n v="0"/>
    <n v="1995.99"/>
  </r>
  <r>
    <x v="319"/>
    <x v="146"/>
    <x v="130"/>
    <d v="2016-11-09T00:00:00"/>
    <s v="Standard Class"/>
    <x v="134"/>
    <x v="134"/>
    <x v="2"/>
    <s v="United States"/>
    <s v="New York City"/>
    <x v="15"/>
    <n v="10024"/>
    <x v="3"/>
    <s v="TEC-PH-10004093"/>
    <x v="2"/>
    <x v="7"/>
    <x v="40"/>
    <x v="309"/>
    <x v="5"/>
    <n v="0"/>
    <n v="80.022599999999997"/>
  </r>
  <r>
    <x v="320"/>
    <x v="146"/>
    <x v="130"/>
    <d v="2016-11-09T00:00:00"/>
    <s v="Standard Class"/>
    <x v="134"/>
    <x v="134"/>
    <x v="2"/>
    <s v="United States"/>
    <s v="New York City"/>
    <x v="15"/>
    <n v="10024"/>
    <x v="3"/>
    <s v="TEC-AC-10000892"/>
    <x v="2"/>
    <x v="11"/>
    <x v="293"/>
    <x v="310"/>
    <x v="4"/>
    <n v="0"/>
    <n v="129.6"/>
  </r>
  <r>
    <x v="321"/>
    <x v="146"/>
    <x v="130"/>
    <d v="2016-11-09T00:00:00"/>
    <s v="Standard Class"/>
    <x v="134"/>
    <x v="134"/>
    <x v="2"/>
    <s v="United States"/>
    <s v="New York City"/>
    <x v="15"/>
    <n v="10024"/>
    <x v="3"/>
    <s v="OFF-ST-10002974"/>
    <x v="1"/>
    <x v="4"/>
    <x v="123"/>
    <x v="311"/>
    <x v="7"/>
    <n v="0"/>
    <n v="13.070999999999998"/>
  </r>
  <r>
    <x v="322"/>
    <x v="147"/>
    <x v="111"/>
    <d v="2016-09-24T00:00:00"/>
    <s v="Standard Class"/>
    <x v="135"/>
    <x v="135"/>
    <x v="1"/>
    <s v="United States"/>
    <s v="Long Beach"/>
    <x v="1"/>
    <n v="90805"/>
    <x v="1"/>
    <s v="OFF-FA-10000624"/>
    <x v="1"/>
    <x v="13"/>
    <x v="294"/>
    <x v="181"/>
    <x v="0"/>
    <n v="0"/>
    <n v="3.58"/>
  </r>
  <r>
    <x v="323"/>
    <x v="148"/>
    <x v="131"/>
    <d v="2018-04-27T00:00:00"/>
    <s v="Standard Class"/>
    <x v="136"/>
    <x v="136"/>
    <x v="1"/>
    <s v="United States"/>
    <s v="Hesperia"/>
    <x v="1"/>
    <n v="92345"/>
    <x v="1"/>
    <s v="OFF-BI-10004593"/>
    <x v="1"/>
    <x v="8"/>
    <x v="270"/>
    <x v="312"/>
    <x v="5"/>
    <n v="0.2"/>
    <n v="81.744"/>
  </r>
  <r>
    <x v="324"/>
    <x v="148"/>
    <x v="131"/>
    <d v="2018-04-27T00:00:00"/>
    <s v="Standard Class"/>
    <x v="136"/>
    <x v="136"/>
    <x v="1"/>
    <s v="United States"/>
    <s v="Hesperia"/>
    <x v="1"/>
    <n v="92345"/>
    <x v="1"/>
    <s v="TEC-AC-10001908"/>
    <x v="2"/>
    <x v="11"/>
    <x v="295"/>
    <x v="313"/>
    <x v="7"/>
    <n v="0"/>
    <n v="34.996499999999997"/>
  </r>
  <r>
    <x v="325"/>
    <x v="149"/>
    <x v="132"/>
    <d v="2019-11-05T00:00:00"/>
    <s v="Second Class"/>
    <x v="137"/>
    <x v="137"/>
    <x v="1"/>
    <s v="United States"/>
    <s v="Murfreesboro"/>
    <x v="18"/>
    <n v="37130"/>
    <x v="0"/>
    <s v="FUR-FU-10001967"/>
    <x v="0"/>
    <x v="5"/>
    <x v="296"/>
    <x v="314"/>
    <x v="7"/>
    <n v="0.2"/>
    <n v="0.99949999999999894"/>
  </r>
  <r>
    <x v="326"/>
    <x v="150"/>
    <x v="133"/>
    <d v="2018-09-01T00:00:00"/>
    <s v="First Class"/>
    <x v="138"/>
    <x v="138"/>
    <x v="0"/>
    <s v="United States"/>
    <s v="Philadelphia"/>
    <x v="9"/>
    <n v="19143"/>
    <x v="3"/>
    <s v="TEC-PH-10003645"/>
    <x v="2"/>
    <x v="7"/>
    <x v="297"/>
    <x v="315"/>
    <x v="1"/>
    <n v="0.4"/>
    <n v="-67.876199999999997"/>
  </r>
  <r>
    <x v="327"/>
    <x v="150"/>
    <x v="133"/>
    <d v="2018-09-01T00:00:00"/>
    <s v="First Class"/>
    <x v="138"/>
    <x v="138"/>
    <x v="0"/>
    <s v="United States"/>
    <s v="Philadelphia"/>
    <x v="9"/>
    <n v="19143"/>
    <x v="3"/>
    <s v="OFF-ST-10000675"/>
    <x v="1"/>
    <x v="4"/>
    <x v="298"/>
    <x v="316"/>
    <x v="0"/>
    <n v="0.2"/>
    <n v="3.3889999999999993"/>
  </r>
  <r>
    <x v="328"/>
    <x v="150"/>
    <x v="133"/>
    <d v="2018-09-01T00:00:00"/>
    <s v="First Class"/>
    <x v="138"/>
    <x v="138"/>
    <x v="0"/>
    <s v="United States"/>
    <s v="Philadelphia"/>
    <x v="9"/>
    <n v="19143"/>
    <x v="3"/>
    <s v="FUR-CH-10003312"/>
    <x v="0"/>
    <x v="1"/>
    <x v="299"/>
    <x v="317"/>
    <x v="4"/>
    <n v="0.3"/>
    <n v="-258.50160000000011"/>
  </r>
  <r>
    <x v="329"/>
    <x v="150"/>
    <x v="133"/>
    <d v="2018-09-01T00:00:00"/>
    <s v="First Class"/>
    <x v="138"/>
    <x v="138"/>
    <x v="0"/>
    <s v="United States"/>
    <s v="Philadelphia"/>
    <x v="9"/>
    <n v="19143"/>
    <x v="3"/>
    <s v="OFF-LA-10001074"/>
    <x v="1"/>
    <x v="2"/>
    <x v="300"/>
    <x v="318"/>
    <x v="12"/>
    <n v="0.2"/>
    <n v="33.830999999999989"/>
  </r>
  <r>
    <x v="330"/>
    <x v="150"/>
    <x v="133"/>
    <d v="2018-09-01T00:00:00"/>
    <s v="First Class"/>
    <x v="138"/>
    <x v="138"/>
    <x v="0"/>
    <s v="United States"/>
    <s v="Philadelphia"/>
    <x v="9"/>
    <n v="19143"/>
    <x v="3"/>
    <s v="OFF-BI-10001524"/>
    <x v="1"/>
    <x v="8"/>
    <x v="301"/>
    <x v="319"/>
    <x v="5"/>
    <n v="0.7"/>
    <n v="-27.693600000000004"/>
  </r>
  <r>
    <x v="331"/>
    <x v="151"/>
    <x v="134"/>
    <d v="2018-04-29T00:00:00"/>
    <s v="Second Class"/>
    <x v="139"/>
    <x v="139"/>
    <x v="0"/>
    <s v="United States"/>
    <s v="Philadelphia"/>
    <x v="9"/>
    <n v="19134"/>
    <x v="3"/>
    <s v="TEC-PH-10004614"/>
    <x v="2"/>
    <x v="7"/>
    <x v="302"/>
    <x v="320"/>
    <x v="0"/>
    <n v="0.4"/>
    <n v="-20.700000000000003"/>
  </r>
  <r>
    <x v="332"/>
    <x v="151"/>
    <x v="134"/>
    <d v="2018-04-29T00:00:00"/>
    <s v="Second Class"/>
    <x v="139"/>
    <x v="139"/>
    <x v="0"/>
    <s v="United States"/>
    <s v="Philadelphia"/>
    <x v="9"/>
    <n v="19134"/>
    <x v="3"/>
    <s v="OFF-BI-10001153"/>
    <x v="1"/>
    <x v="8"/>
    <x v="303"/>
    <x v="321"/>
    <x v="0"/>
    <n v="0.7"/>
    <n v="-13.815999999999995"/>
  </r>
  <r>
    <x v="333"/>
    <x v="151"/>
    <x v="134"/>
    <d v="2018-04-29T00:00:00"/>
    <s v="Second Class"/>
    <x v="139"/>
    <x v="139"/>
    <x v="0"/>
    <s v="United States"/>
    <s v="Philadelphia"/>
    <x v="9"/>
    <n v="19134"/>
    <x v="3"/>
    <s v="OFF-BI-10001982"/>
    <x v="1"/>
    <x v="8"/>
    <x v="304"/>
    <x v="322"/>
    <x v="1"/>
    <n v="0.7"/>
    <n v="-3.4271999999999991"/>
  </r>
  <r>
    <x v="334"/>
    <x v="152"/>
    <x v="135"/>
    <d v="2017-09-04T00:00:00"/>
    <s v="Second Class"/>
    <x v="140"/>
    <x v="140"/>
    <x v="0"/>
    <s v="United States"/>
    <s v="Los Angeles"/>
    <x v="1"/>
    <n v="90045"/>
    <x v="1"/>
    <s v="OFF-BI-10001922"/>
    <x v="1"/>
    <x v="8"/>
    <x v="305"/>
    <x v="323"/>
    <x v="7"/>
    <n v="0.2"/>
    <n v="1.6037999999999997"/>
  </r>
  <r>
    <x v="335"/>
    <x v="152"/>
    <x v="135"/>
    <d v="2017-09-04T00:00:00"/>
    <s v="Second Class"/>
    <x v="140"/>
    <x v="140"/>
    <x v="0"/>
    <s v="United States"/>
    <s v="Los Angeles"/>
    <x v="1"/>
    <n v="90045"/>
    <x v="1"/>
    <s v="TEC-CO-10001449"/>
    <x v="2"/>
    <x v="16"/>
    <x v="306"/>
    <x v="324"/>
    <x v="0"/>
    <n v="0.2"/>
    <n v="335.99440000000004"/>
  </r>
  <r>
    <x v="336"/>
    <x v="152"/>
    <x v="135"/>
    <d v="2017-09-04T00:00:00"/>
    <s v="Second Class"/>
    <x v="140"/>
    <x v="140"/>
    <x v="0"/>
    <s v="United States"/>
    <s v="Los Angeles"/>
    <x v="1"/>
    <n v="90045"/>
    <x v="1"/>
    <s v="OFF-BI-10004140"/>
    <x v="1"/>
    <x v="8"/>
    <x v="307"/>
    <x v="325"/>
    <x v="4"/>
    <n v="0.2"/>
    <n v="4.4899999999999984"/>
  </r>
  <r>
    <x v="337"/>
    <x v="153"/>
    <x v="136"/>
    <d v="2016-07-17T00:00:00"/>
    <s v="Standard Class"/>
    <x v="141"/>
    <x v="141"/>
    <x v="1"/>
    <s v="United States"/>
    <s v="San Francisco"/>
    <x v="1"/>
    <n v="94122"/>
    <x v="1"/>
    <s v="OFF-BI-10003314"/>
    <x v="1"/>
    <x v="8"/>
    <x v="308"/>
    <x v="326"/>
    <x v="0"/>
    <n v="0.2"/>
    <n v="2.7956000000000003"/>
  </r>
  <r>
    <x v="338"/>
    <x v="153"/>
    <x v="136"/>
    <d v="2016-07-17T00:00:00"/>
    <s v="Standard Class"/>
    <x v="141"/>
    <x v="141"/>
    <x v="1"/>
    <s v="United States"/>
    <s v="San Francisco"/>
    <x v="1"/>
    <n v="94122"/>
    <x v="1"/>
    <s v="FUR-TA-10004575"/>
    <x v="0"/>
    <x v="3"/>
    <x v="309"/>
    <x v="327"/>
    <x v="1"/>
    <n v="0.2"/>
    <n v="-17.458800000000053"/>
  </r>
  <r>
    <x v="339"/>
    <x v="154"/>
    <x v="137"/>
    <d v="2017-06-26T00:00:00"/>
    <s v="Second Class"/>
    <x v="107"/>
    <x v="107"/>
    <x v="0"/>
    <s v="United States"/>
    <s v="Layton"/>
    <x v="7"/>
    <n v="84041"/>
    <x v="1"/>
    <s v="OFF-FA-10000490"/>
    <x v="1"/>
    <x v="13"/>
    <x v="310"/>
    <x v="328"/>
    <x v="4"/>
    <n v="0"/>
    <n v="2.3311999999999999"/>
  </r>
  <r>
    <x v="340"/>
    <x v="155"/>
    <x v="138"/>
    <d v="2016-04-17T00:00:00"/>
    <s v="Second Class"/>
    <x v="63"/>
    <x v="63"/>
    <x v="1"/>
    <s v="United States"/>
    <s v="Philadelphia"/>
    <x v="9"/>
    <n v="19140"/>
    <x v="3"/>
    <s v="OFF-AR-10000122"/>
    <x v="1"/>
    <x v="6"/>
    <x v="311"/>
    <x v="329"/>
    <x v="4"/>
    <n v="0.2"/>
    <n v="1.1159999999999979"/>
  </r>
  <r>
    <x v="341"/>
    <x v="155"/>
    <x v="138"/>
    <d v="2016-04-17T00:00:00"/>
    <s v="Second Class"/>
    <x v="63"/>
    <x v="63"/>
    <x v="1"/>
    <s v="United States"/>
    <s v="Philadelphia"/>
    <x v="9"/>
    <n v="19140"/>
    <x v="3"/>
    <s v="OFF-BI-10003656"/>
    <x v="1"/>
    <x v="8"/>
    <x v="13"/>
    <x v="330"/>
    <x v="12"/>
    <n v="0.7"/>
    <n v="-407.97599999999989"/>
  </r>
  <r>
    <x v="342"/>
    <x v="155"/>
    <x v="138"/>
    <d v="2016-04-17T00:00:00"/>
    <s v="Second Class"/>
    <x v="63"/>
    <x v="63"/>
    <x v="1"/>
    <s v="United States"/>
    <s v="Philadelphia"/>
    <x v="9"/>
    <n v="19140"/>
    <x v="3"/>
    <s v="OFF-FA-10002780"/>
    <x v="1"/>
    <x v="13"/>
    <x v="128"/>
    <x v="331"/>
    <x v="11"/>
    <n v="0.2"/>
    <n v="10.072399999999996"/>
  </r>
  <r>
    <x v="343"/>
    <x v="155"/>
    <x v="138"/>
    <d v="2016-04-17T00:00:00"/>
    <s v="Second Class"/>
    <x v="63"/>
    <x v="63"/>
    <x v="1"/>
    <s v="United States"/>
    <s v="Philadelphia"/>
    <x v="9"/>
    <n v="19140"/>
    <x v="3"/>
    <s v="TEC-PH-10000702"/>
    <x v="2"/>
    <x v="7"/>
    <x v="312"/>
    <x v="332"/>
    <x v="13"/>
    <n v="0.4"/>
    <n v="8.3915999999999897"/>
  </r>
  <r>
    <x v="344"/>
    <x v="156"/>
    <x v="139"/>
    <d v="2017-12-24T00:00:00"/>
    <s v="Standard Class"/>
    <x v="79"/>
    <x v="79"/>
    <x v="0"/>
    <s v="United States"/>
    <s v="Austin"/>
    <x v="5"/>
    <n v="78745"/>
    <x v="2"/>
    <s v="OFF-ST-10000107"/>
    <x v="1"/>
    <x v="4"/>
    <x v="17"/>
    <x v="333"/>
    <x v="4"/>
    <n v="0.2"/>
    <n v="-2.2200000000000131"/>
  </r>
  <r>
    <x v="345"/>
    <x v="157"/>
    <x v="140"/>
    <d v="2019-06-19T00:00:00"/>
    <s v="Standard Class"/>
    <x v="142"/>
    <x v="142"/>
    <x v="0"/>
    <s v="United States"/>
    <s v="San Francisco"/>
    <x v="1"/>
    <n v="94122"/>
    <x v="1"/>
    <s v="TEC-PH-10002293"/>
    <x v="2"/>
    <x v="7"/>
    <x v="126"/>
    <x v="334"/>
    <x v="1"/>
    <n v="0.2"/>
    <n v="4.7976000000000028"/>
  </r>
  <r>
    <x v="346"/>
    <x v="158"/>
    <x v="141"/>
    <d v="2019-07-12T00:00:00"/>
    <s v="Standard Class"/>
    <x v="143"/>
    <x v="143"/>
    <x v="0"/>
    <s v="United States"/>
    <s v="Lowell"/>
    <x v="31"/>
    <n v="1852"/>
    <x v="3"/>
    <s v="OFF-AR-10004027"/>
    <x v="1"/>
    <x v="6"/>
    <x v="184"/>
    <x v="262"/>
    <x v="1"/>
    <n v="0"/>
    <n v="3.0996000000000006"/>
  </r>
  <r>
    <x v="347"/>
    <x v="158"/>
    <x v="141"/>
    <d v="2019-07-12T00:00:00"/>
    <s v="Standard Class"/>
    <x v="143"/>
    <x v="143"/>
    <x v="0"/>
    <s v="United States"/>
    <s v="Lowell"/>
    <x v="31"/>
    <n v="1852"/>
    <x v="3"/>
    <s v="OFF-PA-10000249"/>
    <x v="1"/>
    <x v="10"/>
    <x v="33"/>
    <x v="335"/>
    <x v="0"/>
    <n v="0"/>
    <n v="11.543199999999999"/>
  </r>
  <r>
    <x v="348"/>
    <x v="158"/>
    <x v="141"/>
    <d v="2019-07-12T00:00:00"/>
    <s v="Standard Class"/>
    <x v="143"/>
    <x v="143"/>
    <x v="0"/>
    <s v="United States"/>
    <s v="Lowell"/>
    <x v="31"/>
    <n v="1852"/>
    <x v="3"/>
    <s v="OFF-AR-10001374"/>
    <x v="1"/>
    <x v="6"/>
    <x v="313"/>
    <x v="91"/>
    <x v="0"/>
    <n v="0"/>
    <n v="4.1471999999999998"/>
  </r>
  <r>
    <x v="349"/>
    <x v="159"/>
    <x v="142"/>
    <d v="2018-09-03T00:00:00"/>
    <s v="First Class"/>
    <x v="144"/>
    <x v="144"/>
    <x v="2"/>
    <s v="United States"/>
    <s v="New York City"/>
    <x v="15"/>
    <n v="10009"/>
    <x v="3"/>
    <s v="TEC-AC-10000290"/>
    <x v="2"/>
    <x v="11"/>
    <x v="235"/>
    <x v="336"/>
    <x v="7"/>
    <n v="0"/>
    <n v="2.3086000000000002"/>
  </r>
  <r>
    <x v="350"/>
    <x v="159"/>
    <x v="142"/>
    <d v="2018-09-03T00:00:00"/>
    <s v="First Class"/>
    <x v="144"/>
    <x v="144"/>
    <x v="2"/>
    <s v="United States"/>
    <s v="New York City"/>
    <x v="15"/>
    <n v="10009"/>
    <x v="3"/>
    <s v="OFF-PA-10001970"/>
    <x v="1"/>
    <x v="10"/>
    <x v="314"/>
    <x v="335"/>
    <x v="0"/>
    <n v="0"/>
    <n v="11.543199999999999"/>
  </r>
  <r>
    <x v="351"/>
    <x v="159"/>
    <x v="142"/>
    <d v="2018-09-03T00:00:00"/>
    <s v="First Class"/>
    <x v="144"/>
    <x v="144"/>
    <x v="2"/>
    <s v="United States"/>
    <s v="New York City"/>
    <x v="15"/>
    <n v="10009"/>
    <x v="3"/>
    <s v="OFF-BI-10002160"/>
    <x v="1"/>
    <x v="8"/>
    <x v="315"/>
    <x v="337"/>
    <x v="7"/>
    <n v="0.2"/>
    <n v="1.0668"/>
  </r>
  <r>
    <x v="352"/>
    <x v="159"/>
    <x v="142"/>
    <d v="2018-09-03T00:00:00"/>
    <s v="First Class"/>
    <x v="144"/>
    <x v="144"/>
    <x v="2"/>
    <s v="United States"/>
    <s v="New York City"/>
    <x v="15"/>
    <n v="10009"/>
    <x v="3"/>
    <s v="OFF-PA-10001970"/>
    <x v="1"/>
    <x v="10"/>
    <x v="314"/>
    <x v="338"/>
    <x v="4"/>
    <n v="0"/>
    <n v="23.086399999999998"/>
  </r>
  <r>
    <x v="353"/>
    <x v="159"/>
    <x v="142"/>
    <d v="2018-09-03T00:00:00"/>
    <s v="First Class"/>
    <x v="144"/>
    <x v="144"/>
    <x v="2"/>
    <s v="United States"/>
    <s v="New York City"/>
    <x v="15"/>
    <n v="10009"/>
    <x v="3"/>
    <s v="OFF-BI-10004995"/>
    <x v="1"/>
    <x v="8"/>
    <x v="316"/>
    <x v="339"/>
    <x v="4"/>
    <n v="0.2"/>
    <n v="1415.4295999999997"/>
  </r>
  <r>
    <x v="354"/>
    <x v="160"/>
    <x v="143"/>
    <d v="2018-04-13T00:00:00"/>
    <s v="Standard Class"/>
    <x v="145"/>
    <x v="145"/>
    <x v="0"/>
    <s v="United States"/>
    <s v="New York City"/>
    <x v="15"/>
    <n v="10035"/>
    <x v="3"/>
    <s v="FUR-BO-10002268"/>
    <x v="0"/>
    <x v="0"/>
    <x v="317"/>
    <x v="340"/>
    <x v="5"/>
    <n v="0.2"/>
    <n v="-4.8588000000000022"/>
  </r>
  <r>
    <x v="355"/>
    <x v="160"/>
    <x v="143"/>
    <d v="2018-04-13T00:00:00"/>
    <s v="Standard Class"/>
    <x v="145"/>
    <x v="145"/>
    <x v="0"/>
    <s v="United States"/>
    <s v="New York City"/>
    <x v="15"/>
    <n v="10035"/>
    <x v="3"/>
    <s v="OFF-EN-10001137"/>
    <x v="1"/>
    <x v="12"/>
    <x v="318"/>
    <x v="341"/>
    <x v="0"/>
    <n v="0"/>
    <n v="3.7995999999999999"/>
  </r>
  <r>
    <x v="356"/>
    <x v="160"/>
    <x v="143"/>
    <d v="2018-04-13T00:00:00"/>
    <s v="Standard Class"/>
    <x v="145"/>
    <x v="145"/>
    <x v="0"/>
    <s v="United States"/>
    <s v="New York City"/>
    <x v="15"/>
    <n v="10035"/>
    <x v="3"/>
    <s v="OFF-AR-10002399"/>
    <x v="1"/>
    <x v="6"/>
    <x v="319"/>
    <x v="342"/>
    <x v="4"/>
    <n v="0"/>
    <n v="6.9863999999999997"/>
  </r>
  <r>
    <x v="357"/>
    <x v="160"/>
    <x v="143"/>
    <d v="2018-04-13T00:00:00"/>
    <s v="Standard Class"/>
    <x v="145"/>
    <x v="145"/>
    <x v="0"/>
    <s v="United States"/>
    <s v="New York City"/>
    <x v="15"/>
    <n v="10035"/>
    <x v="3"/>
    <s v="OFF-PA-10002713"/>
    <x v="1"/>
    <x v="10"/>
    <x v="320"/>
    <x v="343"/>
    <x v="2"/>
    <n v="0"/>
    <n v="15.823999999999998"/>
  </r>
  <r>
    <x v="358"/>
    <x v="161"/>
    <x v="131"/>
    <d v="2018-04-28T00:00:00"/>
    <s v="Standard Class"/>
    <x v="96"/>
    <x v="96"/>
    <x v="1"/>
    <s v="United States"/>
    <s v="Charlotte"/>
    <x v="3"/>
    <n v="28205"/>
    <x v="0"/>
    <s v="OFF-PA-10002666"/>
    <x v="1"/>
    <x v="10"/>
    <x v="188"/>
    <x v="344"/>
    <x v="2"/>
    <n v="0.2"/>
    <n v="11.324999999999996"/>
  </r>
  <r>
    <x v="359"/>
    <x v="162"/>
    <x v="144"/>
    <d v="2019-03-11T00:00:00"/>
    <s v="First Class"/>
    <x v="146"/>
    <x v="146"/>
    <x v="1"/>
    <s v="United States"/>
    <s v="Columbus"/>
    <x v="32"/>
    <n v="31907"/>
    <x v="0"/>
    <s v="OFF-AP-10001124"/>
    <x v="1"/>
    <x v="9"/>
    <x v="321"/>
    <x v="345"/>
    <x v="8"/>
    <n v="0"/>
    <n v="168.4384"/>
  </r>
  <r>
    <x v="360"/>
    <x v="162"/>
    <x v="144"/>
    <d v="2019-03-11T00:00:00"/>
    <s v="First Class"/>
    <x v="146"/>
    <x v="146"/>
    <x v="1"/>
    <s v="United States"/>
    <s v="Columbus"/>
    <x v="32"/>
    <n v="31907"/>
    <x v="0"/>
    <s v="OFF-LA-10001158"/>
    <x v="1"/>
    <x v="2"/>
    <x v="322"/>
    <x v="346"/>
    <x v="0"/>
    <n v="0"/>
    <n v="9.9359999999999999"/>
  </r>
  <r>
    <x v="361"/>
    <x v="163"/>
    <x v="145"/>
    <d v="2019-10-01T00:00:00"/>
    <s v="Standard Class"/>
    <x v="147"/>
    <x v="147"/>
    <x v="0"/>
    <s v="United States"/>
    <s v="New York City"/>
    <x v="15"/>
    <n v="10009"/>
    <x v="3"/>
    <s v="OFF-LA-10001158"/>
    <x v="1"/>
    <x v="2"/>
    <x v="322"/>
    <x v="346"/>
    <x v="0"/>
    <n v="0"/>
    <n v="9.9359999999999999"/>
  </r>
  <r>
    <x v="362"/>
    <x v="163"/>
    <x v="145"/>
    <d v="2019-10-01T00:00:00"/>
    <s v="Standard Class"/>
    <x v="147"/>
    <x v="147"/>
    <x v="0"/>
    <s v="United States"/>
    <s v="New York City"/>
    <x v="15"/>
    <n v="10009"/>
    <x v="3"/>
    <s v="FUR-CH-10000785"/>
    <x v="0"/>
    <x v="1"/>
    <x v="323"/>
    <x v="347"/>
    <x v="1"/>
    <n v="0.1"/>
    <n v="86.870400000000004"/>
  </r>
  <r>
    <x v="363"/>
    <x v="163"/>
    <x v="145"/>
    <d v="2019-10-01T00:00:00"/>
    <s v="Standard Class"/>
    <x v="147"/>
    <x v="147"/>
    <x v="0"/>
    <s v="United States"/>
    <s v="New York City"/>
    <x v="15"/>
    <n v="10009"/>
    <x v="3"/>
    <s v="OFF-AR-10003732"/>
    <x v="1"/>
    <x v="6"/>
    <x v="324"/>
    <x v="348"/>
    <x v="0"/>
    <n v="0"/>
    <n v="1.4455999999999998"/>
  </r>
  <r>
    <x v="364"/>
    <x v="163"/>
    <x v="145"/>
    <d v="2019-10-01T00:00:00"/>
    <s v="Standard Class"/>
    <x v="147"/>
    <x v="147"/>
    <x v="0"/>
    <s v="United States"/>
    <s v="New York City"/>
    <x v="15"/>
    <n v="10009"/>
    <x v="3"/>
    <s v="FUR-FU-10000023"/>
    <x v="0"/>
    <x v="5"/>
    <x v="325"/>
    <x v="349"/>
    <x v="8"/>
    <n v="0"/>
    <n v="20.732800000000001"/>
  </r>
  <r>
    <x v="365"/>
    <x v="164"/>
    <x v="146"/>
    <d v="2016-09-29T00:00:00"/>
    <s v="Standard Class"/>
    <x v="148"/>
    <x v="148"/>
    <x v="0"/>
    <s v="United States"/>
    <s v="San Francisco"/>
    <x v="1"/>
    <n v="94109"/>
    <x v="1"/>
    <s v="OFF-ST-10001713"/>
    <x v="1"/>
    <x v="4"/>
    <x v="45"/>
    <x v="46"/>
    <x v="4"/>
    <n v="0"/>
    <n v="8.4783999999999935"/>
  </r>
  <r>
    <x v="366"/>
    <x v="165"/>
    <x v="147"/>
    <d v="2018-10-21T00:00:00"/>
    <s v="Same Day"/>
    <x v="149"/>
    <x v="149"/>
    <x v="1"/>
    <s v="United States"/>
    <s v="Manchester"/>
    <x v="29"/>
    <n v="6040"/>
    <x v="3"/>
    <s v="OFF-BI-10002412"/>
    <x v="1"/>
    <x v="8"/>
    <x v="326"/>
    <x v="350"/>
    <x v="4"/>
    <n v="0"/>
    <n v="10.44"/>
  </r>
  <r>
    <x v="367"/>
    <x v="165"/>
    <x v="147"/>
    <d v="2018-10-21T00:00:00"/>
    <s v="Same Day"/>
    <x v="149"/>
    <x v="149"/>
    <x v="1"/>
    <s v="United States"/>
    <s v="Manchester"/>
    <x v="29"/>
    <n v="6040"/>
    <x v="3"/>
    <s v="OFF-SU-10001225"/>
    <x v="1"/>
    <x v="14"/>
    <x v="327"/>
    <x v="351"/>
    <x v="0"/>
    <n v="0"/>
    <n v="0.14719999999999978"/>
  </r>
  <r>
    <x v="368"/>
    <x v="165"/>
    <x v="147"/>
    <d v="2018-10-21T00:00:00"/>
    <s v="Same Day"/>
    <x v="149"/>
    <x v="149"/>
    <x v="1"/>
    <s v="United States"/>
    <s v="Manchester"/>
    <x v="29"/>
    <n v="6040"/>
    <x v="3"/>
    <s v="OFF-ST-10002406"/>
    <x v="1"/>
    <x v="4"/>
    <x v="328"/>
    <x v="352"/>
    <x v="3"/>
    <n v="0"/>
    <n v="29.341200000000008"/>
  </r>
  <r>
    <x v="369"/>
    <x v="165"/>
    <x v="147"/>
    <d v="2018-10-21T00:00:00"/>
    <s v="Same Day"/>
    <x v="149"/>
    <x v="149"/>
    <x v="1"/>
    <s v="United States"/>
    <s v="Manchester"/>
    <x v="29"/>
    <n v="6040"/>
    <x v="3"/>
    <s v="FUR-BO-10002545"/>
    <x v="0"/>
    <x v="0"/>
    <x v="37"/>
    <x v="353"/>
    <x v="4"/>
    <n v="0"/>
    <n v="271.41920000000005"/>
  </r>
  <r>
    <x v="370"/>
    <x v="166"/>
    <x v="148"/>
    <d v="2019-06-04T00:00:00"/>
    <s v="Standard Class"/>
    <x v="150"/>
    <x v="150"/>
    <x v="0"/>
    <s v="United States"/>
    <s v="Harlingen"/>
    <x v="5"/>
    <n v="78550"/>
    <x v="2"/>
    <s v="OFF-PA-10002036"/>
    <x v="1"/>
    <x v="10"/>
    <x v="329"/>
    <x v="233"/>
    <x v="2"/>
    <n v="0.2"/>
    <n v="9.3960000000000008"/>
  </r>
  <r>
    <x v="371"/>
    <x v="166"/>
    <x v="148"/>
    <d v="2019-06-04T00:00:00"/>
    <s v="Standard Class"/>
    <x v="150"/>
    <x v="150"/>
    <x v="0"/>
    <s v="United States"/>
    <s v="Harlingen"/>
    <x v="5"/>
    <n v="78550"/>
    <x v="2"/>
    <s v="OFF-ST-10002205"/>
    <x v="1"/>
    <x v="4"/>
    <x v="330"/>
    <x v="354"/>
    <x v="1"/>
    <n v="0.2"/>
    <n v="4.6746000000000016"/>
  </r>
  <r>
    <x v="372"/>
    <x v="167"/>
    <x v="149"/>
    <d v="2016-07-27T00:00:00"/>
    <s v="Standard Class"/>
    <x v="151"/>
    <x v="151"/>
    <x v="0"/>
    <s v="United States"/>
    <s v="Tucson"/>
    <x v="16"/>
    <n v="85705"/>
    <x v="1"/>
    <s v="OFF-BI-10001982"/>
    <x v="1"/>
    <x v="8"/>
    <x v="304"/>
    <x v="355"/>
    <x v="2"/>
    <n v="0.7"/>
    <n v="-5.7119999999999997"/>
  </r>
  <r>
    <x v="373"/>
    <x v="167"/>
    <x v="149"/>
    <d v="2016-07-27T00:00:00"/>
    <s v="Standard Class"/>
    <x v="151"/>
    <x v="151"/>
    <x v="0"/>
    <s v="United States"/>
    <s v="Tucson"/>
    <x v="16"/>
    <n v="85705"/>
    <x v="1"/>
    <s v="TEC-AC-10003911"/>
    <x v="2"/>
    <x v="11"/>
    <x v="331"/>
    <x v="356"/>
    <x v="8"/>
    <n v="0.2"/>
    <n v="179.1887999999999"/>
  </r>
  <r>
    <x v="374"/>
    <x v="167"/>
    <x v="149"/>
    <d v="2016-07-27T00:00:00"/>
    <s v="Standard Class"/>
    <x v="151"/>
    <x v="151"/>
    <x v="0"/>
    <s v="United States"/>
    <s v="Tucson"/>
    <x v="16"/>
    <n v="85705"/>
    <x v="1"/>
    <s v="OFF-AR-10000658"/>
    <x v="1"/>
    <x v="6"/>
    <x v="332"/>
    <x v="357"/>
    <x v="7"/>
    <n v="0.2"/>
    <n v="0.92399999999999993"/>
  </r>
  <r>
    <x v="375"/>
    <x v="167"/>
    <x v="149"/>
    <d v="2016-07-27T00:00:00"/>
    <s v="Standard Class"/>
    <x v="151"/>
    <x v="151"/>
    <x v="0"/>
    <s v="United States"/>
    <s v="Tucson"/>
    <x v="16"/>
    <n v="85705"/>
    <x v="1"/>
    <s v="TEC-AC-10002076"/>
    <x v="2"/>
    <x v="11"/>
    <x v="333"/>
    <x v="358"/>
    <x v="12"/>
    <n v="0.2"/>
    <n v="-29.940000000000012"/>
  </r>
  <r>
    <x v="376"/>
    <x v="168"/>
    <x v="150"/>
    <d v="2018-10-01T00:00:00"/>
    <s v="First Class"/>
    <x v="152"/>
    <x v="152"/>
    <x v="1"/>
    <s v="United States"/>
    <s v="Quincy"/>
    <x v="10"/>
    <n v="62301"/>
    <x v="2"/>
    <s v="OFF-PA-10003039"/>
    <x v="1"/>
    <x v="10"/>
    <x v="334"/>
    <x v="306"/>
    <x v="4"/>
    <n v="0.2"/>
    <n v="30.979999999999993"/>
  </r>
  <r>
    <x v="377"/>
    <x v="169"/>
    <x v="151"/>
    <d v="2019-09-01T00:00:00"/>
    <s v="Standard Class"/>
    <x v="153"/>
    <x v="153"/>
    <x v="1"/>
    <s v="United States"/>
    <s v="Franklin"/>
    <x v="31"/>
    <n v="2038"/>
    <x v="3"/>
    <s v="FUR-TA-10004915"/>
    <x v="0"/>
    <x v="3"/>
    <x v="335"/>
    <x v="359"/>
    <x v="3"/>
    <n v="0.3"/>
    <n v="-297.68479999999983"/>
  </r>
  <r>
    <x v="378"/>
    <x v="170"/>
    <x v="152"/>
    <d v="2017-05-05T00:00:00"/>
    <s v="Standard Class"/>
    <x v="154"/>
    <x v="154"/>
    <x v="0"/>
    <s v="United States"/>
    <s v="Houston"/>
    <x v="5"/>
    <n v="77095"/>
    <x v="2"/>
    <s v="OFF-AP-10000696"/>
    <x v="1"/>
    <x v="9"/>
    <x v="336"/>
    <x v="360"/>
    <x v="1"/>
    <n v="0.8"/>
    <n v="-20.332200000000007"/>
  </r>
  <r>
    <x v="379"/>
    <x v="170"/>
    <x v="152"/>
    <d v="2017-05-05T00:00:00"/>
    <s v="Standard Class"/>
    <x v="154"/>
    <x v="154"/>
    <x v="0"/>
    <s v="United States"/>
    <s v="Houston"/>
    <x v="5"/>
    <n v="77095"/>
    <x v="2"/>
    <s v="OFF-ST-10003327"/>
    <x v="1"/>
    <x v="4"/>
    <x v="337"/>
    <x v="361"/>
    <x v="1"/>
    <n v="0.2"/>
    <n v="2.6810999999999954"/>
  </r>
  <r>
    <x v="380"/>
    <x v="170"/>
    <x v="152"/>
    <d v="2017-05-05T00:00:00"/>
    <s v="Standard Class"/>
    <x v="154"/>
    <x v="154"/>
    <x v="0"/>
    <s v="United States"/>
    <s v="Houston"/>
    <x v="5"/>
    <n v="77095"/>
    <x v="2"/>
    <s v="OFF-BI-10000309"/>
    <x v="1"/>
    <x v="8"/>
    <x v="338"/>
    <x v="362"/>
    <x v="4"/>
    <n v="0.8"/>
    <n v="-18.872800000000009"/>
  </r>
  <r>
    <x v="381"/>
    <x v="171"/>
    <x v="99"/>
    <d v="2018-10-29T00:00:00"/>
    <s v="First Class"/>
    <x v="155"/>
    <x v="155"/>
    <x v="1"/>
    <s v="United States"/>
    <s v="San Francisco"/>
    <x v="1"/>
    <n v="94109"/>
    <x v="1"/>
    <s v="OFF-PA-10004734"/>
    <x v="1"/>
    <x v="10"/>
    <x v="339"/>
    <x v="363"/>
    <x v="3"/>
    <n v="0"/>
    <n v="25.48"/>
  </r>
  <r>
    <x v="382"/>
    <x v="171"/>
    <x v="99"/>
    <d v="2018-10-29T00:00:00"/>
    <s v="First Class"/>
    <x v="155"/>
    <x v="155"/>
    <x v="1"/>
    <s v="United States"/>
    <s v="San Francisco"/>
    <x v="1"/>
    <n v="94109"/>
    <x v="1"/>
    <s v="OFF-BI-10002225"/>
    <x v="1"/>
    <x v="8"/>
    <x v="340"/>
    <x v="364"/>
    <x v="1"/>
    <n v="0.2"/>
    <n v="17.337599999999998"/>
  </r>
  <r>
    <x v="383"/>
    <x v="172"/>
    <x v="153"/>
    <d v="2017-06-29T00:00:00"/>
    <s v="Second Class"/>
    <x v="156"/>
    <x v="156"/>
    <x v="1"/>
    <s v="United States"/>
    <s v="Taylor"/>
    <x v="12"/>
    <n v="48180"/>
    <x v="2"/>
    <s v="TEC-AC-10004708"/>
    <x v="2"/>
    <x v="11"/>
    <x v="341"/>
    <x v="365"/>
    <x v="0"/>
    <n v="0"/>
    <n v="8.7989999999999995"/>
  </r>
  <r>
    <x v="384"/>
    <x v="173"/>
    <x v="154"/>
    <d v="2017-12-02T00:00:00"/>
    <s v="Standard Class"/>
    <x v="157"/>
    <x v="157"/>
    <x v="0"/>
    <s v="United States"/>
    <s v="Pembroke Pines"/>
    <x v="2"/>
    <n v="33024"/>
    <x v="0"/>
    <s v="FUR-TA-10000617"/>
    <x v="0"/>
    <x v="3"/>
    <x v="342"/>
    <x v="366"/>
    <x v="1"/>
    <n v="0.45"/>
    <n v="-157.00949999999997"/>
  </r>
  <r>
    <x v="385"/>
    <x v="173"/>
    <x v="154"/>
    <d v="2017-12-02T00:00:00"/>
    <s v="Standard Class"/>
    <x v="157"/>
    <x v="157"/>
    <x v="0"/>
    <s v="United States"/>
    <s v="Pembroke Pines"/>
    <x v="2"/>
    <n v="33024"/>
    <x v="0"/>
    <s v="TEC-AC-10002335"/>
    <x v="2"/>
    <x v="11"/>
    <x v="343"/>
    <x v="367"/>
    <x v="1"/>
    <n v="0.2"/>
    <n v="-1.049700000000005"/>
  </r>
  <r>
    <x v="386"/>
    <x v="174"/>
    <x v="155"/>
    <d v="2017-12-07T00:00:00"/>
    <s v="Standard Class"/>
    <x v="158"/>
    <x v="158"/>
    <x v="1"/>
    <s v="United States"/>
    <s v="Philadelphia"/>
    <x v="9"/>
    <n v="19140"/>
    <x v="3"/>
    <s v="TEC-MA-10001681"/>
    <x v="2"/>
    <x v="15"/>
    <x v="344"/>
    <x v="368"/>
    <x v="4"/>
    <n v="0.7"/>
    <n v="-337.63799999999981"/>
  </r>
  <r>
    <x v="387"/>
    <x v="174"/>
    <x v="155"/>
    <d v="2017-12-07T00:00:00"/>
    <s v="Standard Class"/>
    <x v="158"/>
    <x v="158"/>
    <x v="1"/>
    <s v="United States"/>
    <s v="Philadelphia"/>
    <x v="9"/>
    <n v="19140"/>
    <x v="3"/>
    <s v="FUR-FU-10001935"/>
    <x v="0"/>
    <x v="5"/>
    <x v="345"/>
    <x v="369"/>
    <x v="7"/>
    <n v="0.2"/>
    <n v="0.77700000000000025"/>
  </r>
  <r>
    <x v="388"/>
    <x v="175"/>
    <x v="156"/>
    <d v="2016-11-26T00:00:00"/>
    <s v="First Class"/>
    <x v="159"/>
    <x v="159"/>
    <x v="0"/>
    <s v="United States"/>
    <s v="Cincinnati"/>
    <x v="24"/>
    <n v="45231"/>
    <x v="3"/>
    <s v="OFF-AR-10004757"/>
    <x v="1"/>
    <x v="6"/>
    <x v="346"/>
    <x v="370"/>
    <x v="7"/>
    <n v="0.2"/>
    <n v="0.42639999999999978"/>
  </r>
  <r>
    <x v="389"/>
    <x v="176"/>
    <x v="157"/>
    <d v="2019-12-15T00:00:00"/>
    <s v="Standard Class"/>
    <x v="160"/>
    <x v="160"/>
    <x v="0"/>
    <s v="United States"/>
    <s v="New York City"/>
    <x v="15"/>
    <n v="10009"/>
    <x v="3"/>
    <s v="OFF-BI-10000050"/>
    <x v="1"/>
    <x v="8"/>
    <x v="347"/>
    <x v="371"/>
    <x v="4"/>
    <n v="0.2"/>
    <n v="7.8839999999999986"/>
  </r>
  <r>
    <x v="390"/>
    <x v="176"/>
    <x v="157"/>
    <d v="2019-12-15T00:00:00"/>
    <s v="Standard Class"/>
    <x v="160"/>
    <x v="160"/>
    <x v="0"/>
    <s v="United States"/>
    <s v="New York City"/>
    <x v="15"/>
    <n v="10009"/>
    <x v="3"/>
    <s v="TEC-AC-10001998"/>
    <x v="2"/>
    <x v="11"/>
    <x v="84"/>
    <x v="372"/>
    <x v="0"/>
    <n v="0"/>
    <n v="13.593199999999996"/>
  </r>
  <r>
    <x v="391"/>
    <x v="177"/>
    <x v="158"/>
    <d v="2016-09-23T00:00:00"/>
    <s v="Second Class"/>
    <x v="161"/>
    <x v="161"/>
    <x v="0"/>
    <s v="United States"/>
    <s v="Des Moines"/>
    <x v="4"/>
    <n v="98198"/>
    <x v="1"/>
    <s v="TEC-PH-10003012"/>
    <x v="2"/>
    <x v="7"/>
    <x v="348"/>
    <x v="373"/>
    <x v="0"/>
    <n v="0.2"/>
    <n v="27.718199999999968"/>
  </r>
  <r>
    <x v="392"/>
    <x v="177"/>
    <x v="158"/>
    <d v="2016-09-23T00:00:00"/>
    <s v="Second Class"/>
    <x v="161"/>
    <x v="161"/>
    <x v="0"/>
    <s v="United States"/>
    <s v="Des Moines"/>
    <x v="4"/>
    <n v="98198"/>
    <x v="1"/>
    <s v="TEC-CO-10002313"/>
    <x v="2"/>
    <x v="16"/>
    <x v="349"/>
    <x v="374"/>
    <x v="1"/>
    <n v="0"/>
    <n v="701.98829999999998"/>
  </r>
  <r>
    <x v="393"/>
    <x v="178"/>
    <x v="159"/>
    <d v="2016-06-10T00:00:00"/>
    <s v="Second Class"/>
    <x v="162"/>
    <x v="162"/>
    <x v="1"/>
    <s v="United States"/>
    <s v="Peoria"/>
    <x v="10"/>
    <n v="61604"/>
    <x v="2"/>
    <s v="OFF-BI-10003982"/>
    <x v="1"/>
    <x v="8"/>
    <x v="350"/>
    <x v="375"/>
    <x v="1"/>
    <n v="0.8"/>
    <n v="-20.5623"/>
  </r>
  <r>
    <x v="394"/>
    <x v="179"/>
    <x v="160"/>
    <d v="2019-07-05T00:00:00"/>
    <s v="Standard Class"/>
    <x v="163"/>
    <x v="163"/>
    <x v="2"/>
    <s v="United States"/>
    <s v="Las Vegas"/>
    <x v="33"/>
    <n v="89115"/>
    <x v="1"/>
    <s v="OFF-BI-10004492"/>
    <x v="1"/>
    <x v="8"/>
    <x v="351"/>
    <x v="376"/>
    <x v="1"/>
    <n v="0.2"/>
    <n v="25.579799999999992"/>
  </r>
  <r>
    <x v="395"/>
    <x v="180"/>
    <x v="161"/>
    <d v="2019-10-19T00:00:00"/>
    <s v="Second Class"/>
    <x v="164"/>
    <x v="164"/>
    <x v="1"/>
    <s v="United States"/>
    <s v="Warwick"/>
    <x v="34"/>
    <n v="2886"/>
    <x v="3"/>
    <s v="OFF-ST-10000798"/>
    <x v="1"/>
    <x v="4"/>
    <x v="352"/>
    <x v="377"/>
    <x v="0"/>
    <n v="0"/>
    <n v="9.4923999999999964"/>
  </r>
  <r>
    <x v="396"/>
    <x v="180"/>
    <x v="161"/>
    <d v="2019-10-19T00:00:00"/>
    <s v="Second Class"/>
    <x v="164"/>
    <x v="164"/>
    <x v="1"/>
    <s v="United States"/>
    <s v="Warwick"/>
    <x v="34"/>
    <n v="2886"/>
    <x v="3"/>
    <s v="OFF-PA-10002552"/>
    <x v="1"/>
    <x v="10"/>
    <x v="353"/>
    <x v="91"/>
    <x v="0"/>
    <n v="0"/>
    <n v="6.2208000000000006"/>
  </r>
  <r>
    <x v="397"/>
    <x v="181"/>
    <x v="89"/>
    <d v="2017-11-04T00:00:00"/>
    <s v="Standard Class"/>
    <x v="6"/>
    <x v="6"/>
    <x v="2"/>
    <s v="United States"/>
    <s v="Jackson"/>
    <x v="12"/>
    <n v="49201"/>
    <x v="2"/>
    <s v="OFF-SU-10002573"/>
    <x v="1"/>
    <x v="14"/>
    <x v="354"/>
    <x v="378"/>
    <x v="4"/>
    <n v="0"/>
    <n v="21.035999999999994"/>
  </r>
  <r>
    <x v="398"/>
    <x v="182"/>
    <x v="162"/>
    <d v="2018-09-10T00:00:00"/>
    <s v="Second Class"/>
    <x v="165"/>
    <x v="165"/>
    <x v="0"/>
    <s v="United States"/>
    <s v="Houston"/>
    <x v="5"/>
    <n v="77036"/>
    <x v="2"/>
    <s v="OFF-ST-10001580"/>
    <x v="1"/>
    <x v="4"/>
    <x v="355"/>
    <x v="379"/>
    <x v="1"/>
    <n v="0.2"/>
    <n v="3.5951999999999984"/>
  </r>
  <r>
    <x v="399"/>
    <x v="182"/>
    <x v="162"/>
    <d v="2018-09-10T00:00:00"/>
    <s v="Second Class"/>
    <x v="165"/>
    <x v="165"/>
    <x v="0"/>
    <s v="United States"/>
    <s v="Houston"/>
    <x v="5"/>
    <n v="77036"/>
    <x v="2"/>
    <s v="FUR-BO-10004834"/>
    <x v="0"/>
    <x v="0"/>
    <x v="26"/>
    <x v="380"/>
    <x v="4"/>
    <n v="0.32"/>
    <n v="-317.15280000000007"/>
  </r>
  <r>
    <x v="400"/>
    <x v="182"/>
    <x v="162"/>
    <d v="2018-09-10T00:00:00"/>
    <s v="Second Class"/>
    <x v="165"/>
    <x v="165"/>
    <x v="0"/>
    <s v="United States"/>
    <s v="Houston"/>
    <x v="5"/>
    <n v="77036"/>
    <x v="2"/>
    <s v="OFF-ST-10000934"/>
    <x v="1"/>
    <x v="4"/>
    <x v="356"/>
    <x v="381"/>
    <x v="4"/>
    <n v="0.2"/>
    <n v="-32.783999999999999"/>
  </r>
  <r>
    <x v="401"/>
    <x v="182"/>
    <x v="162"/>
    <d v="2018-09-10T00:00:00"/>
    <s v="Second Class"/>
    <x v="165"/>
    <x v="165"/>
    <x v="0"/>
    <s v="United States"/>
    <s v="Houston"/>
    <x v="5"/>
    <n v="77036"/>
    <x v="2"/>
    <s v="TEC-AC-10000158"/>
    <x v="2"/>
    <x v="11"/>
    <x v="357"/>
    <x v="382"/>
    <x v="0"/>
    <n v="0.2"/>
    <n v="0.71979999999999933"/>
  </r>
  <r>
    <x v="402"/>
    <x v="183"/>
    <x v="163"/>
    <d v="2016-12-26T00:00:00"/>
    <s v="First Class"/>
    <x v="166"/>
    <x v="166"/>
    <x v="0"/>
    <s v="United States"/>
    <s v="Miami"/>
    <x v="2"/>
    <n v="33180"/>
    <x v="0"/>
    <s v="OFF-PA-10001947"/>
    <x v="1"/>
    <x v="10"/>
    <x v="358"/>
    <x v="383"/>
    <x v="0"/>
    <n v="0.2"/>
    <n v="3.4683999999999999"/>
  </r>
  <r>
    <x v="403"/>
    <x v="184"/>
    <x v="164"/>
    <d v="2016-04-20T00:00:00"/>
    <s v="Standard Class"/>
    <x v="70"/>
    <x v="70"/>
    <x v="1"/>
    <s v="United States"/>
    <s v="Wilmington"/>
    <x v="3"/>
    <n v="28403"/>
    <x v="0"/>
    <s v="OFF-AR-10003478"/>
    <x v="1"/>
    <x v="6"/>
    <x v="359"/>
    <x v="384"/>
    <x v="5"/>
    <n v="0.2"/>
    <n v="9.7680000000000007"/>
  </r>
  <r>
    <x v="404"/>
    <x v="185"/>
    <x v="165"/>
    <d v="2019-12-29T00:00:00"/>
    <s v="Standard Class"/>
    <x v="167"/>
    <x v="167"/>
    <x v="0"/>
    <s v="United States"/>
    <s v="New York City"/>
    <x v="15"/>
    <n v="10024"/>
    <x v="3"/>
    <s v="OFF-AP-10004249"/>
    <x v="1"/>
    <x v="9"/>
    <x v="360"/>
    <x v="385"/>
    <x v="1"/>
    <n v="0"/>
    <n v="9.6956999999999987"/>
  </r>
  <r>
    <x v="405"/>
    <x v="186"/>
    <x v="166"/>
    <d v="2019-12-12T00:00:00"/>
    <s v="Standard Class"/>
    <x v="168"/>
    <x v="168"/>
    <x v="0"/>
    <s v="United States"/>
    <s v="San Francisco"/>
    <x v="1"/>
    <n v="94110"/>
    <x v="1"/>
    <s v="TEC-AC-10000158"/>
    <x v="2"/>
    <x v="11"/>
    <x v="357"/>
    <x v="386"/>
    <x v="2"/>
    <n v="0"/>
    <n v="37.789500000000004"/>
  </r>
  <r>
    <x v="406"/>
    <x v="186"/>
    <x v="166"/>
    <d v="2019-12-12T00:00:00"/>
    <s v="Standard Class"/>
    <x v="168"/>
    <x v="168"/>
    <x v="0"/>
    <s v="United States"/>
    <s v="San Francisco"/>
    <x v="1"/>
    <n v="94110"/>
    <x v="1"/>
    <s v="TEC-CO-10004115"/>
    <x v="2"/>
    <x v="16"/>
    <x v="361"/>
    <x v="387"/>
    <x v="1"/>
    <n v="0.2"/>
    <n v="434.99130000000002"/>
  </r>
  <r>
    <x v="407"/>
    <x v="186"/>
    <x v="166"/>
    <d v="2019-12-12T00:00:00"/>
    <s v="Standard Class"/>
    <x v="168"/>
    <x v="168"/>
    <x v="0"/>
    <s v="United States"/>
    <s v="San Francisco"/>
    <x v="1"/>
    <n v="94110"/>
    <x v="1"/>
    <s v="OFF-PA-10003724"/>
    <x v="1"/>
    <x v="10"/>
    <x v="362"/>
    <x v="388"/>
    <x v="2"/>
    <n v="0"/>
    <n v="13.3035"/>
  </r>
  <r>
    <x v="408"/>
    <x v="186"/>
    <x v="166"/>
    <d v="2019-12-12T00:00:00"/>
    <s v="Standard Class"/>
    <x v="168"/>
    <x v="168"/>
    <x v="0"/>
    <s v="United States"/>
    <s v="San Francisco"/>
    <x v="1"/>
    <n v="94110"/>
    <x v="1"/>
    <s v="FUR-TA-10002041"/>
    <x v="0"/>
    <x v="3"/>
    <x v="363"/>
    <x v="389"/>
    <x v="3"/>
    <n v="0.2"/>
    <n v="-112.95269999999994"/>
  </r>
  <r>
    <x v="409"/>
    <x v="186"/>
    <x v="166"/>
    <d v="2019-12-12T00:00:00"/>
    <s v="Standard Class"/>
    <x v="168"/>
    <x v="168"/>
    <x v="0"/>
    <s v="United States"/>
    <s v="San Francisco"/>
    <x v="1"/>
    <n v="94110"/>
    <x v="1"/>
    <s v="OFF-PA-10002893"/>
    <x v="1"/>
    <x v="10"/>
    <x v="364"/>
    <x v="390"/>
    <x v="7"/>
    <n v="0"/>
    <n v="4.6463999999999999"/>
  </r>
  <r>
    <x v="410"/>
    <x v="186"/>
    <x v="166"/>
    <d v="2019-12-12T00:00:00"/>
    <s v="Standard Class"/>
    <x v="168"/>
    <x v="168"/>
    <x v="0"/>
    <s v="United States"/>
    <s v="San Francisco"/>
    <x v="1"/>
    <n v="94110"/>
    <x v="1"/>
    <s v="OFF-LA-10003766"/>
    <x v="1"/>
    <x v="2"/>
    <x v="365"/>
    <x v="391"/>
    <x v="6"/>
    <n v="0"/>
    <n v="13.608000000000001"/>
  </r>
  <r>
    <x v="411"/>
    <x v="186"/>
    <x v="166"/>
    <d v="2019-12-12T00:00:00"/>
    <s v="Standard Class"/>
    <x v="168"/>
    <x v="168"/>
    <x v="0"/>
    <s v="United States"/>
    <s v="San Francisco"/>
    <x v="1"/>
    <n v="94110"/>
    <x v="1"/>
    <s v="OFF-PA-10001970"/>
    <x v="1"/>
    <x v="10"/>
    <x v="366"/>
    <x v="392"/>
    <x v="7"/>
    <n v="0"/>
    <n v="27.430199999999999"/>
  </r>
  <r>
    <x v="412"/>
    <x v="186"/>
    <x v="166"/>
    <d v="2019-12-12T00:00:00"/>
    <s v="Standard Class"/>
    <x v="168"/>
    <x v="168"/>
    <x v="0"/>
    <s v="United States"/>
    <s v="San Francisco"/>
    <x v="1"/>
    <n v="94110"/>
    <x v="1"/>
    <s v="FUR-BO-10001972"/>
    <x v="0"/>
    <x v="0"/>
    <x v="367"/>
    <x v="393"/>
    <x v="11"/>
    <n v="0.15"/>
    <n v="31.454799999999949"/>
  </r>
  <r>
    <x v="413"/>
    <x v="186"/>
    <x v="166"/>
    <d v="2019-12-12T00:00:00"/>
    <s v="Standard Class"/>
    <x v="168"/>
    <x v="168"/>
    <x v="0"/>
    <s v="United States"/>
    <s v="San Francisco"/>
    <x v="1"/>
    <n v="94110"/>
    <x v="1"/>
    <s v="FUR-CH-10003956"/>
    <x v="0"/>
    <x v="1"/>
    <x v="368"/>
    <x v="394"/>
    <x v="0"/>
    <n v="0.2"/>
    <n v="-18.454800000000013"/>
  </r>
  <r>
    <x v="414"/>
    <x v="187"/>
    <x v="132"/>
    <d v="2019-11-07T00:00:00"/>
    <s v="Standard Class"/>
    <x v="169"/>
    <x v="169"/>
    <x v="1"/>
    <s v="United States"/>
    <s v="Seattle"/>
    <x v="4"/>
    <n v="98105"/>
    <x v="1"/>
    <s v="OFF-PA-10000157"/>
    <x v="1"/>
    <x v="10"/>
    <x v="369"/>
    <x v="395"/>
    <x v="3"/>
    <n v="0"/>
    <n v="65.734199999999987"/>
  </r>
  <r>
    <x v="415"/>
    <x v="187"/>
    <x v="132"/>
    <d v="2019-11-07T00:00:00"/>
    <s v="Standard Class"/>
    <x v="169"/>
    <x v="169"/>
    <x v="1"/>
    <s v="United States"/>
    <s v="Seattle"/>
    <x v="4"/>
    <n v="98105"/>
    <x v="1"/>
    <s v="FUR-CH-10001891"/>
    <x v="0"/>
    <x v="1"/>
    <x v="268"/>
    <x v="396"/>
    <x v="4"/>
    <n v="0.2"/>
    <n v="26.874400000000023"/>
  </r>
  <r>
    <x v="416"/>
    <x v="188"/>
    <x v="92"/>
    <d v="2019-06-28T00:00:00"/>
    <s v="Standard Class"/>
    <x v="170"/>
    <x v="170"/>
    <x v="0"/>
    <s v="United States"/>
    <s v="Huntington Beach"/>
    <x v="1"/>
    <n v="92646"/>
    <x v="1"/>
    <s v="OFF-AR-10004344"/>
    <x v="1"/>
    <x v="6"/>
    <x v="370"/>
    <x v="397"/>
    <x v="8"/>
    <n v="0"/>
    <n v="25.898399999999995"/>
  </r>
  <r>
    <x v="417"/>
    <x v="189"/>
    <x v="167"/>
    <d v="2018-04-18T00:00:00"/>
    <s v="Standard Class"/>
    <x v="171"/>
    <x v="171"/>
    <x v="0"/>
    <s v="United States"/>
    <s v="Los Angeles"/>
    <x v="1"/>
    <n v="90004"/>
    <x v="1"/>
    <s v="FUR-CH-10004886"/>
    <x v="0"/>
    <x v="1"/>
    <x v="371"/>
    <x v="398"/>
    <x v="2"/>
    <n v="0.2"/>
    <n v="38.379999999999981"/>
  </r>
  <r>
    <x v="418"/>
    <x v="190"/>
    <x v="44"/>
    <d v="2019-11-10T00:00:00"/>
    <s v="Standard Class"/>
    <x v="146"/>
    <x v="146"/>
    <x v="1"/>
    <s v="United States"/>
    <s v="Richmond"/>
    <x v="0"/>
    <n v="40475"/>
    <x v="0"/>
    <s v="OFF-PA-10003845"/>
    <x v="1"/>
    <x v="10"/>
    <x v="372"/>
    <x v="399"/>
    <x v="7"/>
    <n v="0"/>
    <n v="2.8322000000000003"/>
  </r>
  <r>
    <x v="419"/>
    <x v="191"/>
    <x v="168"/>
    <d v="2019-03-09T00:00:00"/>
    <s v="Standard Class"/>
    <x v="133"/>
    <x v="133"/>
    <x v="1"/>
    <s v="United States"/>
    <s v="Los Angeles"/>
    <x v="1"/>
    <n v="90045"/>
    <x v="1"/>
    <s v="OFF-AR-10001573"/>
    <x v="1"/>
    <x v="6"/>
    <x v="373"/>
    <x v="400"/>
    <x v="4"/>
    <n v="0"/>
    <n v="2.702799999999999"/>
  </r>
  <r>
    <x v="420"/>
    <x v="191"/>
    <x v="168"/>
    <d v="2019-03-09T00:00:00"/>
    <s v="Standard Class"/>
    <x v="133"/>
    <x v="133"/>
    <x v="1"/>
    <s v="United States"/>
    <s v="Los Angeles"/>
    <x v="1"/>
    <n v="90045"/>
    <x v="1"/>
    <s v="OFF-EN-10000483"/>
    <x v="1"/>
    <x v="12"/>
    <x v="374"/>
    <x v="401"/>
    <x v="7"/>
    <n v="0"/>
    <n v="7.0149999999999988"/>
  </r>
  <r>
    <x v="421"/>
    <x v="192"/>
    <x v="169"/>
    <d v="2016-06-25T00:00:00"/>
    <s v="First Class"/>
    <x v="32"/>
    <x v="32"/>
    <x v="0"/>
    <s v="United States"/>
    <s v="Louisville"/>
    <x v="22"/>
    <n v="80027"/>
    <x v="1"/>
    <s v="TEC-AC-10004114"/>
    <x v="2"/>
    <x v="11"/>
    <x v="375"/>
    <x v="402"/>
    <x v="5"/>
    <n v="0.2"/>
    <n v="56.566200000000009"/>
  </r>
  <r>
    <x v="422"/>
    <x v="193"/>
    <x v="15"/>
    <d v="2019-10-23T00:00:00"/>
    <s v="Standard Class"/>
    <x v="172"/>
    <x v="172"/>
    <x v="1"/>
    <s v="United States"/>
    <s v="Lawrence"/>
    <x v="31"/>
    <n v="1841"/>
    <x v="3"/>
    <s v="FUR-FU-10004712"/>
    <x v="0"/>
    <x v="5"/>
    <x v="376"/>
    <x v="403"/>
    <x v="4"/>
    <n v="0"/>
    <n v="14.705600000000004"/>
  </r>
  <r>
    <x v="423"/>
    <x v="193"/>
    <x v="15"/>
    <d v="2019-10-23T00:00:00"/>
    <s v="Standard Class"/>
    <x v="172"/>
    <x v="172"/>
    <x v="1"/>
    <s v="United States"/>
    <s v="Lawrence"/>
    <x v="31"/>
    <n v="1841"/>
    <x v="3"/>
    <s v="OFF-ST-10000918"/>
    <x v="1"/>
    <x v="4"/>
    <x v="377"/>
    <x v="404"/>
    <x v="1"/>
    <n v="0"/>
    <n v="8.5019999999999989"/>
  </r>
  <r>
    <x v="424"/>
    <x v="194"/>
    <x v="170"/>
    <d v="2019-08-23T00:00:00"/>
    <s v="Second Class"/>
    <x v="173"/>
    <x v="173"/>
    <x v="0"/>
    <s v="United States"/>
    <s v="Jackson"/>
    <x v="35"/>
    <n v="39212"/>
    <x v="0"/>
    <s v="FUR-CH-10000015"/>
    <x v="0"/>
    <x v="1"/>
    <x v="378"/>
    <x v="405"/>
    <x v="4"/>
    <n v="0"/>
    <n v="225.26400000000001"/>
  </r>
  <r>
    <x v="425"/>
    <x v="195"/>
    <x v="51"/>
    <d v="2019-11-26T00:00:00"/>
    <s v="Second Class"/>
    <x v="25"/>
    <x v="25"/>
    <x v="1"/>
    <s v="United States"/>
    <s v="Canton"/>
    <x v="12"/>
    <n v="48187"/>
    <x v="2"/>
    <s v="FUR-FU-10003347"/>
    <x v="0"/>
    <x v="5"/>
    <x v="379"/>
    <x v="158"/>
    <x v="0"/>
    <n v="0"/>
    <n v="11.076000000000001"/>
  </r>
  <r>
    <x v="426"/>
    <x v="195"/>
    <x v="51"/>
    <d v="2019-11-26T00:00:00"/>
    <s v="Second Class"/>
    <x v="25"/>
    <x v="25"/>
    <x v="1"/>
    <s v="United States"/>
    <s v="Canton"/>
    <x v="12"/>
    <n v="48187"/>
    <x v="2"/>
    <s v="OFF-BI-10001543"/>
    <x v="1"/>
    <x v="8"/>
    <x v="380"/>
    <x v="406"/>
    <x v="8"/>
    <n v="0"/>
    <n v="138.20160000000001"/>
  </r>
  <r>
    <x v="427"/>
    <x v="196"/>
    <x v="171"/>
    <d v="2016-09-13T00:00:00"/>
    <s v="First Class"/>
    <x v="174"/>
    <x v="174"/>
    <x v="2"/>
    <s v="United States"/>
    <s v="New Rochelle"/>
    <x v="15"/>
    <n v="10801"/>
    <x v="3"/>
    <s v="TEC-MA-10000029"/>
    <x v="2"/>
    <x v="15"/>
    <x v="381"/>
    <x v="407"/>
    <x v="7"/>
    <n v="0"/>
    <n v="30.095700000000001"/>
  </r>
  <r>
    <x v="428"/>
    <x v="197"/>
    <x v="172"/>
    <d v="2019-10-08T00:00:00"/>
    <s v="Standard Class"/>
    <x v="175"/>
    <x v="175"/>
    <x v="1"/>
    <s v="United States"/>
    <s v="San Antonio"/>
    <x v="5"/>
    <n v="78207"/>
    <x v="2"/>
    <s v="OFF-AR-10000369"/>
    <x v="1"/>
    <x v="6"/>
    <x v="382"/>
    <x v="408"/>
    <x v="5"/>
    <n v="0.2"/>
    <n v="0.50039999999999996"/>
  </r>
  <r>
    <x v="429"/>
    <x v="198"/>
    <x v="173"/>
    <d v="2018-04-21T00:00:00"/>
    <s v="Standard Class"/>
    <x v="176"/>
    <x v="176"/>
    <x v="2"/>
    <s v="United States"/>
    <s v="Gastonia"/>
    <x v="3"/>
    <n v="28052"/>
    <x v="0"/>
    <s v="OFF-BI-10004584"/>
    <x v="1"/>
    <x v="8"/>
    <x v="383"/>
    <x v="409"/>
    <x v="0"/>
    <n v="0.7"/>
    <n v="-145.35079999999999"/>
  </r>
  <r>
    <x v="430"/>
    <x v="198"/>
    <x v="173"/>
    <d v="2018-04-21T00:00:00"/>
    <s v="Standard Class"/>
    <x v="176"/>
    <x v="176"/>
    <x v="2"/>
    <s v="United States"/>
    <s v="Gastonia"/>
    <x v="3"/>
    <n v="28052"/>
    <x v="0"/>
    <s v="TEC-AC-10004659"/>
    <x v="2"/>
    <x v="11"/>
    <x v="172"/>
    <x v="177"/>
    <x v="3"/>
    <n v="0.2"/>
    <n v="76.639499999999984"/>
  </r>
  <r>
    <x v="431"/>
    <x v="198"/>
    <x v="173"/>
    <d v="2018-04-21T00:00:00"/>
    <s v="Standard Class"/>
    <x v="176"/>
    <x v="176"/>
    <x v="2"/>
    <s v="United States"/>
    <s v="Gastonia"/>
    <x v="3"/>
    <n v="28052"/>
    <x v="0"/>
    <s v="TEC-AC-10004659"/>
    <x v="2"/>
    <x v="11"/>
    <x v="172"/>
    <x v="410"/>
    <x v="2"/>
    <n v="0.2"/>
    <n v="54.742499999999978"/>
  </r>
  <r>
    <x v="432"/>
    <x v="198"/>
    <x v="173"/>
    <d v="2018-04-21T00:00:00"/>
    <s v="Standard Class"/>
    <x v="176"/>
    <x v="176"/>
    <x v="2"/>
    <s v="United States"/>
    <s v="Gastonia"/>
    <x v="3"/>
    <n v="28052"/>
    <x v="0"/>
    <s v="OFF-ST-10000617"/>
    <x v="1"/>
    <x v="4"/>
    <x v="384"/>
    <x v="411"/>
    <x v="0"/>
    <n v="0.2"/>
    <n v="-0.7748000000000006"/>
  </r>
  <r>
    <x v="433"/>
    <x v="199"/>
    <x v="112"/>
    <d v="2018-06-07T00:00:00"/>
    <s v="First Class"/>
    <x v="72"/>
    <x v="72"/>
    <x v="0"/>
    <s v="United States"/>
    <s v="Lowell"/>
    <x v="31"/>
    <n v="1852"/>
    <x v="3"/>
    <s v="OFF-ST-10003306"/>
    <x v="1"/>
    <x v="4"/>
    <x v="385"/>
    <x v="412"/>
    <x v="2"/>
    <n v="0"/>
    <n v="207.14699999999993"/>
  </r>
  <r>
    <x v="434"/>
    <x v="200"/>
    <x v="174"/>
    <d v="2016-12-25T00:00:00"/>
    <s v="Standard Class"/>
    <x v="177"/>
    <x v="177"/>
    <x v="0"/>
    <s v="United States"/>
    <s v="Jacksonville"/>
    <x v="2"/>
    <n v="32216"/>
    <x v="0"/>
    <s v="OFF-BI-10000773"/>
    <x v="1"/>
    <x v="8"/>
    <x v="386"/>
    <x v="413"/>
    <x v="0"/>
    <n v="0.7"/>
    <n v="-3.6891999999999996"/>
  </r>
  <r>
    <x v="435"/>
    <x v="200"/>
    <x v="174"/>
    <d v="2016-12-25T00:00:00"/>
    <s v="Standard Class"/>
    <x v="177"/>
    <x v="177"/>
    <x v="0"/>
    <s v="United States"/>
    <s v="Jacksonville"/>
    <x v="2"/>
    <n v="32216"/>
    <x v="0"/>
    <s v="TEC-AC-10002600"/>
    <x v="2"/>
    <x v="11"/>
    <x v="387"/>
    <x v="414"/>
    <x v="2"/>
    <n v="0.2"/>
    <n v="-18.584999999999994"/>
  </r>
  <r>
    <x v="436"/>
    <x v="201"/>
    <x v="1"/>
    <d v="2018-06-14T00:00:00"/>
    <s v="Second Class"/>
    <x v="178"/>
    <x v="178"/>
    <x v="2"/>
    <s v="United States"/>
    <s v="Chicago"/>
    <x v="10"/>
    <n v="60623"/>
    <x v="2"/>
    <s v="TEC-MA-10002937"/>
    <x v="2"/>
    <x v="15"/>
    <x v="388"/>
    <x v="415"/>
    <x v="1"/>
    <n v="0.3"/>
    <n v="43.199100000000044"/>
  </r>
  <r>
    <x v="437"/>
    <x v="201"/>
    <x v="1"/>
    <d v="2018-06-14T00:00:00"/>
    <s v="Second Class"/>
    <x v="178"/>
    <x v="178"/>
    <x v="2"/>
    <s v="United States"/>
    <s v="Chicago"/>
    <x v="10"/>
    <n v="60623"/>
    <x v="2"/>
    <s v="OFF-PA-10001970"/>
    <x v="1"/>
    <x v="10"/>
    <x v="366"/>
    <x v="416"/>
    <x v="3"/>
    <n v="0.2"/>
    <n v="113.63939999999998"/>
  </r>
  <r>
    <x v="438"/>
    <x v="202"/>
    <x v="175"/>
    <d v="2019-09-19T00:00:00"/>
    <s v="Standard Class"/>
    <x v="179"/>
    <x v="179"/>
    <x v="1"/>
    <s v="United States"/>
    <s v="Houston"/>
    <x v="5"/>
    <n v="77070"/>
    <x v="2"/>
    <s v="OFF-PA-10002230"/>
    <x v="1"/>
    <x v="10"/>
    <x v="389"/>
    <x v="417"/>
    <x v="8"/>
    <n v="0.2"/>
    <n v="11.553600000000003"/>
  </r>
  <r>
    <x v="439"/>
    <x v="203"/>
    <x v="176"/>
    <d v="2019-01-23T00:00:00"/>
    <s v="Second Class"/>
    <x v="51"/>
    <x v="51"/>
    <x v="1"/>
    <s v="United States"/>
    <s v="New York City"/>
    <x v="15"/>
    <n v="10024"/>
    <x v="3"/>
    <s v="FUR-CH-10003396"/>
    <x v="0"/>
    <x v="1"/>
    <x v="390"/>
    <x v="418"/>
    <x v="1"/>
    <n v="0.1"/>
    <n v="2.3093999999999895"/>
  </r>
  <r>
    <x v="440"/>
    <x v="204"/>
    <x v="64"/>
    <d v="2018-09-07T00:00:00"/>
    <s v="Second Class"/>
    <x v="7"/>
    <x v="7"/>
    <x v="0"/>
    <s v="United States"/>
    <s v="Detroit"/>
    <x v="12"/>
    <n v="48227"/>
    <x v="2"/>
    <s v="FUR-FU-10000246"/>
    <x v="0"/>
    <x v="5"/>
    <x v="391"/>
    <x v="419"/>
    <x v="7"/>
    <n v="0"/>
    <n v="3.6659999999999986"/>
  </r>
  <r>
    <x v="441"/>
    <x v="204"/>
    <x v="64"/>
    <d v="2018-09-07T00:00:00"/>
    <s v="Second Class"/>
    <x v="7"/>
    <x v="7"/>
    <x v="0"/>
    <s v="United States"/>
    <s v="Detroit"/>
    <x v="12"/>
    <n v="48227"/>
    <x v="2"/>
    <s v="OFF-ST-10000060"/>
    <x v="1"/>
    <x v="4"/>
    <x v="392"/>
    <x v="420"/>
    <x v="1"/>
    <n v="0"/>
    <n v="23.392800000000008"/>
  </r>
  <r>
    <x v="442"/>
    <x v="204"/>
    <x v="64"/>
    <d v="2018-09-07T00:00:00"/>
    <s v="Second Class"/>
    <x v="7"/>
    <x v="7"/>
    <x v="0"/>
    <s v="United States"/>
    <s v="Detroit"/>
    <x v="12"/>
    <n v="48227"/>
    <x v="2"/>
    <s v="OFF-ST-10003058"/>
    <x v="1"/>
    <x v="4"/>
    <x v="393"/>
    <x v="421"/>
    <x v="1"/>
    <n v="0"/>
    <n v="20.575499999999998"/>
  </r>
  <r>
    <x v="443"/>
    <x v="204"/>
    <x v="64"/>
    <d v="2018-09-07T00:00:00"/>
    <s v="Second Class"/>
    <x v="7"/>
    <x v="7"/>
    <x v="0"/>
    <s v="United States"/>
    <s v="Detroit"/>
    <x v="12"/>
    <n v="48227"/>
    <x v="2"/>
    <s v="OFF-PA-10002222"/>
    <x v="1"/>
    <x v="10"/>
    <x v="394"/>
    <x v="422"/>
    <x v="4"/>
    <n v="0"/>
    <n v="42.025599999999997"/>
  </r>
  <r>
    <x v="444"/>
    <x v="204"/>
    <x v="64"/>
    <d v="2018-09-07T00:00:00"/>
    <s v="Second Class"/>
    <x v="7"/>
    <x v="7"/>
    <x v="0"/>
    <s v="United States"/>
    <s v="Detroit"/>
    <x v="12"/>
    <n v="48227"/>
    <x v="2"/>
    <s v="FUR-CH-10002372"/>
    <x v="0"/>
    <x v="1"/>
    <x v="395"/>
    <x v="423"/>
    <x v="1"/>
    <n v="0"/>
    <n v="29.152800000000013"/>
  </r>
  <r>
    <x v="445"/>
    <x v="204"/>
    <x v="64"/>
    <d v="2018-09-07T00:00:00"/>
    <s v="Second Class"/>
    <x v="7"/>
    <x v="7"/>
    <x v="0"/>
    <s v="United States"/>
    <s v="Detroit"/>
    <x v="12"/>
    <n v="48227"/>
    <x v="2"/>
    <s v="OFF-LA-10001317"/>
    <x v="1"/>
    <x v="2"/>
    <x v="396"/>
    <x v="424"/>
    <x v="3"/>
    <n v="0"/>
    <n v="10.584"/>
  </r>
  <r>
    <x v="446"/>
    <x v="205"/>
    <x v="177"/>
    <d v="2019-03-25T00:00:00"/>
    <s v="Second Class"/>
    <x v="180"/>
    <x v="180"/>
    <x v="0"/>
    <s v="United States"/>
    <s v="Columbus"/>
    <x v="14"/>
    <n v="47201"/>
    <x v="2"/>
    <s v="FUR-FU-10000206"/>
    <x v="0"/>
    <x v="5"/>
    <x v="397"/>
    <x v="425"/>
    <x v="7"/>
    <n v="0"/>
    <n v="1.3676999999999999"/>
  </r>
  <r>
    <x v="447"/>
    <x v="206"/>
    <x v="178"/>
    <d v="2018-04-03T00:00:00"/>
    <s v="Second Class"/>
    <x v="181"/>
    <x v="181"/>
    <x v="0"/>
    <s v="United States"/>
    <s v="Auburn"/>
    <x v="15"/>
    <n v="13021"/>
    <x v="3"/>
    <s v="OFF-AR-10000588"/>
    <x v="1"/>
    <x v="6"/>
    <x v="398"/>
    <x v="426"/>
    <x v="1"/>
    <n v="0"/>
    <n v="15.475200000000001"/>
  </r>
  <r>
    <x v="448"/>
    <x v="206"/>
    <x v="178"/>
    <d v="2018-04-03T00:00:00"/>
    <s v="Second Class"/>
    <x v="181"/>
    <x v="181"/>
    <x v="0"/>
    <s v="United States"/>
    <s v="Auburn"/>
    <x v="15"/>
    <n v="13021"/>
    <x v="3"/>
    <s v="OFF-ST-10001469"/>
    <x v="1"/>
    <x v="4"/>
    <x v="399"/>
    <x v="427"/>
    <x v="1"/>
    <n v="0"/>
    <n v="9.716399999999993"/>
  </r>
  <r>
    <x v="449"/>
    <x v="206"/>
    <x v="178"/>
    <d v="2018-04-03T00:00:00"/>
    <s v="Second Class"/>
    <x v="181"/>
    <x v="181"/>
    <x v="0"/>
    <s v="United States"/>
    <s v="Auburn"/>
    <x v="15"/>
    <n v="13021"/>
    <x v="3"/>
    <s v="OFF-AR-10001953"/>
    <x v="1"/>
    <x v="6"/>
    <x v="400"/>
    <x v="428"/>
    <x v="5"/>
    <n v="0"/>
    <n v="71.247600000000006"/>
  </r>
  <r>
    <x v="450"/>
    <x v="206"/>
    <x v="178"/>
    <d v="2018-04-03T00:00:00"/>
    <s v="Second Class"/>
    <x v="181"/>
    <x v="181"/>
    <x v="0"/>
    <s v="United States"/>
    <s v="Auburn"/>
    <x v="15"/>
    <n v="13021"/>
    <x v="3"/>
    <s v="OFF-AR-10003156"/>
    <x v="1"/>
    <x v="6"/>
    <x v="401"/>
    <x v="429"/>
    <x v="1"/>
    <n v="0"/>
    <n v="7.9248000000000012"/>
  </r>
  <r>
    <x v="451"/>
    <x v="206"/>
    <x v="178"/>
    <d v="2018-04-03T00:00:00"/>
    <s v="Second Class"/>
    <x v="181"/>
    <x v="181"/>
    <x v="0"/>
    <s v="United States"/>
    <s v="Auburn"/>
    <x v="15"/>
    <n v="13021"/>
    <x v="3"/>
    <s v="OFF-AR-10004974"/>
    <x v="1"/>
    <x v="6"/>
    <x v="402"/>
    <x v="296"/>
    <x v="1"/>
    <n v="0"/>
    <n v="2.8535999999999988"/>
  </r>
  <r>
    <x v="452"/>
    <x v="206"/>
    <x v="178"/>
    <d v="2018-04-03T00:00:00"/>
    <s v="Second Class"/>
    <x v="181"/>
    <x v="181"/>
    <x v="0"/>
    <s v="United States"/>
    <s v="Auburn"/>
    <x v="15"/>
    <n v="13021"/>
    <x v="3"/>
    <s v="TEC-PH-10002365"/>
    <x v="2"/>
    <x v="7"/>
    <x v="403"/>
    <x v="430"/>
    <x v="4"/>
    <n v="0"/>
    <n v="9.1311999999999998"/>
  </r>
  <r>
    <x v="453"/>
    <x v="207"/>
    <x v="179"/>
    <d v="2019-10-24T00:00:00"/>
    <s v="Standard Class"/>
    <x v="182"/>
    <x v="182"/>
    <x v="1"/>
    <s v="United States"/>
    <s v="Akron"/>
    <x v="24"/>
    <n v="44312"/>
    <x v="3"/>
    <s v="FUR-TA-10001539"/>
    <x v="0"/>
    <x v="3"/>
    <x v="10"/>
    <x v="431"/>
    <x v="0"/>
    <n v="0.4"/>
    <n v="-75.830400000000054"/>
  </r>
  <r>
    <x v="454"/>
    <x v="207"/>
    <x v="179"/>
    <d v="2019-10-24T00:00:00"/>
    <s v="Standard Class"/>
    <x v="182"/>
    <x v="182"/>
    <x v="1"/>
    <s v="United States"/>
    <s v="Akron"/>
    <x v="24"/>
    <n v="44312"/>
    <x v="3"/>
    <s v="OFF-ST-10000142"/>
    <x v="1"/>
    <x v="4"/>
    <x v="404"/>
    <x v="432"/>
    <x v="0"/>
    <n v="0.2"/>
    <n v="66.540799999999962"/>
  </r>
  <r>
    <x v="455"/>
    <x v="208"/>
    <x v="180"/>
    <d v="2018-12-17T00:00:00"/>
    <s v="Standard Class"/>
    <x v="175"/>
    <x v="175"/>
    <x v="1"/>
    <s v="United States"/>
    <s v="Norman"/>
    <x v="26"/>
    <n v="73071"/>
    <x v="2"/>
    <s v="TEC-AC-10001772"/>
    <x v="2"/>
    <x v="11"/>
    <x v="405"/>
    <x v="433"/>
    <x v="4"/>
    <n v="0"/>
    <n v="24.913200000000003"/>
  </r>
  <r>
    <x v="456"/>
    <x v="209"/>
    <x v="181"/>
    <d v="2016-02-18T00:00:00"/>
    <s v="Standard Class"/>
    <x v="183"/>
    <x v="183"/>
    <x v="0"/>
    <s v="United States"/>
    <s v="Concord"/>
    <x v="1"/>
    <n v="94521"/>
    <x v="1"/>
    <s v="FUR-CH-10000225"/>
    <x v="0"/>
    <x v="1"/>
    <x v="406"/>
    <x v="434"/>
    <x v="0"/>
    <n v="0.2"/>
    <n v="-24.294000000000018"/>
  </r>
  <r>
    <x v="457"/>
    <x v="210"/>
    <x v="182"/>
    <d v="2018-10-01T00:00:00"/>
    <s v="Standard Class"/>
    <x v="173"/>
    <x v="173"/>
    <x v="0"/>
    <s v="United States"/>
    <s v="Decatur"/>
    <x v="10"/>
    <n v="62521"/>
    <x v="2"/>
    <s v="FUR-CH-10002331"/>
    <x v="0"/>
    <x v="1"/>
    <x v="407"/>
    <x v="435"/>
    <x v="1"/>
    <n v="0.3"/>
    <n v="-96.11460000000011"/>
  </r>
  <r>
    <x v="458"/>
    <x v="210"/>
    <x v="182"/>
    <d v="2018-10-01T00:00:00"/>
    <s v="Standard Class"/>
    <x v="173"/>
    <x v="173"/>
    <x v="0"/>
    <s v="United States"/>
    <s v="Decatur"/>
    <x v="10"/>
    <n v="62521"/>
    <x v="2"/>
    <s v="OFF-EN-10001415"/>
    <x v="1"/>
    <x v="12"/>
    <x v="153"/>
    <x v="436"/>
    <x v="0"/>
    <n v="0.2"/>
    <n v="3.3479999999999999"/>
  </r>
  <r>
    <x v="459"/>
    <x v="211"/>
    <x v="83"/>
    <d v="2017-12-22T00:00:00"/>
    <s v="Standard Class"/>
    <x v="98"/>
    <x v="98"/>
    <x v="0"/>
    <s v="United States"/>
    <s v="Seattle"/>
    <x v="4"/>
    <n v="98115"/>
    <x v="1"/>
    <s v="OFF-AP-10002472"/>
    <x v="1"/>
    <x v="9"/>
    <x v="408"/>
    <x v="437"/>
    <x v="4"/>
    <n v="0"/>
    <n v="36.372"/>
  </r>
  <r>
    <x v="460"/>
    <x v="211"/>
    <x v="83"/>
    <d v="2017-12-22T00:00:00"/>
    <s v="Standard Class"/>
    <x v="98"/>
    <x v="98"/>
    <x v="0"/>
    <s v="United States"/>
    <s v="Seattle"/>
    <x v="4"/>
    <n v="98115"/>
    <x v="1"/>
    <s v="TEC-AC-10004571"/>
    <x v="2"/>
    <x v="11"/>
    <x v="409"/>
    <x v="438"/>
    <x v="6"/>
    <n v="0"/>
    <n v="377.96220000000005"/>
  </r>
  <r>
    <x v="461"/>
    <x v="211"/>
    <x v="83"/>
    <d v="2017-12-22T00:00:00"/>
    <s v="Standard Class"/>
    <x v="98"/>
    <x v="98"/>
    <x v="0"/>
    <s v="United States"/>
    <s v="Seattle"/>
    <x v="4"/>
    <n v="98115"/>
    <x v="1"/>
    <s v="OFF-BI-10001098"/>
    <x v="1"/>
    <x v="8"/>
    <x v="410"/>
    <x v="96"/>
    <x v="1"/>
    <n v="0.2"/>
    <n v="18.600599999999996"/>
  </r>
  <r>
    <x v="462"/>
    <x v="212"/>
    <x v="183"/>
    <d v="2018-04-29T00:00:00"/>
    <s v="Standard Class"/>
    <x v="184"/>
    <x v="184"/>
    <x v="2"/>
    <s v="United States"/>
    <s v="Phoenix"/>
    <x v="16"/>
    <n v="85023"/>
    <x v="1"/>
    <s v="FUR-FU-10000023"/>
    <x v="0"/>
    <x v="5"/>
    <x v="325"/>
    <x v="439"/>
    <x v="2"/>
    <n v="0.2"/>
    <n v="7.0680000000000005"/>
  </r>
  <r>
    <x v="463"/>
    <x v="212"/>
    <x v="183"/>
    <d v="2018-04-29T00:00:00"/>
    <s v="Standard Class"/>
    <x v="184"/>
    <x v="184"/>
    <x v="2"/>
    <s v="United States"/>
    <s v="Phoenix"/>
    <x v="16"/>
    <n v="85023"/>
    <x v="1"/>
    <s v="FUR-TA-10001889"/>
    <x v="0"/>
    <x v="3"/>
    <x v="411"/>
    <x v="440"/>
    <x v="5"/>
    <n v="0.5"/>
    <n v="-814.4831999999999"/>
  </r>
  <r>
    <x v="464"/>
    <x v="212"/>
    <x v="183"/>
    <d v="2018-04-29T00:00:00"/>
    <s v="Standard Class"/>
    <x v="184"/>
    <x v="184"/>
    <x v="2"/>
    <s v="United States"/>
    <s v="Phoenix"/>
    <x v="16"/>
    <n v="85023"/>
    <x v="1"/>
    <s v="OFF-BI-10000315"/>
    <x v="1"/>
    <x v="8"/>
    <x v="412"/>
    <x v="441"/>
    <x v="2"/>
    <n v="0.7"/>
    <n v="-20.888999999999989"/>
  </r>
  <r>
    <x v="465"/>
    <x v="212"/>
    <x v="183"/>
    <d v="2018-04-29T00:00:00"/>
    <s v="Standard Class"/>
    <x v="184"/>
    <x v="184"/>
    <x v="2"/>
    <s v="United States"/>
    <s v="Phoenix"/>
    <x v="16"/>
    <n v="85023"/>
    <x v="1"/>
    <s v="OFF-SU-10003505"/>
    <x v="1"/>
    <x v="14"/>
    <x v="413"/>
    <x v="442"/>
    <x v="0"/>
    <n v="0.2"/>
    <n v="-34.758000000000017"/>
  </r>
  <r>
    <x v="466"/>
    <x v="212"/>
    <x v="183"/>
    <d v="2018-04-29T00:00:00"/>
    <s v="Standard Class"/>
    <x v="184"/>
    <x v="184"/>
    <x v="2"/>
    <s v="United States"/>
    <s v="Phoenix"/>
    <x v="16"/>
    <n v="85023"/>
    <x v="1"/>
    <s v="OFF-AP-10002578"/>
    <x v="1"/>
    <x v="9"/>
    <x v="414"/>
    <x v="443"/>
    <x v="0"/>
    <n v="0.2"/>
    <n v="5.8704000000000001"/>
  </r>
  <r>
    <x v="467"/>
    <x v="213"/>
    <x v="184"/>
    <d v="2017-01-24T00:00:00"/>
    <s v="Standard Class"/>
    <x v="185"/>
    <x v="185"/>
    <x v="2"/>
    <s v="United States"/>
    <s v="Park Ridge"/>
    <x v="10"/>
    <n v="60068"/>
    <x v="2"/>
    <s v="FUR-FU-10002918"/>
    <x v="0"/>
    <x v="5"/>
    <x v="269"/>
    <x v="444"/>
    <x v="3"/>
    <n v="0.6"/>
    <n v="-312.06139999999994"/>
  </r>
  <r>
    <x v="468"/>
    <x v="214"/>
    <x v="185"/>
    <d v="2019-04-04T00:00:00"/>
    <s v="Standard Class"/>
    <x v="103"/>
    <x v="103"/>
    <x v="1"/>
    <s v="United States"/>
    <s v="Amarillo"/>
    <x v="5"/>
    <n v="79109"/>
    <x v="2"/>
    <s v="FUR-BO-10002824"/>
    <x v="0"/>
    <x v="0"/>
    <x v="415"/>
    <x v="445"/>
    <x v="0"/>
    <n v="0.32"/>
    <n v="-36.235200000000006"/>
  </r>
  <r>
    <x v="469"/>
    <x v="215"/>
    <x v="186"/>
    <d v="2018-12-20T00:00:00"/>
    <s v="Second Class"/>
    <x v="113"/>
    <x v="113"/>
    <x v="0"/>
    <s v="United States"/>
    <s v="Chicago"/>
    <x v="10"/>
    <n v="60610"/>
    <x v="2"/>
    <s v="OFF-BI-10002194"/>
    <x v="1"/>
    <x v="8"/>
    <x v="416"/>
    <x v="446"/>
    <x v="1"/>
    <n v="0.8"/>
    <n v="-7.9001999999999999"/>
  </r>
  <r>
    <x v="470"/>
    <x v="216"/>
    <x v="139"/>
    <d v="2017-12-24T00:00:00"/>
    <s v="Standard Class"/>
    <x v="186"/>
    <x v="186"/>
    <x v="1"/>
    <s v="United States"/>
    <s v="Lindenhurst"/>
    <x v="15"/>
    <n v="11757"/>
    <x v="3"/>
    <s v="OFF-PA-10004071"/>
    <x v="1"/>
    <x v="10"/>
    <x v="417"/>
    <x v="447"/>
    <x v="7"/>
    <n v="0"/>
    <n v="26.630399999999998"/>
  </r>
  <r>
    <x v="471"/>
    <x v="217"/>
    <x v="187"/>
    <d v="2016-11-11T00:00:00"/>
    <s v="Second Class"/>
    <x v="187"/>
    <x v="187"/>
    <x v="0"/>
    <s v="United States"/>
    <s v="San Francisco"/>
    <x v="1"/>
    <n v="94110"/>
    <x v="1"/>
    <s v="OFF-ST-10002743"/>
    <x v="1"/>
    <x v="4"/>
    <x v="418"/>
    <x v="448"/>
    <x v="1"/>
    <n v="0"/>
    <n v="3.4091999999999842"/>
  </r>
  <r>
    <x v="472"/>
    <x v="217"/>
    <x v="187"/>
    <d v="2016-11-11T00:00:00"/>
    <s v="Second Class"/>
    <x v="187"/>
    <x v="187"/>
    <x v="0"/>
    <s v="United States"/>
    <s v="San Francisco"/>
    <x v="1"/>
    <n v="94110"/>
    <x v="1"/>
    <s v="FUR-BO-10001601"/>
    <x v="0"/>
    <x v="0"/>
    <x v="419"/>
    <x v="449"/>
    <x v="0"/>
    <n v="0.15"/>
    <n v="10.478399999999979"/>
  </r>
  <r>
    <x v="473"/>
    <x v="217"/>
    <x v="187"/>
    <d v="2016-11-11T00:00:00"/>
    <s v="Second Class"/>
    <x v="187"/>
    <x v="187"/>
    <x v="0"/>
    <s v="United States"/>
    <s v="San Francisco"/>
    <x v="1"/>
    <n v="94110"/>
    <x v="1"/>
    <s v="TEC-PH-10002680"/>
    <x v="2"/>
    <x v="7"/>
    <x v="420"/>
    <x v="450"/>
    <x v="4"/>
    <n v="0.2"/>
    <n v="87.995999999999924"/>
  </r>
  <r>
    <x v="474"/>
    <x v="217"/>
    <x v="187"/>
    <d v="2016-11-11T00:00:00"/>
    <s v="Second Class"/>
    <x v="187"/>
    <x v="187"/>
    <x v="0"/>
    <s v="United States"/>
    <s v="San Francisco"/>
    <x v="1"/>
    <n v="94110"/>
    <x v="1"/>
    <s v="OFF-ST-10001321"/>
    <x v="1"/>
    <x v="4"/>
    <x v="421"/>
    <x v="451"/>
    <x v="5"/>
    <n v="0"/>
    <n v="24.980400000000007"/>
  </r>
  <r>
    <x v="475"/>
    <x v="217"/>
    <x v="187"/>
    <d v="2016-11-11T00:00:00"/>
    <s v="Second Class"/>
    <x v="187"/>
    <x v="187"/>
    <x v="0"/>
    <s v="United States"/>
    <s v="San Francisco"/>
    <x v="1"/>
    <n v="94110"/>
    <x v="1"/>
    <s v="OFF-PA-10001509"/>
    <x v="1"/>
    <x v="10"/>
    <x v="422"/>
    <x v="452"/>
    <x v="3"/>
    <n v="0"/>
    <n v="28.818999999999996"/>
  </r>
  <r>
    <x v="476"/>
    <x v="217"/>
    <x v="187"/>
    <d v="2016-11-11T00:00:00"/>
    <s v="Second Class"/>
    <x v="187"/>
    <x v="187"/>
    <x v="0"/>
    <s v="United States"/>
    <s v="San Francisco"/>
    <x v="1"/>
    <n v="94110"/>
    <x v="1"/>
    <s v="OFF-PA-10003465"/>
    <x v="1"/>
    <x v="10"/>
    <x v="423"/>
    <x v="453"/>
    <x v="2"/>
    <n v="0"/>
    <n v="45.527999999999992"/>
  </r>
  <r>
    <x v="477"/>
    <x v="218"/>
    <x v="188"/>
    <d v="2018-07-19T00:00:00"/>
    <s v="Standard Class"/>
    <x v="120"/>
    <x v="120"/>
    <x v="1"/>
    <s v="United States"/>
    <s v="Los Angeles"/>
    <x v="1"/>
    <n v="90008"/>
    <x v="1"/>
    <s v="TEC-PH-10000149"/>
    <x v="2"/>
    <x v="7"/>
    <x v="424"/>
    <x v="454"/>
    <x v="5"/>
    <n v="0.2"/>
    <n v="7.1819999999999951"/>
  </r>
  <r>
    <x v="478"/>
    <x v="219"/>
    <x v="189"/>
    <d v="2018-11-02T00:00:00"/>
    <s v="Standard Class"/>
    <x v="188"/>
    <x v="188"/>
    <x v="0"/>
    <s v="United States"/>
    <s v="Troy"/>
    <x v="15"/>
    <n v="12180"/>
    <x v="3"/>
    <s v="FUR-FU-10002671"/>
    <x v="0"/>
    <x v="5"/>
    <x v="278"/>
    <x v="455"/>
    <x v="1"/>
    <n v="0"/>
    <n v="19.295999999999999"/>
  </r>
  <r>
    <x v="479"/>
    <x v="220"/>
    <x v="190"/>
    <d v="2018-07-02T00:00:00"/>
    <s v="Standard Class"/>
    <x v="189"/>
    <x v="189"/>
    <x v="1"/>
    <s v="United States"/>
    <s v="New York City"/>
    <x v="15"/>
    <n v="10024"/>
    <x v="3"/>
    <s v="OFF-AR-10003045"/>
    <x v="1"/>
    <x v="6"/>
    <x v="425"/>
    <x v="456"/>
    <x v="2"/>
    <n v="0"/>
    <n v="6.6150000000000002"/>
  </r>
  <r>
    <x v="480"/>
    <x v="220"/>
    <x v="190"/>
    <d v="2018-07-02T00:00:00"/>
    <s v="Standard Class"/>
    <x v="189"/>
    <x v="189"/>
    <x v="1"/>
    <s v="United States"/>
    <s v="New York City"/>
    <x v="15"/>
    <n v="10024"/>
    <x v="3"/>
    <s v="OFF-ST-10000689"/>
    <x v="1"/>
    <x v="4"/>
    <x v="426"/>
    <x v="457"/>
    <x v="2"/>
    <n v="0"/>
    <n v="84.51"/>
  </r>
  <r>
    <x v="481"/>
    <x v="221"/>
    <x v="191"/>
    <d v="2016-10-10T00:00:00"/>
    <s v="Standard Class"/>
    <x v="190"/>
    <x v="190"/>
    <x v="0"/>
    <s v="United States"/>
    <s v="San Diego"/>
    <x v="1"/>
    <n v="92024"/>
    <x v="1"/>
    <s v="TEC-AC-10001445"/>
    <x v="2"/>
    <x v="11"/>
    <x v="427"/>
    <x v="458"/>
    <x v="1"/>
    <n v="0"/>
    <n v="1.9088999999999996"/>
  </r>
  <r>
    <x v="482"/>
    <x v="222"/>
    <x v="192"/>
    <d v="2016-07-27T00:00:00"/>
    <s v="Standard Class"/>
    <x v="191"/>
    <x v="191"/>
    <x v="0"/>
    <s v="United States"/>
    <s v="New York City"/>
    <x v="15"/>
    <n v="10024"/>
    <x v="3"/>
    <s v="OFF-AR-10002053"/>
    <x v="1"/>
    <x v="6"/>
    <x v="79"/>
    <x v="459"/>
    <x v="0"/>
    <n v="0"/>
    <n v="1.6688000000000001"/>
  </r>
  <r>
    <x v="483"/>
    <x v="222"/>
    <x v="192"/>
    <d v="2016-07-27T00:00:00"/>
    <s v="Standard Class"/>
    <x v="191"/>
    <x v="191"/>
    <x v="0"/>
    <s v="United States"/>
    <s v="New York City"/>
    <x v="15"/>
    <n v="10024"/>
    <x v="3"/>
    <s v="TEC-AC-10002567"/>
    <x v="2"/>
    <x v="11"/>
    <x v="428"/>
    <x v="460"/>
    <x v="0"/>
    <n v="0"/>
    <n v="57.592799999999997"/>
  </r>
  <r>
    <x v="484"/>
    <x v="223"/>
    <x v="193"/>
    <d v="2019-06-13T00:00:00"/>
    <s v="First Class"/>
    <x v="192"/>
    <x v="192"/>
    <x v="2"/>
    <s v="United States"/>
    <s v="Los Angeles"/>
    <x v="1"/>
    <n v="90045"/>
    <x v="1"/>
    <s v="OFF-LA-10003923"/>
    <x v="1"/>
    <x v="2"/>
    <x v="429"/>
    <x v="461"/>
    <x v="0"/>
    <n v="0"/>
    <n v="14.8"/>
  </r>
  <r>
    <x v="485"/>
    <x v="223"/>
    <x v="193"/>
    <d v="2019-06-13T00:00:00"/>
    <s v="First Class"/>
    <x v="192"/>
    <x v="192"/>
    <x v="2"/>
    <s v="United States"/>
    <s v="Los Angeles"/>
    <x v="1"/>
    <n v="90045"/>
    <x v="1"/>
    <s v="FUR-BO-10001337"/>
    <x v="0"/>
    <x v="0"/>
    <x v="430"/>
    <x v="462"/>
    <x v="2"/>
    <n v="0.15"/>
    <n v="-30.24499999999999"/>
  </r>
  <r>
    <x v="486"/>
    <x v="223"/>
    <x v="193"/>
    <d v="2019-06-13T00:00:00"/>
    <s v="First Class"/>
    <x v="192"/>
    <x v="192"/>
    <x v="2"/>
    <s v="United States"/>
    <s v="Los Angeles"/>
    <x v="1"/>
    <n v="90045"/>
    <x v="1"/>
    <s v="TEC-PH-10001924"/>
    <x v="2"/>
    <x v="7"/>
    <x v="431"/>
    <x v="463"/>
    <x v="2"/>
    <n v="0.2"/>
    <n v="17.497500000000016"/>
  </r>
  <r>
    <x v="487"/>
    <x v="224"/>
    <x v="194"/>
    <d v="2016-10-31T00:00:00"/>
    <s v="First Class"/>
    <x v="193"/>
    <x v="193"/>
    <x v="0"/>
    <s v="United States"/>
    <s v="Chicago"/>
    <x v="10"/>
    <n v="60610"/>
    <x v="2"/>
    <s v="TEC-PH-10001363"/>
    <x v="2"/>
    <x v="7"/>
    <x v="432"/>
    <x v="464"/>
    <x v="5"/>
    <n v="0.2"/>
    <n v="341.99399999999969"/>
  </r>
  <r>
    <x v="488"/>
    <x v="225"/>
    <x v="3"/>
    <d v="2016-06-13T00:00:00"/>
    <s v="Second Class"/>
    <x v="194"/>
    <x v="194"/>
    <x v="2"/>
    <s v="United States"/>
    <s v="Huntsville"/>
    <x v="5"/>
    <n v="77340"/>
    <x v="2"/>
    <s v="TEC-PH-10000376"/>
    <x v="2"/>
    <x v="7"/>
    <x v="433"/>
    <x v="465"/>
    <x v="7"/>
    <n v="0.2"/>
    <n v="0.59940000000000015"/>
  </r>
  <r>
    <x v="489"/>
    <x v="225"/>
    <x v="3"/>
    <d v="2016-06-13T00:00:00"/>
    <s v="Second Class"/>
    <x v="194"/>
    <x v="194"/>
    <x v="2"/>
    <s v="United States"/>
    <s v="Huntsville"/>
    <x v="5"/>
    <n v="77340"/>
    <x v="2"/>
    <s v="TEC-AC-10000303"/>
    <x v="2"/>
    <x v="11"/>
    <x v="434"/>
    <x v="466"/>
    <x v="0"/>
    <n v="0.2"/>
    <n v="10.397399999999998"/>
  </r>
  <r>
    <x v="490"/>
    <x v="225"/>
    <x v="3"/>
    <d v="2016-06-13T00:00:00"/>
    <s v="Second Class"/>
    <x v="194"/>
    <x v="194"/>
    <x v="2"/>
    <s v="United States"/>
    <s v="Huntsville"/>
    <x v="5"/>
    <n v="77340"/>
    <x v="2"/>
    <s v="OFF-AR-10001953"/>
    <x v="1"/>
    <x v="6"/>
    <x v="400"/>
    <x v="467"/>
    <x v="0"/>
    <n v="0.2"/>
    <n v="6.1572000000000031"/>
  </r>
  <r>
    <x v="491"/>
    <x v="226"/>
    <x v="80"/>
    <d v="2016-09-19T00:00:00"/>
    <s v="Standard Class"/>
    <x v="195"/>
    <x v="195"/>
    <x v="0"/>
    <s v="United States"/>
    <s v="Rochester"/>
    <x v="15"/>
    <n v="14609"/>
    <x v="3"/>
    <s v="OFF-ST-10001809"/>
    <x v="1"/>
    <x v="4"/>
    <x v="435"/>
    <x v="468"/>
    <x v="2"/>
    <n v="0"/>
    <n v="8.9829999999999899"/>
  </r>
  <r>
    <x v="492"/>
    <x v="226"/>
    <x v="80"/>
    <d v="2016-09-19T00:00:00"/>
    <s v="Standard Class"/>
    <x v="195"/>
    <x v="195"/>
    <x v="0"/>
    <s v="United States"/>
    <s v="Rochester"/>
    <x v="15"/>
    <n v="14609"/>
    <x v="3"/>
    <s v="OFF-EN-10003845"/>
    <x v="1"/>
    <x v="12"/>
    <x v="436"/>
    <x v="469"/>
    <x v="1"/>
    <n v="0"/>
    <n v="5.0921999999999992"/>
  </r>
  <r>
    <x v="493"/>
    <x v="227"/>
    <x v="195"/>
    <d v="2018-05-14T00:00:00"/>
    <s v="Standard Class"/>
    <x v="196"/>
    <x v="196"/>
    <x v="0"/>
    <s v="United States"/>
    <s v="Seattle"/>
    <x v="4"/>
    <n v="98115"/>
    <x v="1"/>
    <s v="TEC-AC-10000991"/>
    <x v="2"/>
    <x v="11"/>
    <x v="437"/>
    <x v="470"/>
    <x v="0"/>
    <n v="0"/>
    <n v="13.157200000000003"/>
  </r>
  <r>
    <x v="494"/>
    <x v="228"/>
    <x v="196"/>
    <d v="2018-03-21T00:00:00"/>
    <s v="Second Class"/>
    <x v="197"/>
    <x v="197"/>
    <x v="0"/>
    <s v="United States"/>
    <s v="Memphis"/>
    <x v="18"/>
    <n v="38109"/>
    <x v="0"/>
    <s v="FUR-TA-10001857"/>
    <x v="0"/>
    <x v="3"/>
    <x v="438"/>
    <x v="471"/>
    <x v="1"/>
    <n v="0.4"/>
    <n v="-94.941000000000017"/>
  </r>
  <r>
    <x v="495"/>
    <x v="229"/>
    <x v="17"/>
    <d v="2017-12-31T00:00:00"/>
    <s v="Standard Class"/>
    <x v="198"/>
    <x v="198"/>
    <x v="0"/>
    <s v="United States"/>
    <s v="Fayetteville"/>
    <x v="36"/>
    <n v="72701"/>
    <x v="0"/>
    <s v="OFF-EN-10001434"/>
    <x v="1"/>
    <x v="12"/>
    <x v="439"/>
    <x v="472"/>
    <x v="0"/>
    <n v="0"/>
    <n v="51.655799999999999"/>
  </r>
  <r>
    <x v="496"/>
    <x v="230"/>
    <x v="197"/>
    <d v="2018-07-31T00:00:00"/>
    <s v="Standard Class"/>
    <x v="183"/>
    <x v="183"/>
    <x v="0"/>
    <s v="United States"/>
    <s v="Costa Mesa"/>
    <x v="1"/>
    <n v="92627"/>
    <x v="1"/>
    <s v="OFF-BI-10002498"/>
    <x v="1"/>
    <x v="8"/>
    <x v="440"/>
    <x v="473"/>
    <x v="8"/>
    <n v="0.2"/>
    <n v="40.370399999999997"/>
  </r>
  <r>
    <x v="497"/>
    <x v="230"/>
    <x v="197"/>
    <d v="2018-07-31T00:00:00"/>
    <s v="Standard Class"/>
    <x v="183"/>
    <x v="183"/>
    <x v="0"/>
    <s v="United States"/>
    <s v="Costa Mesa"/>
    <x v="1"/>
    <n v="92627"/>
    <x v="1"/>
    <s v="FUR-FU-10004864"/>
    <x v="0"/>
    <x v="5"/>
    <x v="441"/>
    <x v="474"/>
    <x v="4"/>
    <n v="0"/>
    <n v="81.843199999999996"/>
  </r>
  <r>
    <x v="498"/>
    <x v="230"/>
    <x v="197"/>
    <d v="2018-07-31T00:00:00"/>
    <s v="Standard Class"/>
    <x v="183"/>
    <x v="183"/>
    <x v="0"/>
    <s v="United States"/>
    <s v="Costa Mesa"/>
    <x v="1"/>
    <n v="92627"/>
    <x v="1"/>
    <s v="FUR-CH-10002602"/>
    <x v="0"/>
    <x v="1"/>
    <x v="291"/>
    <x v="475"/>
    <x v="0"/>
    <n v="0.2"/>
    <n v="18.11760000000001"/>
  </r>
  <r>
    <x v="499"/>
    <x v="230"/>
    <x v="197"/>
    <d v="2018-07-31T00:00:00"/>
    <s v="Standard Class"/>
    <x v="183"/>
    <x v="183"/>
    <x v="0"/>
    <s v="United States"/>
    <s v="Costa Mesa"/>
    <x v="1"/>
    <n v="92627"/>
    <x v="1"/>
    <s v="FUR-FU-10000073"/>
    <x v="0"/>
    <x v="5"/>
    <x v="442"/>
    <x v="476"/>
    <x v="6"/>
    <n v="0"/>
    <n v="22.868999999999996"/>
  </r>
  <r>
    <x v="500"/>
    <x v="231"/>
    <x v="198"/>
    <d v="2018-06-04T00:00:00"/>
    <s v="Standard Class"/>
    <x v="199"/>
    <x v="199"/>
    <x v="1"/>
    <s v="United States"/>
    <s v="Parker"/>
    <x v="22"/>
    <n v="80134"/>
    <x v="1"/>
    <s v="OFF-BI-10001670"/>
    <x v="1"/>
    <x v="8"/>
    <x v="443"/>
    <x v="477"/>
    <x v="0"/>
    <n v="0.7"/>
    <n v="-15.079999999999998"/>
  </r>
  <r>
    <x v="501"/>
    <x v="231"/>
    <x v="198"/>
    <d v="2018-06-04T00:00:00"/>
    <s v="Standard Class"/>
    <x v="199"/>
    <x v="199"/>
    <x v="1"/>
    <s v="United States"/>
    <s v="Parker"/>
    <x v="22"/>
    <n v="80134"/>
    <x v="1"/>
    <s v="OFF-BI-10001658"/>
    <x v="1"/>
    <x v="8"/>
    <x v="444"/>
    <x v="478"/>
    <x v="0"/>
    <n v="0.7"/>
    <n v="-11.961599999999997"/>
  </r>
  <r>
    <x v="502"/>
    <x v="231"/>
    <x v="198"/>
    <d v="2018-06-04T00:00:00"/>
    <s v="Standard Class"/>
    <x v="199"/>
    <x v="199"/>
    <x v="1"/>
    <s v="United States"/>
    <s v="Parker"/>
    <x v="22"/>
    <n v="80134"/>
    <x v="1"/>
    <s v="FUR-CH-10001215"/>
    <x v="0"/>
    <x v="1"/>
    <x v="445"/>
    <x v="479"/>
    <x v="0"/>
    <n v="0.2"/>
    <n v="50.097999999999985"/>
  </r>
  <r>
    <x v="503"/>
    <x v="231"/>
    <x v="198"/>
    <d v="2018-06-04T00:00:00"/>
    <s v="Standard Class"/>
    <x v="199"/>
    <x v="199"/>
    <x v="1"/>
    <s v="United States"/>
    <s v="Parker"/>
    <x v="22"/>
    <n v="80134"/>
    <x v="1"/>
    <s v="OFF-BI-10000831"/>
    <x v="1"/>
    <x v="8"/>
    <x v="446"/>
    <x v="480"/>
    <x v="1"/>
    <n v="0.7"/>
    <n v="-1.9007999999999998"/>
  </r>
  <r>
    <x v="504"/>
    <x v="231"/>
    <x v="198"/>
    <d v="2018-06-04T00:00:00"/>
    <s v="Standard Class"/>
    <x v="199"/>
    <x v="199"/>
    <x v="1"/>
    <s v="United States"/>
    <s v="Parker"/>
    <x v="22"/>
    <n v="80134"/>
    <x v="1"/>
    <s v="OFF-PA-10000357"/>
    <x v="1"/>
    <x v="10"/>
    <x v="447"/>
    <x v="481"/>
    <x v="7"/>
    <n v="0.2"/>
    <n v="11.8871"/>
  </r>
  <r>
    <x v="505"/>
    <x v="232"/>
    <x v="105"/>
    <d v="2019-11-15T00:00:00"/>
    <s v="Second Class"/>
    <x v="182"/>
    <x v="182"/>
    <x v="1"/>
    <s v="United States"/>
    <s v="New York City"/>
    <x v="15"/>
    <n v="10024"/>
    <x v="3"/>
    <s v="OFF-BI-10003274"/>
    <x v="1"/>
    <x v="8"/>
    <x v="122"/>
    <x v="482"/>
    <x v="2"/>
    <n v="0.2"/>
    <n v="5.3729999999999993"/>
  </r>
  <r>
    <x v="506"/>
    <x v="233"/>
    <x v="199"/>
    <d v="2017-03-22T00:00:00"/>
    <s v="Standard Class"/>
    <x v="200"/>
    <x v="200"/>
    <x v="0"/>
    <s v="United States"/>
    <s v="Atlanta"/>
    <x v="32"/>
    <n v="30318"/>
    <x v="0"/>
    <s v="OFF-AR-10001662"/>
    <x v="1"/>
    <x v="6"/>
    <x v="448"/>
    <x v="483"/>
    <x v="7"/>
    <n v="0"/>
    <n v="0.73980000000000024"/>
  </r>
  <r>
    <x v="507"/>
    <x v="233"/>
    <x v="199"/>
    <d v="2017-03-22T00:00:00"/>
    <s v="Standard Class"/>
    <x v="200"/>
    <x v="200"/>
    <x v="0"/>
    <s v="United States"/>
    <s v="Atlanta"/>
    <x v="32"/>
    <n v="30318"/>
    <x v="0"/>
    <s v="OFF-AR-10003856"/>
    <x v="1"/>
    <x v="6"/>
    <x v="449"/>
    <x v="484"/>
    <x v="1"/>
    <n v="0"/>
    <n v="2.1683999999999997"/>
  </r>
  <r>
    <x v="508"/>
    <x v="233"/>
    <x v="199"/>
    <d v="2017-03-22T00:00:00"/>
    <s v="Standard Class"/>
    <x v="200"/>
    <x v="200"/>
    <x v="0"/>
    <s v="United States"/>
    <s v="Atlanta"/>
    <x v="32"/>
    <n v="30318"/>
    <x v="0"/>
    <s v="OFF-ST-10001228"/>
    <x v="1"/>
    <x v="4"/>
    <x v="450"/>
    <x v="485"/>
    <x v="1"/>
    <n v="0"/>
    <n v="11.684999999999999"/>
  </r>
  <r>
    <x v="509"/>
    <x v="233"/>
    <x v="199"/>
    <d v="2017-03-22T00:00:00"/>
    <s v="Standard Class"/>
    <x v="200"/>
    <x v="200"/>
    <x v="0"/>
    <s v="United States"/>
    <s v="Atlanta"/>
    <x v="32"/>
    <n v="30318"/>
    <x v="0"/>
    <s v="OFF-BI-10003527"/>
    <x v="1"/>
    <x v="8"/>
    <x v="451"/>
    <x v="486"/>
    <x v="2"/>
    <n v="0"/>
    <n v="3177.4749999999999"/>
  </r>
  <r>
    <x v="510"/>
    <x v="234"/>
    <x v="200"/>
    <d v="2019-11-27T00:00:00"/>
    <s v="First Class"/>
    <x v="201"/>
    <x v="201"/>
    <x v="0"/>
    <s v="United States"/>
    <s v="Gladstone"/>
    <x v="25"/>
    <n v="64118"/>
    <x v="2"/>
    <s v="FUR-FU-10001290"/>
    <x v="0"/>
    <x v="5"/>
    <x v="452"/>
    <x v="487"/>
    <x v="1"/>
    <n v="0"/>
    <n v="40.415999999999997"/>
  </r>
  <r>
    <x v="511"/>
    <x v="234"/>
    <x v="200"/>
    <d v="2019-11-27T00:00:00"/>
    <s v="First Class"/>
    <x v="201"/>
    <x v="201"/>
    <x v="0"/>
    <s v="United States"/>
    <s v="Gladstone"/>
    <x v="25"/>
    <n v="64118"/>
    <x v="2"/>
    <s v="TEC-AC-10002399"/>
    <x v="2"/>
    <x v="11"/>
    <x v="453"/>
    <x v="488"/>
    <x v="0"/>
    <n v="0"/>
    <n v="12.172799999999999"/>
  </r>
  <r>
    <x v="512"/>
    <x v="235"/>
    <x v="201"/>
    <d v="2018-10-23T00:00:00"/>
    <s v="First Class"/>
    <x v="166"/>
    <x v="166"/>
    <x v="0"/>
    <s v="United States"/>
    <s v="Newark"/>
    <x v="24"/>
    <n v="43055"/>
    <x v="3"/>
    <s v="OFF-AR-10002053"/>
    <x v="1"/>
    <x v="6"/>
    <x v="79"/>
    <x v="489"/>
    <x v="1"/>
    <n v="0.2"/>
    <n v="0.71520000000000028"/>
  </r>
  <r>
    <x v="513"/>
    <x v="236"/>
    <x v="202"/>
    <d v="2019-12-25T00:00:00"/>
    <s v="Standard Class"/>
    <x v="202"/>
    <x v="202"/>
    <x v="0"/>
    <s v="United States"/>
    <s v="Los Angeles"/>
    <x v="1"/>
    <n v="90049"/>
    <x v="1"/>
    <s v="OFF-AR-10003811"/>
    <x v="1"/>
    <x v="6"/>
    <x v="454"/>
    <x v="153"/>
    <x v="1"/>
    <n v="0"/>
    <n v="1.7901"/>
  </r>
  <r>
    <x v="514"/>
    <x v="236"/>
    <x v="202"/>
    <d v="2019-12-25T00:00:00"/>
    <s v="Standard Class"/>
    <x v="202"/>
    <x v="202"/>
    <x v="0"/>
    <s v="United States"/>
    <s v="Los Angeles"/>
    <x v="1"/>
    <n v="90049"/>
    <x v="1"/>
    <s v="OFF-AR-10001246"/>
    <x v="1"/>
    <x v="6"/>
    <x v="455"/>
    <x v="490"/>
    <x v="0"/>
    <n v="0"/>
    <n v="1.7051999999999996"/>
  </r>
  <r>
    <x v="515"/>
    <x v="237"/>
    <x v="203"/>
    <d v="2019-01-27T00:00:00"/>
    <s v="Standard Class"/>
    <x v="57"/>
    <x v="57"/>
    <x v="2"/>
    <s v="United States"/>
    <s v="Great Falls"/>
    <x v="37"/>
    <n v="59405"/>
    <x v="1"/>
    <s v="TEC-CO-10003236"/>
    <x v="2"/>
    <x v="16"/>
    <x v="456"/>
    <x v="491"/>
    <x v="2"/>
    <n v="0"/>
    <n v="1379.9769999999999"/>
  </r>
  <r>
    <x v="516"/>
    <x v="237"/>
    <x v="203"/>
    <d v="2019-01-27T00:00:00"/>
    <s v="Standard Class"/>
    <x v="57"/>
    <x v="57"/>
    <x v="2"/>
    <s v="United States"/>
    <s v="Great Falls"/>
    <x v="37"/>
    <n v="59405"/>
    <x v="1"/>
    <s v="OFF-ST-10004507"/>
    <x v="1"/>
    <x v="4"/>
    <x v="457"/>
    <x v="492"/>
    <x v="1"/>
    <n v="0"/>
    <n v="13.891499999999999"/>
  </r>
  <r>
    <x v="517"/>
    <x v="237"/>
    <x v="203"/>
    <d v="2019-01-27T00:00:00"/>
    <s v="Standard Class"/>
    <x v="57"/>
    <x v="57"/>
    <x v="2"/>
    <s v="United States"/>
    <s v="Great Falls"/>
    <x v="37"/>
    <n v="59405"/>
    <x v="1"/>
    <s v="OFF-PA-10001667"/>
    <x v="1"/>
    <x v="10"/>
    <x v="458"/>
    <x v="493"/>
    <x v="0"/>
    <n v="0"/>
    <n v="5.3819999999999997"/>
  </r>
  <r>
    <x v="518"/>
    <x v="237"/>
    <x v="203"/>
    <d v="2019-01-27T00:00:00"/>
    <s v="Standard Class"/>
    <x v="57"/>
    <x v="57"/>
    <x v="2"/>
    <s v="United States"/>
    <s v="Great Falls"/>
    <x v="37"/>
    <n v="59405"/>
    <x v="1"/>
    <s v="OFF-ST-10004459"/>
    <x v="1"/>
    <x v="4"/>
    <x v="459"/>
    <x v="494"/>
    <x v="1"/>
    <n v="0"/>
    <n v="56.300999999999988"/>
  </r>
  <r>
    <x v="519"/>
    <x v="238"/>
    <x v="204"/>
    <d v="2017-03-26T00:00:00"/>
    <s v="Standard Class"/>
    <x v="203"/>
    <x v="203"/>
    <x v="0"/>
    <s v="United States"/>
    <s v="Houston"/>
    <x v="5"/>
    <n v="77041"/>
    <x v="2"/>
    <s v="TEC-AC-10000171"/>
    <x v="2"/>
    <x v="11"/>
    <x v="43"/>
    <x v="495"/>
    <x v="7"/>
    <n v="0.2"/>
    <n v="5.2877000000000001"/>
  </r>
  <r>
    <x v="520"/>
    <x v="238"/>
    <x v="204"/>
    <d v="2017-03-26T00:00:00"/>
    <s v="Standard Class"/>
    <x v="203"/>
    <x v="203"/>
    <x v="0"/>
    <s v="United States"/>
    <s v="Houston"/>
    <x v="5"/>
    <n v="77041"/>
    <x v="2"/>
    <s v="OFF-ST-10000736"/>
    <x v="1"/>
    <x v="4"/>
    <x v="460"/>
    <x v="434"/>
    <x v="0"/>
    <n v="0.2"/>
    <n v="-25.91360000000001"/>
  </r>
  <r>
    <x v="521"/>
    <x v="238"/>
    <x v="204"/>
    <d v="2017-03-26T00:00:00"/>
    <s v="Standard Class"/>
    <x v="203"/>
    <x v="203"/>
    <x v="0"/>
    <s v="United States"/>
    <s v="Houston"/>
    <x v="5"/>
    <n v="77041"/>
    <x v="2"/>
    <s v="OFF-BI-10000285"/>
    <x v="1"/>
    <x v="8"/>
    <x v="461"/>
    <x v="496"/>
    <x v="6"/>
    <n v="0.8"/>
    <n v="-21.167999999999999"/>
  </r>
  <r>
    <x v="522"/>
    <x v="239"/>
    <x v="205"/>
    <d v="2019-01-25T00:00:00"/>
    <s v="First Class"/>
    <x v="204"/>
    <x v="204"/>
    <x v="1"/>
    <s v="United States"/>
    <s v="Detroit"/>
    <x v="12"/>
    <n v="48234"/>
    <x v="2"/>
    <s v="FUR-TA-10001857"/>
    <x v="0"/>
    <x v="3"/>
    <x v="438"/>
    <x v="497"/>
    <x v="0"/>
    <n v="0"/>
    <n v="21.097999999999985"/>
  </r>
  <r>
    <x v="523"/>
    <x v="240"/>
    <x v="206"/>
    <d v="2018-05-23T00:00:00"/>
    <s v="First Class"/>
    <x v="109"/>
    <x v="109"/>
    <x v="0"/>
    <s v="United States"/>
    <s v="Los Angeles"/>
    <x v="1"/>
    <n v="90032"/>
    <x v="1"/>
    <s v="TEC-PH-10003555"/>
    <x v="2"/>
    <x v="7"/>
    <x v="462"/>
    <x v="498"/>
    <x v="1"/>
    <n v="0.2"/>
    <n v="-12.414599999999997"/>
  </r>
  <r>
    <x v="524"/>
    <x v="240"/>
    <x v="206"/>
    <d v="2018-05-23T00:00:00"/>
    <s v="First Class"/>
    <x v="109"/>
    <x v="109"/>
    <x v="0"/>
    <s v="United States"/>
    <s v="Los Angeles"/>
    <x v="1"/>
    <n v="90032"/>
    <x v="1"/>
    <s v="TEC-AC-10003832"/>
    <x v="2"/>
    <x v="11"/>
    <x v="463"/>
    <x v="499"/>
    <x v="0"/>
    <n v="0"/>
    <n v="27.166600000000003"/>
  </r>
  <r>
    <x v="525"/>
    <x v="241"/>
    <x v="207"/>
    <d v="2018-01-02T00:00:00"/>
    <s v="Standard Class"/>
    <x v="205"/>
    <x v="205"/>
    <x v="0"/>
    <s v="United States"/>
    <s v="Lawrence"/>
    <x v="31"/>
    <n v="1841"/>
    <x v="3"/>
    <s v="OFF-FA-10002815"/>
    <x v="1"/>
    <x v="13"/>
    <x v="128"/>
    <x v="500"/>
    <x v="2"/>
    <n v="0"/>
    <n v="10.434000000000001"/>
  </r>
  <r>
    <x v="526"/>
    <x v="242"/>
    <x v="208"/>
    <d v="2019-10-26T00:00:00"/>
    <s v="Standard Class"/>
    <x v="206"/>
    <x v="206"/>
    <x v="2"/>
    <s v="United States"/>
    <s v="Lakeland"/>
    <x v="2"/>
    <n v="33801"/>
    <x v="0"/>
    <s v="FUR-CH-10003379"/>
    <x v="0"/>
    <x v="1"/>
    <x v="464"/>
    <x v="501"/>
    <x v="1"/>
    <n v="0.2"/>
    <n v="42.746999999999986"/>
  </r>
  <r>
    <x v="527"/>
    <x v="242"/>
    <x v="208"/>
    <d v="2019-10-26T00:00:00"/>
    <s v="Standard Class"/>
    <x v="206"/>
    <x v="206"/>
    <x v="2"/>
    <s v="United States"/>
    <s v="Lakeland"/>
    <x v="2"/>
    <n v="33801"/>
    <x v="0"/>
    <s v="FUR-FU-10001756"/>
    <x v="0"/>
    <x v="5"/>
    <x v="285"/>
    <x v="502"/>
    <x v="1"/>
    <n v="0.2"/>
    <n v="5.1407999999999916"/>
  </r>
  <r>
    <x v="528"/>
    <x v="243"/>
    <x v="37"/>
    <d v="2017-09-07T00:00:00"/>
    <s v="Standard Class"/>
    <x v="207"/>
    <x v="207"/>
    <x v="0"/>
    <s v="United States"/>
    <s v="Philadelphia"/>
    <x v="9"/>
    <n v="19134"/>
    <x v="3"/>
    <s v="OFF-ST-10004963"/>
    <x v="1"/>
    <x v="4"/>
    <x v="465"/>
    <x v="503"/>
    <x v="1"/>
    <n v="0.2"/>
    <n v="-7.2672000000000043"/>
  </r>
  <r>
    <x v="529"/>
    <x v="243"/>
    <x v="37"/>
    <d v="2017-09-07T00:00:00"/>
    <s v="Standard Class"/>
    <x v="207"/>
    <x v="207"/>
    <x v="0"/>
    <s v="United States"/>
    <s v="Philadelphia"/>
    <x v="9"/>
    <n v="19134"/>
    <x v="3"/>
    <s v="OFF-SU-10002881"/>
    <x v="1"/>
    <x v="14"/>
    <x v="466"/>
    <x v="504"/>
    <x v="7"/>
    <n v="0.2"/>
    <n v="-149.9058"/>
  </r>
  <r>
    <x v="530"/>
    <x v="243"/>
    <x v="37"/>
    <d v="2017-09-07T00:00:00"/>
    <s v="Standard Class"/>
    <x v="207"/>
    <x v="207"/>
    <x v="0"/>
    <s v="United States"/>
    <s v="Philadelphia"/>
    <x v="9"/>
    <n v="19134"/>
    <x v="3"/>
    <s v="OFF-EN-10001335"/>
    <x v="1"/>
    <x v="12"/>
    <x v="467"/>
    <x v="505"/>
    <x v="5"/>
    <n v="0.2"/>
    <n v="19.692"/>
  </r>
  <r>
    <x v="531"/>
    <x v="244"/>
    <x v="209"/>
    <d v="2017-11-09T00:00:00"/>
    <s v="Second Class"/>
    <x v="208"/>
    <x v="208"/>
    <x v="1"/>
    <s v="United States"/>
    <s v="Los Angeles"/>
    <x v="1"/>
    <n v="90036"/>
    <x v="1"/>
    <s v="FUR-CH-10000595"/>
    <x v="0"/>
    <x v="1"/>
    <x v="468"/>
    <x v="506"/>
    <x v="7"/>
    <n v="0.2"/>
    <n v="11.919999999999987"/>
  </r>
  <r>
    <x v="532"/>
    <x v="245"/>
    <x v="210"/>
    <d v="2019-09-11T00:00:00"/>
    <s v="Standard Class"/>
    <x v="209"/>
    <x v="209"/>
    <x v="0"/>
    <s v="United States"/>
    <s v="Los Angeles"/>
    <x v="1"/>
    <n v="90032"/>
    <x v="1"/>
    <s v="FUR-FU-10000448"/>
    <x v="0"/>
    <x v="5"/>
    <x v="469"/>
    <x v="507"/>
    <x v="1"/>
    <n v="0"/>
    <n v="2.3969999999999985"/>
  </r>
  <r>
    <x v="533"/>
    <x v="246"/>
    <x v="211"/>
    <d v="2018-06-01T00:00:00"/>
    <s v="Second Class"/>
    <x v="210"/>
    <x v="210"/>
    <x v="0"/>
    <s v="United States"/>
    <s v="Montgomery"/>
    <x v="19"/>
    <n v="36116"/>
    <x v="0"/>
    <s v="TEC-PH-10000984"/>
    <x v="2"/>
    <x v="7"/>
    <x v="470"/>
    <x v="508"/>
    <x v="2"/>
    <n v="0"/>
    <n v="274.38600000000008"/>
  </r>
  <r>
    <x v="534"/>
    <x v="246"/>
    <x v="211"/>
    <d v="2018-06-01T00:00:00"/>
    <s v="Second Class"/>
    <x v="210"/>
    <x v="210"/>
    <x v="0"/>
    <s v="United States"/>
    <s v="Montgomery"/>
    <x v="19"/>
    <n v="36116"/>
    <x v="0"/>
    <s v="OFF-BI-10002557"/>
    <x v="1"/>
    <x v="8"/>
    <x v="249"/>
    <x v="509"/>
    <x v="2"/>
    <n v="0"/>
    <n v="11.375"/>
  </r>
  <r>
    <x v="535"/>
    <x v="247"/>
    <x v="212"/>
    <d v="2018-07-16T00:00:00"/>
    <s v="Standard Class"/>
    <x v="211"/>
    <x v="211"/>
    <x v="0"/>
    <s v="United States"/>
    <s v="Mesa"/>
    <x v="16"/>
    <n v="85204"/>
    <x v="1"/>
    <s v="OFF-ST-10001325"/>
    <x v="1"/>
    <x v="4"/>
    <x v="471"/>
    <x v="510"/>
    <x v="0"/>
    <n v="0.2"/>
    <n v="1.4672000000000001"/>
  </r>
  <r>
    <x v="536"/>
    <x v="248"/>
    <x v="213"/>
    <d v="2019-09-08T00:00:00"/>
    <s v="Second Class"/>
    <x v="212"/>
    <x v="212"/>
    <x v="0"/>
    <s v="United States"/>
    <s v="Chicago"/>
    <x v="10"/>
    <n v="60653"/>
    <x v="2"/>
    <s v="OFF-BI-10002429"/>
    <x v="1"/>
    <x v="8"/>
    <x v="472"/>
    <x v="511"/>
    <x v="3"/>
    <n v="0.8"/>
    <n v="-68.185600000000022"/>
  </r>
  <r>
    <x v="537"/>
    <x v="249"/>
    <x v="155"/>
    <d v="2017-12-08T00:00:00"/>
    <s v="Standard Class"/>
    <x v="88"/>
    <x v="88"/>
    <x v="2"/>
    <s v="United States"/>
    <s v="New York City"/>
    <x v="15"/>
    <n v="10009"/>
    <x v="3"/>
    <s v="OFF-BI-10004528"/>
    <x v="1"/>
    <x v="8"/>
    <x v="473"/>
    <x v="512"/>
    <x v="4"/>
    <n v="0.2"/>
    <n v="3.359999999999999"/>
  </r>
  <r>
    <x v="538"/>
    <x v="250"/>
    <x v="214"/>
    <d v="2017-12-11T00:00:00"/>
    <s v="Standard Class"/>
    <x v="213"/>
    <x v="213"/>
    <x v="0"/>
    <s v="United States"/>
    <s v="Henderson"/>
    <x v="0"/>
    <n v="42420"/>
    <x v="0"/>
    <s v="OFF-AP-10001271"/>
    <x v="1"/>
    <x v="9"/>
    <x v="474"/>
    <x v="513"/>
    <x v="1"/>
    <n v="0"/>
    <n v="41.293800000000005"/>
  </r>
  <r>
    <x v="539"/>
    <x v="250"/>
    <x v="214"/>
    <d v="2017-12-11T00:00:00"/>
    <s v="Standard Class"/>
    <x v="213"/>
    <x v="213"/>
    <x v="0"/>
    <s v="United States"/>
    <s v="Henderson"/>
    <x v="0"/>
    <n v="42420"/>
    <x v="0"/>
    <s v="FUR-CH-10002647"/>
    <x v="0"/>
    <x v="1"/>
    <x v="475"/>
    <x v="514"/>
    <x v="4"/>
    <n v="0"/>
    <n v="70.980000000000018"/>
  </r>
  <r>
    <x v="540"/>
    <x v="251"/>
    <x v="215"/>
    <d v="2016-02-03T00:00:00"/>
    <s v="First Class"/>
    <x v="214"/>
    <x v="214"/>
    <x v="0"/>
    <s v="United States"/>
    <s v="Green Bay"/>
    <x v="6"/>
    <n v="54302"/>
    <x v="2"/>
    <s v="TEC-AC-10001432"/>
    <x v="2"/>
    <x v="11"/>
    <x v="476"/>
    <x v="515"/>
    <x v="5"/>
    <n v="0"/>
    <n v="206.31600000000006"/>
  </r>
  <r>
    <x v="541"/>
    <x v="252"/>
    <x v="216"/>
    <d v="2018-07-17T00:00:00"/>
    <s v="First Class"/>
    <x v="20"/>
    <x v="20"/>
    <x v="1"/>
    <s v="United States"/>
    <s v="Tucson"/>
    <x v="16"/>
    <n v="85705"/>
    <x v="1"/>
    <s v="TEC-PH-10002262"/>
    <x v="2"/>
    <x v="7"/>
    <x v="477"/>
    <x v="516"/>
    <x v="8"/>
    <n v="0.2"/>
    <n v="38.086400000000026"/>
  </r>
  <r>
    <x v="542"/>
    <x v="253"/>
    <x v="217"/>
    <d v="2017-12-23T00:00:00"/>
    <s v="Standard Class"/>
    <x v="215"/>
    <x v="215"/>
    <x v="0"/>
    <s v="United States"/>
    <s v="Springfield"/>
    <x v="24"/>
    <n v="45503"/>
    <x v="3"/>
    <s v="OFF-ST-10001809"/>
    <x v="1"/>
    <x v="4"/>
    <x v="435"/>
    <x v="517"/>
    <x v="6"/>
    <n v="0.2"/>
    <n v="-145.52460000000002"/>
  </r>
  <r>
    <x v="543"/>
    <x v="254"/>
    <x v="218"/>
    <d v="2016-05-16T00:00:00"/>
    <s v="Standard Class"/>
    <x v="38"/>
    <x v="38"/>
    <x v="0"/>
    <s v="United States"/>
    <s v="Fort Worth"/>
    <x v="5"/>
    <n v="76106"/>
    <x v="2"/>
    <s v="TEC-AC-10001465"/>
    <x v="2"/>
    <x v="11"/>
    <x v="478"/>
    <x v="518"/>
    <x v="0"/>
    <n v="0.2"/>
    <n v="7.263999999999994"/>
  </r>
  <r>
    <x v="544"/>
    <x v="254"/>
    <x v="218"/>
    <d v="2016-05-16T00:00:00"/>
    <s v="Standard Class"/>
    <x v="38"/>
    <x v="38"/>
    <x v="0"/>
    <s v="United States"/>
    <s v="Fort Worth"/>
    <x v="5"/>
    <n v="76106"/>
    <x v="2"/>
    <s v="TEC-PH-10002597"/>
    <x v="2"/>
    <x v="7"/>
    <x v="479"/>
    <x v="519"/>
    <x v="7"/>
    <n v="0.2"/>
    <n v="6.2995000000000019"/>
  </r>
  <r>
    <x v="545"/>
    <x v="254"/>
    <x v="218"/>
    <d v="2016-05-16T00:00:00"/>
    <s v="Standard Class"/>
    <x v="38"/>
    <x v="38"/>
    <x v="0"/>
    <s v="United States"/>
    <s v="Fort Worth"/>
    <x v="5"/>
    <n v="76106"/>
    <x v="2"/>
    <s v="FUR-FU-10000723"/>
    <x v="0"/>
    <x v="5"/>
    <x v="480"/>
    <x v="520"/>
    <x v="4"/>
    <n v="0.6"/>
    <n v="-84.292799999999986"/>
  </r>
  <r>
    <x v="546"/>
    <x v="255"/>
    <x v="123"/>
    <d v="2019-11-22T00:00:00"/>
    <s v="First Class"/>
    <x v="216"/>
    <x v="216"/>
    <x v="2"/>
    <s v="United States"/>
    <s v="New York City"/>
    <x v="15"/>
    <n v="10035"/>
    <x v="3"/>
    <s v="OFF-BI-10000404"/>
    <x v="1"/>
    <x v="8"/>
    <x v="481"/>
    <x v="521"/>
    <x v="5"/>
    <n v="0.2"/>
    <n v="13.931999999999999"/>
  </r>
  <r>
    <x v="547"/>
    <x v="255"/>
    <x v="123"/>
    <d v="2019-11-22T00:00:00"/>
    <s v="First Class"/>
    <x v="216"/>
    <x v="216"/>
    <x v="2"/>
    <s v="United States"/>
    <s v="New York City"/>
    <x v="15"/>
    <n v="10035"/>
    <x v="3"/>
    <s v="OFF-PA-10002986"/>
    <x v="1"/>
    <x v="10"/>
    <x v="482"/>
    <x v="522"/>
    <x v="0"/>
    <n v="0"/>
    <n v="6.4127999999999998"/>
  </r>
  <r>
    <x v="548"/>
    <x v="256"/>
    <x v="219"/>
    <d v="2017-11-17T00:00:00"/>
    <s v="Second Class"/>
    <x v="158"/>
    <x v="158"/>
    <x v="1"/>
    <s v="United States"/>
    <s v="Chicago"/>
    <x v="10"/>
    <n v="60653"/>
    <x v="2"/>
    <s v="OFF-ST-10000604"/>
    <x v="1"/>
    <x v="4"/>
    <x v="54"/>
    <x v="523"/>
    <x v="6"/>
    <n v="0.2"/>
    <n v="15.641999999999982"/>
  </r>
  <r>
    <x v="549"/>
    <x v="256"/>
    <x v="219"/>
    <d v="2017-11-17T00:00:00"/>
    <s v="Second Class"/>
    <x v="158"/>
    <x v="158"/>
    <x v="1"/>
    <s v="United States"/>
    <s v="Chicago"/>
    <x v="10"/>
    <n v="60653"/>
    <x v="2"/>
    <s v="OFF-BI-10004738"/>
    <x v="1"/>
    <x v="8"/>
    <x v="92"/>
    <x v="524"/>
    <x v="1"/>
    <n v="0.8"/>
    <n v="-17.045999999999999"/>
  </r>
  <r>
    <x v="550"/>
    <x v="256"/>
    <x v="219"/>
    <d v="2017-11-17T00:00:00"/>
    <s v="Second Class"/>
    <x v="158"/>
    <x v="158"/>
    <x v="1"/>
    <s v="United States"/>
    <s v="Chicago"/>
    <x v="10"/>
    <n v="60653"/>
    <x v="2"/>
    <s v="OFF-SU-10001935"/>
    <x v="1"/>
    <x v="14"/>
    <x v="327"/>
    <x v="525"/>
    <x v="2"/>
    <n v="0.2"/>
    <n v="-1.7440000000000015"/>
  </r>
  <r>
    <x v="551"/>
    <x v="257"/>
    <x v="173"/>
    <d v="2018-04-17T00:00:00"/>
    <s v="Second Class"/>
    <x v="217"/>
    <x v="217"/>
    <x v="0"/>
    <s v="United States"/>
    <s v="San Francisco"/>
    <x v="1"/>
    <n v="94110"/>
    <x v="1"/>
    <s v="FUR-CH-10002024"/>
    <x v="0"/>
    <x v="1"/>
    <x v="483"/>
    <x v="526"/>
    <x v="0"/>
    <n v="0.2"/>
    <n v="0"/>
  </r>
  <r>
    <x v="552"/>
    <x v="258"/>
    <x v="220"/>
    <d v="2019-09-12T00:00:00"/>
    <s v="First Class"/>
    <x v="53"/>
    <x v="53"/>
    <x v="0"/>
    <s v="United States"/>
    <s v="Jacksonville"/>
    <x v="2"/>
    <n v="32216"/>
    <x v="0"/>
    <s v="FUR-FU-10003039"/>
    <x v="0"/>
    <x v="5"/>
    <x v="484"/>
    <x v="527"/>
    <x v="7"/>
    <n v="0.2"/>
    <n v="6.0381999999999998"/>
  </r>
  <r>
    <x v="553"/>
    <x v="259"/>
    <x v="221"/>
    <d v="2019-11-28T00:00:00"/>
    <s v="Standard Class"/>
    <x v="218"/>
    <x v="218"/>
    <x v="0"/>
    <s v="United States"/>
    <s v="Houston"/>
    <x v="5"/>
    <n v="77070"/>
    <x v="2"/>
    <s v="OFF-FA-10004248"/>
    <x v="1"/>
    <x v="13"/>
    <x v="485"/>
    <x v="528"/>
    <x v="1"/>
    <n v="0.2"/>
    <n v="2.5707"/>
  </r>
  <r>
    <x v="554"/>
    <x v="260"/>
    <x v="222"/>
    <d v="2019-07-03T00:00:00"/>
    <s v="Second Class"/>
    <x v="158"/>
    <x v="158"/>
    <x v="1"/>
    <s v="United States"/>
    <s v="Anaheim"/>
    <x v="1"/>
    <n v="92804"/>
    <x v="1"/>
    <s v="OFF-ST-10001780"/>
    <x v="1"/>
    <x v="4"/>
    <x v="486"/>
    <x v="529"/>
    <x v="0"/>
    <n v="0"/>
    <n v="310.98720000000003"/>
  </r>
  <r>
    <x v="555"/>
    <x v="261"/>
    <x v="223"/>
    <d v="2016-03-07T00:00:00"/>
    <s v="Second Class"/>
    <x v="219"/>
    <x v="219"/>
    <x v="0"/>
    <s v="United States"/>
    <s v="Wilmington"/>
    <x v="3"/>
    <n v="28403"/>
    <x v="0"/>
    <s v="OFF-AR-10003560"/>
    <x v="1"/>
    <x v="6"/>
    <x v="487"/>
    <x v="530"/>
    <x v="4"/>
    <n v="0.2"/>
    <n v="3.4047999999999981"/>
  </r>
  <r>
    <x v="556"/>
    <x v="262"/>
    <x v="224"/>
    <d v="2018-06-15T00:00:00"/>
    <s v="Standard Class"/>
    <x v="220"/>
    <x v="220"/>
    <x v="0"/>
    <s v="United States"/>
    <s v="Los Angeles"/>
    <x v="1"/>
    <n v="90045"/>
    <x v="1"/>
    <s v="OFF-LA-10001297"/>
    <x v="1"/>
    <x v="2"/>
    <x v="488"/>
    <x v="346"/>
    <x v="0"/>
    <n v="0"/>
    <n v="9.9359999999999999"/>
  </r>
  <r>
    <x v="557"/>
    <x v="262"/>
    <x v="224"/>
    <d v="2018-06-15T00:00:00"/>
    <s v="Standard Class"/>
    <x v="220"/>
    <x v="220"/>
    <x v="0"/>
    <s v="United States"/>
    <s v="Los Angeles"/>
    <x v="1"/>
    <n v="90045"/>
    <x v="1"/>
    <s v="FUR-TA-10004256"/>
    <x v="0"/>
    <x v="3"/>
    <x v="489"/>
    <x v="531"/>
    <x v="4"/>
    <n v="0.2"/>
    <n v="-217.04800000000017"/>
  </r>
  <r>
    <x v="558"/>
    <x v="262"/>
    <x v="224"/>
    <d v="2018-06-15T00:00:00"/>
    <s v="Standard Class"/>
    <x v="220"/>
    <x v="220"/>
    <x v="0"/>
    <s v="United States"/>
    <s v="Los Angeles"/>
    <x v="1"/>
    <n v="90045"/>
    <x v="1"/>
    <s v="OFF-PA-10003441"/>
    <x v="1"/>
    <x v="10"/>
    <x v="490"/>
    <x v="56"/>
    <x v="2"/>
    <n v="0"/>
    <n v="15.552000000000001"/>
  </r>
  <r>
    <x v="559"/>
    <x v="263"/>
    <x v="225"/>
    <d v="2019-11-22T00:00:00"/>
    <s v="Second Class"/>
    <x v="221"/>
    <x v="221"/>
    <x v="0"/>
    <s v="United States"/>
    <s v="San Francisco"/>
    <x v="1"/>
    <n v="94110"/>
    <x v="1"/>
    <s v="FUR-FU-10003347"/>
    <x v="0"/>
    <x v="5"/>
    <x v="379"/>
    <x v="532"/>
    <x v="1"/>
    <n v="0"/>
    <n v="16.614000000000001"/>
  </r>
  <r>
    <x v="560"/>
    <x v="263"/>
    <x v="225"/>
    <d v="2019-11-22T00:00:00"/>
    <s v="Second Class"/>
    <x v="221"/>
    <x v="221"/>
    <x v="0"/>
    <s v="United States"/>
    <s v="San Francisco"/>
    <x v="1"/>
    <n v="94110"/>
    <x v="1"/>
    <s v="OFF-BI-10000069"/>
    <x v="1"/>
    <x v="8"/>
    <x v="491"/>
    <x v="533"/>
    <x v="3"/>
    <n v="0.2"/>
    <n v="27.318199999999983"/>
  </r>
  <r>
    <x v="561"/>
    <x v="264"/>
    <x v="80"/>
    <d v="2016-09-18T00:00:00"/>
    <s v="Second Class"/>
    <x v="222"/>
    <x v="222"/>
    <x v="0"/>
    <s v="United States"/>
    <s v="Tampa"/>
    <x v="2"/>
    <n v="33614"/>
    <x v="0"/>
    <s v="OFF-AP-10003914"/>
    <x v="1"/>
    <x v="9"/>
    <x v="492"/>
    <x v="534"/>
    <x v="2"/>
    <n v="0.2"/>
    <n v="1.3000000000000007"/>
  </r>
  <r>
    <x v="562"/>
    <x v="264"/>
    <x v="80"/>
    <d v="2016-09-18T00:00:00"/>
    <s v="Second Class"/>
    <x v="222"/>
    <x v="222"/>
    <x v="0"/>
    <s v="United States"/>
    <s v="Tampa"/>
    <x v="2"/>
    <n v="33614"/>
    <x v="0"/>
    <s v="FUR-FU-10004020"/>
    <x v="0"/>
    <x v="5"/>
    <x v="493"/>
    <x v="535"/>
    <x v="1"/>
    <n v="0.2"/>
    <n v="3.7743000000000002"/>
  </r>
  <r>
    <x v="563"/>
    <x v="265"/>
    <x v="214"/>
    <d v="2017-12-09T00:00:00"/>
    <s v="First Class"/>
    <x v="223"/>
    <x v="223"/>
    <x v="0"/>
    <s v="United States"/>
    <s v="Seattle"/>
    <x v="4"/>
    <n v="98105"/>
    <x v="1"/>
    <s v="OFF-FA-10003467"/>
    <x v="1"/>
    <x v="13"/>
    <x v="494"/>
    <x v="536"/>
    <x v="0"/>
    <n v="0"/>
    <n v="0"/>
  </r>
  <r>
    <x v="564"/>
    <x v="265"/>
    <x v="214"/>
    <d v="2017-12-09T00:00:00"/>
    <s v="First Class"/>
    <x v="223"/>
    <x v="223"/>
    <x v="0"/>
    <s v="United States"/>
    <s v="Seattle"/>
    <x v="4"/>
    <n v="98105"/>
    <x v="1"/>
    <s v="OFF-LA-10000634"/>
    <x v="1"/>
    <x v="2"/>
    <x v="286"/>
    <x v="537"/>
    <x v="7"/>
    <n v="0"/>
    <n v="1.2005999999999999"/>
  </r>
  <r>
    <x v="565"/>
    <x v="266"/>
    <x v="226"/>
    <d v="2019-12-10T00:00:00"/>
    <s v="First Class"/>
    <x v="224"/>
    <x v="224"/>
    <x v="0"/>
    <s v="United States"/>
    <s v="Los Angeles"/>
    <x v="1"/>
    <n v="90008"/>
    <x v="1"/>
    <s v="TEC-PH-10002496"/>
    <x v="2"/>
    <x v="7"/>
    <x v="495"/>
    <x v="538"/>
    <x v="1"/>
    <n v="0.2"/>
    <n v="46.796999999999983"/>
  </r>
  <r>
    <x v="566"/>
    <x v="267"/>
    <x v="172"/>
    <d v="2019-10-08T00:00:00"/>
    <s v="Standard Class"/>
    <x v="225"/>
    <x v="225"/>
    <x v="1"/>
    <s v="United States"/>
    <s v="Seattle"/>
    <x v="4"/>
    <n v="98105"/>
    <x v="1"/>
    <s v="OFF-PA-10004530"/>
    <x v="1"/>
    <x v="10"/>
    <x v="496"/>
    <x v="539"/>
    <x v="8"/>
    <n v="0"/>
    <n v="45.001600000000003"/>
  </r>
  <r>
    <x v="567"/>
    <x v="267"/>
    <x v="172"/>
    <d v="2019-10-08T00:00:00"/>
    <s v="Standard Class"/>
    <x v="225"/>
    <x v="225"/>
    <x v="1"/>
    <s v="United States"/>
    <s v="Seattle"/>
    <x v="4"/>
    <n v="98105"/>
    <x v="1"/>
    <s v="OFF-BI-10001107"/>
    <x v="1"/>
    <x v="8"/>
    <x v="497"/>
    <x v="540"/>
    <x v="3"/>
    <n v="0.2"/>
    <n v="27.3672"/>
  </r>
  <r>
    <x v="568"/>
    <x v="267"/>
    <x v="172"/>
    <d v="2019-10-08T00:00:00"/>
    <s v="Standard Class"/>
    <x v="225"/>
    <x v="225"/>
    <x v="1"/>
    <s v="United States"/>
    <s v="Seattle"/>
    <x v="4"/>
    <n v="98105"/>
    <x v="1"/>
    <s v="OFF-PA-10004451"/>
    <x v="1"/>
    <x v="10"/>
    <x v="498"/>
    <x v="541"/>
    <x v="1"/>
    <n v="0"/>
    <n v="9.3312000000000008"/>
  </r>
  <r>
    <x v="569"/>
    <x v="267"/>
    <x v="172"/>
    <d v="2019-10-08T00:00:00"/>
    <s v="Standard Class"/>
    <x v="225"/>
    <x v="225"/>
    <x v="1"/>
    <s v="United States"/>
    <s v="Seattle"/>
    <x v="4"/>
    <n v="98105"/>
    <x v="1"/>
    <s v="FUR-CH-10004997"/>
    <x v="0"/>
    <x v="1"/>
    <x v="499"/>
    <x v="542"/>
    <x v="1"/>
    <n v="0.2"/>
    <n v="0"/>
  </r>
  <r>
    <x v="570"/>
    <x v="268"/>
    <x v="116"/>
    <d v="2020-01-04T00:00:00"/>
    <s v="Standard Class"/>
    <x v="226"/>
    <x v="226"/>
    <x v="0"/>
    <s v="United States"/>
    <s v="New York City"/>
    <x v="15"/>
    <n v="10024"/>
    <x v="3"/>
    <s v="OFF-LA-10001297"/>
    <x v="1"/>
    <x v="2"/>
    <x v="488"/>
    <x v="543"/>
    <x v="3"/>
    <n v="0"/>
    <n v="34.775999999999996"/>
  </r>
  <r>
    <x v="571"/>
    <x v="268"/>
    <x v="116"/>
    <d v="2020-01-04T00:00:00"/>
    <s v="Standard Class"/>
    <x v="226"/>
    <x v="226"/>
    <x v="0"/>
    <s v="United States"/>
    <s v="New York City"/>
    <x v="15"/>
    <n v="10024"/>
    <x v="3"/>
    <s v="OFF-FA-10000585"/>
    <x v="1"/>
    <x v="13"/>
    <x v="204"/>
    <x v="544"/>
    <x v="4"/>
    <n v="0"/>
    <n v="6.4215999999999998"/>
  </r>
  <r>
    <x v="572"/>
    <x v="268"/>
    <x v="116"/>
    <d v="2020-01-04T00:00:00"/>
    <s v="Standard Class"/>
    <x v="226"/>
    <x v="226"/>
    <x v="0"/>
    <s v="United States"/>
    <s v="New York City"/>
    <x v="15"/>
    <n v="10024"/>
    <x v="3"/>
    <s v="OFF-BI-10001922"/>
    <x v="1"/>
    <x v="8"/>
    <x v="305"/>
    <x v="545"/>
    <x v="3"/>
    <n v="0.2"/>
    <n v="11.226599999999999"/>
  </r>
  <r>
    <x v="573"/>
    <x v="268"/>
    <x v="116"/>
    <d v="2020-01-04T00:00:00"/>
    <s v="Standard Class"/>
    <x v="226"/>
    <x v="226"/>
    <x v="0"/>
    <s v="United States"/>
    <s v="New York City"/>
    <x v="15"/>
    <n v="10024"/>
    <x v="3"/>
    <s v="TEC-PH-10000347"/>
    <x v="2"/>
    <x v="7"/>
    <x v="500"/>
    <x v="546"/>
    <x v="1"/>
    <n v="0"/>
    <n v="4.0095000000000001"/>
  </r>
  <r>
    <x v="574"/>
    <x v="269"/>
    <x v="54"/>
    <d v="2018-11-07T00:00:00"/>
    <s v="Standard Class"/>
    <x v="227"/>
    <x v="227"/>
    <x v="0"/>
    <s v="United States"/>
    <s v="Marysville"/>
    <x v="4"/>
    <n v="98270"/>
    <x v="1"/>
    <s v="OFF-AR-10003394"/>
    <x v="1"/>
    <x v="6"/>
    <x v="501"/>
    <x v="138"/>
    <x v="1"/>
    <n v="0"/>
    <n v="2.3814000000000002"/>
  </r>
  <r>
    <x v="575"/>
    <x v="270"/>
    <x v="227"/>
    <d v="2017-09-22T00:00:00"/>
    <s v="Second Class"/>
    <x v="228"/>
    <x v="228"/>
    <x v="0"/>
    <s v="United States"/>
    <s v="Long Beach"/>
    <x v="1"/>
    <n v="90805"/>
    <x v="1"/>
    <s v="OFF-PA-10004530"/>
    <x v="1"/>
    <x v="10"/>
    <x v="496"/>
    <x v="547"/>
    <x v="9"/>
    <n v="0"/>
    <n v="78.752800000000008"/>
  </r>
  <r>
    <x v="576"/>
    <x v="270"/>
    <x v="227"/>
    <d v="2017-09-22T00:00:00"/>
    <s v="Second Class"/>
    <x v="228"/>
    <x v="228"/>
    <x v="0"/>
    <s v="United States"/>
    <s v="Long Beach"/>
    <x v="1"/>
    <n v="90805"/>
    <x v="1"/>
    <s v="OFF-PA-10001450"/>
    <x v="1"/>
    <x v="10"/>
    <x v="502"/>
    <x v="548"/>
    <x v="4"/>
    <n v="0"/>
    <n v="9.7608000000000015"/>
  </r>
  <r>
    <x v="577"/>
    <x v="270"/>
    <x v="227"/>
    <d v="2017-09-22T00:00:00"/>
    <s v="Second Class"/>
    <x v="228"/>
    <x v="228"/>
    <x v="0"/>
    <s v="United States"/>
    <s v="Long Beach"/>
    <x v="1"/>
    <n v="90805"/>
    <x v="1"/>
    <s v="OFF-SU-10001574"/>
    <x v="1"/>
    <x v="14"/>
    <x v="503"/>
    <x v="549"/>
    <x v="0"/>
    <n v="0"/>
    <n v="2.1899999999999995"/>
  </r>
  <r>
    <x v="578"/>
    <x v="271"/>
    <x v="228"/>
    <d v="2019-07-26T00:00:00"/>
    <s v="Standard Class"/>
    <x v="229"/>
    <x v="229"/>
    <x v="0"/>
    <s v="United States"/>
    <s v="Chicago"/>
    <x v="10"/>
    <n v="60610"/>
    <x v="2"/>
    <s v="OFF-ST-10002974"/>
    <x v="1"/>
    <x v="4"/>
    <x v="123"/>
    <x v="550"/>
    <x v="0"/>
    <n v="0.2"/>
    <n v="8.7139999999999951"/>
  </r>
  <r>
    <x v="579"/>
    <x v="271"/>
    <x v="228"/>
    <d v="2019-07-26T00:00:00"/>
    <s v="Standard Class"/>
    <x v="229"/>
    <x v="229"/>
    <x v="0"/>
    <s v="United States"/>
    <s v="Chicago"/>
    <x v="10"/>
    <n v="60610"/>
    <x v="2"/>
    <s v="FUR-FU-10001475"/>
    <x v="0"/>
    <x v="5"/>
    <x v="504"/>
    <x v="551"/>
    <x v="7"/>
    <n v="0.6"/>
    <n v="-5.7148000000000003"/>
  </r>
  <r>
    <x v="580"/>
    <x v="272"/>
    <x v="229"/>
    <d v="2017-09-14T00:00:00"/>
    <s v="Standard Class"/>
    <x v="230"/>
    <x v="230"/>
    <x v="0"/>
    <s v="United States"/>
    <s v="Los Angeles"/>
    <x v="1"/>
    <n v="90004"/>
    <x v="1"/>
    <s v="OFF-SU-10004498"/>
    <x v="1"/>
    <x v="14"/>
    <x v="505"/>
    <x v="552"/>
    <x v="4"/>
    <n v="0"/>
    <n v="1.5456000000000003"/>
  </r>
  <r>
    <x v="581"/>
    <x v="273"/>
    <x v="96"/>
    <d v="2019-12-05T00:00:00"/>
    <s v="Standard Class"/>
    <x v="231"/>
    <x v="231"/>
    <x v="0"/>
    <s v="United States"/>
    <s v="Denver"/>
    <x v="22"/>
    <n v="80219"/>
    <x v="1"/>
    <s v="TEC-PH-10004977"/>
    <x v="2"/>
    <x v="7"/>
    <x v="34"/>
    <x v="553"/>
    <x v="1"/>
    <n v="0.2"/>
    <n v="52.917299999999955"/>
  </r>
  <r>
    <x v="582"/>
    <x v="273"/>
    <x v="96"/>
    <d v="2019-12-05T00:00:00"/>
    <s v="Standard Class"/>
    <x v="231"/>
    <x v="231"/>
    <x v="0"/>
    <s v="United States"/>
    <s v="Denver"/>
    <x v="22"/>
    <n v="80219"/>
    <x v="1"/>
    <s v="TEC-PH-10000586"/>
    <x v="2"/>
    <x v="7"/>
    <x v="506"/>
    <x v="554"/>
    <x v="0"/>
    <n v="0.2"/>
    <n v="9.2386000000000053"/>
  </r>
  <r>
    <x v="583"/>
    <x v="273"/>
    <x v="96"/>
    <d v="2019-12-05T00:00:00"/>
    <s v="Standard Class"/>
    <x v="231"/>
    <x v="231"/>
    <x v="0"/>
    <s v="United States"/>
    <s v="Denver"/>
    <x v="22"/>
    <n v="80219"/>
    <x v="1"/>
    <s v="OFF-AP-10000358"/>
    <x v="1"/>
    <x v="9"/>
    <x v="95"/>
    <x v="555"/>
    <x v="1"/>
    <n v="0.2"/>
    <n v="3.5045999999999964"/>
  </r>
  <r>
    <x v="584"/>
    <x v="273"/>
    <x v="96"/>
    <d v="2019-12-05T00:00:00"/>
    <s v="Standard Class"/>
    <x v="231"/>
    <x v="231"/>
    <x v="0"/>
    <s v="United States"/>
    <s v="Denver"/>
    <x v="22"/>
    <n v="80219"/>
    <x v="1"/>
    <s v="OFF-BI-10002764"/>
    <x v="1"/>
    <x v="8"/>
    <x v="507"/>
    <x v="556"/>
    <x v="3"/>
    <n v="0.7"/>
    <n v="-4.7480999999999973"/>
  </r>
  <r>
    <x v="585"/>
    <x v="273"/>
    <x v="96"/>
    <d v="2019-12-05T00:00:00"/>
    <s v="Standard Class"/>
    <x v="231"/>
    <x v="231"/>
    <x v="0"/>
    <s v="United States"/>
    <s v="Denver"/>
    <x v="22"/>
    <n v="80219"/>
    <x v="1"/>
    <s v="TEC-PH-10001254"/>
    <x v="2"/>
    <x v="7"/>
    <x v="144"/>
    <x v="557"/>
    <x v="4"/>
    <n v="0.2"/>
    <n v="30.477599999999981"/>
  </r>
  <r>
    <x v="586"/>
    <x v="274"/>
    <x v="230"/>
    <d v="2017-07-09T00:00:00"/>
    <s v="Standard Class"/>
    <x v="232"/>
    <x v="232"/>
    <x v="0"/>
    <s v="United States"/>
    <s v="Richmond"/>
    <x v="0"/>
    <n v="40475"/>
    <x v="0"/>
    <s v="FUR-CH-10003956"/>
    <x v="0"/>
    <x v="1"/>
    <x v="368"/>
    <x v="558"/>
    <x v="7"/>
    <n v="0"/>
    <n v="4.968599999999995"/>
  </r>
  <r>
    <x v="587"/>
    <x v="274"/>
    <x v="230"/>
    <d v="2017-07-09T00:00:00"/>
    <s v="Standard Class"/>
    <x v="232"/>
    <x v="232"/>
    <x v="0"/>
    <s v="United States"/>
    <s v="Richmond"/>
    <x v="0"/>
    <n v="40475"/>
    <x v="0"/>
    <s v="OFF-LA-10003930"/>
    <x v="1"/>
    <x v="2"/>
    <x v="508"/>
    <x v="559"/>
    <x v="1"/>
    <n v="0"/>
    <n v="144.51570000000001"/>
  </r>
  <r>
    <x v="588"/>
    <x v="275"/>
    <x v="231"/>
    <d v="2018-03-24T00:00:00"/>
    <s v="Standard Class"/>
    <x v="233"/>
    <x v="233"/>
    <x v="0"/>
    <s v="United States"/>
    <s v="Salem"/>
    <x v="21"/>
    <n v="97301"/>
    <x v="1"/>
    <s v="TEC-PH-10003800"/>
    <x v="2"/>
    <x v="7"/>
    <x v="509"/>
    <x v="560"/>
    <x v="0"/>
    <n v="0.2"/>
    <n v="-20.136200000000006"/>
  </r>
  <r>
    <x v="589"/>
    <x v="275"/>
    <x v="231"/>
    <d v="2018-03-24T00:00:00"/>
    <s v="Standard Class"/>
    <x v="233"/>
    <x v="233"/>
    <x v="0"/>
    <s v="United States"/>
    <s v="Salem"/>
    <x v="21"/>
    <n v="97301"/>
    <x v="1"/>
    <s v="OFF-PA-10002005"/>
    <x v="1"/>
    <x v="10"/>
    <x v="510"/>
    <x v="561"/>
    <x v="4"/>
    <n v="0.2"/>
    <n v="7.2576000000000001"/>
  </r>
  <r>
    <x v="590"/>
    <x v="275"/>
    <x v="231"/>
    <d v="2018-03-24T00:00:00"/>
    <s v="Standard Class"/>
    <x v="233"/>
    <x v="233"/>
    <x v="0"/>
    <s v="United States"/>
    <s v="Salem"/>
    <x v="21"/>
    <n v="97301"/>
    <x v="1"/>
    <s v="OFF-BI-10002498"/>
    <x v="1"/>
    <x v="8"/>
    <x v="440"/>
    <x v="562"/>
    <x v="1"/>
    <n v="0.7"/>
    <n v="-12.896100000000004"/>
  </r>
  <r>
    <x v="591"/>
    <x v="275"/>
    <x v="231"/>
    <d v="2018-03-24T00:00:00"/>
    <s v="Standard Class"/>
    <x v="233"/>
    <x v="233"/>
    <x v="0"/>
    <s v="United States"/>
    <s v="Salem"/>
    <x v="21"/>
    <n v="97301"/>
    <x v="1"/>
    <s v="OFF-PA-10004101"/>
    <x v="1"/>
    <x v="10"/>
    <x v="511"/>
    <x v="563"/>
    <x v="0"/>
    <n v="0.2"/>
    <n v="3.6288"/>
  </r>
  <r>
    <x v="592"/>
    <x v="276"/>
    <x v="232"/>
    <d v="2016-01-13T00:00:00"/>
    <s v="Standard Class"/>
    <x v="234"/>
    <x v="234"/>
    <x v="0"/>
    <s v="United States"/>
    <s v="Laredo"/>
    <x v="5"/>
    <n v="78041"/>
    <x v="2"/>
    <s v="OFF-AR-10004078"/>
    <x v="1"/>
    <x v="6"/>
    <x v="512"/>
    <x v="564"/>
    <x v="0"/>
    <n v="0.2"/>
    <n v="1.1679999999999997"/>
  </r>
  <r>
    <x v="593"/>
    <x v="276"/>
    <x v="232"/>
    <d v="2016-01-13T00:00:00"/>
    <s v="Standard Class"/>
    <x v="234"/>
    <x v="234"/>
    <x v="0"/>
    <s v="United States"/>
    <s v="Laredo"/>
    <x v="5"/>
    <n v="78041"/>
    <x v="2"/>
    <s v="TEC-AC-10001266"/>
    <x v="2"/>
    <x v="11"/>
    <x v="198"/>
    <x v="565"/>
    <x v="1"/>
    <n v="0.2"/>
    <n v="9.7499999999999964"/>
  </r>
  <r>
    <x v="594"/>
    <x v="277"/>
    <x v="233"/>
    <d v="2016-08-15T00:00:00"/>
    <s v="Standard Class"/>
    <x v="235"/>
    <x v="235"/>
    <x v="0"/>
    <s v="United States"/>
    <s v="San Diego"/>
    <x v="1"/>
    <n v="92024"/>
    <x v="1"/>
    <s v="OFF-AP-10004708"/>
    <x v="1"/>
    <x v="9"/>
    <x v="513"/>
    <x v="566"/>
    <x v="0"/>
    <n v="0"/>
    <n v="22.074799999999996"/>
  </r>
  <r>
    <x v="595"/>
    <x v="277"/>
    <x v="233"/>
    <d v="2016-08-15T00:00:00"/>
    <s v="Standard Class"/>
    <x v="235"/>
    <x v="235"/>
    <x v="0"/>
    <s v="United States"/>
    <s v="San Diego"/>
    <x v="1"/>
    <n v="92024"/>
    <x v="1"/>
    <s v="TEC-CO-10004115"/>
    <x v="2"/>
    <x v="16"/>
    <x v="361"/>
    <x v="387"/>
    <x v="1"/>
    <n v="0.2"/>
    <n v="434.99130000000002"/>
  </r>
  <r>
    <x v="596"/>
    <x v="277"/>
    <x v="233"/>
    <d v="2016-08-15T00:00:00"/>
    <s v="Standard Class"/>
    <x v="235"/>
    <x v="235"/>
    <x v="0"/>
    <s v="United States"/>
    <s v="San Diego"/>
    <x v="1"/>
    <n v="92024"/>
    <x v="1"/>
    <s v="TEC-PH-10002398"/>
    <x v="2"/>
    <x v="7"/>
    <x v="288"/>
    <x v="567"/>
    <x v="2"/>
    <n v="0.2"/>
    <n v="55.744999999999948"/>
  </r>
  <r>
    <x v="597"/>
    <x v="277"/>
    <x v="233"/>
    <d v="2016-08-15T00:00:00"/>
    <s v="Standard Class"/>
    <x v="235"/>
    <x v="235"/>
    <x v="0"/>
    <s v="United States"/>
    <s v="San Diego"/>
    <x v="1"/>
    <n v="92024"/>
    <x v="1"/>
    <s v="FUR-FU-10001979"/>
    <x v="0"/>
    <x v="5"/>
    <x v="514"/>
    <x v="568"/>
    <x v="8"/>
    <n v="0"/>
    <n v="91.772800000000018"/>
  </r>
  <r>
    <x v="598"/>
    <x v="278"/>
    <x v="216"/>
    <d v="2018-07-16T00:00:00"/>
    <s v="First Class"/>
    <x v="236"/>
    <x v="236"/>
    <x v="0"/>
    <s v="United States"/>
    <s v="Philadelphia"/>
    <x v="9"/>
    <n v="19134"/>
    <x v="3"/>
    <s v="OFF-SU-10004115"/>
    <x v="1"/>
    <x v="14"/>
    <x v="515"/>
    <x v="569"/>
    <x v="0"/>
    <n v="0.2"/>
    <n v="1.0178000000000007"/>
  </r>
  <r>
    <x v="599"/>
    <x v="279"/>
    <x v="87"/>
    <d v="2018-07-21T00:00:00"/>
    <s v="Standard Class"/>
    <x v="237"/>
    <x v="237"/>
    <x v="0"/>
    <s v="United States"/>
    <s v="Philadelphia"/>
    <x v="9"/>
    <n v="19120"/>
    <x v="3"/>
    <s v="TEC-PH-10001425"/>
    <x v="2"/>
    <x v="7"/>
    <x v="516"/>
    <x v="570"/>
    <x v="1"/>
    <n v="0.4"/>
    <n v="-28.796400000000006"/>
  </r>
  <r>
    <x v="600"/>
    <x v="279"/>
    <x v="87"/>
    <d v="2018-07-21T00:00:00"/>
    <s v="Standard Class"/>
    <x v="237"/>
    <x v="237"/>
    <x v="0"/>
    <s v="United States"/>
    <s v="Philadelphia"/>
    <x v="9"/>
    <n v="19120"/>
    <x v="3"/>
    <s v="TEC-PH-10003963"/>
    <x v="2"/>
    <x v="7"/>
    <x v="517"/>
    <x v="571"/>
    <x v="4"/>
    <n v="0.4"/>
    <n v="-115.35440000000006"/>
  </r>
  <r>
    <x v="601"/>
    <x v="279"/>
    <x v="87"/>
    <d v="2018-07-21T00:00:00"/>
    <s v="Standard Class"/>
    <x v="237"/>
    <x v="237"/>
    <x v="0"/>
    <s v="United States"/>
    <s v="Philadelphia"/>
    <x v="9"/>
    <n v="19120"/>
    <x v="3"/>
    <s v="OFF-SU-10001574"/>
    <x v="1"/>
    <x v="14"/>
    <x v="503"/>
    <x v="572"/>
    <x v="0"/>
    <n v="0.2"/>
    <n v="0.72999999999999954"/>
  </r>
  <r>
    <x v="602"/>
    <x v="280"/>
    <x v="234"/>
    <d v="2016-03-19T00:00:00"/>
    <s v="Standard Class"/>
    <x v="238"/>
    <x v="238"/>
    <x v="0"/>
    <s v="United States"/>
    <s v="Tampa"/>
    <x v="2"/>
    <n v="33614"/>
    <x v="0"/>
    <s v="OFF-ST-10001490"/>
    <x v="1"/>
    <x v="4"/>
    <x v="518"/>
    <x v="573"/>
    <x v="7"/>
    <n v="0.2"/>
    <n v="17.84699999999998"/>
  </r>
  <r>
    <x v="603"/>
    <x v="280"/>
    <x v="234"/>
    <d v="2016-03-19T00:00:00"/>
    <s v="Standard Class"/>
    <x v="238"/>
    <x v="238"/>
    <x v="0"/>
    <s v="United States"/>
    <s v="Tampa"/>
    <x v="2"/>
    <n v="33614"/>
    <x v="0"/>
    <s v="FUR-FU-10001756"/>
    <x v="0"/>
    <x v="5"/>
    <x v="285"/>
    <x v="502"/>
    <x v="1"/>
    <n v="0.2"/>
    <n v="5.1407999999999916"/>
  </r>
  <r>
    <x v="604"/>
    <x v="280"/>
    <x v="234"/>
    <d v="2016-03-19T00:00:00"/>
    <s v="Standard Class"/>
    <x v="238"/>
    <x v="238"/>
    <x v="0"/>
    <s v="United States"/>
    <s v="Tampa"/>
    <x v="2"/>
    <n v="33614"/>
    <x v="0"/>
    <s v="OFF-BI-10000773"/>
    <x v="1"/>
    <x v="8"/>
    <x v="386"/>
    <x v="574"/>
    <x v="1"/>
    <n v="0.7"/>
    <n v="-5.5338000000000012"/>
  </r>
  <r>
    <x v="605"/>
    <x v="280"/>
    <x v="234"/>
    <d v="2016-03-19T00:00:00"/>
    <s v="Standard Class"/>
    <x v="238"/>
    <x v="238"/>
    <x v="0"/>
    <s v="United States"/>
    <s v="Tampa"/>
    <x v="2"/>
    <n v="33614"/>
    <x v="0"/>
    <s v="OFF-BI-10001543"/>
    <x v="1"/>
    <x v="8"/>
    <x v="380"/>
    <x v="575"/>
    <x v="4"/>
    <n v="0.7"/>
    <n v="-31.671199999999999"/>
  </r>
  <r>
    <x v="606"/>
    <x v="280"/>
    <x v="234"/>
    <d v="2016-03-19T00:00:00"/>
    <s v="Standard Class"/>
    <x v="238"/>
    <x v="238"/>
    <x v="0"/>
    <s v="United States"/>
    <s v="Tampa"/>
    <x v="2"/>
    <n v="33614"/>
    <x v="0"/>
    <s v="OFF-PA-10002120"/>
    <x v="1"/>
    <x v="10"/>
    <x v="519"/>
    <x v="576"/>
    <x v="1"/>
    <n v="0.2"/>
    <n v="47.815200000000004"/>
  </r>
  <r>
    <x v="607"/>
    <x v="281"/>
    <x v="235"/>
    <d v="2016-05-27T00:00:00"/>
    <s v="Standard Class"/>
    <x v="239"/>
    <x v="239"/>
    <x v="0"/>
    <s v="United States"/>
    <s v="Philadelphia"/>
    <x v="9"/>
    <n v="19134"/>
    <x v="3"/>
    <s v="OFF-BI-10000848"/>
    <x v="1"/>
    <x v="8"/>
    <x v="520"/>
    <x v="577"/>
    <x v="0"/>
    <n v="0.7"/>
    <n v="-2.6256000000000004"/>
  </r>
  <r>
    <x v="608"/>
    <x v="281"/>
    <x v="235"/>
    <d v="2016-05-27T00:00:00"/>
    <s v="Standard Class"/>
    <x v="239"/>
    <x v="239"/>
    <x v="0"/>
    <s v="United States"/>
    <s v="Philadelphia"/>
    <x v="9"/>
    <n v="19134"/>
    <x v="3"/>
    <s v="OFF-AR-10001246"/>
    <x v="1"/>
    <x v="6"/>
    <x v="455"/>
    <x v="578"/>
    <x v="6"/>
    <n v="0.2"/>
    <n v="2.3813999999999984"/>
  </r>
  <r>
    <x v="609"/>
    <x v="281"/>
    <x v="235"/>
    <d v="2016-05-27T00:00:00"/>
    <s v="Standard Class"/>
    <x v="239"/>
    <x v="239"/>
    <x v="0"/>
    <s v="United States"/>
    <s v="Philadelphia"/>
    <x v="9"/>
    <n v="19134"/>
    <x v="3"/>
    <s v="TEC-PH-10003092"/>
    <x v="2"/>
    <x v="7"/>
    <x v="521"/>
    <x v="579"/>
    <x v="0"/>
    <n v="0.4"/>
    <n v="-10.117800000000003"/>
  </r>
  <r>
    <x v="610"/>
    <x v="282"/>
    <x v="236"/>
    <d v="2018-05-01T00:00:00"/>
    <s v="First Class"/>
    <x v="240"/>
    <x v="240"/>
    <x v="1"/>
    <s v="United States"/>
    <s v="Dallas"/>
    <x v="5"/>
    <n v="75217"/>
    <x v="2"/>
    <s v="TEC-PH-10003012"/>
    <x v="2"/>
    <x v="7"/>
    <x v="348"/>
    <x v="580"/>
    <x v="1"/>
    <n v="0.2"/>
    <n v="41.577299999999951"/>
  </r>
  <r>
    <x v="611"/>
    <x v="282"/>
    <x v="236"/>
    <d v="2018-05-01T00:00:00"/>
    <s v="First Class"/>
    <x v="240"/>
    <x v="240"/>
    <x v="1"/>
    <s v="United States"/>
    <s v="Dallas"/>
    <x v="5"/>
    <n v="75217"/>
    <x v="2"/>
    <s v="OFF-LA-10004345"/>
    <x v="1"/>
    <x v="2"/>
    <x v="522"/>
    <x v="581"/>
    <x v="4"/>
    <n v="0.2"/>
    <n v="5.6955999999999989"/>
  </r>
  <r>
    <x v="612"/>
    <x v="283"/>
    <x v="108"/>
    <d v="2018-09-13T00:00:00"/>
    <s v="Second Class"/>
    <x v="241"/>
    <x v="241"/>
    <x v="1"/>
    <s v="United States"/>
    <s v="Philadelphia"/>
    <x v="9"/>
    <n v="19143"/>
    <x v="3"/>
    <s v="OFF-PA-10001204"/>
    <x v="1"/>
    <x v="10"/>
    <x v="523"/>
    <x v="582"/>
    <x v="0"/>
    <n v="0.2"/>
    <n v="2.6399999999999997"/>
  </r>
  <r>
    <x v="613"/>
    <x v="283"/>
    <x v="108"/>
    <d v="2018-09-13T00:00:00"/>
    <s v="Second Class"/>
    <x v="241"/>
    <x v="241"/>
    <x v="1"/>
    <s v="United States"/>
    <s v="Philadelphia"/>
    <x v="9"/>
    <n v="19143"/>
    <x v="3"/>
    <s v="TEC-PH-10004667"/>
    <x v="2"/>
    <x v="7"/>
    <x v="524"/>
    <x v="583"/>
    <x v="6"/>
    <n v="0.4"/>
    <n v="-157.93830000000008"/>
  </r>
  <r>
    <x v="614"/>
    <x v="284"/>
    <x v="237"/>
    <d v="2019-11-17T00:00:00"/>
    <s v="Second Class"/>
    <x v="242"/>
    <x v="242"/>
    <x v="0"/>
    <s v="United States"/>
    <s v="Grove City"/>
    <x v="24"/>
    <n v="43123"/>
    <x v="3"/>
    <s v="TEC-PH-10000011"/>
    <x v="2"/>
    <x v="7"/>
    <x v="223"/>
    <x v="584"/>
    <x v="12"/>
    <n v="0.4"/>
    <n v="15.99199999999999"/>
  </r>
  <r>
    <x v="615"/>
    <x v="284"/>
    <x v="237"/>
    <d v="2019-11-17T00:00:00"/>
    <s v="Second Class"/>
    <x v="242"/>
    <x v="242"/>
    <x v="0"/>
    <s v="United States"/>
    <s v="Grove City"/>
    <x v="24"/>
    <n v="43123"/>
    <x v="3"/>
    <s v="OFF-BI-10002949"/>
    <x v="1"/>
    <x v="8"/>
    <x v="525"/>
    <x v="585"/>
    <x v="0"/>
    <n v="0.7"/>
    <n v="-2.7967999999999993"/>
  </r>
  <r>
    <x v="616"/>
    <x v="285"/>
    <x v="238"/>
    <d v="2019-08-23T00:00:00"/>
    <s v="Second Class"/>
    <x v="243"/>
    <x v="243"/>
    <x v="1"/>
    <s v="United States"/>
    <s v="New York City"/>
    <x v="15"/>
    <n v="10011"/>
    <x v="3"/>
    <s v="FUR-FU-10003849"/>
    <x v="0"/>
    <x v="5"/>
    <x v="526"/>
    <x v="586"/>
    <x v="0"/>
    <n v="0"/>
    <n v="15.787199999999999"/>
  </r>
  <r>
    <x v="617"/>
    <x v="285"/>
    <x v="238"/>
    <d v="2019-08-23T00:00:00"/>
    <s v="Second Class"/>
    <x v="243"/>
    <x v="243"/>
    <x v="1"/>
    <s v="United States"/>
    <s v="New York City"/>
    <x v="15"/>
    <n v="10011"/>
    <x v="3"/>
    <s v="FUR-FU-10000010"/>
    <x v="0"/>
    <x v="5"/>
    <x v="527"/>
    <x v="587"/>
    <x v="0"/>
    <n v="0"/>
    <n v="3.0813999999999995"/>
  </r>
  <r>
    <x v="618"/>
    <x v="285"/>
    <x v="238"/>
    <d v="2019-08-23T00:00:00"/>
    <s v="Second Class"/>
    <x v="243"/>
    <x v="243"/>
    <x v="1"/>
    <s v="United States"/>
    <s v="New York City"/>
    <x v="15"/>
    <n v="10011"/>
    <x v="3"/>
    <s v="OFF-BI-10002824"/>
    <x v="1"/>
    <x v="8"/>
    <x v="528"/>
    <x v="588"/>
    <x v="6"/>
    <n v="0.2"/>
    <n v="33.569999999999986"/>
  </r>
  <r>
    <x v="619"/>
    <x v="285"/>
    <x v="238"/>
    <d v="2019-08-23T00:00:00"/>
    <s v="Second Class"/>
    <x v="243"/>
    <x v="243"/>
    <x v="1"/>
    <s v="United States"/>
    <s v="New York City"/>
    <x v="15"/>
    <n v="10011"/>
    <x v="3"/>
    <s v="TEC-PH-10002538"/>
    <x v="2"/>
    <x v="7"/>
    <x v="529"/>
    <x v="589"/>
    <x v="7"/>
    <n v="0"/>
    <n v="10.993899999999996"/>
  </r>
  <r>
    <x v="620"/>
    <x v="285"/>
    <x v="238"/>
    <d v="2019-08-23T00:00:00"/>
    <s v="Second Class"/>
    <x v="243"/>
    <x v="243"/>
    <x v="1"/>
    <s v="United States"/>
    <s v="New York City"/>
    <x v="15"/>
    <n v="10011"/>
    <x v="3"/>
    <s v="FUR-FU-10000521"/>
    <x v="0"/>
    <x v="5"/>
    <x v="139"/>
    <x v="590"/>
    <x v="1"/>
    <n v="0"/>
    <n v="27.286199999999994"/>
  </r>
  <r>
    <x v="621"/>
    <x v="286"/>
    <x v="58"/>
    <d v="2016-12-31T00:00:00"/>
    <s v="Standard Class"/>
    <x v="244"/>
    <x v="244"/>
    <x v="0"/>
    <s v="United States"/>
    <s v="Chicago"/>
    <x v="10"/>
    <n v="60610"/>
    <x v="2"/>
    <s v="OFF-BI-10002103"/>
    <x v="1"/>
    <x v="8"/>
    <x v="530"/>
    <x v="591"/>
    <x v="2"/>
    <n v="0.8"/>
    <n v="-14.773"/>
  </r>
  <r>
    <x v="622"/>
    <x v="287"/>
    <x v="239"/>
    <d v="2017-12-03T00:00:00"/>
    <s v="Standard Class"/>
    <x v="245"/>
    <x v="245"/>
    <x v="1"/>
    <s v="United States"/>
    <s v="Dearborn"/>
    <x v="12"/>
    <n v="48126"/>
    <x v="2"/>
    <s v="FUR-CH-10004853"/>
    <x v="0"/>
    <x v="1"/>
    <x v="531"/>
    <x v="85"/>
    <x v="0"/>
    <n v="0"/>
    <n v="87.568399999999968"/>
  </r>
  <r>
    <x v="623"/>
    <x v="287"/>
    <x v="239"/>
    <d v="2017-12-03T00:00:00"/>
    <s v="Standard Class"/>
    <x v="245"/>
    <x v="245"/>
    <x v="1"/>
    <s v="United States"/>
    <s v="Dearborn"/>
    <x v="12"/>
    <n v="48126"/>
    <x v="2"/>
    <s v="OFF-AP-10000179"/>
    <x v="1"/>
    <x v="9"/>
    <x v="532"/>
    <x v="592"/>
    <x v="2"/>
    <n v="0.1"/>
    <n v="178.90100000000001"/>
  </r>
  <r>
    <x v="624"/>
    <x v="287"/>
    <x v="239"/>
    <d v="2017-12-03T00:00:00"/>
    <s v="Standard Class"/>
    <x v="245"/>
    <x v="245"/>
    <x v="1"/>
    <s v="United States"/>
    <s v="Dearborn"/>
    <x v="12"/>
    <n v="48126"/>
    <x v="2"/>
    <s v="OFF-ST-10001272"/>
    <x v="1"/>
    <x v="4"/>
    <x v="533"/>
    <x v="593"/>
    <x v="4"/>
    <n v="0"/>
    <n v="130.87"/>
  </r>
  <r>
    <x v="625"/>
    <x v="287"/>
    <x v="239"/>
    <d v="2017-12-03T00:00:00"/>
    <s v="Standard Class"/>
    <x v="245"/>
    <x v="245"/>
    <x v="1"/>
    <s v="United States"/>
    <s v="Dearborn"/>
    <x v="12"/>
    <n v="48126"/>
    <x v="2"/>
    <s v="OFF-AR-10004042"/>
    <x v="1"/>
    <x v="6"/>
    <x v="30"/>
    <x v="594"/>
    <x v="6"/>
    <n v="0"/>
    <n v="46.927799999999984"/>
  </r>
  <r>
    <x v="626"/>
    <x v="288"/>
    <x v="175"/>
    <d v="2019-09-19T00:00:00"/>
    <s v="Standard Class"/>
    <x v="246"/>
    <x v="246"/>
    <x v="2"/>
    <s v="United States"/>
    <s v="New York City"/>
    <x v="15"/>
    <n v="10009"/>
    <x v="3"/>
    <s v="FUR-FU-10000221"/>
    <x v="0"/>
    <x v="5"/>
    <x v="534"/>
    <x v="595"/>
    <x v="3"/>
    <n v="0"/>
    <n v="12.090399999999999"/>
  </r>
  <r>
    <x v="627"/>
    <x v="289"/>
    <x v="240"/>
    <d v="2019-05-23T00:00:00"/>
    <s v="Standard Class"/>
    <x v="247"/>
    <x v="247"/>
    <x v="0"/>
    <s v="United States"/>
    <s v="Seattle"/>
    <x v="4"/>
    <n v="98115"/>
    <x v="1"/>
    <s v="OFF-AP-10001563"/>
    <x v="1"/>
    <x v="9"/>
    <x v="535"/>
    <x v="596"/>
    <x v="0"/>
    <n v="0"/>
    <n v="28.176399999999987"/>
  </r>
  <r>
    <x v="628"/>
    <x v="290"/>
    <x v="94"/>
    <d v="2019-12-21T00:00:00"/>
    <s v="Standard Class"/>
    <x v="95"/>
    <x v="95"/>
    <x v="0"/>
    <s v="United States"/>
    <s v="San Francisco"/>
    <x v="1"/>
    <n v="94122"/>
    <x v="1"/>
    <s v="OFF-BI-10000605"/>
    <x v="1"/>
    <x v="8"/>
    <x v="536"/>
    <x v="597"/>
    <x v="2"/>
    <n v="0.2"/>
    <n v="5.1434999999999977"/>
  </r>
  <r>
    <x v="629"/>
    <x v="290"/>
    <x v="94"/>
    <d v="2019-12-21T00:00:00"/>
    <s v="Standard Class"/>
    <x v="95"/>
    <x v="95"/>
    <x v="0"/>
    <s v="United States"/>
    <s v="San Francisco"/>
    <x v="1"/>
    <n v="94122"/>
    <x v="1"/>
    <s v="OFF-PA-10002615"/>
    <x v="1"/>
    <x v="10"/>
    <x v="250"/>
    <x v="598"/>
    <x v="1"/>
    <n v="0"/>
    <n v="6.0857999999999999"/>
  </r>
  <r>
    <x v="630"/>
    <x v="291"/>
    <x v="25"/>
    <d v="2018-12-13T00:00:00"/>
    <s v="Second Class"/>
    <x v="248"/>
    <x v="248"/>
    <x v="0"/>
    <s v="United States"/>
    <s v="Aurora"/>
    <x v="22"/>
    <n v="80013"/>
    <x v="1"/>
    <s v="OFF-ST-10001963"/>
    <x v="1"/>
    <x v="4"/>
    <x v="537"/>
    <x v="599"/>
    <x v="1"/>
    <n v="0.2"/>
    <n v="-51.719100000000012"/>
  </r>
  <r>
    <x v="631"/>
    <x v="291"/>
    <x v="25"/>
    <d v="2018-12-13T00:00:00"/>
    <s v="Second Class"/>
    <x v="248"/>
    <x v="248"/>
    <x v="0"/>
    <s v="United States"/>
    <s v="Aurora"/>
    <x v="22"/>
    <n v="80013"/>
    <x v="1"/>
    <s v="TEC-AC-10001267"/>
    <x v="2"/>
    <x v="11"/>
    <x v="538"/>
    <x v="600"/>
    <x v="2"/>
    <n v="0.2"/>
    <n v="29.950000000000003"/>
  </r>
  <r>
    <x v="632"/>
    <x v="291"/>
    <x v="25"/>
    <d v="2018-12-13T00:00:00"/>
    <s v="Second Class"/>
    <x v="248"/>
    <x v="248"/>
    <x v="0"/>
    <s v="United States"/>
    <s v="Aurora"/>
    <x v="22"/>
    <n v="80013"/>
    <x v="1"/>
    <s v="TEC-PH-10002103"/>
    <x v="2"/>
    <x v="7"/>
    <x v="539"/>
    <x v="601"/>
    <x v="4"/>
    <n v="0.2"/>
    <n v="30.076800000000006"/>
  </r>
  <r>
    <x v="633"/>
    <x v="292"/>
    <x v="241"/>
    <d v="2019-09-26T00:00:00"/>
    <s v="Second Class"/>
    <x v="205"/>
    <x v="205"/>
    <x v="0"/>
    <s v="United States"/>
    <s v="Miami"/>
    <x v="2"/>
    <n v="33180"/>
    <x v="0"/>
    <s v="TEC-AC-10002857"/>
    <x v="2"/>
    <x v="11"/>
    <x v="540"/>
    <x v="602"/>
    <x v="1"/>
    <n v="0.2"/>
    <n v="2.458499999999999"/>
  </r>
  <r>
    <x v="634"/>
    <x v="292"/>
    <x v="241"/>
    <d v="2019-09-26T00:00:00"/>
    <s v="Second Class"/>
    <x v="205"/>
    <x v="205"/>
    <x v="0"/>
    <s v="United States"/>
    <s v="Miami"/>
    <x v="2"/>
    <n v="33180"/>
    <x v="0"/>
    <s v="OFF-LA-10003930"/>
    <x v="1"/>
    <x v="2"/>
    <x v="508"/>
    <x v="603"/>
    <x v="1"/>
    <n v="0.2"/>
    <n v="85.529700000000005"/>
  </r>
  <r>
    <x v="635"/>
    <x v="293"/>
    <x v="242"/>
    <d v="2017-10-09T00:00:00"/>
    <s v="Second Class"/>
    <x v="249"/>
    <x v="249"/>
    <x v="1"/>
    <s v="United States"/>
    <s v="Warner Robins"/>
    <x v="32"/>
    <n v="31088"/>
    <x v="0"/>
    <s v="FUR-CH-10001482"/>
    <x v="0"/>
    <x v="1"/>
    <x v="541"/>
    <x v="604"/>
    <x v="1"/>
    <n v="0"/>
    <n v="43.223399999999984"/>
  </r>
  <r>
    <x v="636"/>
    <x v="294"/>
    <x v="243"/>
    <d v="2018-08-21T00:00:00"/>
    <s v="Standard Class"/>
    <x v="250"/>
    <x v="250"/>
    <x v="0"/>
    <s v="United States"/>
    <s v="Aurora"/>
    <x v="22"/>
    <n v="80013"/>
    <x v="1"/>
    <s v="OFF-BI-10001989"/>
    <x v="1"/>
    <x v="8"/>
    <x v="542"/>
    <x v="605"/>
    <x v="1"/>
    <n v="0.7"/>
    <n v="-13.846800000000002"/>
  </r>
  <r>
    <x v="637"/>
    <x v="294"/>
    <x v="243"/>
    <d v="2018-08-21T00:00:00"/>
    <s v="Standard Class"/>
    <x v="250"/>
    <x v="250"/>
    <x v="0"/>
    <s v="United States"/>
    <s v="Aurora"/>
    <x v="22"/>
    <n v="80013"/>
    <x v="1"/>
    <s v="OFF-AP-10003287"/>
    <x v="1"/>
    <x v="9"/>
    <x v="543"/>
    <x v="606"/>
    <x v="1"/>
    <n v="0.2"/>
    <n v="12.232799999999997"/>
  </r>
  <r>
    <x v="638"/>
    <x v="295"/>
    <x v="244"/>
    <d v="2018-05-25T00:00:00"/>
    <s v="Standard Class"/>
    <x v="46"/>
    <x v="46"/>
    <x v="2"/>
    <s v="United States"/>
    <s v="Vallejo"/>
    <x v="1"/>
    <n v="94591"/>
    <x v="1"/>
    <s v="FUR-FU-10000576"/>
    <x v="0"/>
    <x v="5"/>
    <x v="221"/>
    <x v="607"/>
    <x v="2"/>
    <n v="0"/>
    <n v="272.79200000000003"/>
  </r>
  <r>
    <x v="639"/>
    <x v="295"/>
    <x v="244"/>
    <d v="2018-05-25T00:00:00"/>
    <s v="Standard Class"/>
    <x v="46"/>
    <x v="46"/>
    <x v="2"/>
    <s v="United States"/>
    <s v="Vallejo"/>
    <x v="1"/>
    <n v="94591"/>
    <x v="1"/>
    <s v="OFF-BI-10004728"/>
    <x v="1"/>
    <x v="8"/>
    <x v="544"/>
    <x v="608"/>
    <x v="4"/>
    <n v="0.2"/>
    <n v="5.0128000000000004"/>
  </r>
  <r>
    <x v="640"/>
    <x v="296"/>
    <x v="122"/>
    <d v="2018-12-22T00:00:00"/>
    <s v="Standard Class"/>
    <x v="251"/>
    <x v="251"/>
    <x v="1"/>
    <s v="United States"/>
    <s v="Minneapolis"/>
    <x v="11"/>
    <n v="55407"/>
    <x v="2"/>
    <s v="FUR-FU-10000732"/>
    <x v="0"/>
    <x v="5"/>
    <x v="545"/>
    <x v="609"/>
    <x v="1"/>
    <n v="0"/>
    <n v="6.0287999999999995"/>
  </r>
  <r>
    <x v="641"/>
    <x v="297"/>
    <x v="245"/>
    <d v="2019-08-03T00:00:00"/>
    <s v="Second Class"/>
    <x v="252"/>
    <x v="252"/>
    <x v="0"/>
    <s v="United States"/>
    <s v="Mission Viejo"/>
    <x v="1"/>
    <n v="92691"/>
    <x v="1"/>
    <s v="OFF-ST-10000585"/>
    <x v="1"/>
    <x v="4"/>
    <x v="546"/>
    <x v="610"/>
    <x v="0"/>
    <n v="0"/>
    <n v="85.903999999999996"/>
  </r>
  <r>
    <x v="642"/>
    <x v="297"/>
    <x v="245"/>
    <d v="2019-08-03T00:00:00"/>
    <s v="Second Class"/>
    <x v="252"/>
    <x v="252"/>
    <x v="0"/>
    <s v="United States"/>
    <s v="Mission Viejo"/>
    <x v="1"/>
    <n v="92691"/>
    <x v="1"/>
    <s v="OFF-LA-10002787"/>
    <x v="1"/>
    <x v="2"/>
    <x v="547"/>
    <x v="611"/>
    <x v="3"/>
    <n v="0"/>
    <n v="12.599999999999998"/>
  </r>
  <r>
    <x v="643"/>
    <x v="298"/>
    <x v="193"/>
    <d v="2019-06-15T00:00:00"/>
    <s v="Standard Class"/>
    <x v="253"/>
    <x v="253"/>
    <x v="0"/>
    <s v="United States"/>
    <s v="Rochester Hills"/>
    <x v="12"/>
    <n v="48307"/>
    <x v="2"/>
    <s v="TEC-AC-10003832"/>
    <x v="2"/>
    <x v="11"/>
    <x v="463"/>
    <x v="612"/>
    <x v="4"/>
    <n v="0"/>
    <n v="54.333200000000005"/>
  </r>
  <r>
    <x v="644"/>
    <x v="299"/>
    <x v="246"/>
    <d v="2019-07-25T00:00:00"/>
    <s v="Standard Class"/>
    <x v="69"/>
    <x v="69"/>
    <x v="2"/>
    <s v="United States"/>
    <s v="Plainfield"/>
    <x v="30"/>
    <n v="7060"/>
    <x v="3"/>
    <s v="OFF-PA-10001934"/>
    <x v="1"/>
    <x v="10"/>
    <x v="548"/>
    <x v="90"/>
    <x v="7"/>
    <n v="0"/>
    <n v="3.1752000000000002"/>
  </r>
  <r>
    <x v="645"/>
    <x v="300"/>
    <x v="247"/>
    <d v="2020-01-05T00:00:00"/>
    <s v="Standard Class"/>
    <x v="254"/>
    <x v="254"/>
    <x v="2"/>
    <s v="United States"/>
    <s v="Columbus"/>
    <x v="14"/>
    <n v="47201"/>
    <x v="2"/>
    <s v="OFF-AP-10002457"/>
    <x v="1"/>
    <x v="9"/>
    <x v="549"/>
    <x v="613"/>
    <x v="0"/>
    <n v="0"/>
    <n v="56.510999999999996"/>
  </r>
  <r>
    <x v="646"/>
    <x v="301"/>
    <x v="178"/>
    <d v="2018-04-08T00:00:00"/>
    <s v="Standard Class"/>
    <x v="121"/>
    <x v="121"/>
    <x v="1"/>
    <s v="United States"/>
    <s v="Sierra Vista"/>
    <x v="16"/>
    <n v="85635"/>
    <x v="1"/>
    <s v="OFF-FA-10003112"/>
    <x v="1"/>
    <x v="13"/>
    <x v="128"/>
    <x v="614"/>
    <x v="2"/>
    <n v="0.2"/>
    <n v="9.8624999999999972"/>
  </r>
  <r>
    <x v="647"/>
    <x v="301"/>
    <x v="178"/>
    <d v="2018-04-08T00:00:00"/>
    <s v="Standard Class"/>
    <x v="121"/>
    <x v="121"/>
    <x v="1"/>
    <s v="United States"/>
    <s v="Sierra Vista"/>
    <x v="16"/>
    <n v="85635"/>
    <x v="1"/>
    <s v="OFF-AP-10002350"/>
    <x v="1"/>
    <x v="9"/>
    <x v="550"/>
    <x v="615"/>
    <x v="0"/>
    <n v="0.2"/>
    <n v="3.0143999999999993"/>
  </r>
  <r>
    <x v="648"/>
    <x v="302"/>
    <x v="25"/>
    <d v="2018-12-16T00:00:00"/>
    <s v="Second Class"/>
    <x v="255"/>
    <x v="255"/>
    <x v="1"/>
    <s v="United States"/>
    <s v="Vancouver"/>
    <x v="4"/>
    <n v="98661"/>
    <x v="1"/>
    <s v="FUR-FU-10001935"/>
    <x v="0"/>
    <x v="5"/>
    <x v="345"/>
    <x v="616"/>
    <x v="4"/>
    <n v="0"/>
    <n v="6.0680000000000014"/>
  </r>
  <r>
    <x v="649"/>
    <x v="302"/>
    <x v="25"/>
    <d v="2018-12-16T00:00:00"/>
    <s v="Second Class"/>
    <x v="255"/>
    <x v="255"/>
    <x v="1"/>
    <s v="United States"/>
    <s v="Vancouver"/>
    <x v="4"/>
    <n v="98661"/>
    <x v="1"/>
    <s v="TEC-PH-10003273"/>
    <x v="2"/>
    <x v="7"/>
    <x v="173"/>
    <x v="214"/>
    <x v="1"/>
    <n v="0.2"/>
    <n v="22.678200000000018"/>
  </r>
  <r>
    <x v="650"/>
    <x v="302"/>
    <x v="25"/>
    <d v="2018-12-16T00:00:00"/>
    <s v="Second Class"/>
    <x v="255"/>
    <x v="255"/>
    <x v="1"/>
    <s v="United States"/>
    <s v="Vancouver"/>
    <x v="4"/>
    <n v="98661"/>
    <x v="1"/>
    <s v="TEC-AC-10001142"/>
    <x v="2"/>
    <x v="11"/>
    <x v="551"/>
    <x v="617"/>
    <x v="4"/>
    <n v="0"/>
    <n v="31.599999999999966"/>
  </r>
  <r>
    <x v="651"/>
    <x v="303"/>
    <x v="248"/>
    <d v="2018-10-29T00:00:00"/>
    <s v="Standard Class"/>
    <x v="256"/>
    <x v="256"/>
    <x v="2"/>
    <s v="United States"/>
    <s v="New York City"/>
    <x v="15"/>
    <n v="10024"/>
    <x v="3"/>
    <s v="OFF-PA-10000482"/>
    <x v="1"/>
    <x v="10"/>
    <x v="67"/>
    <x v="618"/>
    <x v="12"/>
    <n v="0"/>
    <n v="178.31799999999998"/>
  </r>
  <r>
    <x v="652"/>
    <x v="304"/>
    <x v="249"/>
    <d v="2019-06-23T00:00:00"/>
    <s v="Standard Class"/>
    <x v="153"/>
    <x v="153"/>
    <x v="1"/>
    <s v="United States"/>
    <s v="New York City"/>
    <x v="15"/>
    <n v="10035"/>
    <x v="3"/>
    <s v="OFF-PA-10003892"/>
    <x v="1"/>
    <x v="10"/>
    <x v="62"/>
    <x v="619"/>
    <x v="0"/>
    <n v="0"/>
    <n v="45.975399999999993"/>
  </r>
  <r>
    <x v="653"/>
    <x v="304"/>
    <x v="249"/>
    <d v="2019-06-23T00:00:00"/>
    <s v="Standard Class"/>
    <x v="153"/>
    <x v="153"/>
    <x v="1"/>
    <s v="United States"/>
    <s v="New York City"/>
    <x v="15"/>
    <n v="10035"/>
    <x v="3"/>
    <s v="TEC-AC-10001101"/>
    <x v="2"/>
    <x v="11"/>
    <x v="552"/>
    <x v="620"/>
    <x v="8"/>
    <n v="0"/>
    <n v="10.311999999999998"/>
  </r>
  <r>
    <x v="654"/>
    <x v="305"/>
    <x v="250"/>
    <d v="2018-08-28T00:00:00"/>
    <s v="Standard Class"/>
    <x v="257"/>
    <x v="257"/>
    <x v="0"/>
    <s v="United States"/>
    <s v="Columbus"/>
    <x v="24"/>
    <n v="43229"/>
    <x v="3"/>
    <s v="OFF-AP-10002439"/>
    <x v="1"/>
    <x v="9"/>
    <x v="553"/>
    <x v="621"/>
    <x v="0"/>
    <n v="0.2"/>
    <n v="8.5163999999999938"/>
  </r>
  <r>
    <x v="655"/>
    <x v="305"/>
    <x v="250"/>
    <d v="2018-08-28T00:00:00"/>
    <s v="Standard Class"/>
    <x v="257"/>
    <x v="257"/>
    <x v="0"/>
    <s v="United States"/>
    <s v="Columbus"/>
    <x v="24"/>
    <n v="43229"/>
    <x v="3"/>
    <s v="OFF-BI-10002827"/>
    <x v="1"/>
    <x v="8"/>
    <x v="554"/>
    <x v="622"/>
    <x v="0"/>
    <n v="0.7"/>
    <n v="-2.6543999999999999"/>
  </r>
  <r>
    <x v="656"/>
    <x v="305"/>
    <x v="250"/>
    <d v="2018-08-28T00:00:00"/>
    <s v="Standard Class"/>
    <x v="257"/>
    <x v="257"/>
    <x v="0"/>
    <s v="United States"/>
    <s v="Columbus"/>
    <x v="24"/>
    <n v="43229"/>
    <x v="3"/>
    <s v="OFF-EN-10002230"/>
    <x v="1"/>
    <x v="12"/>
    <x v="555"/>
    <x v="623"/>
    <x v="0"/>
    <n v="0.2"/>
    <n v="45.322199999999995"/>
  </r>
  <r>
    <x v="657"/>
    <x v="306"/>
    <x v="251"/>
    <d v="2018-09-19T00:00:00"/>
    <s v="Same Day"/>
    <x v="258"/>
    <x v="258"/>
    <x v="2"/>
    <s v="United States"/>
    <s v="Aurora"/>
    <x v="10"/>
    <n v="60505"/>
    <x v="2"/>
    <s v="FUR-CH-10001215"/>
    <x v="0"/>
    <x v="1"/>
    <x v="445"/>
    <x v="624"/>
    <x v="0"/>
    <n v="0.3"/>
    <n v="-50.098000000000013"/>
  </r>
  <r>
    <x v="658"/>
    <x v="306"/>
    <x v="251"/>
    <d v="2018-09-19T00:00:00"/>
    <s v="Same Day"/>
    <x v="258"/>
    <x v="258"/>
    <x v="2"/>
    <s v="United States"/>
    <s v="Aurora"/>
    <x v="10"/>
    <n v="60505"/>
    <x v="2"/>
    <s v="OFF-BI-10004654"/>
    <x v="1"/>
    <x v="8"/>
    <x v="68"/>
    <x v="625"/>
    <x v="0"/>
    <n v="0.8"/>
    <n v="-3.4619999999999997"/>
  </r>
  <r>
    <x v="659"/>
    <x v="307"/>
    <x v="252"/>
    <d v="2017-08-28T00:00:00"/>
    <s v="Standard Class"/>
    <x v="90"/>
    <x v="90"/>
    <x v="0"/>
    <s v="United States"/>
    <s v="Arlington"/>
    <x v="5"/>
    <n v="76017"/>
    <x v="2"/>
    <s v="OFF-ST-10001490"/>
    <x v="1"/>
    <x v="4"/>
    <x v="518"/>
    <x v="626"/>
    <x v="3"/>
    <n v="0.2"/>
    <n v="124.92899999999986"/>
  </r>
  <r>
    <x v="660"/>
    <x v="307"/>
    <x v="252"/>
    <d v="2017-08-28T00:00:00"/>
    <s v="Standard Class"/>
    <x v="90"/>
    <x v="90"/>
    <x v="0"/>
    <s v="United States"/>
    <s v="Arlington"/>
    <x v="5"/>
    <n v="76017"/>
    <x v="2"/>
    <s v="OFF-ST-10001511"/>
    <x v="1"/>
    <x v="4"/>
    <x v="556"/>
    <x v="627"/>
    <x v="9"/>
    <n v="0.2"/>
    <n v="-135.7650000000001"/>
  </r>
  <r>
    <x v="661"/>
    <x v="307"/>
    <x v="252"/>
    <d v="2017-08-28T00:00:00"/>
    <s v="Standard Class"/>
    <x v="90"/>
    <x v="90"/>
    <x v="0"/>
    <s v="United States"/>
    <s v="Arlington"/>
    <x v="5"/>
    <n v="76017"/>
    <x v="2"/>
    <s v="FUR-TA-10001768"/>
    <x v="0"/>
    <x v="3"/>
    <x v="114"/>
    <x v="628"/>
    <x v="2"/>
    <n v="0.3"/>
    <n v="-118.12950000000006"/>
  </r>
  <r>
    <x v="662"/>
    <x v="307"/>
    <x v="252"/>
    <d v="2017-08-28T00:00:00"/>
    <s v="Standard Class"/>
    <x v="90"/>
    <x v="90"/>
    <x v="0"/>
    <s v="United States"/>
    <s v="Arlington"/>
    <x v="5"/>
    <n v="76017"/>
    <x v="2"/>
    <s v="OFF-BI-10003981"/>
    <x v="1"/>
    <x v="8"/>
    <x v="109"/>
    <x v="629"/>
    <x v="1"/>
    <n v="0.8"/>
    <n v="-4.2222000000000008"/>
  </r>
  <r>
    <x v="663"/>
    <x v="308"/>
    <x v="253"/>
    <d v="2018-03-30T00:00:00"/>
    <s v="Standard Class"/>
    <x v="259"/>
    <x v="259"/>
    <x v="1"/>
    <s v="United States"/>
    <s v="New York City"/>
    <x v="15"/>
    <n v="10011"/>
    <x v="3"/>
    <s v="OFF-ST-10001522"/>
    <x v="1"/>
    <x v="4"/>
    <x v="197"/>
    <x v="630"/>
    <x v="2"/>
    <n v="0"/>
    <n v="18.397999999999968"/>
  </r>
  <r>
    <x v="664"/>
    <x v="309"/>
    <x v="254"/>
    <d v="2018-11-04T00:00:00"/>
    <s v="Same Day"/>
    <x v="116"/>
    <x v="116"/>
    <x v="0"/>
    <s v="United States"/>
    <s v="Louisville"/>
    <x v="0"/>
    <n v="40214"/>
    <x v="0"/>
    <s v="OFF-FA-10000621"/>
    <x v="1"/>
    <x v="13"/>
    <x v="110"/>
    <x v="631"/>
    <x v="1"/>
    <n v="0"/>
    <n v="5.2625999999999999"/>
  </r>
  <r>
    <x v="665"/>
    <x v="310"/>
    <x v="110"/>
    <d v="2019-06-10T00:00:00"/>
    <s v="Second Class"/>
    <x v="260"/>
    <x v="260"/>
    <x v="1"/>
    <s v="United States"/>
    <s v="Dallas"/>
    <x v="5"/>
    <n v="75081"/>
    <x v="2"/>
    <s v="OFF-SU-10004231"/>
    <x v="1"/>
    <x v="14"/>
    <x v="557"/>
    <x v="632"/>
    <x v="1"/>
    <n v="0.2"/>
    <n v="2.0789999999999997"/>
  </r>
  <r>
    <x v="666"/>
    <x v="310"/>
    <x v="110"/>
    <d v="2019-06-10T00:00:00"/>
    <s v="Second Class"/>
    <x v="260"/>
    <x v="260"/>
    <x v="1"/>
    <s v="United States"/>
    <s v="Dallas"/>
    <x v="5"/>
    <n v="75081"/>
    <x v="2"/>
    <s v="OFF-PA-10000474"/>
    <x v="1"/>
    <x v="10"/>
    <x v="33"/>
    <x v="633"/>
    <x v="1"/>
    <n v="0.2"/>
    <n v="28.706399999999991"/>
  </r>
  <r>
    <x v="667"/>
    <x v="310"/>
    <x v="110"/>
    <d v="2019-06-10T00:00:00"/>
    <s v="Second Class"/>
    <x v="260"/>
    <x v="260"/>
    <x v="1"/>
    <s v="United States"/>
    <s v="Dallas"/>
    <x v="5"/>
    <n v="75081"/>
    <x v="2"/>
    <s v="TEC-PH-10004042"/>
    <x v="2"/>
    <x v="7"/>
    <x v="558"/>
    <x v="634"/>
    <x v="1"/>
    <n v="0.2"/>
    <n v="28.618200000000002"/>
  </r>
  <r>
    <x v="668"/>
    <x v="311"/>
    <x v="163"/>
    <d v="2016-12-26T00:00:00"/>
    <s v="First Class"/>
    <x v="261"/>
    <x v="261"/>
    <x v="0"/>
    <s v="United States"/>
    <s v="Cleveland"/>
    <x v="24"/>
    <n v="44105"/>
    <x v="3"/>
    <s v="FUR-FU-10003096"/>
    <x v="0"/>
    <x v="5"/>
    <x v="559"/>
    <x v="635"/>
    <x v="2"/>
    <n v="0.2"/>
    <n v="8.7285000000000004"/>
  </r>
  <r>
    <x v="669"/>
    <x v="312"/>
    <x v="255"/>
    <d v="2019-06-13T00:00:00"/>
    <s v="Standard Class"/>
    <x v="246"/>
    <x v="246"/>
    <x v="2"/>
    <s v="United States"/>
    <s v="Chicago"/>
    <x v="10"/>
    <n v="60653"/>
    <x v="2"/>
    <s v="FUR-FU-10002759"/>
    <x v="0"/>
    <x v="5"/>
    <x v="560"/>
    <x v="112"/>
    <x v="1"/>
    <n v="0.6"/>
    <n v="-14.385599999999997"/>
  </r>
  <r>
    <x v="670"/>
    <x v="312"/>
    <x v="255"/>
    <d v="2019-06-13T00:00:00"/>
    <s v="Standard Class"/>
    <x v="246"/>
    <x v="246"/>
    <x v="2"/>
    <s v="United States"/>
    <s v="Chicago"/>
    <x v="10"/>
    <n v="60653"/>
    <x v="2"/>
    <s v="FUR-TA-10000688"/>
    <x v="0"/>
    <x v="3"/>
    <x v="561"/>
    <x v="636"/>
    <x v="7"/>
    <n v="0.5"/>
    <n v="-71.890500000000017"/>
  </r>
  <r>
    <x v="671"/>
    <x v="312"/>
    <x v="255"/>
    <d v="2019-06-13T00:00:00"/>
    <s v="Standard Class"/>
    <x v="246"/>
    <x v="246"/>
    <x v="2"/>
    <s v="United States"/>
    <s v="Chicago"/>
    <x v="10"/>
    <n v="60653"/>
    <x v="2"/>
    <s v="OFF-PA-10002377"/>
    <x v="1"/>
    <x v="10"/>
    <x v="562"/>
    <x v="637"/>
    <x v="8"/>
    <n v="0.2"/>
    <n v="11.359999999999998"/>
  </r>
  <r>
    <x v="672"/>
    <x v="313"/>
    <x v="140"/>
    <d v="2019-06-22T00:00:00"/>
    <s v="Standard Class"/>
    <x v="143"/>
    <x v="143"/>
    <x v="0"/>
    <s v="United States"/>
    <s v="Quincy"/>
    <x v="10"/>
    <n v="62301"/>
    <x v="2"/>
    <s v="OFF-AR-10001954"/>
    <x v="1"/>
    <x v="6"/>
    <x v="563"/>
    <x v="638"/>
    <x v="2"/>
    <n v="0.2"/>
    <n v="1.7115"/>
  </r>
  <r>
    <x v="673"/>
    <x v="314"/>
    <x v="256"/>
    <d v="2019-12-08T00:00:00"/>
    <s v="First Class"/>
    <x v="262"/>
    <x v="262"/>
    <x v="0"/>
    <s v="United States"/>
    <s v="Columbus"/>
    <x v="14"/>
    <n v="47201"/>
    <x v="2"/>
    <s v="OFF-AP-10004532"/>
    <x v="1"/>
    <x v="9"/>
    <x v="564"/>
    <x v="639"/>
    <x v="1"/>
    <n v="0"/>
    <n v="16.588799999999999"/>
  </r>
  <r>
    <x v="674"/>
    <x v="314"/>
    <x v="256"/>
    <d v="2019-12-08T00:00:00"/>
    <s v="First Class"/>
    <x v="262"/>
    <x v="262"/>
    <x v="0"/>
    <s v="United States"/>
    <s v="Columbus"/>
    <x v="14"/>
    <n v="47201"/>
    <x v="2"/>
    <s v="OFF-PA-10002137"/>
    <x v="1"/>
    <x v="10"/>
    <x v="565"/>
    <x v="640"/>
    <x v="2"/>
    <n v="0"/>
    <n v="17.504999999999995"/>
  </r>
  <r>
    <x v="675"/>
    <x v="314"/>
    <x v="256"/>
    <d v="2019-12-08T00:00:00"/>
    <s v="First Class"/>
    <x v="262"/>
    <x v="262"/>
    <x v="0"/>
    <s v="United States"/>
    <s v="Columbus"/>
    <x v="14"/>
    <n v="47201"/>
    <x v="2"/>
    <s v="TEC-AC-10003832"/>
    <x v="2"/>
    <x v="11"/>
    <x v="463"/>
    <x v="641"/>
    <x v="1"/>
    <n v="0"/>
    <n v="40.749900000000004"/>
  </r>
  <r>
    <x v="676"/>
    <x v="315"/>
    <x v="257"/>
    <d v="2019-03-23T00:00:00"/>
    <s v="Standard Class"/>
    <x v="263"/>
    <x v="263"/>
    <x v="0"/>
    <s v="United States"/>
    <s v="Tyler"/>
    <x v="5"/>
    <n v="75701"/>
    <x v="2"/>
    <s v="OFF-AP-10000804"/>
    <x v="1"/>
    <x v="9"/>
    <x v="566"/>
    <x v="642"/>
    <x v="1"/>
    <n v="0.8"/>
    <n v="-7.3920000000000021"/>
  </r>
  <r>
    <x v="677"/>
    <x v="315"/>
    <x v="257"/>
    <d v="2019-03-23T00:00:00"/>
    <s v="Standard Class"/>
    <x v="263"/>
    <x v="263"/>
    <x v="0"/>
    <s v="United States"/>
    <s v="Tyler"/>
    <x v="5"/>
    <n v="75701"/>
    <x v="2"/>
    <s v="TEC-AC-10003614"/>
    <x v="2"/>
    <x v="11"/>
    <x v="567"/>
    <x v="643"/>
    <x v="1"/>
    <n v="0.2"/>
    <n v="4.5200999999999958"/>
  </r>
  <r>
    <x v="678"/>
    <x v="315"/>
    <x v="257"/>
    <d v="2019-03-23T00:00:00"/>
    <s v="Standard Class"/>
    <x v="263"/>
    <x v="263"/>
    <x v="0"/>
    <s v="United States"/>
    <s v="Tyler"/>
    <x v="5"/>
    <n v="75701"/>
    <x v="2"/>
    <s v="FUR-FU-10003553"/>
    <x v="0"/>
    <x v="5"/>
    <x v="568"/>
    <x v="644"/>
    <x v="1"/>
    <n v="0.6"/>
    <n v="-41.261999999999972"/>
  </r>
  <r>
    <x v="679"/>
    <x v="315"/>
    <x v="257"/>
    <d v="2019-03-23T00:00:00"/>
    <s v="Standard Class"/>
    <x v="263"/>
    <x v="263"/>
    <x v="0"/>
    <s v="United States"/>
    <s v="Tyler"/>
    <x v="5"/>
    <n v="75701"/>
    <x v="2"/>
    <s v="OFF-BI-10004632"/>
    <x v="1"/>
    <x v="8"/>
    <x v="569"/>
    <x v="645"/>
    <x v="1"/>
    <n v="0.8"/>
    <n v="-320.23950000000013"/>
  </r>
  <r>
    <x v="680"/>
    <x v="316"/>
    <x v="258"/>
    <d v="2018-11-24T00:00:00"/>
    <s v="Standard Class"/>
    <x v="264"/>
    <x v="264"/>
    <x v="0"/>
    <s v="United States"/>
    <s v="New York City"/>
    <x v="15"/>
    <n v="10024"/>
    <x v="3"/>
    <s v="OFF-BI-10003305"/>
    <x v="1"/>
    <x v="8"/>
    <x v="570"/>
    <x v="646"/>
    <x v="1"/>
    <n v="0.2"/>
    <n v="4.6643999999999988"/>
  </r>
  <r>
    <x v="681"/>
    <x v="316"/>
    <x v="258"/>
    <d v="2018-11-24T00:00:00"/>
    <s v="Standard Class"/>
    <x v="264"/>
    <x v="264"/>
    <x v="0"/>
    <s v="United States"/>
    <s v="New York City"/>
    <x v="15"/>
    <n v="10024"/>
    <x v="3"/>
    <s v="OFF-ST-10002583"/>
    <x v="1"/>
    <x v="4"/>
    <x v="571"/>
    <x v="647"/>
    <x v="0"/>
    <n v="0"/>
    <n v="2.598399999999998"/>
  </r>
  <r>
    <x v="682"/>
    <x v="316"/>
    <x v="258"/>
    <d v="2018-11-24T00:00:00"/>
    <s v="Standard Class"/>
    <x v="264"/>
    <x v="264"/>
    <x v="0"/>
    <s v="United States"/>
    <s v="New York City"/>
    <x v="15"/>
    <n v="10024"/>
    <x v="3"/>
    <s v="OFF-ST-10004507"/>
    <x v="1"/>
    <x v="4"/>
    <x v="457"/>
    <x v="648"/>
    <x v="4"/>
    <n v="0"/>
    <n v="18.521999999999998"/>
  </r>
  <r>
    <x v="683"/>
    <x v="317"/>
    <x v="259"/>
    <d v="2019-11-04T00:00:00"/>
    <s v="Same Day"/>
    <x v="265"/>
    <x v="265"/>
    <x v="1"/>
    <s v="United States"/>
    <s v="Burlington"/>
    <x v="3"/>
    <n v="27217"/>
    <x v="0"/>
    <s v="TEC-MA-10004125"/>
    <x v="2"/>
    <x v="15"/>
    <x v="572"/>
    <x v="649"/>
    <x v="4"/>
    <n v="0.5"/>
    <n v="-3839.9903999999988"/>
  </r>
  <r>
    <x v="684"/>
    <x v="317"/>
    <x v="259"/>
    <d v="2019-11-04T00:00:00"/>
    <s v="Same Day"/>
    <x v="265"/>
    <x v="265"/>
    <x v="1"/>
    <s v="United States"/>
    <s v="Burlington"/>
    <x v="3"/>
    <n v="27217"/>
    <x v="0"/>
    <s v="OFF-AP-10002457"/>
    <x v="1"/>
    <x v="9"/>
    <x v="549"/>
    <x v="650"/>
    <x v="0"/>
    <n v="0.2"/>
    <n v="14.650999999999989"/>
  </r>
  <r>
    <x v="685"/>
    <x v="318"/>
    <x v="260"/>
    <d v="2016-07-08T00:00:00"/>
    <s v="First Class"/>
    <x v="266"/>
    <x v="266"/>
    <x v="0"/>
    <s v="United States"/>
    <s v="Jackson"/>
    <x v="35"/>
    <n v="39212"/>
    <x v="0"/>
    <s v="TEC-AC-10003911"/>
    <x v="2"/>
    <x v="11"/>
    <x v="331"/>
    <x v="651"/>
    <x v="1"/>
    <n v="0"/>
    <n v="163.18979999999999"/>
  </r>
  <r>
    <x v="686"/>
    <x v="318"/>
    <x v="260"/>
    <d v="2016-07-08T00:00:00"/>
    <s v="First Class"/>
    <x v="266"/>
    <x v="266"/>
    <x v="0"/>
    <s v="United States"/>
    <s v="Jackson"/>
    <x v="35"/>
    <n v="39212"/>
    <x v="0"/>
    <s v="OFF-LA-10001934"/>
    <x v="1"/>
    <x v="2"/>
    <x v="573"/>
    <x v="2"/>
    <x v="0"/>
    <n v="0"/>
    <n v="6.8713999999999995"/>
  </r>
  <r>
    <x v="687"/>
    <x v="318"/>
    <x v="260"/>
    <d v="2016-07-08T00:00:00"/>
    <s v="First Class"/>
    <x v="266"/>
    <x v="266"/>
    <x v="0"/>
    <s v="United States"/>
    <s v="Jackson"/>
    <x v="35"/>
    <n v="39212"/>
    <x v="0"/>
    <s v="OFF-PA-10000304"/>
    <x v="1"/>
    <x v="10"/>
    <x v="88"/>
    <x v="541"/>
    <x v="1"/>
    <n v="0"/>
    <n v="9.3312000000000008"/>
  </r>
  <r>
    <x v="688"/>
    <x v="319"/>
    <x v="53"/>
    <d v="2019-12-29T00:00:00"/>
    <s v="Standard Class"/>
    <x v="267"/>
    <x v="267"/>
    <x v="0"/>
    <s v="United States"/>
    <s v="New York City"/>
    <x v="15"/>
    <n v="10035"/>
    <x v="3"/>
    <s v="FUR-BO-10004015"/>
    <x v="0"/>
    <x v="0"/>
    <x v="574"/>
    <x v="652"/>
    <x v="0"/>
    <n v="0.2"/>
    <n v="4.7995999999999768"/>
  </r>
  <r>
    <x v="689"/>
    <x v="320"/>
    <x v="261"/>
    <d v="2016-06-23T00:00:00"/>
    <s v="Second Class"/>
    <x v="268"/>
    <x v="268"/>
    <x v="0"/>
    <s v="United States"/>
    <s v="Waynesboro"/>
    <x v="17"/>
    <n v="22980"/>
    <x v="0"/>
    <s v="FUR-FU-10004071"/>
    <x v="0"/>
    <x v="5"/>
    <x v="575"/>
    <x v="653"/>
    <x v="7"/>
    <n v="0"/>
    <n v="14.561400000000006"/>
  </r>
  <r>
    <x v="690"/>
    <x v="320"/>
    <x v="261"/>
    <d v="2016-06-23T00:00:00"/>
    <s v="Second Class"/>
    <x v="268"/>
    <x v="268"/>
    <x v="0"/>
    <s v="United States"/>
    <s v="Waynesboro"/>
    <x v="17"/>
    <n v="22980"/>
    <x v="0"/>
    <s v="TEC-PH-10002033"/>
    <x v="2"/>
    <x v="7"/>
    <x v="11"/>
    <x v="654"/>
    <x v="7"/>
    <n v="0"/>
    <n v="74.053200000000004"/>
  </r>
  <r>
    <x v="691"/>
    <x v="320"/>
    <x v="261"/>
    <d v="2016-06-23T00:00:00"/>
    <s v="Second Class"/>
    <x v="268"/>
    <x v="268"/>
    <x v="0"/>
    <s v="United States"/>
    <s v="Waynesboro"/>
    <x v="17"/>
    <n v="22980"/>
    <x v="0"/>
    <s v="OFF-ST-10002444"/>
    <x v="1"/>
    <x v="4"/>
    <x v="576"/>
    <x v="655"/>
    <x v="1"/>
    <n v="0"/>
    <n v="10.315199999999999"/>
  </r>
  <r>
    <x v="692"/>
    <x v="321"/>
    <x v="262"/>
    <d v="2017-04-02T00:00:00"/>
    <s v="Standard Class"/>
    <x v="269"/>
    <x v="269"/>
    <x v="0"/>
    <s v="United States"/>
    <s v="Los Angeles"/>
    <x v="1"/>
    <n v="90036"/>
    <x v="1"/>
    <s v="TEC-AC-10002253"/>
    <x v="2"/>
    <x v="11"/>
    <x v="577"/>
    <x v="656"/>
    <x v="7"/>
    <n v="0"/>
    <n v="24.936000000000007"/>
  </r>
  <r>
    <x v="693"/>
    <x v="321"/>
    <x v="262"/>
    <d v="2017-04-02T00:00:00"/>
    <s v="Standard Class"/>
    <x v="269"/>
    <x v="269"/>
    <x v="0"/>
    <s v="United States"/>
    <s v="Los Angeles"/>
    <x v="1"/>
    <n v="90036"/>
    <x v="1"/>
    <s v="OFF-PA-10000743"/>
    <x v="1"/>
    <x v="10"/>
    <x v="578"/>
    <x v="657"/>
    <x v="2"/>
    <n v="0"/>
    <n v="16.032"/>
  </r>
  <r>
    <x v="694"/>
    <x v="322"/>
    <x v="263"/>
    <d v="2017-05-17T00:00:00"/>
    <s v="First Class"/>
    <x v="270"/>
    <x v="270"/>
    <x v="2"/>
    <s v="United States"/>
    <s v="Chester"/>
    <x v="9"/>
    <n v="19013"/>
    <x v="3"/>
    <s v="OFF-AR-10003373"/>
    <x v="1"/>
    <x v="6"/>
    <x v="290"/>
    <x v="658"/>
    <x v="8"/>
    <n v="0.2"/>
    <n v="17.34879999999999"/>
  </r>
  <r>
    <x v="695"/>
    <x v="322"/>
    <x v="263"/>
    <d v="2017-05-17T00:00:00"/>
    <s v="First Class"/>
    <x v="270"/>
    <x v="270"/>
    <x v="2"/>
    <s v="United States"/>
    <s v="Chester"/>
    <x v="9"/>
    <n v="19013"/>
    <x v="3"/>
    <s v="OFF-LA-10002312"/>
    <x v="1"/>
    <x v="2"/>
    <x v="579"/>
    <x v="659"/>
    <x v="4"/>
    <n v="0.2"/>
    <n v="17.759999999999998"/>
  </r>
  <r>
    <x v="696"/>
    <x v="322"/>
    <x v="263"/>
    <d v="2017-05-17T00:00:00"/>
    <s v="First Class"/>
    <x v="270"/>
    <x v="270"/>
    <x v="2"/>
    <s v="United States"/>
    <s v="Chester"/>
    <x v="9"/>
    <n v="19013"/>
    <x v="3"/>
    <s v="OFF-EN-10000927"/>
    <x v="1"/>
    <x v="12"/>
    <x v="81"/>
    <x v="83"/>
    <x v="3"/>
    <n v="0.2"/>
    <n v="62.807499999999976"/>
  </r>
  <r>
    <x v="697"/>
    <x v="322"/>
    <x v="263"/>
    <d v="2017-05-17T00:00:00"/>
    <s v="First Class"/>
    <x v="270"/>
    <x v="270"/>
    <x v="2"/>
    <s v="United States"/>
    <s v="Chester"/>
    <x v="9"/>
    <n v="19013"/>
    <x v="3"/>
    <s v="OFF-LA-10003510"/>
    <x v="1"/>
    <x v="2"/>
    <x v="580"/>
    <x v="660"/>
    <x v="4"/>
    <n v="0.2"/>
    <n v="31.751200000000001"/>
  </r>
  <r>
    <x v="698"/>
    <x v="322"/>
    <x v="263"/>
    <d v="2017-05-17T00:00:00"/>
    <s v="First Class"/>
    <x v="270"/>
    <x v="270"/>
    <x v="2"/>
    <s v="United States"/>
    <s v="Chester"/>
    <x v="9"/>
    <n v="19013"/>
    <x v="3"/>
    <s v="OFF-AR-10001118"/>
    <x v="1"/>
    <x v="6"/>
    <x v="581"/>
    <x v="661"/>
    <x v="7"/>
    <n v="0.2"/>
    <n v="0.8088000000000003"/>
  </r>
  <r>
    <x v="699"/>
    <x v="322"/>
    <x v="263"/>
    <d v="2017-05-17T00:00:00"/>
    <s v="First Class"/>
    <x v="270"/>
    <x v="270"/>
    <x v="2"/>
    <s v="United States"/>
    <s v="Chester"/>
    <x v="9"/>
    <n v="19013"/>
    <x v="3"/>
    <s v="OFF-BI-10001575"/>
    <x v="1"/>
    <x v="8"/>
    <x v="582"/>
    <x v="662"/>
    <x v="0"/>
    <n v="0.7"/>
    <n v="-13.6312"/>
  </r>
  <r>
    <x v="700"/>
    <x v="322"/>
    <x v="263"/>
    <d v="2017-05-17T00:00:00"/>
    <s v="First Class"/>
    <x v="270"/>
    <x v="270"/>
    <x v="2"/>
    <s v="United States"/>
    <s v="Chester"/>
    <x v="9"/>
    <n v="19013"/>
    <x v="3"/>
    <s v="OFF-BI-10001982"/>
    <x v="1"/>
    <x v="8"/>
    <x v="304"/>
    <x v="322"/>
    <x v="1"/>
    <n v="0.7"/>
    <n v="-3.4271999999999991"/>
  </r>
  <r>
    <x v="701"/>
    <x v="323"/>
    <x v="264"/>
    <d v="2019-09-08T00:00:00"/>
    <s v="Standard Class"/>
    <x v="114"/>
    <x v="114"/>
    <x v="1"/>
    <s v="United States"/>
    <s v="Cleveland"/>
    <x v="24"/>
    <n v="44105"/>
    <x v="3"/>
    <s v="FUR-FU-10002960"/>
    <x v="0"/>
    <x v="5"/>
    <x v="192"/>
    <x v="663"/>
    <x v="1"/>
    <n v="0.2"/>
    <n v="4.1448"/>
  </r>
  <r>
    <x v="702"/>
    <x v="324"/>
    <x v="254"/>
    <d v="2018-11-08T00:00:00"/>
    <s v="Second Class"/>
    <x v="155"/>
    <x v="155"/>
    <x v="1"/>
    <s v="United States"/>
    <s v="Seattle"/>
    <x v="4"/>
    <n v="98103"/>
    <x v="1"/>
    <s v="FUR-FU-10003394"/>
    <x v="0"/>
    <x v="5"/>
    <x v="583"/>
    <x v="664"/>
    <x v="1"/>
    <n v="0"/>
    <n v="35.679599999999979"/>
  </r>
  <r>
    <x v="703"/>
    <x v="325"/>
    <x v="265"/>
    <d v="2017-04-14T00:00:00"/>
    <s v="Standard Class"/>
    <x v="271"/>
    <x v="271"/>
    <x v="0"/>
    <s v="United States"/>
    <s v="Long Beach"/>
    <x v="1"/>
    <n v="90805"/>
    <x v="1"/>
    <s v="FUR-TA-10002774"/>
    <x v="0"/>
    <x v="3"/>
    <x v="584"/>
    <x v="665"/>
    <x v="1"/>
    <n v="0.2"/>
    <n v="-13.871700000000047"/>
  </r>
  <r>
    <x v="704"/>
    <x v="326"/>
    <x v="171"/>
    <d v="2016-09-17T00:00:00"/>
    <s v="Standard Class"/>
    <x v="272"/>
    <x v="272"/>
    <x v="1"/>
    <s v="United States"/>
    <s v="Cary"/>
    <x v="3"/>
    <n v="27511"/>
    <x v="0"/>
    <s v="OFF-PA-10001800"/>
    <x v="1"/>
    <x v="10"/>
    <x v="585"/>
    <x v="563"/>
    <x v="0"/>
    <n v="0.2"/>
    <n v="3.6288"/>
  </r>
  <r>
    <x v="705"/>
    <x v="326"/>
    <x v="171"/>
    <d v="2016-09-17T00:00:00"/>
    <s v="Standard Class"/>
    <x v="272"/>
    <x v="272"/>
    <x v="1"/>
    <s v="United States"/>
    <s v="Cary"/>
    <x v="3"/>
    <n v="27511"/>
    <x v="0"/>
    <s v="OFF-AP-10001469"/>
    <x v="1"/>
    <x v="9"/>
    <x v="586"/>
    <x v="666"/>
    <x v="2"/>
    <n v="0.2"/>
    <n v="18.769499999999987"/>
  </r>
  <r>
    <x v="706"/>
    <x v="326"/>
    <x v="171"/>
    <d v="2016-09-17T00:00:00"/>
    <s v="Standard Class"/>
    <x v="272"/>
    <x v="272"/>
    <x v="1"/>
    <s v="United States"/>
    <s v="Cary"/>
    <x v="3"/>
    <n v="27511"/>
    <x v="0"/>
    <s v="TEC-AC-10002399"/>
    <x v="2"/>
    <x v="11"/>
    <x v="453"/>
    <x v="667"/>
    <x v="7"/>
    <n v="0.2"/>
    <n v="2.2823999999999991"/>
  </r>
  <r>
    <x v="707"/>
    <x v="327"/>
    <x v="266"/>
    <d v="2016-12-04T00:00:00"/>
    <s v="First Class"/>
    <x v="273"/>
    <x v="273"/>
    <x v="0"/>
    <s v="United States"/>
    <s v="New York City"/>
    <x v="15"/>
    <n v="10035"/>
    <x v="3"/>
    <s v="TEC-AC-10003628"/>
    <x v="2"/>
    <x v="11"/>
    <x v="247"/>
    <x v="668"/>
    <x v="4"/>
    <n v="0"/>
    <n v="52.78240000000001"/>
  </r>
  <r>
    <x v="708"/>
    <x v="327"/>
    <x v="266"/>
    <d v="2016-12-04T00:00:00"/>
    <s v="First Class"/>
    <x v="273"/>
    <x v="273"/>
    <x v="0"/>
    <s v="United States"/>
    <s v="New York City"/>
    <x v="15"/>
    <n v="10035"/>
    <x v="3"/>
    <s v="FUR-BO-10003272"/>
    <x v="0"/>
    <x v="0"/>
    <x v="587"/>
    <x v="669"/>
    <x v="2"/>
    <n v="0.2"/>
    <n v="-110.49000000000007"/>
  </r>
  <r>
    <x v="709"/>
    <x v="327"/>
    <x v="266"/>
    <d v="2016-12-04T00:00:00"/>
    <s v="First Class"/>
    <x v="273"/>
    <x v="273"/>
    <x v="0"/>
    <s v="United States"/>
    <s v="New York City"/>
    <x v="15"/>
    <n v="10035"/>
    <x v="3"/>
    <s v="OFF-BI-10000050"/>
    <x v="1"/>
    <x v="8"/>
    <x v="347"/>
    <x v="670"/>
    <x v="8"/>
    <n v="0.2"/>
    <n v="15.767999999999997"/>
  </r>
  <r>
    <x v="710"/>
    <x v="328"/>
    <x v="267"/>
    <d v="2016-04-07T00:00:00"/>
    <s v="First Class"/>
    <x v="274"/>
    <x v="274"/>
    <x v="2"/>
    <s v="United States"/>
    <s v="New York City"/>
    <x v="15"/>
    <n v="10035"/>
    <x v="3"/>
    <s v="OFF-PA-10004071"/>
    <x v="1"/>
    <x v="10"/>
    <x v="417"/>
    <x v="447"/>
    <x v="7"/>
    <n v="0"/>
    <n v="26.630399999999998"/>
  </r>
  <r>
    <x v="711"/>
    <x v="329"/>
    <x v="213"/>
    <d v="2019-09-07T00:00:00"/>
    <s v="Standard Class"/>
    <x v="275"/>
    <x v="275"/>
    <x v="0"/>
    <s v="United States"/>
    <s v="Palm Coast"/>
    <x v="2"/>
    <n v="32137"/>
    <x v="0"/>
    <s v="OFF-EN-10001219"/>
    <x v="1"/>
    <x v="12"/>
    <x v="588"/>
    <x v="671"/>
    <x v="4"/>
    <n v="0.2"/>
    <n v="8.8623999999999992"/>
  </r>
  <r>
    <x v="712"/>
    <x v="330"/>
    <x v="240"/>
    <d v="2019-05-24T00:00:00"/>
    <s v="Standard Class"/>
    <x v="276"/>
    <x v="276"/>
    <x v="1"/>
    <s v="United States"/>
    <s v="Mount Vernon"/>
    <x v="15"/>
    <n v="10550"/>
    <x v="3"/>
    <s v="OFF-AP-10001154"/>
    <x v="1"/>
    <x v="9"/>
    <x v="589"/>
    <x v="672"/>
    <x v="5"/>
    <n v="0"/>
    <n v="109.72260000000001"/>
  </r>
  <r>
    <x v="713"/>
    <x v="330"/>
    <x v="240"/>
    <d v="2019-05-24T00:00:00"/>
    <s v="Standard Class"/>
    <x v="276"/>
    <x v="276"/>
    <x v="1"/>
    <s v="United States"/>
    <s v="Mount Vernon"/>
    <x v="15"/>
    <n v="10550"/>
    <x v="3"/>
    <s v="TEC-PH-10003012"/>
    <x v="2"/>
    <x v="7"/>
    <x v="348"/>
    <x v="673"/>
    <x v="0"/>
    <n v="0"/>
    <n v="89.314199999999971"/>
  </r>
  <r>
    <x v="714"/>
    <x v="330"/>
    <x v="240"/>
    <d v="2019-05-24T00:00:00"/>
    <s v="Standard Class"/>
    <x v="276"/>
    <x v="276"/>
    <x v="1"/>
    <s v="United States"/>
    <s v="Mount Vernon"/>
    <x v="15"/>
    <n v="10550"/>
    <x v="3"/>
    <s v="TEC-AC-10001606"/>
    <x v="2"/>
    <x v="11"/>
    <x v="590"/>
    <x v="674"/>
    <x v="1"/>
    <n v="0"/>
    <n v="113.98860000000001"/>
  </r>
  <r>
    <x v="715"/>
    <x v="331"/>
    <x v="268"/>
    <d v="2016-07-06T00:00:00"/>
    <s v="Second Class"/>
    <x v="114"/>
    <x v="114"/>
    <x v="1"/>
    <s v="United States"/>
    <s v="Seattle"/>
    <x v="4"/>
    <n v="98105"/>
    <x v="1"/>
    <s v="OFF-BI-10003355"/>
    <x v="1"/>
    <x v="8"/>
    <x v="591"/>
    <x v="548"/>
    <x v="2"/>
    <n v="0.2"/>
    <n v="6.9719999999999995"/>
  </r>
  <r>
    <x v="716"/>
    <x v="332"/>
    <x v="269"/>
    <d v="2016-01-14T00:00:00"/>
    <s v="First Class"/>
    <x v="277"/>
    <x v="277"/>
    <x v="0"/>
    <s v="United States"/>
    <s v="Dover"/>
    <x v="13"/>
    <n v="19901"/>
    <x v="3"/>
    <s v="FUR-FU-10000010"/>
    <x v="0"/>
    <x v="5"/>
    <x v="527"/>
    <x v="587"/>
    <x v="0"/>
    <n v="0"/>
    <n v="3.0813999999999995"/>
  </r>
  <r>
    <x v="717"/>
    <x v="333"/>
    <x v="241"/>
    <d v="2019-09-29T00:00:00"/>
    <s v="Standard Class"/>
    <x v="110"/>
    <x v="110"/>
    <x v="0"/>
    <s v="United States"/>
    <s v="Newark"/>
    <x v="24"/>
    <n v="43055"/>
    <x v="3"/>
    <s v="FUR-FU-10002253"/>
    <x v="0"/>
    <x v="5"/>
    <x v="592"/>
    <x v="675"/>
    <x v="1"/>
    <n v="0.2"/>
    <n v="24.475800000000007"/>
  </r>
  <r>
    <x v="718"/>
    <x v="334"/>
    <x v="270"/>
    <d v="2016-06-07T00:00:00"/>
    <s v="Standard Class"/>
    <x v="278"/>
    <x v="278"/>
    <x v="2"/>
    <s v="United States"/>
    <s v="Orem"/>
    <x v="7"/>
    <n v="84057"/>
    <x v="1"/>
    <s v="OFF-BI-10001658"/>
    <x v="1"/>
    <x v="8"/>
    <x v="444"/>
    <x v="676"/>
    <x v="1"/>
    <n v="0.2"/>
    <n v="19.4376"/>
  </r>
  <r>
    <x v="719"/>
    <x v="334"/>
    <x v="270"/>
    <d v="2016-06-07T00:00:00"/>
    <s v="Standard Class"/>
    <x v="278"/>
    <x v="278"/>
    <x v="2"/>
    <s v="United States"/>
    <s v="Orem"/>
    <x v="7"/>
    <n v="84057"/>
    <x v="1"/>
    <s v="FUR-FU-10000246"/>
    <x v="0"/>
    <x v="5"/>
    <x v="391"/>
    <x v="677"/>
    <x v="5"/>
    <n v="0"/>
    <n v="21.995999999999992"/>
  </r>
  <r>
    <x v="720"/>
    <x v="335"/>
    <x v="271"/>
    <d v="2018-02-18T00:00:00"/>
    <s v="Standard Class"/>
    <x v="279"/>
    <x v="279"/>
    <x v="2"/>
    <s v="United States"/>
    <s v="Los Angeles"/>
    <x v="1"/>
    <n v="90045"/>
    <x v="1"/>
    <s v="OFF-PA-10004092"/>
    <x v="1"/>
    <x v="10"/>
    <x v="593"/>
    <x v="678"/>
    <x v="1"/>
    <n v="0"/>
    <n v="73.41"/>
  </r>
  <r>
    <x v="721"/>
    <x v="336"/>
    <x v="272"/>
    <d v="2018-12-19T00:00:00"/>
    <s v="Standard Class"/>
    <x v="172"/>
    <x v="172"/>
    <x v="1"/>
    <s v="United States"/>
    <s v="Detroit"/>
    <x v="12"/>
    <n v="48205"/>
    <x v="2"/>
    <s v="FUR-TA-10000198"/>
    <x v="0"/>
    <x v="3"/>
    <x v="594"/>
    <x v="679"/>
    <x v="1"/>
    <n v="0"/>
    <n v="231.41160000000002"/>
  </r>
  <r>
    <x v="722"/>
    <x v="336"/>
    <x v="272"/>
    <d v="2018-12-19T00:00:00"/>
    <s v="Standard Class"/>
    <x v="172"/>
    <x v="172"/>
    <x v="1"/>
    <s v="United States"/>
    <s v="Detroit"/>
    <x v="12"/>
    <n v="48205"/>
    <x v="2"/>
    <s v="OFF-ST-10000036"/>
    <x v="1"/>
    <x v="4"/>
    <x v="595"/>
    <x v="680"/>
    <x v="1"/>
    <n v="0"/>
    <n v="80.019899999999993"/>
  </r>
  <r>
    <x v="723"/>
    <x v="337"/>
    <x v="273"/>
    <d v="2016-10-13T00:00:00"/>
    <s v="Standard Class"/>
    <x v="280"/>
    <x v="280"/>
    <x v="2"/>
    <s v="United States"/>
    <s v="Philadelphia"/>
    <x v="9"/>
    <n v="19140"/>
    <x v="3"/>
    <s v="FUR-FU-10000222"/>
    <x v="0"/>
    <x v="5"/>
    <x v="596"/>
    <x v="681"/>
    <x v="2"/>
    <n v="0.2"/>
    <n v="21.112000000000002"/>
  </r>
  <r>
    <x v="724"/>
    <x v="338"/>
    <x v="274"/>
    <d v="2018-07-12T00:00:00"/>
    <s v="Standard Class"/>
    <x v="281"/>
    <x v="281"/>
    <x v="1"/>
    <s v="United States"/>
    <s v="Hialeah"/>
    <x v="2"/>
    <n v="33012"/>
    <x v="0"/>
    <s v="OFF-SU-10004664"/>
    <x v="1"/>
    <x v="14"/>
    <x v="597"/>
    <x v="682"/>
    <x v="3"/>
    <n v="0.2"/>
    <n v="5.1281999999999996"/>
  </r>
  <r>
    <x v="725"/>
    <x v="339"/>
    <x v="118"/>
    <d v="2019-09-20T00:00:00"/>
    <s v="Standard Class"/>
    <x v="282"/>
    <x v="282"/>
    <x v="0"/>
    <s v="United States"/>
    <s v="Austin"/>
    <x v="5"/>
    <n v="78745"/>
    <x v="2"/>
    <s v="OFF-EN-10001141"/>
    <x v="1"/>
    <x v="12"/>
    <x v="598"/>
    <x v="683"/>
    <x v="0"/>
    <n v="0.2"/>
    <n v="6.3684000000000003"/>
  </r>
  <r>
    <x v="726"/>
    <x v="339"/>
    <x v="118"/>
    <d v="2019-09-20T00:00:00"/>
    <s v="Standard Class"/>
    <x v="282"/>
    <x v="282"/>
    <x v="0"/>
    <s v="United States"/>
    <s v="Austin"/>
    <x v="5"/>
    <n v="78745"/>
    <x v="2"/>
    <s v="TEC-PH-10002170"/>
    <x v="2"/>
    <x v="7"/>
    <x v="599"/>
    <x v="684"/>
    <x v="7"/>
    <n v="0.2"/>
    <n v="5.5992000000000015"/>
  </r>
  <r>
    <x v="727"/>
    <x v="340"/>
    <x v="275"/>
    <d v="2018-12-06T00:00:00"/>
    <s v="First Class"/>
    <x v="283"/>
    <x v="283"/>
    <x v="0"/>
    <s v="United States"/>
    <s v="Oceanside"/>
    <x v="15"/>
    <n v="11572"/>
    <x v="3"/>
    <s v="OFF-PA-10001954"/>
    <x v="1"/>
    <x v="10"/>
    <x v="600"/>
    <x v="685"/>
    <x v="8"/>
    <n v="0"/>
    <n v="84.051199999999994"/>
  </r>
  <r>
    <x v="728"/>
    <x v="340"/>
    <x v="275"/>
    <d v="2018-12-06T00:00:00"/>
    <s v="First Class"/>
    <x v="283"/>
    <x v="283"/>
    <x v="0"/>
    <s v="United States"/>
    <s v="Oceanside"/>
    <x v="15"/>
    <n v="11572"/>
    <x v="3"/>
    <s v="FUR-TA-10002228"/>
    <x v="0"/>
    <x v="3"/>
    <x v="601"/>
    <x v="686"/>
    <x v="0"/>
    <n v="0.4"/>
    <n v="-153.34560000000005"/>
  </r>
  <r>
    <x v="729"/>
    <x v="340"/>
    <x v="275"/>
    <d v="2018-12-06T00:00:00"/>
    <s v="First Class"/>
    <x v="283"/>
    <x v="283"/>
    <x v="0"/>
    <s v="United States"/>
    <s v="Oceanside"/>
    <x v="15"/>
    <n v="11572"/>
    <x v="3"/>
    <s v="OFF-ST-10004634"/>
    <x v="1"/>
    <x v="4"/>
    <x v="602"/>
    <x v="687"/>
    <x v="1"/>
    <n v="0"/>
    <n v="10.088999999999999"/>
  </r>
  <r>
    <x v="730"/>
    <x v="340"/>
    <x v="275"/>
    <d v="2018-12-06T00:00:00"/>
    <s v="First Class"/>
    <x v="283"/>
    <x v="283"/>
    <x v="0"/>
    <s v="United States"/>
    <s v="Oceanside"/>
    <x v="15"/>
    <n v="11572"/>
    <x v="3"/>
    <s v="FUR-CH-10002965"/>
    <x v="0"/>
    <x v="1"/>
    <x v="229"/>
    <x v="688"/>
    <x v="1"/>
    <n v="0.1"/>
    <n v="102.49980000000001"/>
  </r>
  <r>
    <x v="731"/>
    <x v="340"/>
    <x v="275"/>
    <d v="2018-12-06T00:00:00"/>
    <s v="First Class"/>
    <x v="283"/>
    <x v="283"/>
    <x v="0"/>
    <s v="United States"/>
    <s v="Oceanside"/>
    <x v="15"/>
    <n v="11572"/>
    <x v="3"/>
    <s v="OFF-LA-10001317"/>
    <x v="1"/>
    <x v="2"/>
    <x v="396"/>
    <x v="689"/>
    <x v="0"/>
    <n v="0"/>
    <n v="3.024"/>
  </r>
  <r>
    <x v="732"/>
    <x v="341"/>
    <x v="276"/>
    <d v="2019-01-25T00:00:00"/>
    <s v="Standard Class"/>
    <x v="284"/>
    <x v="284"/>
    <x v="2"/>
    <s v="United States"/>
    <s v="Seattle"/>
    <x v="4"/>
    <n v="98115"/>
    <x v="1"/>
    <s v="OFF-ST-10000736"/>
    <x v="1"/>
    <x v="4"/>
    <x v="460"/>
    <x v="423"/>
    <x v="1"/>
    <n v="0"/>
    <n v="9.7175999999999902"/>
  </r>
  <r>
    <x v="733"/>
    <x v="341"/>
    <x v="276"/>
    <d v="2019-01-25T00:00:00"/>
    <s v="Standard Class"/>
    <x v="284"/>
    <x v="284"/>
    <x v="2"/>
    <s v="United States"/>
    <s v="Seattle"/>
    <x v="4"/>
    <n v="98115"/>
    <x v="1"/>
    <s v="TEC-AC-10003610"/>
    <x v="2"/>
    <x v="11"/>
    <x v="603"/>
    <x v="690"/>
    <x v="1"/>
    <n v="0"/>
    <n v="86.385600000000011"/>
  </r>
  <r>
    <x v="734"/>
    <x v="341"/>
    <x v="276"/>
    <d v="2019-01-25T00:00:00"/>
    <s v="Standard Class"/>
    <x v="284"/>
    <x v="284"/>
    <x v="2"/>
    <s v="United States"/>
    <s v="Seattle"/>
    <x v="4"/>
    <n v="98115"/>
    <x v="1"/>
    <s v="OFF-BI-10003982"/>
    <x v="1"/>
    <x v="8"/>
    <x v="350"/>
    <x v="691"/>
    <x v="5"/>
    <n v="0.2"/>
    <n v="33.647399999999998"/>
  </r>
  <r>
    <x v="735"/>
    <x v="341"/>
    <x v="276"/>
    <d v="2019-01-25T00:00:00"/>
    <s v="Standard Class"/>
    <x v="284"/>
    <x v="284"/>
    <x v="2"/>
    <s v="United States"/>
    <s v="Seattle"/>
    <x v="4"/>
    <n v="98115"/>
    <x v="1"/>
    <s v="OFF-BI-10003291"/>
    <x v="1"/>
    <x v="8"/>
    <x v="44"/>
    <x v="692"/>
    <x v="4"/>
    <n v="0.2"/>
    <n v="9.4283999999999963"/>
  </r>
  <r>
    <x v="736"/>
    <x v="341"/>
    <x v="276"/>
    <d v="2019-01-25T00:00:00"/>
    <s v="Standard Class"/>
    <x v="284"/>
    <x v="284"/>
    <x v="2"/>
    <s v="United States"/>
    <s v="Seattle"/>
    <x v="4"/>
    <n v="98115"/>
    <x v="1"/>
    <s v="FUR-BO-10001619"/>
    <x v="0"/>
    <x v="0"/>
    <x v="604"/>
    <x v="693"/>
    <x v="7"/>
    <n v="0"/>
    <n v="18.695599999999999"/>
  </r>
  <r>
    <x v="737"/>
    <x v="341"/>
    <x v="276"/>
    <d v="2019-01-25T00:00:00"/>
    <s v="Standard Class"/>
    <x v="284"/>
    <x v="284"/>
    <x v="2"/>
    <s v="United States"/>
    <s v="Seattle"/>
    <x v="4"/>
    <n v="98115"/>
    <x v="1"/>
    <s v="OFF-BI-10000138"/>
    <x v="1"/>
    <x v="8"/>
    <x v="605"/>
    <x v="694"/>
    <x v="2"/>
    <n v="0.2"/>
    <n v="6.5519999999999996"/>
  </r>
  <r>
    <x v="738"/>
    <x v="342"/>
    <x v="78"/>
    <d v="2016-09-12T00:00:00"/>
    <s v="Standard Class"/>
    <x v="47"/>
    <x v="47"/>
    <x v="0"/>
    <s v="United States"/>
    <s v="San Francisco"/>
    <x v="1"/>
    <n v="94110"/>
    <x v="1"/>
    <s v="TEC-AC-10001383"/>
    <x v="2"/>
    <x v="11"/>
    <x v="606"/>
    <x v="695"/>
    <x v="0"/>
    <n v="0"/>
    <n v="8.4965999999999937"/>
  </r>
  <r>
    <x v="739"/>
    <x v="343"/>
    <x v="277"/>
    <d v="2016-01-08T00:00:00"/>
    <s v="Standard Class"/>
    <x v="285"/>
    <x v="285"/>
    <x v="2"/>
    <s v="United States"/>
    <s v="Naperville"/>
    <x v="10"/>
    <n v="60540"/>
    <x v="2"/>
    <s v="OFF-LA-10003223"/>
    <x v="1"/>
    <x v="2"/>
    <x v="607"/>
    <x v="696"/>
    <x v="1"/>
    <n v="0.2"/>
    <n v="4.2716999999999992"/>
  </r>
  <r>
    <x v="740"/>
    <x v="343"/>
    <x v="277"/>
    <d v="2016-01-08T00:00:00"/>
    <s v="Standard Class"/>
    <x v="285"/>
    <x v="285"/>
    <x v="2"/>
    <s v="United States"/>
    <s v="Naperville"/>
    <x v="10"/>
    <n v="60540"/>
    <x v="2"/>
    <s v="OFF-ST-10002743"/>
    <x v="1"/>
    <x v="4"/>
    <x v="418"/>
    <x v="697"/>
    <x v="1"/>
    <n v="0.2"/>
    <n v="-64.774800000000013"/>
  </r>
  <r>
    <x v="741"/>
    <x v="343"/>
    <x v="277"/>
    <d v="2016-01-08T00:00:00"/>
    <s v="Standard Class"/>
    <x v="285"/>
    <x v="285"/>
    <x v="2"/>
    <s v="United States"/>
    <s v="Naperville"/>
    <x v="10"/>
    <n v="60540"/>
    <x v="2"/>
    <s v="OFF-BI-10004094"/>
    <x v="1"/>
    <x v="8"/>
    <x v="608"/>
    <x v="698"/>
    <x v="0"/>
    <n v="0.8"/>
    <n v="-5.4870000000000001"/>
  </r>
  <r>
    <x v="742"/>
    <x v="344"/>
    <x v="278"/>
    <d v="2018-09-01T00:00:00"/>
    <s v="Standard Class"/>
    <x v="286"/>
    <x v="286"/>
    <x v="0"/>
    <s v="United States"/>
    <s v="Dallas"/>
    <x v="5"/>
    <n v="75220"/>
    <x v="2"/>
    <s v="OFF-SU-10004498"/>
    <x v="1"/>
    <x v="14"/>
    <x v="505"/>
    <x v="699"/>
    <x v="2"/>
    <n v="0.2"/>
    <n v="-10.948000000000002"/>
  </r>
  <r>
    <x v="743"/>
    <x v="344"/>
    <x v="278"/>
    <d v="2018-09-01T00:00:00"/>
    <s v="Standard Class"/>
    <x v="286"/>
    <x v="286"/>
    <x v="0"/>
    <s v="United States"/>
    <s v="Dallas"/>
    <x v="5"/>
    <n v="75220"/>
    <x v="2"/>
    <s v="OFF-PA-10002615"/>
    <x v="1"/>
    <x v="10"/>
    <x v="250"/>
    <x v="700"/>
    <x v="7"/>
    <n v="0.2"/>
    <n v="1.1465999999999998"/>
  </r>
  <r>
    <x v="744"/>
    <x v="344"/>
    <x v="278"/>
    <d v="2018-09-01T00:00:00"/>
    <s v="Standard Class"/>
    <x v="286"/>
    <x v="286"/>
    <x v="0"/>
    <s v="United States"/>
    <s v="Dallas"/>
    <x v="5"/>
    <n v="75220"/>
    <x v="2"/>
    <s v="OFF-PA-10004971"/>
    <x v="1"/>
    <x v="10"/>
    <x v="609"/>
    <x v="701"/>
    <x v="7"/>
    <n v="0.2"/>
    <n v="1.6762000000000001"/>
  </r>
  <r>
    <x v="745"/>
    <x v="344"/>
    <x v="278"/>
    <d v="2018-09-01T00:00:00"/>
    <s v="Standard Class"/>
    <x v="286"/>
    <x v="286"/>
    <x v="0"/>
    <s v="United States"/>
    <s v="Dallas"/>
    <x v="5"/>
    <n v="75220"/>
    <x v="2"/>
    <s v="OFF-SU-10004261"/>
    <x v="1"/>
    <x v="14"/>
    <x v="610"/>
    <x v="702"/>
    <x v="4"/>
    <n v="0.2"/>
    <n v="6.2063999999999897"/>
  </r>
  <r>
    <x v="746"/>
    <x v="345"/>
    <x v="279"/>
    <d v="2016-05-27T00:00:00"/>
    <s v="Same Day"/>
    <x v="186"/>
    <x v="186"/>
    <x v="1"/>
    <s v="United States"/>
    <s v="San Diego"/>
    <x v="1"/>
    <n v="92105"/>
    <x v="1"/>
    <s v="FUR-TA-10002607"/>
    <x v="0"/>
    <x v="3"/>
    <x v="224"/>
    <x v="703"/>
    <x v="12"/>
    <n v="0.2"/>
    <n v="-28.355999999999952"/>
  </r>
  <r>
    <x v="747"/>
    <x v="345"/>
    <x v="279"/>
    <d v="2016-05-27T00:00:00"/>
    <s v="Same Day"/>
    <x v="186"/>
    <x v="186"/>
    <x v="1"/>
    <s v="United States"/>
    <s v="San Diego"/>
    <x v="1"/>
    <n v="92105"/>
    <x v="1"/>
    <s v="OFF-ST-10001809"/>
    <x v="1"/>
    <x v="4"/>
    <x v="435"/>
    <x v="704"/>
    <x v="4"/>
    <n v="0"/>
    <n v="7.1863999999999919"/>
  </r>
  <r>
    <x v="748"/>
    <x v="346"/>
    <x v="231"/>
    <d v="2018-03-22T00:00:00"/>
    <s v="Second Class"/>
    <x v="287"/>
    <x v="287"/>
    <x v="0"/>
    <s v="United States"/>
    <s v="Evanston"/>
    <x v="10"/>
    <n v="60201"/>
    <x v="2"/>
    <s v="TEC-PH-10000004"/>
    <x v="2"/>
    <x v="7"/>
    <x v="611"/>
    <x v="705"/>
    <x v="7"/>
    <n v="0.2"/>
    <n v="0.89939999999999909"/>
  </r>
  <r>
    <x v="749"/>
    <x v="347"/>
    <x v="280"/>
    <d v="2019-10-06T00:00:00"/>
    <s v="Standard Class"/>
    <x v="288"/>
    <x v="288"/>
    <x v="0"/>
    <s v="United States"/>
    <s v="Trenton"/>
    <x v="12"/>
    <n v="48183"/>
    <x v="2"/>
    <s v="OFF-BI-10003638"/>
    <x v="1"/>
    <x v="8"/>
    <x v="612"/>
    <x v="706"/>
    <x v="1"/>
    <n v="0"/>
    <n v="26.702999999999999"/>
  </r>
  <r>
    <x v="750"/>
    <x v="347"/>
    <x v="280"/>
    <d v="2019-10-06T00:00:00"/>
    <s v="Standard Class"/>
    <x v="288"/>
    <x v="288"/>
    <x v="0"/>
    <s v="United States"/>
    <s v="Trenton"/>
    <x v="12"/>
    <n v="48183"/>
    <x v="2"/>
    <s v="FUR-FU-10003577"/>
    <x v="0"/>
    <x v="5"/>
    <x v="613"/>
    <x v="707"/>
    <x v="10"/>
    <n v="0"/>
    <n v="56.7864"/>
  </r>
  <r>
    <x v="751"/>
    <x v="347"/>
    <x v="280"/>
    <d v="2019-10-06T00:00:00"/>
    <s v="Standard Class"/>
    <x v="288"/>
    <x v="288"/>
    <x v="0"/>
    <s v="United States"/>
    <s v="Trenton"/>
    <x v="12"/>
    <n v="48183"/>
    <x v="2"/>
    <s v="OFF-AR-10003478"/>
    <x v="1"/>
    <x v="6"/>
    <x v="359"/>
    <x v="708"/>
    <x v="3"/>
    <n v="0"/>
    <n v="22.792000000000002"/>
  </r>
  <r>
    <x v="752"/>
    <x v="347"/>
    <x v="280"/>
    <d v="2019-10-06T00:00:00"/>
    <s v="Standard Class"/>
    <x v="288"/>
    <x v="288"/>
    <x v="0"/>
    <s v="United States"/>
    <s v="Trenton"/>
    <x v="12"/>
    <n v="48183"/>
    <x v="2"/>
    <s v="OFF-BI-10000546"/>
    <x v="1"/>
    <x v="8"/>
    <x v="614"/>
    <x v="709"/>
    <x v="7"/>
    <n v="0"/>
    <n v="1.4112"/>
  </r>
  <r>
    <x v="753"/>
    <x v="348"/>
    <x v="281"/>
    <d v="2018-04-09T00:00:00"/>
    <s v="First Class"/>
    <x v="289"/>
    <x v="289"/>
    <x v="1"/>
    <s v="United States"/>
    <s v="San Francisco"/>
    <x v="1"/>
    <n v="94110"/>
    <x v="1"/>
    <s v="TEC-CO-10002095"/>
    <x v="2"/>
    <x v="16"/>
    <x v="615"/>
    <x v="387"/>
    <x v="1"/>
    <n v="0.2"/>
    <n v="374.99249999999995"/>
  </r>
  <r>
    <x v="754"/>
    <x v="349"/>
    <x v="214"/>
    <d v="2017-12-12T00:00:00"/>
    <s v="Standard Class"/>
    <x v="234"/>
    <x v="234"/>
    <x v="0"/>
    <s v="United States"/>
    <s v="Los Angeles"/>
    <x v="1"/>
    <n v="90036"/>
    <x v="1"/>
    <s v="FUR-FU-10002759"/>
    <x v="0"/>
    <x v="5"/>
    <x v="560"/>
    <x v="710"/>
    <x v="4"/>
    <n v="0"/>
    <n v="28.7712"/>
  </r>
  <r>
    <x v="755"/>
    <x v="350"/>
    <x v="31"/>
    <d v="2018-09-22T00:00:00"/>
    <s v="Standard Class"/>
    <x v="240"/>
    <x v="240"/>
    <x v="1"/>
    <s v="United States"/>
    <s v="Jacksonville"/>
    <x v="2"/>
    <n v="32216"/>
    <x v="0"/>
    <s v="FUR-TA-10001095"/>
    <x v="0"/>
    <x v="3"/>
    <x v="616"/>
    <x v="711"/>
    <x v="4"/>
    <n v="0.45"/>
    <n v="-167.3184"/>
  </r>
  <r>
    <x v="756"/>
    <x v="351"/>
    <x v="282"/>
    <d v="2017-01-02T00:00:00"/>
    <s v="Standard Class"/>
    <x v="290"/>
    <x v="290"/>
    <x v="0"/>
    <s v="United States"/>
    <s v="Cottage Grove"/>
    <x v="11"/>
    <n v="55016"/>
    <x v="2"/>
    <s v="OFF-ST-10002444"/>
    <x v="1"/>
    <x v="4"/>
    <x v="576"/>
    <x v="335"/>
    <x v="0"/>
    <n v="0"/>
    <n v="6.8767999999999994"/>
  </r>
  <r>
    <x v="757"/>
    <x v="351"/>
    <x v="282"/>
    <d v="2017-01-02T00:00:00"/>
    <s v="Standard Class"/>
    <x v="290"/>
    <x v="290"/>
    <x v="0"/>
    <s v="United States"/>
    <s v="Cottage Grove"/>
    <x v="11"/>
    <n v="55016"/>
    <x v="2"/>
    <s v="TEC-AC-10001267"/>
    <x v="2"/>
    <x v="11"/>
    <x v="538"/>
    <x v="712"/>
    <x v="4"/>
    <n v="0"/>
    <n v="47.92"/>
  </r>
  <r>
    <x v="758"/>
    <x v="352"/>
    <x v="283"/>
    <d v="2019-07-28T00:00:00"/>
    <s v="Standard Class"/>
    <x v="291"/>
    <x v="291"/>
    <x v="1"/>
    <s v="United States"/>
    <s v="New York City"/>
    <x v="15"/>
    <n v="10009"/>
    <x v="3"/>
    <s v="OFF-BI-10000848"/>
    <x v="1"/>
    <x v="8"/>
    <x v="520"/>
    <x v="535"/>
    <x v="1"/>
    <n v="0.2"/>
    <n v="4.2665999999999986"/>
  </r>
  <r>
    <x v="759"/>
    <x v="353"/>
    <x v="65"/>
    <d v="2019-09-22T00:00:00"/>
    <s v="Standard Class"/>
    <x v="292"/>
    <x v="292"/>
    <x v="1"/>
    <s v="United States"/>
    <s v="Green Bay"/>
    <x v="6"/>
    <n v="54302"/>
    <x v="2"/>
    <s v="OFF-PA-10002377"/>
    <x v="1"/>
    <x v="10"/>
    <x v="562"/>
    <x v="20"/>
    <x v="4"/>
    <n v="0"/>
    <n v="10.223999999999998"/>
  </r>
  <r>
    <x v="760"/>
    <x v="354"/>
    <x v="284"/>
    <d v="2017-09-05T00:00:00"/>
    <s v="Standard Class"/>
    <x v="239"/>
    <x v="239"/>
    <x v="0"/>
    <s v="United States"/>
    <s v="Los Angeles"/>
    <x v="1"/>
    <n v="90004"/>
    <x v="1"/>
    <s v="OFF-PA-10003441"/>
    <x v="1"/>
    <x v="10"/>
    <x v="490"/>
    <x v="713"/>
    <x v="6"/>
    <n v="0"/>
    <n v="27.993600000000001"/>
  </r>
  <r>
    <x v="761"/>
    <x v="355"/>
    <x v="132"/>
    <d v="2019-11-07T00:00:00"/>
    <s v="Standard Class"/>
    <x v="36"/>
    <x v="36"/>
    <x v="1"/>
    <s v="United States"/>
    <s v="Atlanta"/>
    <x v="32"/>
    <n v="30318"/>
    <x v="0"/>
    <s v="OFF-LA-10004484"/>
    <x v="1"/>
    <x v="2"/>
    <x v="617"/>
    <x v="714"/>
    <x v="1"/>
    <n v="0"/>
    <n v="5.6993999999999998"/>
  </r>
  <r>
    <x v="762"/>
    <x v="356"/>
    <x v="285"/>
    <d v="2017-02-13T00:00:00"/>
    <s v="Standard Class"/>
    <x v="293"/>
    <x v="293"/>
    <x v="0"/>
    <s v="United States"/>
    <s v="Columbus"/>
    <x v="24"/>
    <n v="43229"/>
    <x v="3"/>
    <s v="TEC-PH-10003931"/>
    <x v="2"/>
    <x v="7"/>
    <x v="161"/>
    <x v="715"/>
    <x v="1"/>
    <n v="0.4"/>
    <n v="-26.995499999999993"/>
  </r>
  <r>
    <x v="763"/>
    <x v="357"/>
    <x v="286"/>
    <d v="2016-01-15T00:00:00"/>
    <s v="Second Class"/>
    <x v="294"/>
    <x v="294"/>
    <x v="1"/>
    <s v="United States"/>
    <s v="Bossier City"/>
    <x v="28"/>
    <n v="71111"/>
    <x v="0"/>
    <s v="OFF-EN-10001990"/>
    <x v="1"/>
    <x v="12"/>
    <x v="153"/>
    <x v="716"/>
    <x v="0"/>
    <n v="0"/>
    <n v="5.3391999999999991"/>
  </r>
  <r>
    <x v="764"/>
    <x v="357"/>
    <x v="286"/>
    <d v="2016-01-15T00:00:00"/>
    <s v="Second Class"/>
    <x v="294"/>
    <x v="294"/>
    <x v="1"/>
    <s v="United States"/>
    <s v="Bossier City"/>
    <x v="28"/>
    <n v="71111"/>
    <x v="0"/>
    <s v="OFF-EN-10001532"/>
    <x v="1"/>
    <x v="12"/>
    <x v="618"/>
    <x v="717"/>
    <x v="1"/>
    <n v="0"/>
    <n v="25.47"/>
  </r>
  <r>
    <x v="765"/>
    <x v="357"/>
    <x v="286"/>
    <d v="2016-01-15T00:00:00"/>
    <s v="Second Class"/>
    <x v="294"/>
    <x v="294"/>
    <x v="1"/>
    <s v="United States"/>
    <s v="Bossier City"/>
    <x v="28"/>
    <n v="71111"/>
    <x v="0"/>
    <s v="TEC-AC-10003174"/>
    <x v="2"/>
    <x v="11"/>
    <x v="619"/>
    <x v="718"/>
    <x v="5"/>
    <n v="0"/>
    <n v="258.69600000000003"/>
  </r>
  <r>
    <x v="766"/>
    <x v="357"/>
    <x v="286"/>
    <d v="2016-01-15T00:00:00"/>
    <s v="Second Class"/>
    <x v="294"/>
    <x v="294"/>
    <x v="1"/>
    <s v="United States"/>
    <s v="Bossier City"/>
    <x v="28"/>
    <n v="71111"/>
    <x v="0"/>
    <s v="OFF-BI-10004187"/>
    <x v="1"/>
    <x v="8"/>
    <x v="620"/>
    <x v="719"/>
    <x v="1"/>
    <n v="0"/>
    <n v="2.7071999999999994"/>
  </r>
  <r>
    <x v="767"/>
    <x v="357"/>
    <x v="286"/>
    <d v="2016-01-15T00:00:00"/>
    <s v="Second Class"/>
    <x v="294"/>
    <x v="294"/>
    <x v="1"/>
    <s v="United States"/>
    <s v="Bossier City"/>
    <x v="28"/>
    <n v="71111"/>
    <x v="0"/>
    <s v="OFF-ST-10000025"/>
    <x v="1"/>
    <x v="4"/>
    <x v="621"/>
    <x v="720"/>
    <x v="5"/>
    <n v="0"/>
    <n v="34.354799999999955"/>
  </r>
  <r>
    <x v="768"/>
    <x v="358"/>
    <x v="287"/>
    <d v="2016-05-20T00:00:00"/>
    <s v="Standard Class"/>
    <x v="295"/>
    <x v="295"/>
    <x v="1"/>
    <s v="United States"/>
    <s v="Saint Petersburg"/>
    <x v="2"/>
    <n v="33710"/>
    <x v="0"/>
    <s v="FUR-FU-10004306"/>
    <x v="0"/>
    <x v="5"/>
    <x v="622"/>
    <x v="721"/>
    <x v="0"/>
    <n v="0.2"/>
    <n v="23.315999999999988"/>
  </r>
  <r>
    <x v="769"/>
    <x v="359"/>
    <x v="288"/>
    <d v="2018-05-24T00:00:00"/>
    <s v="Standard Class"/>
    <x v="97"/>
    <x v="97"/>
    <x v="0"/>
    <s v="United States"/>
    <s v="Arlington"/>
    <x v="17"/>
    <n v="22204"/>
    <x v="0"/>
    <s v="FUR-CH-10003746"/>
    <x v="0"/>
    <x v="1"/>
    <x v="623"/>
    <x v="722"/>
    <x v="0"/>
    <n v="0"/>
    <n v="179.74880000000002"/>
  </r>
  <r>
    <x v="770"/>
    <x v="360"/>
    <x v="289"/>
    <d v="2019-02-05T00:00:00"/>
    <s v="Standard Class"/>
    <x v="296"/>
    <x v="296"/>
    <x v="1"/>
    <s v="United States"/>
    <s v="Des Moines"/>
    <x v="23"/>
    <n v="50315"/>
    <x v="2"/>
    <s v="OFF-BI-10001036"/>
    <x v="1"/>
    <x v="8"/>
    <x v="624"/>
    <x v="723"/>
    <x v="0"/>
    <n v="0"/>
    <n v="9.14"/>
  </r>
  <r>
    <x v="771"/>
    <x v="360"/>
    <x v="289"/>
    <d v="2019-02-05T00:00:00"/>
    <s v="Standard Class"/>
    <x v="296"/>
    <x v="296"/>
    <x v="1"/>
    <s v="United States"/>
    <s v="Des Moines"/>
    <x v="23"/>
    <n v="50315"/>
    <x v="2"/>
    <s v="TEC-PH-10004614"/>
    <x v="2"/>
    <x v="7"/>
    <x v="302"/>
    <x v="724"/>
    <x v="1"/>
    <n v="0"/>
    <n v="51.75"/>
  </r>
  <r>
    <x v="772"/>
    <x v="360"/>
    <x v="289"/>
    <d v="2019-02-05T00:00:00"/>
    <s v="Standard Class"/>
    <x v="296"/>
    <x v="296"/>
    <x v="1"/>
    <s v="United States"/>
    <s v="Des Moines"/>
    <x v="23"/>
    <n v="50315"/>
    <x v="2"/>
    <s v="OFF-BI-10000301"/>
    <x v="1"/>
    <x v="8"/>
    <x v="625"/>
    <x v="725"/>
    <x v="2"/>
    <n v="0"/>
    <n v="16.175000000000001"/>
  </r>
  <r>
    <x v="773"/>
    <x v="360"/>
    <x v="289"/>
    <d v="2019-02-05T00:00:00"/>
    <s v="Standard Class"/>
    <x v="296"/>
    <x v="296"/>
    <x v="1"/>
    <s v="United States"/>
    <s v="Des Moines"/>
    <x v="23"/>
    <n v="50315"/>
    <x v="2"/>
    <s v="OFF-BI-10003910"/>
    <x v="1"/>
    <x v="8"/>
    <x v="8"/>
    <x v="726"/>
    <x v="7"/>
    <n v="0"/>
    <n v="3.4695"/>
  </r>
  <r>
    <x v="774"/>
    <x v="360"/>
    <x v="289"/>
    <d v="2019-02-05T00:00:00"/>
    <s v="Standard Class"/>
    <x v="296"/>
    <x v="296"/>
    <x v="1"/>
    <s v="United States"/>
    <s v="Des Moines"/>
    <x v="23"/>
    <n v="50315"/>
    <x v="2"/>
    <s v="OFF-AR-10004648"/>
    <x v="1"/>
    <x v="6"/>
    <x v="626"/>
    <x v="727"/>
    <x v="0"/>
    <n v="0"/>
    <n v="10.881"/>
  </r>
  <r>
    <x v="775"/>
    <x v="360"/>
    <x v="289"/>
    <d v="2019-02-05T00:00:00"/>
    <s v="Standard Class"/>
    <x v="296"/>
    <x v="296"/>
    <x v="1"/>
    <s v="United States"/>
    <s v="Des Moines"/>
    <x v="23"/>
    <n v="50315"/>
    <x v="2"/>
    <s v="FUR-FU-10002597"/>
    <x v="0"/>
    <x v="5"/>
    <x v="627"/>
    <x v="728"/>
    <x v="3"/>
    <n v="0"/>
    <n v="14.523600000000002"/>
  </r>
  <r>
    <x v="776"/>
    <x v="361"/>
    <x v="290"/>
    <d v="2016-07-06T00:00:00"/>
    <s v="Standard Class"/>
    <x v="297"/>
    <x v="297"/>
    <x v="0"/>
    <s v="United States"/>
    <s v="Cincinnati"/>
    <x v="24"/>
    <n v="45231"/>
    <x v="3"/>
    <s v="OFF-AR-10003405"/>
    <x v="1"/>
    <x v="6"/>
    <x v="628"/>
    <x v="729"/>
    <x v="3"/>
    <n v="0.2"/>
    <n v="3.6854999999999958"/>
  </r>
  <r>
    <x v="777"/>
    <x v="362"/>
    <x v="291"/>
    <d v="2017-08-23T00:00:00"/>
    <s v="First Class"/>
    <x v="125"/>
    <x v="125"/>
    <x v="2"/>
    <s v="United States"/>
    <s v="San Francisco"/>
    <x v="1"/>
    <n v="94110"/>
    <x v="1"/>
    <s v="FUR-CH-10002335"/>
    <x v="0"/>
    <x v="1"/>
    <x v="629"/>
    <x v="730"/>
    <x v="1"/>
    <n v="0.2"/>
    <n v="40.800600000000003"/>
  </r>
  <r>
    <x v="778"/>
    <x v="362"/>
    <x v="291"/>
    <d v="2017-08-23T00:00:00"/>
    <s v="First Class"/>
    <x v="125"/>
    <x v="125"/>
    <x v="2"/>
    <s v="United States"/>
    <s v="San Francisco"/>
    <x v="1"/>
    <n v="94110"/>
    <x v="1"/>
    <s v="OFF-PA-10000157"/>
    <x v="1"/>
    <x v="10"/>
    <x v="369"/>
    <x v="731"/>
    <x v="1"/>
    <n v="0"/>
    <n v="28.171799999999998"/>
  </r>
  <r>
    <x v="779"/>
    <x v="362"/>
    <x v="291"/>
    <d v="2017-08-23T00:00:00"/>
    <s v="First Class"/>
    <x v="125"/>
    <x v="125"/>
    <x v="2"/>
    <s v="United States"/>
    <s v="San Francisco"/>
    <x v="1"/>
    <n v="94110"/>
    <x v="1"/>
    <s v="OFF-PA-10001947"/>
    <x v="1"/>
    <x v="10"/>
    <x v="358"/>
    <x v="100"/>
    <x v="4"/>
    <n v="0"/>
    <n v="11.720800000000001"/>
  </r>
  <r>
    <x v="780"/>
    <x v="362"/>
    <x v="291"/>
    <d v="2017-08-23T00:00:00"/>
    <s v="First Class"/>
    <x v="125"/>
    <x v="125"/>
    <x v="2"/>
    <s v="United States"/>
    <s v="San Francisco"/>
    <x v="1"/>
    <n v="94110"/>
    <x v="1"/>
    <s v="OFF-PA-10003657"/>
    <x v="1"/>
    <x v="10"/>
    <x v="630"/>
    <x v="732"/>
    <x v="7"/>
    <n v="0"/>
    <n v="1.9259999999999997"/>
  </r>
  <r>
    <x v="781"/>
    <x v="363"/>
    <x v="292"/>
    <d v="2017-10-06T00:00:00"/>
    <s v="Second Class"/>
    <x v="298"/>
    <x v="298"/>
    <x v="0"/>
    <s v="United States"/>
    <s v="Columbus"/>
    <x v="24"/>
    <n v="43229"/>
    <x v="3"/>
    <s v="OFF-BI-10001098"/>
    <x v="1"/>
    <x v="8"/>
    <x v="410"/>
    <x v="733"/>
    <x v="2"/>
    <n v="0.7"/>
    <n v="-22.448999999999991"/>
  </r>
  <r>
    <x v="782"/>
    <x v="363"/>
    <x v="292"/>
    <d v="2017-10-06T00:00:00"/>
    <s v="Second Class"/>
    <x v="298"/>
    <x v="298"/>
    <x v="0"/>
    <s v="United States"/>
    <s v="Columbus"/>
    <x v="24"/>
    <n v="43229"/>
    <x v="3"/>
    <s v="TEC-AC-10002167"/>
    <x v="2"/>
    <x v="11"/>
    <x v="46"/>
    <x v="734"/>
    <x v="0"/>
    <n v="0.2"/>
    <n v="-2.6999999999999993"/>
  </r>
  <r>
    <x v="783"/>
    <x v="363"/>
    <x v="292"/>
    <d v="2017-10-06T00:00:00"/>
    <s v="Second Class"/>
    <x v="298"/>
    <x v="298"/>
    <x v="0"/>
    <s v="United States"/>
    <s v="Columbus"/>
    <x v="24"/>
    <n v="43229"/>
    <x v="3"/>
    <s v="FUR-BO-10004409"/>
    <x v="0"/>
    <x v="0"/>
    <x v="631"/>
    <x v="735"/>
    <x v="7"/>
    <n v="0.5"/>
    <n v="-15.615600000000001"/>
  </r>
  <r>
    <x v="784"/>
    <x v="363"/>
    <x v="292"/>
    <d v="2017-10-06T00:00:00"/>
    <s v="Second Class"/>
    <x v="298"/>
    <x v="298"/>
    <x v="0"/>
    <s v="United States"/>
    <s v="Columbus"/>
    <x v="24"/>
    <n v="43229"/>
    <x v="3"/>
    <s v="TEC-AC-10000057"/>
    <x v="2"/>
    <x v="11"/>
    <x v="632"/>
    <x v="736"/>
    <x v="0"/>
    <n v="0.2"/>
    <n v="0.59979999999999656"/>
  </r>
  <r>
    <x v="785"/>
    <x v="364"/>
    <x v="293"/>
    <d v="2017-05-28T00:00:00"/>
    <s v="Standard Class"/>
    <x v="105"/>
    <x v="105"/>
    <x v="1"/>
    <s v="United States"/>
    <s v="Columbia"/>
    <x v="20"/>
    <n v="29203"/>
    <x v="0"/>
    <s v="OFF-EN-10000056"/>
    <x v="1"/>
    <x v="12"/>
    <x v="633"/>
    <x v="737"/>
    <x v="1"/>
    <n v="0"/>
    <n v="87.744299999999981"/>
  </r>
  <r>
    <x v="786"/>
    <x v="365"/>
    <x v="294"/>
    <d v="2019-03-21T00:00:00"/>
    <s v="Second Class"/>
    <x v="52"/>
    <x v="52"/>
    <x v="0"/>
    <s v="United States"/>
    <s v="Lancaster"/>
    <x v="1"/>
    <n v="93534"/>
    <x v="1"/>
    <s v="OFF-BI-10000014"/>
    <x v="1"/>
    <x v="8"/>
    <x v="634"/>
    <x v="738"/>
    <x v="0"/>
    <n v="0.2"/>
    <n v="5.8914"/>
  </r>
  <r>
    <x v="787"/>
    <x v="366"/>
    <x v="295"/>
    <d v="2017-12-16T00:00:00"/>
    <s v="Standard Class"/>
    <x v="299"/>
    <x v="299"/>
    <x v="0"/>
    <s v="United States"/>
    <s v="Lancaster"/>
    <x v="1"/>
    <n v="93534"/>
    <x v="1"/>
    <s v="FUR-CH-10004675"/>
    <x v="0"/>
    <x v="1"/>
    <x v="635"/>
    <x v="739"/>
    <x v="0"/>
    <n v="0.2"/>
    <n v="34.89279999999998"/>
  </r>
  <r>
    <x v="788"/>
    <x v="367"/>
    <x v="153"/>
    <d v="2017-06-30T00:00:00"/>
    <s v="Standard Class"/>
    <x v="193"/>
    <x v="193"/>
    <x v="0"/>
    <s v="United States"/>
    <s v="Richmond"/>
    <x v="17"/>
    <n v="23223"/>
    <x v="0"/>
    <s v="OFF-BI-10001543"/>
    <x v="1"/>
    <x v="8"/>
    <x v="380"/>
    <x v="740"/>
    <x v="4"/>
    <n v="0"/>
    <n v="69.100800000000007"/>
  </r>
  <r>
    <x v="789"/>
    <x v="367"/>
    <x v="153"/>
    <d v="2017-06-30T00:00:00"/>
    <s v="Standard Class"/>
    <x v="193"/>
    <x v="193"/>
    <x v="0"/>
    <s v="United States"/>
    <s v="Richmond"/>
    <x v="17"/>
    <n v="23223"/>
    <x v="0"/>
    <s v="OFF-ST-10001321"/>
    <x v="1"/>
    <x v="4"/>
    <x v="421"/>
    <x v="741"/>
    <x v="7"/>
    <n v="0"/>
    <n v="4.1634000000000011"/>
  </r>
  <r>
    <x v="790"/>
    <x v="367"/>
    <x v="153"/>
    <d v="2017-06-30T00:00:00"/>
    <s v="Standard Class"/>
    <x v="193"/>
    <x v="193"/>
    <x v="0"/>
    <s v="United States"/>
    <s v="Richmond"/>
    <x v="17"/>
    <n v="23223"/>
    <x v="0"/>
    <s v="OFF-BI-10001132"/>
    <x v="1"/>
    <x v="8"/>
    <x v="636"/>
    <x v="742"/>
    <x v="8"/>
    <n v="0"/>
    <n v="21.089600000000001"/>
  </r>
  <r>
    <x v="791"/>
    <x v="367"/>
    <x v="153"/>
    <d v="2017-06-30T00:00:00"/>
    <s v="Standard Class"/>
    <x v="193"/>
    <x v="193"/>
    <x v="0"/>
    <s v="United States"/>
    <s v="Richmond"/>
    <x v="17"/>
    <n v="23223"/>
    <x v="0"/>
    <s v="FUR-CH-10003199"/>
    <x v="0"/>
    <x v="1"/>
    <x v="637"/>
    <x v="743"/>
    <x v="1"/>
    <n v="0"/>
    <n v="79.905599999999993"/>
  </r>
  <r>
    <x v="792"/>
    <x v="368"/>
    <x v="244"/>
    <d v="2018-05-20T00:00:00"/>
    <s v="Same Day"/>
    <x v="300"/>
    <x v="300"/>
    <x v="0"/>
    <s v="United States"/>
    <s v="Asheville"/>
    <x v="3"/>
    <n v="28806"/>
    <x v="0"/>
    <s v="TEC-PH-10001530"/>
    <x v="2"/>
    <x v="7"/>
    <x v="638"/>
    <x v="744"/>
    <x v="2"/>
    <n v="0.2"/>
    <n v="85.247500000000002"/>
  </r>
  <r>
    <x v="793"/>
    <x v="369"/>
    <x v="59"/>
    <d v="2016-09-26T00:00:00"/>
    <s v="Standard Class"/>
    <x v="301"/>
    <x v="301"/>
    <x v="0"/>
    <s v="United States"/>
    <s v="San Francisco"/>
    <x v="1"/>
    <n v="94110"/>
    <x v="1"/>
    <s v="OFF-LA-10001569"/>
    <x v="1"/>
    <x v="2"/>
    <x v="639"/>
    <x v="745"/>
    <x v="0"/>
    <n v="0"/>
    <n v="4.5815999999999999"/>
  </r>
  <r>
    <x v="794"/>
    <x v="369"/>
    <x v="59"/>
    <d v="2016-09-26T00:00:00"/>
    <s v="Standard Class"/>
    <x v="301"/>
    <x v="301"/>
    <x v="0"/>
    <s v="United States"/>
    <s v="San Francisco"/>
    <x v="1"/>
    <n v="94110"/>
    <x v="1"/>
    <s v="OFF-PA-10003724"/>
    <x v="1"/>
    <x v="10"/>
    <x v="362"/>
    <x v="746"/>
    <x v="4"/>
    <n v="0"/>
    <n v="10.642799999999999"/>
  </r>
  <r>
    <x v="795"/>
    <x v="370"/>
    <x v="296"/>
    <d v="2019-09-26T00:00:00"/>
    <s v="Standard Class"/>
    <x v="302"/>
    <x v="302"/>
    <x v="0"/>
    <s v="United States"/>
    <s v="Rochester"/>
    <x v="11"/>
    <n v="55901"/>
    <x v="2"/>
    <s v="OFF-BI-10000546"/>
    <x v="1"/>
    <x v="8"/>
    <x v="614"/>
    <x v="171"/>
    <x v="3"/>
    <n v="0"/>
    <n v="9.8783999999999992"/>
  </r>
  <r>
    <x v="796"/>
    <x v="371"/>
    <x v="100"/>
    <d v="2017-12-26T00:00:00"/>
    <s v="First Class"/>
    <x v="106"/>
    <x v="106"/>
    <x v="1"/>
    <s v="United States"/>
    <s v="Rochester"/>
    <x v="15"/>
    <n v="14609"/>
    <x v="3"/>
    <s v="OFF-PA-10000176"/>
    <x v="1"/>
    <x v="10"/>
    <x v="640"/>
    <x v="747"/>
    <x v="3"/>
    <n v="0"/>
    <n v="63.739199999999997"/>
  </r>
  <r>
    <x v="797"/>
    <x v="371"/>
    <x v="100"/>
    <d v="2017-12-26T00:00:00"/>
    <s v="First Class"/>
    <x v="106"/>
    <x v="106"/>
    <x v="1"/>
    <s v="United States"/>
    <s v="Rochester"/>
    <x v="15"/>
    <n v="14609"/>
    <x v="3"/>
    <s v="OFF-PA-10002365"/>
    <x v="1"/>
    <x v="10"/>
    <x v="12"/>
    <x v="91"/>
    <x v="0"/>
    <n v="0"/>
    <n v="6.2208000000000006"/>
  </r>
  <r>
    <x v="798"/>
    <x v="371"/>
    <x v="100"/>
    <d v="2017-12-26T00:00:00"/>
    <s v="First Class"/>
    <x v="106"/>
    <x v="106"/>
    <x v="1"/>
    <s v="United States"/>
    <s v="Rochester"/>
    <x v="15"/>
    <n v="14609"/>
    <x v="3"/>
    <s v="OFF-LA-10002271"/>
    <x v="1"/>
    <x v="2"/>
    <x v="641"/>
    <x v="748"/>
    <x v="3"/>
    <n v="0"/>
    <n v="10.348799999999999"/>
  </r>
  <r>
    <x v="799"/>
    <x v="372"/>
    <x v="154"/>
    <d v="2017-12-03T00:00:00"/>
    <s v="Standard Class"/>
    <x v="303"/>
    <x v="303"/>
    <x v="0"/>
    <s v="United States"/>
    <s v="Lake Elsinore"/>
    <x v="1"/>
    <n v="92530"/>
    <x v="1"/>
    <s v="FUR-CH-10002647"/>
    <x v="0"/>
    <x v="1"/>
    <x v="475"/>
    <x v="514"/>
    <x v="2"/>
    <n v="0.2"/>
    <n v="17.745000000000019"/>
  </r>
  <r>
    <x v="800"/>
    <x v="373"/>
    <x v="297"/>
    <d v="2019-02-23T00:00:00"/>
    <s v="First Class"/>
    <x v="304"/>
    <x v="304"/>
    <x v="1"/>
    <s v="United States"/>
    <s v="San Diego"/>
    <x v="1"/>
    <n v="92105"/>
    <x v="1"/>
    <s v="FUR-FU-10004090"/>
    <x v="0"/>
    <x v="5"/>
    <x v="642"/>
    <x v="749"/>
    <x v="7"/>
    <n v="0"/>
    <n v="7.3358999999999988"/>
  </r>
  <r>
    <x v="801"/>
    <x v="373"/>
    <x v="297"/>
    <d v="2019-02-23T00:00:00"/>
    <s v="First Class"/>
    <x v="304"/>
    <x v="304"/>
    <x v="1"/>
    <s v="United States"/>
    <s v="San Diego"/>
    <x v="1"/>
    <n v="92105"/>
    <x v="1"/>
    <s v="TEC-PH-10001580"/>
    <x v="2"/>
    <x v="7"/>
    <x v="234"/>
    <x v="750"/>
    <x v="0"/>
    <n v="0.2"/>
    <n v="18.897199999999991"/>
  </r>
  <r>
    <x v="802"/>
    <x v="374"/>
    <x v="298"/>
    <d v="2018-08-23T00:00:00"/>
    <s v="Second Class"/>
    <x v="304"/>
    <x v="304"/>
    <x v="1"/>
    <s v="United States"/>
    <s v="New York City"/>
    <x v="15"/>
    <n v="10024"/>
    <x v="3"/>
    <s v="OFF-AP-10000576"/>
    <x v="1"/>
    <x v="9"/>
    <x v="643"/>
    <x v="751"/>
    <x v="6"/>
    <n v="0"/>
    <n v="99.48960000000001"/>
  </r>
  <r>
    <x v="803"/>
    <x v="375"/>
    <x v="299"/>
    <d v="2018-03-17T00:00:00"/>
    <s v="Standard Class"/>
    <x v="305"/>
    <x v="305"/>
    <x v="1"/>
    <s v="United States"/>
    <s v="Monroe"/>
    <x v="28"/>
    <n v="71203"/>
    <x v="0"/>
    <s v="OFF-PA-10003953"/>
    <x v="1"/>
    <x v="10"/>
    <x v="644"/>
    <x v="91"/>
    <x v="0"/>
    <n v="0"/>
    <n v="6.2208000000000006"/>
  </r>
  <r>
    <x v="804"/>
    <x v="376"/>
    <x v="300"/>
    <d v="2019-04-24T00:00:00"/>
    <s v="First Class"/>
    <x v="306"/>
    <x v="306"/>
    <x v="0"/>
    <s v="United States"/>
    <s v="San Francisco"/>
    <x v="1"/>
    <n v="94122"/>
    <x v="1"/>
    <s v="FUR-FU-10000794"/>
    <x v="0"/>
    <x v="5"/>
    <x v="645"/>
    <x v="723"/>
    <x v="0"/>
    <n v="0"/>
    <n v="6.2151999999999994"/>
  </r>
  <r>
    <x v="805"/>
    <x v="377"/>
    <x v="301"/>
    <d v="2016-11-07T00:00:00"/>
    <s v="Standard Class"/>
    <x v="154"/>
    <x v="154"/>
    <x v="0"/>
    <s v="United States"/>
    <s v="Denver"/>
    <x v="22"/>
    <n v="80219"/>
    <x v="1"/>
    <s v="OFF-AR-10001897"/>
    <x v="1"/>
    <x v="6"/>
    <x v="646"/>
    <x v="752"/>
    <x v="1"/>
    <n v="0.2"/>
    <n v="4.3176000000000005"/>
  </r>
  <r>
    <x v="806"/>
    <x v="377"/>
    <x v="301"/>
    <d v="2016-11-07T00:00:00"/>
    <s v="Standard Class"/>
    <x v="154"/>
    <x v="154"/>
    <x v="0"/>
    <s v="United States"/>
    <s v="Denver"/>
    <x v="22"/>
    <n v="80219"/>
    <x v="1"/>
    <s v="TEC-PH-10001795"/>
    <x v="2"/>
    <x v="7"/>
    <x v="647"/>
    <x v="753"/>
    <x v="4"/>
    <n v="0.2"/>
    <n v="247.99599999999981"/>
  </r>
  <r>
    <x v="807"/>
    <x v="378"/>
    <x v="302"/>
    <d v="2017-02-05T00:00:00"/>
    <s v="First Class"/>
    <x v="211"/>
    <x v="211"/>
    <x v="0"/>
    <s v="United States"/>
    <s v="Omaha"/>
    <x v="8"/>
    <n v="68104"/>
    <x v="2"/>
    <s v="FUR-FU-10003347"/>
    <x v="0"/>
    <x v="5"/>
    <x v="379"/>
    <x v="158"/>
    <x v="0"/>
    <n v="0"/>
    <n v="11.076000000000001"/>
  </r>
  <r>
    <x v="808"/>
    <x v="378"/>
    <x v="302"/>
    <d v="2017-02-05T00:00:00"/>
    <s v="First Class"/>
    <x v="211"/>
    <x v="211"/>
    <x v="0"/>
    <s v="United States"/>
    <s v="Omaha"/>
    <x v="8"/>
    <n v="68104"/>
    <x v="2"/>
    <s v="TEC-AC-10004901"/>
    <x v="2"/>
    <x v="11"/>
    <x v="648"/>
    <x v="145"/>
    <x v="1"/>
    <n v="0"/>
    <n v="50.989800000000002"/>
  </r>
  <r>
    <x v="809"/>
    <x v="379"/>
    <x v="303"/>
    <d v="2016-10-15T00:00:00"/>
    <s v="First Class"/>
    <x v="233"/>
    <x v="233"/>
    <x v="0"/>
    <s v="United States"/>
    <s v="Edmonds"/>
    <x v="4"/>
    <n v="98026"/>
    <x v="1"/>
    <s v="OFF-AR-10003190"/>
    <x v="1"/>
    <x v="6"/>
    <x v="649"/>
    <x v="132"/>
    <x v="4"/>
    <n v="0"/>
    <n v="3.2256"/>
  </r>
  <r>
    <x v="810"/>
    <x v="379"/>
    <x v="303"/>
    <d v="2016-10-15T00:00:00"/>
    <s v="First Class"/>
    <x v="233"/>
    <x v="233"/>
    <x v="0"/>
    <s v="United States"/>
    <s v="Edmonds"/>
    <x v="4"/>
    <n v="98026"/>
    <x v="1"/>
    <s v="FUR-TA-10002903"/>
    <x v="0"/>
    <x v="3"/>
    <x v="258"/>
    <x v="754"/>
    <x v="2"/>
    <n v="0"/>
    <n v="311.65199999999999"/>
  </r>
  <r>
    <x v="811"/>
    <x v="379"/>
    <x v="303"/>
    <d v="2016-10-15T00:00:00"/>
    <s v="First Class"/>
    <x v="233"/>
    <x v="233"/>
    <x v="0"/>
    <s v="United States"/>
    <s v="Edmonds"/>
    <x v="4"/>
    <n v="98026"/>
    <x v="1"/>
    <s v="OFF-AP-10000240"/>
    <x v="1"/>
    <x v="9"/>
    <x v="650"/>
    <x v="755"/>
    <x v="4"/>
    <n v="0"/>
    <n v="62.036799999999971"/>
  </r>
  <r>
    <x v="812"/>
    <x v="379"/>
    <x v="303"/>
    <d v="2016-10-15T00:00:00"/>
    <s v="First Class"/>
    <x v="233"/>
    <x v="233"/>
    <x v="0"/>
    <s v="United States"/>
    <s v="Edmonds"/>
    <x v="4"/>
    <n v="98026"/>
    <x v="1"/>
    <s v="TEC-AC-10001101"/>
    <x v="2"/>
    <x v="11"/>
    <x v="552"/>
    <x v="756"/>
    <x v="0"/>
    <n v="0"/>
    <n v="2.5779999999999994"/>
  </r>
  <r>
    <x v="813"/>
    <x v="380"/>
    <x v="304"/>
    <d v="2019-05-14T00:00:00"/>
    <s v="Same Day"/>
    <x v="307"/>
    <x v="307"/>
    <x v="0"/>
    <s v="United States"/>
    <s v="Santa Ana"/>
    <x v="1"/>
    <n v="92704"/>
    <x v="1"/>
    <s v="FUR-FU-10000794"/>
    <x v="0"/>
    <x v="5"/>
    <x v="645"/>
    <x v="723"/>
    <x v="0"/>
    <n v="0"/>
    <n v="6.2151999999999994"/>
  </r>
  <r>
    <x v="814"/>
    <x v="380"/>
    <x v="304"/>
    <d v="2019-05-14T00:00:00"/>
    <s v="Same Day"/>
    <x v="307"/>
    <x v="307"/>
    <x v="0"/>
    <s v="United States"/>
    <s v="Santa Ana"/>
    <x v="1"/>
    <n v="92704"/>
    <x v="1"/>
    <s v="TEC-AC-10001838"/>
    <x v="2"/>
    <x v="11"/>
    <x v="651"/>
    <x v="757"/>
    <x v="3"/>
    <n v="0"/>
    <n v="601.96990000000005"/>
  </r>
  <r>
    <x v="815"/>
    <x v="381"/>
    <x v="305"/>
    <d v="2017-03-23T00:00:00"/>
    <s v="First Class"/>
    <x v="308"/>
    <x v="308"/>
    <x v="1"/>
    <s v="United States"/>
    <s v="Milwaukee"/>
    <x v="6"/>
    <n v="53209"/>
    <x v="2"/>
    <s v="OFF-PA-10000061"/>
    <x v="1"/>
    <x v="10"/>
    <x v="181"/>
    <x v="187"/>
    <x v="8"/>
    <n v="0"/>
    <n v="24.883200000000002"/>
  </r>
  <r>
    <x v="816"/>
    <x v="382"/>
    <x v="306"/>
    <d v="2018-09-19T00:00:00"/>
    <s v="Standard Class"/>
    <x v="203"/>
    <x v="203"/>
    <x v="0"/>
    <s v="United States"/>
    <s v="Philadelphia"/>
    <x v="9"/>
    <n v="19140"/>
    <x v="3"/>
    <s v="OFF-PA-10003651"/>
    <x v="1"/>
    <x v="10"/>
    <x v="652"/>
    <x v="758"/>
    <x v="7"/>
    <n v="0.2"/>
    <n v="1.8703999999999998"/>
  </r>
  <r>
    <x v="817"/>
    <x v="383"/>
    <x v="307"/>
    <d v="2016-07-02T00:00:00"/>
    <s v="Standard Class"/>
    <x v="222"/>
    <x v="222"/>
    <x v="0"/>
    <s v="United States"/>
    <s v="Philadelphia"/>
    <x v="9"/>
    <n v="19140"/>
    <x v="3"/>
    <s v="OFF-PA-10000304"/>
    <x v="1"/>
    <x v="10"/>
    <x v="88"/>
    <x v="759"/>
    <x v="8"/>
    <n v="0.2"/>
    <n v="14.5152"/>
  </r>
  <r>
    <x v="818"/>
    <x v="383"/>
    <x v="307"/>
    <d v="2016-07-02T00:00:00"/>
    <s v="Standard Class"/>
    <x v="222"/>
    <x v="222"/>
    <x v="0"/>
    <s v="United States"/>
    <s v="Philadelphia"/>
    <x v="9"/>
    <n v="19140"/>
    <x v="3"/>
    <s v="OFF-BI-10003094"/>
    <x v="1"/>
    <x v="8"/>
    <x v="653"/>
    <x v="760"/>
    <x v="1"/>
    <n v="0.7"/>
    <n v="-2.4287999999999998"/>
  </r>
  <r>
    <x v="819"/>
    <x v="383"/>
    <x v="307"/>
    <d v="2016-07-02T00:00:00"/>
    <s v="Standard Class"/>
    <x v="222"/>
    <x v="222"/>
    <x v="0"/>
    <s v="United States"/>
    <s v="Philadelphia"/>
    <x v="9"/>
    <n v="19140"/>
    <x v="3"/>
    <s v="FUR-CH-10001394"/>
    <x v="0"/>
    <x v="1"/>
    <x v="654"/>
    <x v="761"/>
    <x v="2"/>
    <n v="0.3"/>
    <n v="0"/>
  </r>
  <r>
    <x v="820"/>
    <x v="383"/>
    <x v="307"/>
    <d v="2016-07-02T00:00:00"/>
    <s v="Standard Class"/>
    <x v="222"/>
    <x v="222"/>
    <x v="0"/>
    <s v="United States"/>
    <s v="Philadelphia"/>
    <x v="9"/>
    <n v="19140"/>
    <x v="3"/>
    <s v="OFF-BI-10004230"/>
    <x v="1"/>
    <x v="8"/>
    <x v="655"/>
    <x v="762"/>
    <x v="1"/>
    <n v="0.7"/>
    <n v="-22.796399999999991"/>
  </r>
  <r>
    <x v="821"/>
    <x v="383"/>
    <x v="307"/>
    <d v="2016-07-02T00:00:00"/>
    <s v="Standard Class"/>
    <x v="222"/>
    <x v="222"/>
    <x v="0"/>
    <s v="United States"/>
    <s v="Philadelphia"/>
    <x v="9"/>
    <n v="19140"/>
    <x v="3"/>
    <s v="OFF-PA-10003395"/>
    <x v="1"/>
    <x v="10"/>
    <x v="656"/>
    <x v="763"/>
    <x v="4"/>
    <n v="0.2"/>
    <n v="117.43199999999999"/>
  </r>
  <r>
    <x v="822"/>
    <x v="384"/>
    <x v="308"/>
    <d v="2019-06-27T00:00:00"/>
    <s v="Standard Class"/>
    <x v="309"/>
    <x v="309"/>
    <x v="0"/>
    <s v="United States"/>
    <s v="Belleville"/>
    <x v="30"/>
    <n v="7109"/>
    <x v="3"/>
    <s v="TEC-AC-10002402"/>
    <x v="2"/>
    <x v="11"/>
    <x v="657"/>
    <x v="764"/>
    <x v="1"/>
    <n v="0"/>
    <n v="71.990999999999985"/>
  </r>
  <r>
    <x v="823"/>
    <x v="384"/>
    <x v="308"/>
    <d v="2019-06-27T00:00:00"/>
    <s v="Standard Class"/>
    <x v="309"/>
    <x v="309"/>
    <x v="0"/>
    <s v="United States"/>
    <s v="Belleville"/>
    <x v="30"/>
    <n v="7109"/>
    <x v="3"/>
    <s v="OFF-LA-10003223"/>
    <x v="1"/>
    <x v="2"/>
    <x v="607"/>
    <x v="765"/>
    <x v="0"/>
    <n v="0"/>
    <n v="4.8117999999999999"/>
  </r>
  <r>
    <x v="824"/>
    <x v="385"/>
    <x v="309"/>
    <d v="2016-05-15T00:00:00"/>
    <s v="Standard Class"/>
    <x v="310"/>
    <x v="310"/>
    <x v="0"/>
    <s v="United States"/>
    <s v="San Francisco"/>
    <x v="1"/>
    <n v="94110"/>
    <x v="1"/>
    <s v="TEC-AC-10003441"/>
    <x v="2"/>
    <x v="11"/>
    <x v="658"/>
    <x v="766"/>
    <x v="4"/>
    <n v="0"/>
    <n v="4.0679999999999978"/>
  </r>
  <r>
    <x v="825"/>
    <x v="385"/>
    <x v="309"/>
    <d v="2016-05-15T00:00:00"/>
    <s v="Standard Class"/>
    <x v="310"/>
    <x v="310"/>
    <x v="0"/>
    <s v="United States"/>
    <s v="San Francisco"/>
    <x v="1"/>
    <n v="94110"/>
    <x v="1"/>
    <s v="TEC-AC-10000109"/>
    <x v="2"/>
    <x v="11"/>
    <x v="202"/>
    <x v="767"/>
    <x v="1"/>
    <n v="0"/>
    <n v="40.31280000000001"/>
  </r>
  <r>
    <x v="826"/>
    <x v="386"/>
    <x v="170"/>
    <d v="2019-08-28T00:00:00"/>
    <s v="Standard Class"/>
    <x v="218"/>
    <x v="218"/>
    <x v="0"/>
    <s v="United States"/>
    <s v="Lakeville"/>
    <x v="11"/>
    <n v="55044"/>
    <x v="2"/>
    <s v="OFF-FA-10002280"/>
    <x v="1"/>
    <x v="13"/>
    <x v="659"/>
    <x v="768"/>
    <x v="3"/>
    <n v="0"/>
    <n v="16.8"/>
  </r>
  <r>
    <x v="827"/>
    <x v="386"/>
    <x v="170"/>
    <d v="2019-08-28T00:00:00"/>
    <s v="Standard Class"/>
    <x v="218"/>
    <x v="218"/>
    <x v="0"/>
    <s v="United States"/>
    <s v="Lakeville"/>
    <x v="11"/>
    <n v="55044"/>
    <x v="2"/>
    <s v="OFF-SU-10000381"/>
    <x v="1"/>
    <x v="14"/>
    <x v="660"/>
    <x v="769"/>
    <x v="4"/>
    <n v="0"/>
    <n v="10.799599999999998"/>
  </r>
  <r>
    <x v="828"/>
    <x v="386"/>
    <x v="170"/>
    <d v="2019-08-28T00:00:00"/>
    <s v="Standard Class"/>
    <x v="218"/>
    <x v="218"/>
    <x v="0"/>
    <s v="United States"/>
    <s v="Lakeville"/>
    <x v="11"/>
    <n v="55044"/>
    <x v="2"/>
    <s v="OFF-EN-10004459"/>
    <x v="1"/>
    <x v="12"/>
    <x v="661"/>
    <x v="770"/>
    <x v="0"/>
    <n v="0"/>
    <n v="7.4871999999999996"/>
  </r>
  <r>
    <x v="829"/>
    <x v="387"/>
    <x v="114"/>
    <d v="2019-06-21T00:00:00"/>
    <s v="Second Class"/>
    <x v="32"/>
    <x v="32"/>
    <x v="0"/>
    <s v="United States"/>
    <s v="Florence"/>
    <x v="0"/>
    <n v="41042"/>
    <x v="0"/>
    <s v="FUR-CH-10000665"/>
    <x v="0"/>
    <x v="1"/>
    <x v="662"/>
    <x v="85"/>
    <x v="0"/>
    <n v="0"/>
    <n v="90.587999999999965"/>
  </r>
  <r>
    <x v="830"/>
    <x v="387"/>
    <x v="114"/>
    <d v="2019-06-21T00:00:00"/>
    <s v="Second Class"/>
    <x v="32"/>
    <x v="32"/>
    <x v="0"/>
    <s v="United States"/>
    <s v="Florence"/>
    <x v="0"/>
    <n v="41042"/>
    <x v="0"/>
    <s v="OFF-AP-10003884"/>
    <x v="1"/>
    <x v="9"/>
    <x v="663"/>
    <x v="771"/>
    <x v="1"/>
    <n v="0"/>
    <n v="50.584800000000008"/>
  </r>
  <r>
    <x v="831"/>
    <x v="387"/>
    <x v="114"/>
    <d v="2019-06-21T00:00:00"/>
    <s v="Second Class"/>
    <x v="32"/>
    <x v="32"/>
    <x v="0"/>
    <s v="United States"/>
    <s v="Florence"/>
    <x v="0"/>
    <n v="41042"/>
    <x v="0"/>
    <s v="TEC-PH-10001557"/>
    <x v="2"/>
    <x v="7"/>
    <x v="664"/>
    <x v="772"/>
    <x v="0"/>
    <n v="0"/>
    <n v="51.834599999999995"/>
  </r>
  <r>
    <x v="832"/>
    <x v="387"/>
    <x v="114"/>
    <d v="2019-06-21T00:00:00"/>
    <s v="Second Class"/>
    <x v="32"/>
    <x v="32"/>
    <x v="0"/>
    <s v="United States"/>
    <s v="Florence"/>
    <x v="0"/>
    <n v="41042"/>
    <x v="0"/>
    <s v="TEC-PH-10002085"/>
    <x v="2"/>
    <x v="7"/>
    <x v="665"/>
    <x v="773"/>
    <x v="7"/>
    <n v="0"/>
    <n v="17.157400000000003"/>
  </r>
  <r>
    <x v="833"/>
    <x v="388"/>
    <x v="310"/>
    <d v="2018-07-27T00:00:00"/>
    <s v="Standard Class"/>
    <x v="80"/>
    <x v="80"/>
    <x v="1"/>
    <s v="United States"/>
    <s v="Tampa"/>
    <x v="2"/>
    <n v="33614"/>
    <x v="0"/>
    <s v="OFF-AR-10002956"/>
    <x v="1"/>
    <x v="6"/>
    <x v="666"/>
    <x v="774"/>
    <x v="0"/>
    <n v="0.2"/>
    <n v="2.6411999999999995"/>
  </r>
  <r>
    <x v="834"/>
    <x v="388"/>
    <x v="310"/>
    <d v="2018-07-27T00:00:00"/>
    <s v="Standard Class"/>
    <x v="80"/>
    <x v="80"/>
    <x v="1"/>
    <s v="United States"/>
    <s v="Tampa"/>
    <x v="2"/>
    <n v="33614"/>
    <x v="0"/>
    <s v="OFF-AP-10003266"/>
    <x v="1"/>
    <x v="9"/>
    <x v="667"/>
    <x v="775"/>
    <x v="0"/>
    <n v="0.2"/>
    <n v="6.5164"/>
  </r>
  <r>
    <x v="835"/>
    <x v="388"/>
    <x v="310"/>
    <d v="2018-07-27T00:00:00"/>
    <s v="Standard Class"/>
    <x v="80"/>
    <x v="80"/>
    <x v="1"/>
    <s v="United States"/>
    <s v="Tampa"/>
    <x v="2"/>
    <n v="33614"/>
    <x v="0"/>
    <s v="TEC-MA-10004002"/>
    <x v="2"/>
    <x v="15"/>
    <x v="668"/>
    <x v="776"/>
    <x v="7"/>
    <n v="0.5"/>
    <n v="-111.49950000000007"/>
  </r>
  <r>
    <x v="836"/>
    <x v="389"/>
    <x v="78"/>
    <d v="2016-09-13T00:00:00"/>
    <s v="Second Class"/>
    <x v="293"/>
    <x v="293"/>
    <x v="0"/>
    <s v="United States"/>
    <s v="Tyler"/>
    <x v="5"/>
    <n v="75701"/>
    <x v="2"/>
    <s v="OFF-BI-10001071"/>
    <x v="1"/>
    <x v="8"/>
    <x v="669"/>
    <x v="777"/>
    <x v="4"/>
    <n v="0.8"/>
    <n v="-79.335199999999986"/>
  </r>
  <r>
    <x v="837"/>
    <x v="390"/>
    <x v="259"/>
    <d v="2019-11-11T00:00:00"/>
    <s v="Standard Class"/>
    <x v="311"/>
    <x v="311"/>
    <x v="2"/>
    <s v="United States"/>
    <s v="Columbia"/>
    <x v="18"/>
    <n v="38401"/>
    <x v="0"/>
    <s v="OFF-PA-10001560"/>
    <x v="1"/>
    <x v="10"/>
    <x v="670"/>
    <x v="778"/>
    <x v="0"/>
    <n v="0.2"/>
    <n v="3.2615999999999996"/>
  </r>
  <r>
    <x v="838"/>
    <x v="391"/>
    <x v="311"/>
    <d v="2018-03-12T00:00:00"/>
    <s v="Standard Class"/>
    <x v="182"/>
    <x v="182"/>
    <x v="1"/>
    <s v="United States"/>
    <s v="Fort Worth"/>
    <x v="5"/>
    <n v="76106"/>
    <x v="2"/>
    <s v="TEC-PH-10002365"/>
    <x v="2"/>
    <x v="7"/>
    <x v="403"/>
    <x v="779"/>
    <x v="1"/>
    <n v="0.2"/>
    <n v="1.5804"/>
  </r>
  <r>
    <x v="839"/>
    <x v="392"/>
    <x v="312"/>
    <d v="2017-11-25T00:00:00"/>
    <s v="Standard Class"/>
    <x v="312"/>
    <x v="312"/>
    <x v="1"/>
    <s v="United States"/>
    <s v="New York City"/>
    <x v="15"/>
    <n v="10035"/>
    <x v="3"/>
    <s v="OFF-AR-10004648"/>
    <x v="1"/>
    <x v="6"/>
    <x v="626"/>
    <x v="780"/>
    <x v="1"/>
    <n v="0"/>
    <n v="16.3215"/>
  </r>
  <r>
    <x v="840"/>
    <x v="392"/>
    <x v="312"/>
    <d v="2017-11-25T00:00:00"/>
    <s v="Standard Class"/>
    <x v="312"/>
    <x v="312"/>
    <x v="1"/>
    <s v="United States"/>
    <s v="New York City"/>
    <x v="15"/>
    <n v="10035"/>
    <x v="3"/>
    <s v="OFF-AR-10002578"/>
    <x v="1"/>
    <x v="6"/>
    <x v="671"/>
    <x v="132"/>
    <x v="4"/>
    <n v="0"/>
    <n v="3.3407999999999998"/>
  </r>
  <r>
    <x v="841"/>
    <x v="392"/>
    <x v="312"/>
    <d v="2017-11-25T00:00:00"/>
    <s v="Standard Class"/>
    <x v="312"/>
    <x v="312"/>
    <x v="1"/>
    <s v="United States"/>
    <s v="New York City"/>
    <x v="15"/>
    <n v="10035"/>
    <x v="3"/>
    <s v="FUR-BO-10001519"/>
    <x v="0"/>
    <x v="0"/>
    <x v="672"/>
    <x v="781"/>
    <x v="4"/>
    <n v="0.2"/>
    <n v="9.3024000000000058"/>
  </r>
  <r>
    <x v="842"/>
    <x v="393"/>
    <x v="77"/>
    <d v="2018-11-09T00:00:00"/>
    <s v="First Class"/>
    <x v="313"/>
    <x v="313"/>
    <x v="1"/>
    <s v="United States"/>
    <s v="Los Angeles"/>
    <x v="1"/>
    <n v="90036"/>
    <x v="1"/>
    <s v="OFF-BI-10001294"/>
    <x v="1"/>
    <x v="8"/>
    <x v="673"/>
    <x v="782"/>
    <x v="4"/>
    <n v="0.2"/>
    <n v="11.699999999999996"/>
  </r>
  <r>
    <x v="843"/>
    <x v="393"/>
    <x v="77"/>
    <d v="2018-11-09T00:00:00"/>
    <s v="First Class"/>
    <x v="313"/>
    <x v="313"/>
    <x v="1"/>
    <s v="United States"/>
    <s v="Los Angeles"/>
    <x v="1"/>
    <n v="90036"/>
    <x v="1"/>
    <s v="OFF-BI-10001636"/>
    <x v="1"/>
    <x v="8"/>
    <x v="674"/>
    <x v="783"/>
    <x v="4"/>
    <n v="0.2"/>
    <n v="8.767199999999999"/>
  </r>
  <r>
    <x v="844"/>
    <x v="393"/>
    <x v="77"/>
    <d v="2018-11-09T00:00:00"/>
    <s v="First Class"/>
    <x v="313"/>
    <x v="313"/>
    <x v="1"/>
    <s v="United States"/>
    <s v="Los Angeles"/>
    <x v="1"/>
    <n v="90036"/>
    <x v="1"/>
    <s v="OFF-SU-10002503"/>
    <x v="1"/>
    <x v="14"/>
    <x v="675"/>
    <x v="716"/>
    <x v="0"/>
    <n v="0"/>
    <n v="3.2943999999999996"/>
  </r>
  <r>
    <x v="845"/>
    <x v="393"/>
    <x v="77"/>
    <d v="2018-11-09T00:00:00"/>
    <s v="First Class"/>
    <x v="313"/>
    <x v="313"/>
    <x v="1"/>
    <s v="United States"/>
    <s v="Los Angeles"/>
    <x v="1"/>
    <n v="90036"/>
    <x v="1"/>
    <s v="OFF-LA-10004093"/>
    <x v="1"/>
    <x v="2"/>
    <x v="676"/>
    <x v="2"/>
    <x v="0"/>
    <n v="0"/>
    <n v="6.8713999999999995"/>
  </r>
  <r>
    <x v="846"/>
    <x v="394"/>
    <x v="313"/>
    <d v="2017-10-17T00:00:00"/>
    <s v="Standard Class"/>
    <x v="314"/>
    <x v="314"/>
    <x v="0"/>
    <s v="United States"/>
    <s v="Louisville"/>
    <x v="0"/>
    <n v="40214"/>
    <x v="0"/>
    <s v="TEC-PH-10001552"/>
    <x v="2"/>
    <x v="7"/>
    <x v="180"/>
    <x v="784"/>
    <x v="3"/>
    <n v="0"/>
    <n v="23.441600000000005"/>
  </r>
  <r>
    <x v="847"/>
    <x v="394"/>
    <x v="313"/>
    <d v="2017-10-17T00:00:00"/>
    <s v="Standard Class"/>
    <x v="314"/>
    <x v="314"/>
    <x v="0"/>
    <s v="United States"/>
    <s v="Louisville"/>
    <x v="0"/>
    <n v="40214"/>
    <x v="0"/>
    <s v="FUR-CH-10001891"/>
    <x v="0"/>
    <x v="1"/>
    <x v="268"/>
    <x v="785"/>
    <x v="1"/>
    <n v="0"/>
    <n v="77.743800000000022"/>
  </r>
  <r>
    <x v="848"/>
    <x v="395"/>
    <x v="314"/>
    <d v="2019-01-06T00:00:00"/>
    <s v="Standard Class"/>
    <x v="315"/>
    <x v="315"/>
    <x v="0"/>
    <s v="United States"/>
    <s v="Lorain"/>
    <x v="24"/>
    <n v="44052"/>
    <x v="3"/>
    <s v="FUR-FU-10003878"/>
    <x v="0"/>
    <x v="5"/>
    <x v="677"/>
    <x v="786"/>
    <x v="4"/>
    <n v="0.2"/>
    <n v="8.5567999999999991"/>
  </r>
  <r>
    <x v="849"/>
    <x v="396"/>
    <x v="315"/>
    <d v="2016-02-12T00:00:00"/>
    <s v="Standard Class"/>
    <x v="316"/>
    <x v="316"/>
    <x v="1"/>
    <s v="United States"/>
    <s v="Linden"/>
    <x v="30"/>
    <n v="7036"/>
    <x v="3"/>
    <s v="TEC-AC-10000710"/>
    <x v="2"/>
    <x v="11"/>
    <x v="678"/>
    <x v="787"/>
    <x v="3"/>
    <n v="0"/>
    <n v="49.604800000000012"/>
  </r>
  <r>
    <x v="850"/>
    <x v="397"/>
    <x v="23"/>
    <d v="2018-06-25T00:00:00"/>
    <s v="Second Class"/>
    <x v="317"/>
    <x v="317"/>
    <x v="1"/>
    <s v="United States"/>
    <s v="Salinas"/>
    <x v="1"/>
    <n v="93905"/>
    <x v="1"/>
    <s v="OFF-AR-10002335"/>
    <x v="1"/>
    <x v="6"/>
    <x v="679"/>
    <x v="788"/>
    <x v="0"/>
    <n v="0"/>
    <n v="1.3416000000000001"/>
  </r>
  <r>
    <x v="851"/>
    <x v="397"/>
    <x v="23"/>
    <d v="2018-06-25T00:00:00"/>
    <s v="Second Class"/>
    <x v="317"/>
    <x v="317"/>
    <x v="1"/>
    <s v="United States"/>
    <s v="Salinas"/>
    <x v="1"/>
    <n v="93905"/>
    <x v="1"/>
    <s v="OFF-PA-10001870"/>
    <x v="1"/>
    <x v="10"/>
    <x v="680"/>
    <x v="789"/>
    <x v="5"/>
    <n v="0"/>
    <n v="18.662400000000002"/>
  </r>
  <r>
    <x v="852"/>
    <x v="398"/>
    <x v="316"/>
    <d v="2018-06-04T00:00:00"/>
    <s v="Standard Class"/>
    <x v="104"/>
    <x v="104"/>
    <x v="0"/>
    <s v="United States"/>
    <s v="Jackson"/>
    <x v="35"/>
    <n v="39212"/>
    <x v="0"/>
    <s v="OFF-AR-10003373"/>
    <x v="1"/>
    <x v="6"/>
    <x v="290"/>
    <x v="790"/>
    <x v="5"/>
    <n v="0"/>
    <n v="50.187599999999996"/>
  </r>
  <r>
    <x v="853"/>
    <x v="399"/>
    <x v="317"/>
    <d v="2018-02-24T00:00:00"/>
    <s v="Standard Class"/>
    <x v="218"/>
    <x v="218"/>
    <x v="0"/>
    <s v="United States"/>
    <s v="New York City"/>
    <x v="15"/>
    <n v="10035"/>
    <x v="3"/>
    <s v="FUR-FU-10004090"/>
    <x v="0"/>
    <x v="5"/>
    <x v="642"/>
    <x v="791"/>
    <x v="0"/>
    <n v="0"/>
    <n v="14.671799999999998"/>
  </r>
  <r>
    <x v="854"/>
    <x v="399"/>
    <x v="317"/>
    <d v="2018-02-24T00:00:00"/>
    <s v="Standard Class"/>
    <x v="218"/>
    <x v="218"/>
    <x v="0"/>
    <s v="United States"/>
    <s v="New York City"/>
    <x v="15"/>
    <n v="10035"/>
    <x v="3"/>
    <s v="OFF-ST-10000736"/>
    <x v="1"/>
    <x v="4"/>
    <x v="460"/>
    <x v="423"/>
    <x v="1"/>
    <n v="0"/>
    <n v="9.7175999999999902"/>
  </r>
  <r>
    <x v="855"/>
    <x v="400"/>
    <x v="93"/>
    <d v="2016-08-08T00:00:00"/>
    <s v="Standard Class"/>
    <x v="318"/>
    <x v="318"/>
    <x v="0"/>
    <s v="United States"/>
    <s v="New York City"/>
    <x v="15"/>
    <n v="10035"/>
    <x v="3"/>
    <s v="OFF-PA-10001019"/>
    <x v="1"/>
    <x v="10"/>
    <x v="681"/>
    <x v="792"/>
    <x v="0"/>
    <n v="0"/>
    <n v="18.781199999999998"/>
  </r>
  <r>
    <x v="856"/>
    <x v="400"/>
    <x v="93"/>
    <d v="2016-08-08T00:00:00"/>
    <s v="Standard Class"/>
    <x v="318"/>
    <x v="318"/>
    <x v="0"/>
    <s v="United States"/>
    <s v="New York City"/>
    <x v="15"/>
    <n v="10035"/>
    <x v="3"/>
    <s v="OFF-SU-10002537"/>
    <x v="1"/>
    <x v="14"/>
    <x v="682"/>
    <x v="793"/>
    <x v="12"/>
    <n v="0"/>
    <n v="26.598000000000006"/>
  </r>
  <r>
    <x v="857"/>
    <x v="400"/>
    <x v="93"/>
    <d v="2016-08-08T00:00:00"/>
    <s v="Standard Class"/>
    <x v="318"/>
    <x v="318"/>
    <x v="0"/>
    <s v="United States"/>
    <s v="New York City"/>
    <x v="15"/>
    <n v="10035"/>
    <x v="3"/>
    <s v="OFF-ST-10003221"/>
    <x v="1"/>
    <x v="4"/>
    <x v="683"/>
    <x v="794"/>
    <x v="0"/>
    <n v="0"/>
    <n v="5.7672000000000008"/>
  </r>
  <r>
    <x v="858"/>
    <x v="401"/>
    <x v="318"/>
    <d v="2019-04-15T00:00:00"/>
    <s v="Standard Class"/>
    <x v="319"/>
    <x v="319"/>
    <x v="2"/>
    <s v="United States"/>
    <s v="New Brunswick"/>
    <x v="30"/>
    <n v="8901"/>
    <x v="3"/>
    <s v="OFF-PA-10004569"/>
    <x v="1"/>
    <x v="10"/>
    <x v="230"/>
    <x v="245"/>
    <x v="7"/>
    <n v="0"/>
    <n v="3.5766999999999998"/>
  </r>
  <r>
    <x v="859"/>
    <x v="401"/>
    <x v="318"/>
    <d v="2019-04-15T00:00:00"/>
    <s v="Standard Class"/>
    <x v="319"/>
    <x v="319"/>
    <x v="2"/>
    <s v="United States"/>
    <s v="New Brunswick"/>
    <x v="30"/>
    <n v="8901"/>
    <x v="3"/>
    <s v="OFF-FA-10000624"/>
    <x v="1"/>
    <x v="13"/>
    <x v="294"/>
    <x v="181"/>
    <x v="0"/>
    <n v="0"/>
    <n v="3.58"/>
  </r>
  <r>
    <x v="860"/>
    <x v="402"/>
    <x v="3"/>
    <d v="2016-06-16T00:00:00"/>
    <s v="Standard Class"/>
    <x v="320"/>
    <x v="320"/>
    <x v="0"/>
    <s v="United States"/>
    <s v="San Francisco"/>
    <x v="1"/>
    <n v="94122"/>
    <x v="1"/>
    <s v="OFF-SU-10001225"/>
    <x v="1"/>
    <x v="14"/>
    <x v="327"/>
    <x v="351"/>
    <x v="0"/>
    <n v="0"/>
    <n v="0.14719999999999978"/>
  </r>
  <r>
    <x v="861"/>
    <x v="402"/>
    <x v="3"/>
    <d v="2016-06-16T00:00:00"/>
    <s v="Standard Class"/>
    <x v="320"/>
    <x v="320"/>
    <x v="0"/>
    <s v="United States"/>
    <s v="San Francisco"/>
    <x v="1"/>
    <n v="94122"/>
    <x v="1"/>
    <s v="OFF-AR-10003752"/>
    <x v="1"/>
    <x v="6"/>
    <x v="684"/>
    <x v="795"/>
    <x v="0"/>
    <n v="0"/>
    <n v="10.625999999999999"/>
  </r>
  <r>
    <x v="862"/>
    <x v="403"/>
    <x v="319"/>
    <d v="2018-01-07T00:00:00"/>
    <s v="Second Class"/>
    <x v="295"/>
    <x v="295"/>
    <x v="1"/>
    <s v="United States"/>
    <s v="Jacksonville"/>
    <x v="2"/>
    <n v="32216"/>
    <x v="0"/>
    <s v="TEC-AC-10001714"/>
    <x v="2"/>
    <x v="11"/>
    <x v="685"/>
    <x v="796"/>
    <x v="5"/>
    <n v="0.2"/>
    <n v="40.687800000000003"/>
  </r>
  <r>
    <x v="863"/>
    <x v="403"/>
    <x v="319"/>
    <d v="2018-01-07T00:00:00"/>
    <s v="Second Class"/>
    <x v="295"/>
    <x v="295"/>
    <x v="1"/>
    <s v="United States"/>
    <s v="Jacksonville"/>
    <x v="2"/>
    <n v="32216"/>
    <x v="0"/>
    <s v="OFF-AR-10003958"/>
    <x v="1"/>
    <x v="6"/>
    <x v="686"/>
    <x v="797"/>
    <x v="0"/>
    <n v="0.2"/>
    <n v="0.59039999999999915"/>
  </r>
  <r>
    <x v="864"/>
    <x v="403"/>
    <x v="319"/>
    <d v="2018-01-07T00:00:00"/>
    <s v="Second Class"/>
    <x v="295"/>
    <x v="295"/>
    <x v="1"/>
    <s v="United States"/>
    <s v="Jacksonville"/>
    <x v="2"/>
    <n v="32216"/>
    <x v="0"/>
    <s v="TEC-PH-10002923"/>
    <x v="2"/>
    <x v="7"/>
    <x v="687"/>
    <x v="798"/>
    <x v="0"/>
    <n v="0.2"/>
    <n v="5.1786000000000012"/>
  </r>
  <r>
    <x v="865"/>
    <x v="404"/>
    <x v="320"/>
    <d v="2016-01-15T00:00:00"/>
    <s v="Standard Class"/>
    <x v="321"/>
    <x v="321"/>
    <x v="1"/>
    <s v="United States"/>
    <s v="Springfield"/>
    <x v="17"/>
    <n v="22153"/>
    <x v="0"/>
    <s v="OFF-LA-10004272"/>
    <x v="1"/>
    <x v="2"/>
    <x v="688"/>
    <x v="799"/>
    <x v="7"/>
    <n v="0"/>
    <n v="1.3583000000000001"/>
  </r>
  <r>
    <x v="866"/>
    <x v="404"/>
    <x v="320"/>
    <d v="2016-01-15T00:00:00"/>
    <s v="Standard Class"/>
    <x v="321"/>
    <x v="321"/>
    <x v="1"/>
    <s v="United States"/>
    <s v="Springfield"/>
    <x v="17"/>
    <n v="22153"/>
    <x v="0"/>
    <s v="FUR-FU-10000965"/>
    <x v="0"/>
    <x v="5"/>
    <x v="689"/>
    <x v="800"/>
    <x v="7"/>
    <n v="0"/>
    <n v="21.295400000000001"/>
  </r>
  <r>
    <x v="867"/>
    <x v="405"/>
    <x v="321"/>
    <d v="2018-10-02T00:00:00"/>
    <s v="First Class"/>
    <x v="322"/>
    <x v="322"/>
    <x v="1"/>
    <s v="United States"/>
    <s v="Philadelphia"/>
    <x v="9"/>
    <n v="19140"/>
    <x v="3"/>
    <s v="OFF-LA-10004853"/>
    <x v="1"/>
    <x v="2"/>
    <x v="690"/>
    <x v="801"/>
    <x v="4"/>
    <n v="0.2"/>
    <n v="5.1791999999999998"/>
  </r>
  <r>
    <x v="868"/>
    <x v="406"/>
    <x v="322"/>
    <d v="2016-04-10T00:00:00"/>
    <s v="Standard Class"/>
    <x v="323"/>
    <x v="323"/>
    <x v="1"/>
    <s v="United States"/>
    <s v="Lancaster"/>
    <x v="9"/>
    <n v="17602"/>
    <x v="3"/>
    <s v="OFF-BI-10003719"/>
    <x v="1"/>
    <x v="8"/>
    <x v="691"/>
    <x v="802"/>
    <x v="5"/>
    <n v="0.7"/>
    <n v="-35.927999999999997"/>
  </r>
  <r>
    <x v="869"/>
    <x v="407"/>
    <x v="323"/>
    <d v="2018-09-05T00:00:00"/>
    <s v="First Class"/>
    <x v="324"/>
    <x v="324"/>
    <x v="2"/>
    <s v="United States"/>
    <s v="Philadelphia"/>
    <x v="9"/>
    <n v="19143"/>
    <x v="3"/>
    <s v="OFF-BI-10000545"/>
    <x v="1"/>
    <x v="8"/>
    <x v="692"/>
    <x v="803"/>
    <x v="2"/>
    <n v="0.7"/>
    <n v="-760.98000000000025"/>
  </r>
  <r>
    <x v="870"/>
    <x v="407"/>
    <x v="323"/>
    <d v="2018-09-05T00:00:00"/>
    <s v="First Class"/>
    <x v="324"/>
    <x v="324"/>
    <x v="2"/>
    <s v="United States"/>
    <s v="Philadelphia"/>
    <x v="9"/>
    <n v="19143"/>
    <x v="3"/>
    <s v="TEC-PH-10002496"/>
    <x v="2"/>
    <x v="7"/>
    <x v="495"/>
    <x v="804"/>
    <x v="1"/>
    <n v="0.4"/>
    <n v="-46.797000000000025"/>
  </r>
  <r>
    <x v="871"/>
    <x v="408"/>
    <x v="324"/>
    <d v="2017-10-20T00:00:00"/>
    <s v="First Class"/>
    <x v="14"/>
    <x v="14"/>
    <x v="0"/>
    <s v="United States"/>
    <s v="Concord"/>
    <x v="38"/>
    <n v="3301"/>
    <x v="3"/>
    <s v="OFF-PA-10003591"/>
    <x v="1"/>
    <x v="10"/>
    <x v="693"/>
    <x v="805"/>
    <x v="1"/>
    <n v="0"/>
    <n v="17.22"/>
  </r>
  <r>
    <x v="872"/>
    <x v="409"/>
    <x v="325"/>
    <d v="2016-12-15T00:00:00"/>
    <s v="Standard Class"/>
    <x v="325"/>
    <x v="325"/>
    <x v="0"/>
    <s v="United States"/>
    <s v="New York City"/>
    <x v="15"/>
    <n v="10009"/>
    <x v="3"/>
    <s v="OFF-PA-10004470"/>
    <x v="1"/>
    <x v="10"/>
    <x v="253"/>
    <x v="716"/>
    <x v="0"/>
    <n v="0"/>
    <n v="5.2255999999999991"/>
  </r>
  <r>
    <x v="873"/>
    <x v="409"/>
    <x v="325"/>
    <d v="2016-12-15T00:00:00"/>
    <s v="Standard Class"/>
    <x v="325"/>
    <x v="325"/>
    <x v="0"/>
    <s v="United States"/>
    <s v="New York City"/>
    <x v="15"/>
    <n v="10009"/>
    <x v="3"/>
    <s v="OFF-BI-10000315"/>
    <x v="1"/>
    <x v="8"/>
    <x v="412"/>
    <x v="806"/>
    <x v="3"/>
    <n v="0.2"/>
    <n v="37.220399999999998"/>
  </r>
  <r>
    <x v="874"/>
    <x v="410"/>
    <x v="326"/>
    <d v="2019-08-29T00:00:00"/>
    <s v="Standard Class"/>
    <x v="315"/>
    <x v="315"/>
    <x v="0"/>
    <s v="United States"/>
    <s v="Charlotte"/>
    <x v="3"/>
    <n v="28205"/>
    <x v="0"/>
    <s v="OFF-PA-10001790"/>
    <x v="1"/>
    <x v="10"/>
    <x v="694"/>
    <x v="807"/>
    <x v="2"/>
    <n v="0.2"/>
    <n v="67.255999999999986"/>
  </r>
  <r>
    <x v="875"/>
    <x v="411"/>
    <x v="327"/>
    <d v="2018-01-21T00:00:00"/>
    <s v="Standard Class"/>
    <x v="254"/>
    <x v="254"/>
    <x v="2"/>
    <s v="United States"/>
    <s v="Concord"/>
    <x v="38"/>
    <n v="3301"/>
    <x v="3"/>
    <s v="FUR-FU-10004017"/>
    <x v="0"/>
    <x v="5"/>
    <x v="217"/>
    <x v="808"/>
    <x v="1"/>
    <n v="0"/>
    <n v="64.518000000000001"/>
  </r>
  <r>
    <x v="876"/>
    <x v="411"/>
    <x v="327"/>
    <d v="2018-01-21T00:00:00"/>
    <s v="Standard Class"/>
    <x v="254"/>
    <x v="254"/>
    <x v="2"/>
    <s v="United States"/>
    <s v="Concord"/>
    <x v="38"/>
    <n v="3301"/>
    <x v="3"/>
    <s v="TEC-AC-10003628"/>
    <x v="2"/>
    <x v="11"/>
    <x v="247"/>
    <x v="809"/>
    <x v="7"/>
    <n v="0"/>
    <n v="13.195600000000002"/>
  </r>
  <r>
    <x v="877"/>
    <x v="411"/>
    <x v="327"/>
    <d v="2018-01-21T00:00:00"/>
    <s v="Standard Class"/>
    <x v="254"/>
    <x v="254"/>
    <x v="2"/>
    <s v="United States"/>
    <s v="Concord"/>
    <x v="38"/>
    <n v="3301"/>
    <x v="3"/>
    <s v="TEC-AC-10002049"/>
    <x v="2"/>
    <x v="11"/>
    <x v="695"/>
    <x v="810"/>
    <x v="1"/>
    <n v="0"/>
    <n v="66.954599999999971"/>
  </r>
  <r>
    <x v="878"/>
    <x v="412"/>
    <x v="328"/>
    <d v="2016-09-21T00:00:00"/>
    <s v="Standard Class"/>
    <x v="326"/>
    <x v="326"/>
    <x v="2"/>
    <s v="United States"/>
    <s v="Philadelphia"/>
    <x v="9"/>
    <n v="19120"/>
    <x v="3"/>
    <s v="OFF-BI-10003712"/>
    <x v="1"/>
    <x v="8"/>
    <x v="696"/>
    <x v="811"/>
    <x v="4"/>
    <n v="0.7"/>
    <n v="-4.1243999999999996"/>
  </r>
  <r>
    <x v="879"/>
    <x v="413"/>
    <x v="329"/>
    <d v="2019-12-02T00:00:00"/>
    <s v="Second Class"/>
    <x v="6"/>
    <x v="6"/>
    <x v="2"/>
    <s v="United States"/>
    <s v="New York City"/>
    <x v="15"/>
    <n v="10024"/>
    <x v="3"/>
    <s v="OFF-BI-10003984"/>
    <x v="1"/>
    <x v="8"/>
    <x v="697"/>
    <x v="812"/>
    <x v="1"/>
    <n v="0.2"/>
    <n v="23.109299999999998"/>
  </r>
  <r>
    <x v="880"/>
    <x v="413"/>
    <x v="329"/>
    <d v="2019-12-02T00:00:00"/>
    <s v="Second Class"/>
    <x v="6"/>
    <x v="6"/>
    <x v="2"/>
    <s v="United States"/>
    <s v="New York City"/>
    <x v="15"/>
    <n v="10024"/>
    <x v="3"/>
    <s v="FUR-CH-10004287"/>
    <x v="0"/>
    <x v="1"/>
    <x v="158"/>
    <x v="813"/>
    <x v="2"/>
    <n v="0.1"/>
    <n v="262.38999999999987"/>
  </r>
  <r>
    <x v="881"/>
    <x v="414"/>
    <x v="330"/>
    <d v="2017-10-13T00:00:00"/>
    <s v="Standard Class"/>
    <x v="54"/>
    <x v="54"/>
    <x v="0"/>
    <s v="United States"/>
    <s v="Springfield"/>
    <x v="17"/>
    <n v="22153"/>
    <x v="0"/>
    <s v="OFF-ST-10001321"/>
    <x v="1"/>
    <x v="4"/>
    <x v="421"/>
    <x v="117"/>
    <x v="0"/>
    <n v="0"/>
    <n v="8.3268000000000022"/>
  </r>
  <r>
    <x v="882"/>
    <x v="415"/>
    <x v="331"/>
    <d v="2019-12-23T00:00:00"/>
    <s v="Same Day"/>
    <x v="47"/>
    <x v="47"/>
    <x v="0"/>
    <s v="United States"/>
    <s v="San Francisco"/>
    <x v="1"/>
    <n v="94109"/>
    <x v="1"/>
    <s v="OFF-AR-10001118"/>
    <x v="1"/>
    <x v="6"/>
    <x v="581"/>
    <x v="814"/>
    <x v="4"/>
    <n v="0"/>
    <n v="5.9312000000000014"/>
  </r>
  <r>
    <x v="883"/>
    <x v="416"/>
    <x v="332"/>
    <d v="2018-10-24T00:00:00"/>
    <s v="First Class"/>
    <x v="327"/>
    <x v="327"/>
    <x v="2"/>
    <s v="United States"/>
    <s v="Detroit"/>
    <x v="12"/>
    <n v="48227"/>
    <x v="2"/>
    <s v="FUR-FU-10000732"/>
    <x v="0"/>
    <x v="5"/>
    <x v="545"/>
    <x v="815"/>
    <x v="2"/>
    <n v="0"/>
    <n v="10.047999999999998"/>
  </r>
  <r>
    <x v="884"/>
    <x v="417"/>
    <x v="333"/>
    <d v="2016-05-04T00:00:00"/>
    <s v="Standard Class"/>
    <x v="328"/>
    <x v="328"/>
    <x v="0"/>
    <s v="United States"/>
    <s v="Rochester"/>
    <x v="15"/>
    <n v="14609"/>
    <x v="3"/>
    <s v="FUR-FU-10001424"/>
    <x v="0"/>
    <x v="5"/>
    <x v="698"/>
    <x v="45"/>
    <x v="0"/>
    <n v="0"/>
    <n v="5.936399999999999"/>
  </r>
  <r>
    <x v="885"/>
    <x v="418"/>
    <x v="334"/>
    <d v="2017-04-28T00:00:00"/>
    <s v="Second Class"/>
    <x v="329"/>
    <x v="329"/>
    <x v="1"/>
    <s v="United States"/>
    <s v="Los Angeles"/>
    <x v="1"/>
    <n v="90045"/>
    <x v="1"/>
    <s v="OFF-BI-10002071"/>
    <x v="1"/>
    <x v="8"/>
    <x v="699"/>
    <x v="816"/>
    <x v="1"/>
    <n v="0.2"/>
    <n v="4.5317999999999996"/>
  </r>
  <r>
    <x v="886"/>
    <x v="419"/>
    <x v="335"/>
    <d v="2019-07-02T00:00:00"/>
    <s v="Standard Class"/>
    <x v="220"/>
    <x v="220"/>
    <x v="0"/>
    <s v="United States"/>
    <s v="San Diego"/>
    <x v="1"/>
    <n v="92105"/>
    <x v="1"/>
    <s v="OFF-ST-10002486"/>
    <x v="1"/>
    <x v="4"/>
    <x v="700"/>
    <x v="817"/>
    <x v="13"/>
    <n v="0"/>
    <n v="1.6751999999999967"/>
  </r>
  <r>
    <x v="887"/>
    <x v="420"/>
    <x v="336"/>
    <d v="2019-10-19T00:00:00"/>
    <s v="Standard Class"/>
    <x v="330"/>
    <x v="330"/>
    <x v="2"/>
    <s v="United States"/>
    <s v="Columbia"/>
    <x v="39"/>
    <n v="21044"/>
    <x v="3"/>
    <s v="OFF-BI-10001078"/>
    <x v="1"/>
    <x v="8"/>
    <x v="61"/>
    <x v="818"/>
    <x v="3"/>
    <n v="0"/>
    <n v="18.453400000000002"/>
  </r>
  <r>
    <x v="888"/>
    <x v="421"/>
    <x v="337"/>
    <d v="2016-12-16T00:00:00"/>
    <s v="Standard Class"/>
    <x v="316"/>
    <x v="316"/>
    <x v="1"/>
    <s v="United States"/>
    <s v="San Francisco"/>
    <x v="1"/>
    <n v="94122"/>
    <x v="1"/>
    <s v="OFF-PA-10003845"/>
    <x v="1"/>
    <x v="10"/>
    <x v="372"/>
    <x v="819"/>
    <x v="5"/>
    <n v="0"/>
    <n v="16.993200000000002"/>
  </r>
  <r>
    <x v="889"/>
    <x v="422"/>
    <x v="308"/>
    <d v="2019-06-26T00:00:00"/>
    <s v="Standard Class"/>
    <x v="188"/>
    <x v="188"/>
    <x v="0"/>
    <s v="United States"/>
    <s v="New Rochelle"/>
    <x v="15"/>
    <n v="10801"/>
    <x v="3"/>
    <s v="TEC-AC-10000927"/>
    <x v="2"/>
    <x v="11"/>
    <x v="701"/>
    <x v="179"/>
    <x v="2"/>
    <n v="0"/>
    <n v="14.994999999999994"/>
  </r>
  <r>
    <x v="890"/>
    <x v="422"/>
    <x v="308"/>
    <d v="2019-06-26T00:00:00"/>
    <s v="Standard Class"/>
    <x v="188"/>
    <x v="188"/>
    <x v="0"/>
    <s v="United States"/>
    <s v="New Rochelle"/>
    <x v="15"/>
    <n v="10801"/>
    <x v="3"/>
    <s v="OFF-BI-10001098"/>
    <x v="1"/>
    <x v="8"/>
    <x v="410"/>
    <x v="96"/>
    <x v="1"/>
    <n v="0.2"/>
    <n v="18.600599999999996"/>
  </r>
  <r>
    <x v="891"/>
    <x v="423"/>
    <x v="335"/>
    <d v="2019-06-27T00:00:00"/>
    <s v="First Class"/>
    <x v="274"/>
    <x v="274"/>
    <x v="2"/>
    <s v="United States"/>
    <s v="Detroit"/>
    <x v="12"/>
    <n v="48227"/>
    <x v="2"/>
    <s v="OFF-PA-10001622"/>
    <x v="1"/>
    <x v="10"/>
    <x v="702"/>
    <x v="820"/>
    <x v="7"/>
    <n v="0"/>
    <n v="2.0429999999999997"/>
  </r>
  <r>
    <x v="892"/>
    <x v="423"/>
    <x v="335"/>
    <d v="2019-06-27T00:00:00"/>
    <s v="First Class"/>
    <x v="274"/>
    <x v="274"/>
    <x v="2"/>
    <s v="United States"/>
    <s v="Detroit"/>
    <x v="12"/>
    <n v="48227"/>
    <x v="2"/>
    <s v="OFF-AR-10003158"/>
    <x v="1"/>
    <x v="6"/>
    <x v="703"/>
    <x v="204"/>
    <x v="4"/>
    <n v="0"/>
    <n v="5.4127999999999989"/>
  </r>
  <r>
    <x v="893"/>
    <x v="423"/>
    <x v="335"/>
    <d v="2019-06-27T00:00:00"/>
    <s v="First Class"/>
    <x v="274"/>
    <x v="274"/>
    <x v="2"/>
    <s v="United States"/>
    <s v="Detroit"/>
    <x v="12"/>
    <n v="48227"/>
    <x v="2"/>
    <s v="TEC-PH-10002660"/>
    <x v="2"/>
    <x v="7"/>
    <x v="704"/>
    <x v="821"/>
    <x v="8"/>
    <n v="0"/>
    <n v="135.98000000000002"/>
  </r>
  <r>
    <x v="894"/>
    <x v="424"/>
    <x v="338"/>
    <d v="2018-11-12T00:00:00"/>
    <s v="First Class"/>
    <x v="331"/>
    <x v="331"/>
    <x v="1"/>
    <s v="United States"/>
    <s v="San Francisco"/>
    <x v="1"/>
    <n v="94122"/>
    <x v="1"/>
    <s v="OFF-ST-10002205"/>
    <x v="1"/>
    <x v="4"/>
    <x v="330"/>
    <x v="822"/>
    <x v="3"/>
    <n v="0"/>
    <n v="42.071400000000011"/>
  </r>
  <r>
    <x v="895"/>
    <x v="424"/>
    <x v="338"/>
    <d v="2018-11-12T00:00:00"/>
    <s v="First Class"/>
    <x v="331"/>
    <x v="331"/>
    <x v="1"/>
    <s v="United States"/>
    <s v="San Francisco"/>
    <x v="1"/>
    <n v="94122"/>
    <x v="1"/>
    <s v="OFF-BI-10003364"/>
    <x v="1"/>
    <x v="8"/>
    <x v="705"/>
    <x v="823"/>
    <x v="1"/>
    <n v="0.2"/>
    <n v="24.502800000000001"/>
  </r>
  <r>
    <x v="896"/>
    <x v="425"/>
    <x v="339"/>
    <d v="2018-10-06T00:00:00"/>
    <s v="Second Class"/>
    <x v="332"/>
    <x v="332"/>
    <x v="0"/>
    <s v="United States"/>
    <s v="Houston"/>
    <x v="5"/>
    <n v="77095"/>
    <x v="2"/>
    <s v="OFF-EN-10001099"/>
    <x v="1"/>
    <x v="12"/>
    <x v="153"/>
    <x v="824"/>
    <x v="0"/>
    <n v="0.2"/>
    <n v="5.0855999999999986"/>
  </r>
  <r>
    <x v="897"/>
    <x v="426"/>
    <x v="340"/>
    <d v="2016-09-15T00:00:00"/>
    <s v="Standard Class"/>
    <x v="333"/>
    <x v="333"/>
    <x v="0"/>
    <s v="United States"/>
    <s v="Detroit"/>
    <x v="12"/>
    <n v="48227"/>
    <x v="2"/>
    <s v="OFF-LA-10003923"/>
    <x v="1"/>
    <x v="2"/>
    <x v="429"/>
    <x v="825"/>
    <x v="3"/>
    <n v="0"/>
    <n v="51.800000000000004"/>
  </r>
  <r>
    <x v="898"/>
    <x v="427"/>
    <x v="341"/>
    <d v="2019-10-31T00:00:00"/>
    <s v="Second Class"/>
    <x v="334"/>
    <x v="334"/>
    <x v="1"/>
    <s v="United States"/>
    <s v="Auburn"/>
    <x v="15"/>
    <n v="13021"/>
    <x v="3"/>
    <s v="OFF-PA-10002250"/>
    <x v="1"/>
    <x v="10"/>
    <x v="706"/>
    <x v="826"/>
    <x v="8"/>
    <n v="0"/>
    <n v="22.540800000000001"/>
  </r>
  <r>
    <x v="899"/>
    <x v="428"/>
    <x v="342"/>
    <d v="2018-04-12T00:00:00"/>
    <s v="First Class"/>
    <x v="335"/>
    <x v="335"/>
    <x v="1"/>
    <s v="United States"/>
    <s v="Springfield"/>
    <x v="24"/>
    <n v="45503"/>
    <x v="3"/>
    <s v="OFF-BI-10004716"/>
    <x v="1"/>
    <x v="8"/>
    <x v="707"/>
    <x v="827"/>
    <x v="0"/>
    <n v="0.7"/>
    <n v="-6.5296000000000003"/>
  </r>
  <r>
    <x v="900"/>
    <x v="429"/>
    <x v="343"/>
    <d v="2019-11-13T00:00:00"/>
    <s v="First Class"/>
    <x v="143"/>
    <x v="143"/>
    <x v="0"/>
    <s v="United States"/>
    <s v="Garland"/>
    <x v="5"/>
    <n v="75043"/>
    <x v="2"/>
    <s v="OFF-LA-10001045"/>
    <x v="1"/>
    <x v="2"/>
    <x v="708"/>
    <x v="828"/>
    <x v="2"/>
    <n v="0.2"/>
    <n v="3.3929999999999989"/>
  </r>
  <r>
    <x v="901"/>
    <x v="429"/>
    <x v="343"/>
    <d v="2019-11-13T00:00:00"/>
    <s v="First Class"/>
    <x v="143"/>
    <x v="143"/>
    <x v="0"/>
    <s v="United States"/>
    <s v="Garland"/>
    <x v="5"/>
    <n v="75043"/>
    <x v="2"/>
    <s v="OFF-BI-10001510"/>
    <x v="1"/>
    <x v="8"/>
    <x v="709"/>
    <x v="829"/>
    <x v="4"/>
    <n v="0.8"/>
    <n v="-32.088000000000008"/>
  </r>
  <r>
    <x v="902"/>
    <x v="430"/>
    <x v="175"/>
    <d v="2019-09-17T00:00:00"/>
    <s v="First Class"/>
    <x v="72"/>
    <x v="72"/>
    <x v="0"/>
    <s v="United States"/>
    <s v="Chicago"/>
    <x v="10"/>
    <n v="60653"/>
    <x v="2"/>
    <s v="TEC-PH-10004536"/>
    <x v="2"/>
    <x v="7"/>
    <x v="150"/>
    <x v="830"/>
    <x v="1"/>
    <n v="0.2"/>
    <n v="20.248499999999993"/>
  </r>
  <r>
    <x v="903"/>
    <x v="431"/>
    <x v="143"/>
    <d v="2018-04-12T00:00:00"/>
    <s v="Standard Class"/>
    <x v="95"/>
    <x v="95"/>
    <x v="0"/>
    <s v="United States"/>
    <s v="Los Angeles"/>
    <x v="1"/>
    <n v="90032"/>
    <x v="1"/>
    <s v="OFF-PA-10002947"/>
    <x v="1"/>
    <x v="10"/>
    <x v="710"/>
    <x v="130"/>
    <x v="1"/>
    <n v="0"/>
    <n v="9.6191999999999993"/>
  </r>
  <r>
    <x v="904"/>
    <x v="431"/>
    <x v="143"/>
    <d v="2018-04-12T00:00:00"/>
    <s v="Standard Class"/>
    <x v="95"/>
    <x v="95"/>
    <x v="0"/>
    <s v="United States"/>
    <s v="Los Angeles"/>
    <x v="1"/>
    <n v="90032"/>
    <x v="1"/>
    <s v="OFF-ST-10002583"/>
    <x v="1"/>
    <x v="4"/>
    <x v="571"/>
    <x v="647"/>
    <x v="0"/>
    <n v="0"/>
    <n v="2.598399999999998"/>
  </r>
  <r>
    <x v="905"/>
    <x v="431"/>
    <x v="143"/>
    <d v="2018-04-12T00:00:00"/>
    <s v="Standard Class"/>
    <x v="95"/>
    <x v="95"/>
    <x v="0"/>
    <s v="United States"/>
    <s v="Los Angeles"/>
    <x v="1"/>
    <n v="90032"/>
    <x v="1"/>
    <s v="OFF-PA-10000019"/>
    <x v="1"/>
    <x v="10"/>
    <x v="711"/>
    <x v="91"/>
    <x v="0"/>
    <n v="0"/>
    <n v="6.2208000000000006"/>
  </r>
  <r>
    <x v="906"/>
    <x v="432"/>
    <x v="247"/>
    <d v="2020-01-03T00:00:00"/>
    <s v="Standard Class"/>
    <x v="22"/>
    <x v="22"/>
    <x v="0"/>
    <s v="United States"/>
    <s v="New York City"/>
    <x v="15"/>
    <n v="10009"/>
    <x v="3"/>
    <s v="FUR-BO-10003441"/>
    <x v="0"/>
    <x v="0"/>
    <x v="712"/>
    <x v="831"/>
    <x v="4"/>
    <n v="0.2"/>
    <n v="12.117599999999968"/>
  </r>
  <r>
    <x v="907"/>
    <x v="432"/>
    <x v="247"/>
    <d v="2020-01-03T00:00:00"/>
    <s v="Standard Class"/>
    <x v="22"/>
    <x v="22"/>
    <x v="0"/>
    <s v="United States"/>
    <s v="New York City"/>
    <x v="15"/>
    <n v="10009"/>
    <x v="3"/>
    <s v="TEC-PH-10004774"/>
    <x v="2"/>
    <x v="7"/>
    <x v="713"/>
    <x v="832"/>
    <x v="3"/>
    <n v="0"/>
    <n v="2.7278999999999964"/>
  </r>
  <r>
    <x v="908"/>
    <x v="432"/>
    <x v="247"/>
    <d v="2020-01-03T00:00:00"/>
    <s v="Standard Class"/>
    <x v="22"/>
    <x v="22"/>
    <x v="0"/>
    <s v="United States"/>
    <s v="New York City"/>
    <x v="15"/>
    <n v="10009"/>
    <x v="3"/>
    <s v="OFF-BI-10003684"/>
    <x v="1"/>
    <x v="8"/>
    <x v="714"/>
    <x v="833"/>
    <x v="1"/>
    <n v="0.2"/>
    <n v="19.791"/>
  </r>
  <r>
    <x v="909"/>
    <x v="433"/>
    <x v="264"/>
    <d v="2019-09-07T00:00:00"/>
    <s v="Standard Class"/>
    <x v="336"/>
    <x v="336"/>
    <x v="2"/>
    <s v="United States"/>
    <s v="Jackson"/>
    <x v="12"/>
    <n v="49201"/>
    <x v="2"/>
    <s v="TEC-PH-10001494"/>
    <x v="2"/>
    <x v="7"/>
    <x v="715"/>
    <x v="834"/>
    <x v="4"/>
    <n v="0"/>
    <n v="323.94600000000003"/>
  </r>
  <r>
    <x v="910"/>
    <x v="433"/>
    <x v="264"/>
    <d v="2019-09-07T00:00:00"/>
    <s v="Standard Class"/>
    <x v="336"/>
    <x v="336"/>
    <x v="2"/>
    <s v="United States"/>
    <s v="Jackson"/>
    <x v="12"/>
    <n v="49201"/>
    <x v="2"/>
    <s v="TEC-AC-10004666"/>
    <x v="2"/>
    <x v="11"/>
    <x v="716"/>
    <x v="835"/>
    <x v="3"/>
    <n v="0"/>
    <n v="829.37540000000024"/>
  </r>
  <r>
    <x v="911"/>
    <x v="433"/>
    <x v="264"/>
    <d v="2019-09-07T00:00:00"/>
    <s v="Standard Class"/>
    <x v="336"/>
    <x v="336"/>
    <x v="2"/>
    <s v="United States"/>
    <s v="Jackson"/>
    <x v="12"/>
    <n v="49201"/>
    <x v="2"/>
    <s v="OFF-ST-10003816"/>
    <x v="1"/>
    <x v="4"/>
    <x v="717"/>
    <x v="836"/>
    <x v="0"/>
    <n v="0"/>
    <n v="81.047399999999982"/>
  </r>
  <r>
    <x v="912"/>
    <x v="434"/>
    <x v="70"/>
    <d v="2017-06-07T00:00:00"/>
    <s v="Standard Class"/>
    <x v="337"/>
    <x v="337"/>
    <x v="2"/>
    <s v="United States"/>
    <s v="Norwich"/>
    <x v="29"/>
    <n v="6360"/>
    <x v="3"/>
    <s v="FUR-FU-10001935"/>
    <x v="0"/>
    <x v="5"/>
    <x v="345"/>
    <x v="500"/>
    <x v="5"/>
    <n v="0"/>
    <n v="9.1020000000000021"/>
  </r>
  <r>
    <x v="913"/>
    <x v="435"/>
    <x v="344"/>
    <d v="2019-11-29T00:00:00"/>
    <s v="First Class"/>
    <x v="312"/>
    <x v="312"/>
    <x v="1"/>
    <s v="United States"/>
    <s v="Milwaukee"/>
    <x v="6"/>
    <n v="53209"/>
    <x v="2"/>
    <s v="FUR-FU-10004091"/>
    <x v="0"/>
    <x v="5"/>
    <x v="267"/>
    <x v="837"/>
    <x v="7"/>
    <n v="0"/>
    <n v="19.2454"/>
  </r>
  <r>
    <x v="914"/>
    <x v="435"/>
    <x v="344"/>
    <d v="2019-11-29T00:00:00"/>
    <s v="First Class"/>
    <x v="312"/>
    <x v="312"/>
    <x v="1"/>
    <s v="United States"/>
    <s v="Milwaukee"/>
    <x v="6"/>
    <n v="53209"/>
    <x v="2"/>
    <s v="TEC-AC-10001772"/>
    <x v="2"/>
    <x v="11"/>
    <x v="405"/>
    <x v="838"/>
    <x v="6"/>
    <n v="0"/>
    <n v="56.054700000000011"/>
  </r>
  <r>
    <x v="915"/>
    <x v="436"/>
    <x v="345"/>
    <d v="2016-06-21T00:00:00"/>
    <s v="Standard Class"/>
    <x v="126"/>
    <x v="126"/>
    <x v="1"/>
    <s v="United States"/>
    <s v="San Antonio"/>
    <x v="5"/>
    <n v="78207"/>
    <x v="2"/>
    <s v="FUR-TA-10001520"/>
    <x v="0"/>
    <x v="3"/>
    <x v="718"/>
    <x v="839"/>
    <x v="0"/>
    <n v="0.3"/>
    <n v="-18.556200000000018"/>
  </r>
  <r>
    <x v="916"/>
    <x v="436"/>
    <x v="345"/>
    <d v="2016-06-21T00:00:00"/>
    <s v="Standard Class"/>
    <x v="126"/>
    <x v="126"/>
    <x v="1"/>
    <s v="United States"/>
    <s v="San Antonio"/>
    <x v="5"/>
    <n v="78207"/>
    <x v="2"/>
    <s v="FUR-CH-10003379"/>
    <x v="0"/>
    <x v="1"/>
    <x v="464"/>
    <x v="840"/>
    <x v="4"/>
    <n v="0.3"/>
    <n v="-56.995999999999981"/>
  </r>
  <r>
    <x v="917"/>
    <x v="436"/>
    <x v="345"/>
    <d v="2016-06-21T00:00:00"/>
    <s v="Standard Class"/>
    <x v="126"/>
    <x v="126"/>
    <x v="1"/>
    <s v="United States"/>
    <s v="San Antonio"/>
    <x v="5"/>
    <n v="78207"/>
    <x v="2"/>
    <s v="OFF-BI-10002706"/>
    <x v="1"/>
    <x v="8"/>
    <x v="276"/>
    <x v="841"/>
    <x v="1"/>
    <n v="0.8"/>
    <n v="-14.5656"/>
  </r>
  <r>
    <x v="918"/>
    <x v="437"/>
    <x v="346"/>
    <d v="2018-03-11T00:00:00"/>
    <s v="Standard Class"/>
    <x v="338"/>
    <x v="338"/>
    <x v="1"/>
    <s v="United States"/>
    <s v="Dallas"/>
    <x v="5"/>
    <n v="75220"/>
    <x v="2"/>
    <s v="OFF-EN-10000056"/>
    <x v="1"/>
    <x v="12"/>
    <x v="633"/>
    <x v="842"/>
    <x v="1"/>
    <n v="0.2"/>
    <n v="50.40629999999998"/>
  </r>
  <r>
    <x v="919"/>
    <x v="437"/>
    <x v="346"/>
    <d v="2018-03-11T00:00:00"/>
    <s v="Standard Class"/>
    <x v="338"/>
    <x v="338"/>
    <x v="1"/>
    <s v="United States"/>
    <s v="Dallas"/>
    <x v="5"/>
    <n v="75220"/>
    <x v="2"/>
    <s v="OFF-ST-10001558"/>
    <x v="1"/>
    <x v="4"/>
    <x v="719"/>
    <x v="843"/>
    <x v="7"/>
    <n v="0.2"/>
    <n v="-0.81199999999999983"/>
  </r>
  <r>
    <x v="920"/>
    <x v="438"/>
    <x v="29"/>
    <d v="2016-12-12T00:00:00"/>
    <s v="Standard Class"/>
    <x v="116"/>
    <x v="116"/>
    <x v="0"/>
    <s v="United States"/>
    <s v="Alexandria"/>
    <x v="17"/>
    <n v="22304"/>
    <x v="0"/>
    <s v="OFF-ST-10002444"/>
    <x v="1"/>
    <x v="4"/>
    <x v="576"/>
    <x v="335"/>
    <x v="0"/>
    <n v="0"/>
    <n v="6.8767999999999994"/>
  </r>
  <r>
    <x v="921"/>
    <x v="439"/>
    <x v="347"/>
    <d v="2017-04-15T00:00:00"/>
    <s v="Standard Class"/>
    <x v="339"/>
    <x v="339"/>
    <x v="0"/>
    <s v="United States"/>
    <s v="New York City"/>
    <x v="15"/>
    <n v="10009"/>
    <x v="3"/>
    <s v="TEC-AC-10002473"/>
    <x v="2"/>
    <x v="11"/>
    <x v="720"/>
    <x v="844"/>
    <x v="1"/>
    <n v="0"/>
    <n v="34.907399999999996"/>
  </r>
  <r>
    <x v="922"/>
    <x v="439"/>
    <x v="347"/>
    <d v="2017-04-15T00:00:00"/>
    <s v="Standard Class"/>
    <x v="339"/>
    <x v="339"/>
    <x v="0"/>
    <s v="United States"/>
    <s v="New York City"/>
    <x v="15"/>
    <n v="10009"/>
    <x v="3"/>
    <s v="TEC-PH-10004531"/>
    <x v="2"/>
    <x v="7"/>
    <x v="721"/>
    <x v="845"/>
    <x v="7"/>
    <n v="0"/>
    <n v="10.555199999999999"/>
  </r>
  <r>
    <x v="923"/>
    <x v="439"/>
    <x v="347"/>
    <d v="2017-04-15T00:00:00"/>
    <s v="Standard Class"/>
    <x v="339"/>
    <x v="339"/>
    <x v="0"/>
    <s v="United States"/>
    <s v="New York City"/>
    <x v="15"/>
    <n v="10009"/>
    <x v="3"/>
    <s v="OFF-AP-10004487"/>
    <x v="1"/>
    <x v="9"/>
    <x v="722"/>
    <x v="846"/>
    <x v="2"/>
    <n v="0"/>
    <n v="113.84799999999998"/>
  </r>
  <r>
    <x v="924"/>
    <x v="440"/>
    <x v="306"/>
    <d v="2018-09-20T00:00:00"/>
    <s v="Standard Class"/>
    <x v="340"/>
    <x v="340"/>
    <x v="1"/>
    <s v="United States"/>
    <s v="New York City"/>
    <x v="15"/>
    <n v="10011"/>
    <x v="3"/>
    <s v="OFF-BI-10003650"/>
    <x v="1"/>
    <x v="8"/>
    <x v="115"/>
    <x v="847"/>
    <x v="0"/>
    <n v="0.2"/>
    <n v="294.54879999999991"/>
  </r>
  <r>
    <x v="925"/>
    <x v="441"/>
    <x v="103"/>
    <d v="2016-09-16T00:00:00"/>
    <s v="First Class"/>
    <x v="341"/>
    <x v="341"/>
    <x v="0"/>
    <s v="United States"/>
    <s v="Philadelphia"/>
    <x v="9"/>
    <n v="19143"/>
    <x v="3"/>
    <s v="OFF-PA-10003543"/>
    <x v="1"/>
    <x v="10"/>
    <x v="723"/>
    <x v="12"/>
    <x v="1"/>
    <n v="0.2"/>
    <n v="5.4432"/>
  </r>
  <r>
    <x v="926"/>
    <x v="441"/>
    <x v="103"/>
    <d v="2016-09-16T00:00:00"/>
    <s v="First Class"/>
    <x v="341"/>
    <x v="341"/>
    <x v="0"/>
    <s v="United States"/>
    <s v="Philadelphia"/>
    <x v="9"/>
    <n v="19143"/>
    <x v="3"/>
    <s v="TEC-AC-10004353"/>
    <x v="2"/>
    <x v="11"/>
    <x v="724"/>
    <x v="848"/>
    <x v="2"/>
    <n v="0.2"/>
    <n v="53.550000000000004"/>
  </r>
  <r>
    <x v="927"/>
    <x v="442"/>
    <x v="348"/>
    <d v="2017-10-09T00:00:00"/>
    <s v="Standard Class"/>
    <x v="342"/>
    <x v="342"/>
    <x v="2"/>
    <s v="United States"/>
    <s v="Springfield"/>
    <x v="17"/>
    <n v="22153"/>
    <x v="0"/>
    <s v="OFF-AR-10000658"/>
    <x v="1"/>
    <x v="6"/>
    <x v="332"/>
    <x v="849"/>
    <x v="4"/>
    <n v="0"/>
    <n v="12.936"/>
  </r>
  <r>
    <x v="928"/>
    <x v="442"/>
    <x v="348"/>
    <d v="2017-10-09T00:00:00"/>
    <s v="Standard Class"/>
    <x v="342"/>
    <x v="342"/>
    <x v="2"/>
    <s v="United States"/>
    <s v="Springfield"/>
    <x v="17"/>
    <n v="22153"/>
    <x v="0"/>
    <s v="OFF-AP-10000696"/>
    <x v="1"/>
    <x v="9"/>
    <x v="336"/>
    <x v="850"/>
    <x v="0"/>
    <n v="0"/>
    <n v="9.517199999999999"/>
  </r>
  <r>
    <x v="929"/>
    <x v="443"/>
    <x v="349"/>
    <d v="2019-04-17T00:00:00"/>
    <s v="First Class"/>
    <x v="269"/>
    <x v="269"/>
    <x v="0"/>
    <s v="United States"/>
    <s v="Toledo"/>
    <x v="24"/>
    <n v="43615"/>
    <x v="3"/>
    <s v="OFF-AR-10003560"/>
    <x v="1"/>
    <x v="6"/>
    <x v="487"/>
    <x v="851"/>
    <x v="1"/>
    <n v="0.2"/>
    <n v="2.5535999999999985"/>
  </r>
  <r>
    <x v="930"/>
    <x v="443"/>
    <x v="349"/>
    <d v="2019-04-17T00:00:00"/>
    <s v="First Class"/>
    <x v="269"/>
    <x v="269"/>
    <x v="0"/>
    <s v="United States"/>
    <s v="Toledo"/>
    <x v="24"/>
    <n v="43615"/>
    <x v="3"/>
    <s v="OFF-AR-10001468"/>
    <x v="1"/>
    <x v="6"/>
    <x v="725"/>
    <x v="852"/>
    <x v="1"/>
    <n v="0.2"/>
    <n v="21.340800000000002"/>
  </r>
  <r>
    <x v="931"/>
    <x v="443"/>
    <x v="349"/>
    <d v="2019-04-17T00:00:00"/>
    <s v="First Class"/>
    <x v="269"/>
    <x v="269"/>
    <x v="0"/>
    <s v="United States"/>
    <s v="Toledo"/>
    <x v="24"/>
    <n v="43615"/>
    <x v="3"/>
    <s v="OFF-PA-10004971"/>
    <x v="1"/>
    <x v="10"/>
    <x v="609"/>
    <x v="853"/>
    <x v="1"/>
    <n v="0.2"/>
    <n v="5.0286000000000008"/>
  </r>
  <r>
    <x v="932"/>
    <x v="444"/>
    <x v="264"/>
    <d v="2019-09-06T00:00:00"/>
    <s v="Standard Class"/>
    <x v="343"/>
    <x v="343"/>
    <x v="0"/>
    <s v="United States"/>
    <s v="Philadelphia"/>
    <x v="9"/>
    <n v="19140"/>
    <x v="3"/>
    <s v="OFF-PA-10002195"/>
    <x v="1"/>
    <x v="10"/>
    <x v="726"/>
    <x v="854"/>
    <x v="1"/>
    <n v="0.2"/>
    <n v="4.1147999999999998"/>
  </r>
  <r>
    <x v="933"/>
    <x v="445"/>
    <x v="23"/>
    <d v="2018-06-24T00:00:00"/>
    <s v="Standard Class"/>
    <x v="344"/>
    <x v="344"/>
    <x v="2"/>
    <s v="United States"/>
    <s v="Philadelphia"/>
    <x v="9"/>
    <n v="19120"/>
    <x v="3"/>
    <s v="OFF-PA-10001745"/>
    <x v="1"/>
    <x v="10"/>
    <x v="727"/>
    <x v="855"/>
    <x v="8"/>
    <n v="0.2"/>
    <n v="15.206399999999997"/>
  </r>
  <r>
    <x v="934"/>
    <x v="445"/>
    <x v="23"/>
    <d v="2018-06-24T00:00:00"/>
    <s v="Standard Class"/>
    <x v="344"/>
    <x v="344"/>
    <x v="2"/>
    <s v="United States"/>
    <s v="Philadelphia"/>
    <x v="9"/>
    <n v="19120"/>
    <x v="3"/>
    <s v="OFF-BI-10004826"/>
    <x v="1"/>
    <x v="8"/>
    <x v="728"/>
    <x v="856"/>
    <x v="5"/>
    <n v="0.7"/>
    <n v="-21.793199999999992"/>
  </r>
  <r>
    <x v="935"/>
    <x v="445"/>
    <x v="23"/>
    <d v="2018-06-24T00:00:00"/>
    <s v="Standard Class"/>
    <x v="344"/>
    <x v="344"/>
    <x v="2"/>
    <s v="United States"/>
    <s v="Philadelphia"/>
    <x v="9"/>
    <n v="19120"/>
    <x v="3"/>
    <s v="OFF-PA-10001870"/>
    <x v="1"/>
    <x v="10"/>
    <x v="680"/>
    <x v="12"/>
    <x v="1"/>
    <n v="0.2"/>
    <n v="5.4432"/>
  </r>
  <r>
    <x v="936"/>
    <x v="445"/>
    <x v="23"/>
    <d v="2018-06-24T00:00:00"/>
    <s v="Standard Class"/>
    <x v="344"/>
    <x v="344"/>
    <x v="2"/>
    <s v="United States"/>
    <s v="Philadelphia"/>
    <x v="9"/>
    <n v="19120"/>
    <x v="3"/>
    <s v="OFF-AP-10001058"/>
    <x v="1"/>
    <x v="9"/>
    <x v="138"/>
    <x v="857"/>
    <x v="0"/>
    <n v="0.2"/>
    <n v="33.577199999999976"/>
  </r>
  <r>
    <x v="937"/>
    <x v="446"/>
    <x v="60"/>
    <d v="2019-11-06T00:00:00"/>
    <s v="First Class"/>
    <x v="19"/>
    <x v="19"/>
    <x v="1"/>
    <s v="United States"/>
    <s v="Farmington"/>
    <x v="27"/>
    <n v="87401"/>
    <x v="1"/>
    <s v="TEC-AC-10003911"/>
    <x v="2"/>
    <x v="11"/>
    <x v="331"/>
    <x v="858"/>
    <x v="7"/>
    <n v="0"/>
    <n v="54.396599999999992"/>
  </r>
  <r>
    <x v="938"/>
    <x v="447"/>
    <x v="350"/>
    <d v="2017-12-17T00:00:00"/>
    <s v="Standard Class"/>
    <x v="345"/>
    <x v="345"/>
    <x v="1"/>
    <s v="United States"/>
    <s v="Riverside"/>
    <x v="1"/>
    <n v="92503"/>
    <x v="1"/>
    <s v="OFF-PA-10000289"/>
    <x v="1"/>
    <x v="10"/>
    <x v="729"/>
    <x v="91"/>
    <x v="0"/>
    <n v="0"/>
    <n v="6.2208000000000006"/>
  </r>
  <r>
    <x v="939"/>
    <x v="447"/>
    <x v="350"/>
    <d v="2017-12-17T00:00:00"/>
    <s v="Standard Class"/>
    <x v="345"/>
    <x v="345"/>
    <x v="1"/>
    <s v="United States"/>
    <s v="Riverside"/>
    <x v="1"/>
    <n v="92503"/>
    <x v="1"/>
    <s v="OFF-AP-10003040"/>
    <x v="1"/>
    <x v="9"/>
    <x v="730"/>
    <x v="859"/>
    <x v="4"/>
    <n v="0"/>
    <n v="34.964799999999997"/>
  </r>
  <r>
    <x v="940"/>
    <x v="448"/>
    <x v="351"/>
    <d v="2018-06-20T00:00:00"/>
    <s v="First Class"/>
    <x v="346"/>
    <x v="346"/>
    <x v="1"/>
    <s v="United States"/>
    <s v="San Francisco"/>
    <x v="1"/>
    <n v="94110"/>
    <x v="1"/>
    <s v="OFF-PA-10000350"/>
    <x v="1"/>
    <x v="10"/>
    <x v="731"/>
    <x v="860"/>
    <x v="0"/>
    <n v="0"/>
    <n v="8.0464000000000002"/>
  </r>
  <r>
    <x v="941"/>
    <x v="449"/>
    <x v="180"/>
    <d v="2018-12-20T00:00:00"/>
    <s v="Standard Class"/>
    <x v="338"/>
    <x v="338"/>
    <x v="1"/>
    <s v="United States"/>
    <s v="Torrance"/>
    <x v="1"/>
    <n v="90503"/>
    <x v="1"/>
    <s v="OFF-BI-10001759"/>
    <x v="1"/>
    <x v="8"/>
    <x v="732"/>
    <x v="861"/>
    <x v="0"/>
    <n v="0.2"/>
    <n v="2.2098"/>
  </r>
  <r>
    <x v="942"/>
    <x v="449"/>
    <x v="180"/>
    <d v="2018-12-20T00:00:00"/>
    <s v="Standard Class"/>
    <x v="338"/>
    <x v="338"/>
    <x v="1"/>
    <s v="United States"/>
    <s v="Torrance"/>
    <x v="1"/>
    <n v="90503"/>
    <x v="1"/>
    <s v="FUR-TA-10000577"/>
    <x v="0"/>
    <x v="3"/>
    <x v="3"/>
    <x v="862"/>
    <x v="4"/>
    <n v="0.2"/>
    <n v="41.785200000000032"/>
  </r>
  <r>
    <x v="943"/>
    <x v="450"/>
    <x v="352"/>
    <d v="2017-06-03T00:00:00"/>
    <s v="Standard Class"/>
    <x v="139"/>
    <x v="139"/>
    <x v="0"/>
    <s v="United States"/>
    <s v="Seattle"/>
    <x v="4"/>
    <n v="98105"/>
    <x v="1"/>
    <s v="OFF-PA-10004101"/>
    <x v="1"/>
    <x v="10"/>
    <x v="511"/>
    <x v="56"/>
    <x v="2"/>
    <n v="0"/>
    <n v="15.552000000000001"/>
  </r>
  <r>
    <x v="944"/>
    <x v="450"/>
    <x v="352"/>
    <d v="2017-06-03T00:00:00"/>
    <s v="Standard Class"/>
    <x v="139"/>
    <x v="139"/>
    <x v="0"/>
    <s v="United States"/>
    <s v="Seattle"/>
    <x v="4"/>
    <n v="98105"/>
    <x v="1"/>
    <s v="OFF-ST-10001496"/>
    <x v="1"/>
    <x v="4"/>
    <x v="733"/>
    <x v="863"/>
    <x v="1"/>
    <n v="0"/>
    <n v="140.54820000000001"/>
  </r>
  <r>
    <x v="945"/>
    <x v="450"/>
    <x v="352"/>
    <d v="2017-06-03T00:00:00"/>
    <s v="Standard Class"/>
    <x v="139"/>
    <x v="139"/>
    <x v="0"/>
    <s v="United States"/>
    <s v="Seattle"/>
    <x v="4"/>
    <n v="98105"/>
    <x v="1"/>
    <s v="OFF-BI-10002931"/>
    <x v="1"/>
    <x v="8"/>
    <x v="734"/>
    <x v="864"/>
    <x v="2"/>
    <n v="0.2"/>
    <n v="62.91"/>
  </r>
  <r>
    <x v="946"/>
    <x v="451"/>
    <x v="353"/>
    <d v="2017-07-28T00:00:00"/>
    <s v="First Class"/>
    <x v="222"/>
    <x v="222"/>
    <x v="0"/>
    <s v="United States"/>
    <s v="Mesa"/>
    <x v="16"/>
    <n v="85204"/>
    <x v="1"/>
    <s v="FUR-TA-10002356"/>
    <x v="0"/>
    <x v="3"/>
    <x v="735"/>
    <x v="865"/>
    <x v="1"/>
    <n v="0.5"/>
    <n v="-204.44580000000005"/>
  </r>
  <r>
    <x v="947"/>
    <x v="452"/>
    <x v="354"/>
    <d v="2019-12-02T00:00:00"/>
    <s v="Standard Class"/>
    <x v="176"/>
    <x v="176"/>
    <x v="2"/>
    <s v="United States"/>
    <s v="Philadelphia"/>
    <x v="9"/>
    <n v="19120"/>
    <x v="3"/>
    <s v="FUR-FU-10003601"/>
    <x v="0"/>
    <x v="5"/>
    <x v="736"/>
    <x v="866"/>
    <x v="3"/>
    <n v="0.2"/>
    <n v="-12.912200000000027"/>
  </r>
  <r>
    <x v="948"/>
    <x v="452"/>
    <x v="354"/>
    <d v="2019-12-02T00:00:00"/>
    <s v="Standard Class"/>
    <x v="176"/>
    <x v="176"/>
    <x v="2"/>
    <s v="United States"/>
    <s v="Philadelphia"/>
    <x v="9"/>
    <n v="19120"/>
    <x v="3"/>
    <s v="FUR-FU-10000576"/>
    <x v="0"/>
    <x v="5"/>
    <x v="221"/>
    <x v="867"/>
    <x v="5"/>
    <n v="0.2"/>
    <n v="75.542400000000015"/>
  </r>
  <r>
    <x v="949"/>
    <x v="452"/>
    <x v="354"/>
    <d v="2019-12-02T00:00:00"/>
    <s v="Standard Class"/>
    <x v="176"/>
    <x v="176"/>
    <x v="2"/>
    <s v="United States"/>
    <s v="Philadelphia"/>
    <x v="9"/>
    <n v="19120"/>
    <x v="3"/>
    <s v="FUR-TA-10004154"/>
    <x v="0"/>
    <x v="3"/>
    <x v="737"/>
    <x v="868"/>
    <x v="13"/>
    <n v="0.4"/>
    <n v="-619.59600000000012"/>
  </r>
  <r>
    <x v="950"/>
    <x v="452"/>
    <x v="354"/>
    <d v="2019-12-02T00:00:00"/>
    <s v="Standard Class"/>
    <x v="176"/>
    <x v="176"/>
    <x v="2"/>
    <s v="United States"/>
    <s v="Philadelphia"/>
    <x v="9"/>
    <n v="19120"/>
    <x v="3"/>
    <s v="OFF-PA-10000788"/>
    <x v="1"/>
    <x v="10"/>
    <x v="738"/>
    <x v="12"/>
    <x v="1"/>
    <n v="0.2"/>
    <n v="5.4432"/>
  </r>
  <r>
    <x v="951"/>
    <x v="452"/>
    <x v="354"/>
    <d v="2019-12-02T00:00:00"/>
    <s v="Standard Class"/>
    <x v="176"/>
    <x v="176"/>
    <x v="2"/>
    <s v="United States"/>
    <s v="Philadelphia"/>
    <x v="9"/>
    <n v="19120"/>
    <x v="3"/>
    <s v="OFF-PA-10002479"/>
    <x v="1"/>
    <x v="10"/>
    <x v="219"/>
    <x v="869"/>
    <x v="5"/>
    <n v="0.2"/>
    <n v="7.92"/>
  </r>
  <r>
    <x v="952"/>
    <x v="453"/>
    <x v="355"/>
    <d v="2019-04-07T00:00:00"/>
    <s v="Standard Class"/>
    <x v="347"/>
    <x v="347"/>
    <x v="0"/>
    <s v="United States"/>
    <s v="Philadelphia"/>
    <x v="9"/>
    <n v="19143"/>
    <x v="3"/>
    <s v="FUR-FU-10001940"/>
    <x v="0"/>
    <x v="5"/>
    <x v="222"/>
    <x v="870"/>
    <x v="4"/>
    <n v="0.2"/>
    <n v="7.6416000000000022"/>
  </r>
  <r>
    <x v="953"/>
    <x v="454"/>
    <x v="116"/>
    <d v="2020-01-01T00:00:00"/>
    <s v="Standard Class"/>
    <x v="348"/>
    <x v="348"/>
    <x v="0"/>
    <s v="United States"/>
    <s v="Round Rock"/>
    <x v="5"/>
    <n v="78664"/>
    <x v="2"/>
    <s v="OFF-AR-10001958"/>
    <x v="1"/>
    <x v="6"/>
    <x v="208"/>
    <x v="220"/>
    <x v="0"/>
    <n v="0.2"/>
    <n v="2.7168000000000001"/>
  </r>
  <r>
    <x v="954"/>
    <x v="454"/>
    <x v="116"/>
    <d v="2020-01-01T00:00:00"/>
    <s v="Standard Class"/>
    <x v="348"/>
    <x v="348"/>
    <x v="0"/>
    <s v="United States"/>
    <s v="Round Rock"/>
    <x v="5"/>
    <n v="78664"/>
    <x v="2"/>
    <s v="FUR-BO-10004709"/>
    <x v="0"/>
    <x v="0"/>
    <x v="266"/>
    <x v="871"/>
    <x v="0"/>
    <n v="0.32"/>
    <n v="-11.595999999999997"/>
  </r>
  <r>
    <x v="955"/>
    <x v="455"/>
    <x v="329"/>
    <d v="2019-12-04T00:00:00"/>
    <s v="Standard Class"/>
    <x v="349"/>
    <x v="349"/>
    <x v="0"/>
    <s v="United States"/>
    <s v="Jackson"/>
    <x v="35"/>
    <n v="39212"/>
    <x v="0"/>
    <s v="OFF-ST-10000604"/>
    <x v="1"/>
    <x v="4"/>
    <x v="54"/>
    <x v="872"/>
    <x v="2"/>
    <n v="0"/>
    <n v="43.449999999999989"/>
  </r>
  <r>
    <x v="956"/>
    <x v="456"/>
    <x v="356"/>
    <d v="2019-05-18T00:00:00"/>
    <s v="Second Class"/>
    <x v="350"/>
    <x v="350"/>
    <x v="0"/>
    <s v="United States"/>
    <s v="Phoenix"/>
    <x v="16"/>
    <n v="85023"/>
    <x v="1"/>
    <s v="TEC-PH-10002923"/>
    <x v="2"/>
    <x v="7"/>
    <x v="687"/>
    <x v="873"/>
    <x v="7"/>
    <n v="0.2"/>
    <n v="2.5893000000000006"/>
  </r>
  <r>
    <x v="957"/>
    <x v="456"/>
    <x v="356"/>
    <d v="2019-05-18T00:00:00"/>
    <s v="Second Class"/>
    <x v="350"/>
    <x v="350"/>
    <x v="0"/>
    <s v="United States"/>
    <s v="Phoenix"/>
    <x v="16"/>
    <n v="85023"/>
    <x v="1"/>
    <s v="OFF-BI-10004465"/>
    <x v="1"/>
    <x v="8"/>
    <x v="739"/>
    <x v="323"/>
    <x v="0"/>
    <n v="0.7"/>
    <n v="-3.1679999999999993"/>
  </r>
  <r>
    <x v="958"/>
    <x v="456"/>
    <x v="356"/>
    <d v="2019-05-18T00:00:00"/>
    <s v="Second Class"/>
    <x v="350"/>
    <x v="350"/>
    <x v="0"/>
    <s v="United States"/>
    <s v="Phoenix"/>
    <x v="16"/>
    <n v="85023"/>
    <x v="1"/>
    <s v="OFF-PA-10002333"/>
    <x v="1"/>
    <x v="10"/>
    <x v="740"/>
    <x v="12"/>
    <x v="1"/>
    <n v="0.2"/>
    <n v="5.6375999999999999"/>
  </r>
  <r>
    <x v="959"/>
    <x v="457"/>
    <x v="357"/>
    <d v="2017-09-22T00:00:00"/>
    <s v="Same Day"/>
    <x v="351"/>
    <x v="351"/>
    <x v="0"/>
    <s v="United States"/>
    <s v="Oceanside"/>
    <x v="1"/>
    <n v="92054"/>
    <x v="1"/>
    <s v="FUR-FU-10004188"/>
    <x v="0"/>
    <x v="5"/>
    <x v="741"/>
    <x v="874"/>
    <x v="0"/>
    <n v="0"/>
    <n v="53.195999999999998"/>
  </r>
  <r>
    <x v="960"/>
    <x v="458"/>
    <x v="237"/>
    <d v="2019-11-19T00:00:00"/>
    <s v="Standard Class"/>
    <x v="352"/>
    <x v="352"/>
    <x v="1"/>
    <s v="United States"/>
    <s v="San Francisco"/>
    <x v="1"/>
    <n v="94110"/>
    <x v="1"/>
    <s v="FUR-CH-10002965"/>
    <x v="0"/>
    <x v="1"/>
    <x v="229"/>
    <x v="244"/>
    <x v="0"/>
    <n v="0.2"/>
    <n v="28.137200000000007"/>
  </r>
  <r>
    <x v="961"/>
    <x v="459"/>
    <x v="154"/>
    <d v="2017-12-01T00:00:00"/>
    <s v="Standard Class"/>
    <x v="353"/>
    <x v="353"/>
    <x v="2"/>
    <s v="United States"/>
    <s v="Fayetteville"/>
    <x v="36"/>
    <n v="72701"/>
    <x v="0"/>
    <s v="OFF-BI-10000145"/>
    <x v="1"/>
    <x v="8"/>
    <x v="742"/>
    <x v="875"/>
    <x v="0"/>
    <n v="0"/>
    <n v="3.0575999999999999"/>
  </r>
  <r>
    <x v="962"/>
    <x v="460"/>
    <x v="142"/>
    <d v="2018-09-04T00:00:00"/>
    <s v="First Class"/>
    <x v="51"/>
    <x v="51"/>
    <x v="1"/>
    <s v="United States"/>
    <s v="San Francisco"/>
    <x v="1"/>
    <n v="94110"/>
    <x v="1"/>
    <s v="OFF-EN-10001335"/>
    <x v="1"/>
    <x v="12"/>
    <x v="467"/>
    <x v="876"/>
    <x v="0"/>
    <n v="0"/>
    <n v="10.94"/>
  </r>
  <r>
    <x v="963"/>
    <x v="461"/>
    <x v="358"/>
    <d v="2016-09-24T00:00:00"/>
    <s v="Second Class"/>
    <x v="333"/>
    <x v="333"/>
    <x v="0"/>
    <s v="United States"/>
    <s v="Boca Raton"/>
    <x v="2"/>
    <n v="33433"/>
    <x v="0"/>
    <s v="OFF-LA-10001613"/>
    <x v="1"/>
    <x v="2"/>
    <x v="743"/>
    <x v="877"/>
    <x v="0"/>
    <n v="0.2"/>
    <n v="1.6704000000000001"/>
  </r>
  <r>
    <x v="964"/>
    <x v="462"/>
    <x v="359"/>
    <d v="2019-04-11T00:00:00"/>
    <s v="First Class"/>
    <x v="354"/>
    <x v="354"/>
    <x v="2"/>
    <s v="United States"/>
    <s v="New York City"/>
    <x v="15"/>
    <n v="10011"/>
    <x v="3"/>
    <s v="OFF-LA-10004055"/>
    <x v="1"/>
    <x v="2"/>
    <x v="744"/>
    <x v="765"/>
    <x v="0"/>
    <n v="0"/>
    <n v="4.8117999999999999"/>
  </r>
  <r>
    <x v="965"/>
    <x v="462"/>
    <x v="359"/>
    <d v="2019-04-11T00:00:00"/>
    <s v="First Class"/>
    <x v="354"/>
    <x v="354"/>
    <x v="2"/>
    <s v="United States"/>
    <s v="New York City"/>
    <x v="15"/>
    <n v="10011"/>
    <x v="3"/>
    <s v="OFF-AR-10004344"/>
    <x v="1"/>
    <x v="6"/>
    <x v="370"/>
    <x v="878"/>
    <x v="1"/>
    <n v="0"/>
    <n v="9.7118999999999982"/>
  </r>
  <r>
    <x v="966"/>
    <x v="462"/>
    <x v="359"/>
    <d v="2019-04-11T00:00:00"/>
    <s v="First Class"/>
    <x v="354"/>
    <x v="354"/>
    <x v="2"/>
    <s v="United States"/>
    <s v="New York City"/>
    <x v="15"/>
    <n v="10011"/>
    <x v="3"/>
    <s v="OFF-PA-10004621"/>
    <x v="1"/>
    <x v="10"/>
    <x v="745"/>
    <x v="91"/>
    <x v="0"/>
    <n v="0"/>
    <n v="6.2208000000000006"/>
  </r>
  <r>
    <x v="967"/>
    <x v="462"/>
    <x v="359"/>
    <d v="2019-04-11T00:00:00"/>
    <s v="First Class"/>
    <x v="354"/>
    <x v="354"/>
    <x v="2"/>
    <s v="United States"/>
    <s v="New York City"/>
    <x v="15"/>
    <n v="10011"/>
    <x v="3"/>
    <s v="OFF-PA-10001281"/>
    <x v="1"/>
    <x v="10"/>
    <x v="746"/>
    <x v="879"/>
    <x v="4"/>
    <n v="0"/>
    <n v="91.967999999999989"/>
  </r>
  <r>
    <x v="968"/>
    <x v="462"/>
    <x v="359"/>
    <d v="2019-04-11T00:00:00"/>
    <s v="First Class"/>
    <x v="354"/>
    <x v="354"/>
    <x v="2"/>
    <s v="United States"/>
    <s v="New York City"/>
    <x v="15"/>
    <n v="10011"/>
    <x v="3"/>
    <s v="OFF-LA-10001613"/>
    <x v="1"/>
    <x v="2"/>
    <x v="743"/>
    <x v="880"/>
    <x v="1"/>
    <n v="0"/>
    <n v="4.2336"/>
  </r>
  <r>
    <x v="969"/>
    <x v="462"/>
    <x v="359"/>
    <d v="2019-04-11T00:00:00"/>
    <s v="First Class"/>
    <x v="354"/>
    <x v="354"/>
    <x v="2"/>
    <s v="United States"/>
    <s v="New York City"/>
    <x v="15"/>
    <n v="10011"/>
    <x v="3"/>
    <s v="OFF-ST-10001097"/>
    <x v="1"/>
    <x v="4"/>
    <x v="747"/>
    <x v="881"/>
    <x v="1"/>
    <n v="0"/>
    <n v="0"/>
  </r>
  <r>
    <x v="970"/>
    <x v="463"/>
    <x v="360"/>
    <d v="2016-01-18T00:00:00"/>
    <s v="Second Class"/>
    <x v="111"/>
    <x v="111"/>
    <x v="0"/>
    <s v="United States"/>
    <s v="Philadelphia"/>
    <x v="9"/>
    <n v="19134"/>
    <x v="3"/>
    <s v="FUR-FU-10001095"/>
    <x v="0"/>
    <x v="5"/>
    <x v="748"/>
    <x v="882"/>
    <x v="5"/>
    <n v="0.2"/>
    <n v="28.598399999999998"/>
  </r>
  <r>
    <x v="971"/>
    <x v="463"/>
    <x v="360"/>
    <d v="2016-01-18T00:00:00"/>
    <s v="Second Class"/>
    <x v="111"/>
    <x v="111"/>
    <x v="0"/>
    <s v="United States"/>
    <s v="Philadelphia"/>
    <x v="9"/>
    <n v="19134"/>
    <x v="3"/>
    <s v="TEC-PH-10004614"/>
    <x v="2"/>
    <x v="7"/>
    <x v="302"/>
    <x v="883"/>
    <x v="1"/>
    <n v="0.4"/>
    <n v="-31.050000000000011"/>
  </r>
  <r>
    <x v="972"/>
    <x v="463"/>
    <x v="360"/>
    <d v="2016-01-18T00:00:00"/>
    <s v="Second Class"/>
    <x v="111"/>
    <x v="111"/>
    <x v="0"/>
    <s v="United States"/>
    <s v="Philadelphia"/>
    <x v="9"/>
    <n v="19134"/>
    <x v="3"/>
    <s v="OFF-BI-10001575"/>
    <x v="1"/>
    <x v="8"/>
    <x v="582"/>
    <x v="662"/>
    <x v="0"/>
    <n v="0.7"/>
    <n v="-13.6312"/>
  </r>
  <r>
    <x v="973"/>
    <x v="463"/>
    <x v="360"/>
    <d v="2016-01-18T00:00:00"/>
    <s v="Second Class"/>
    <x v="111"/>
    <x v="111"/>
    <x v="0"/>
    <s v="United States"/>
    <s v="Philadelphia"/>
    <x v="9"/>
    <n v="19134"/>
    <x v="3"/>
    <s v="OFF-LA-10001074"/>
    <x v="1"/>
    <x v="2"/>
    <x v="300"/>
    <x v="884"/>
    <x v="1"/>
    <n v="0.2"/>
    <n v="10.149299999999997"/>
  </r>
  <r>
    <x v="974"/>
    <x v="464"/>
    <x v="361"/>
    <d v="2019-10-08T00:00:00"/>
    <s v="Second Class"/>
    <x v="285"/>
    <x v="285"/>
    <x v="2"/>
    <s v="United States"/>
    <s v="New York City"/>
    <x v="15"/>
    <n v="10011"/>
    <x v="3"/>
    <s v="TEC-PH-10003555"/>
    <x v="2"/>
    <x v="7"/>
    <x v="462"/>
    <x v="885"/>
    <x v="3"/>
    <n v="0"/>
    <n v="3.2186000000000092"/>
  </r>
  <r>
    <x v="975"/>
    <x v="464"/>
    <x v="361"/>
    <d v="2019-10-08T00:00:00"/>
    <s v="Second Class"/>
    <x v="285"/>
    <x v="285"/>
    <x v="2"/>
    <s v="United States"/>
    <s v="New York City"/>
    <x v="15"/>
    <n v="10011"/>
    <x v="3"/>
    <s v="OFF-BI-10004492"/>
    <x v="1"/>
    <x v="8"/>
    <x v="351"/>
    <x v="376"/>
    <x v="1"/>
    <n v="0.2"/>
    <n v="25.579799999999992"/>
  </r>
  <r>
    <x v="976"/>
    <x v="465"/>
    <x v="362"/>
    <d v="2019-07-15T00:00:00"/>
    <s v="Standard Class"/>
    <x v="143"/>
    <x v="143"/>
    <x v="0"/>
    <s v="United States"/>
    <s v="Portland"/>
    <x v="21"/>
    <n v="97206"/>
    <x v="1"/>
    <s v="OFF-BI-10002012"/>
    <x v="1"/>
    <x v="8"/>
    <x v="749"/>
    <x v="886"/>
    <x v="0"/>
    <n v="0.7"/>
    <n v="-0.79200000000000004"/>
  </r>
  <r>
    <x v="977"/>
    <x v="466"/>
    <x v="363"/>
    <d v="2019-01-10T00:00:00"/>
    <s v="First Class"/>
    <x v="308"/>
    <x v="308"/>
    <x v="1"/>
    <s v="United States"/>
    <s v="Detroit"/>
    <x v="12"/>
    <n v="48205"/>
    <x v="2"/>
    <s v="TEC-MA-10000822"/>
    <x v="2"/>
    <x v="15"/>
    <x v="156"/>
    <x v="257"/>
    <x v="0"/>
    <n v="0.1"/>
    <n v="679.99599999999964"/>
  </r>
  <r>
    <x v="978"/>
    <x v="467"/>
    <x v="198"/>
    <d v="2018-05-31T00:00:00"/>
    <s v="First Class"/>
    <x v="355"/>
    <x v="355"/>
    <x v="0"/>
    <s v="United States"/>
    <s v="Wilmington"/>
    <x v="3"/>
    <n v="28403"/>
    <x v="0"/>
    <s v="OFF-BI-10000848"/>
    <x v="1"/>
    <x v="8"/>
    <x v="520"/>
    <x v="577"/>
    <x v="0"/>
    <n v="0.7"/>
    <n v="-2.6256000000000004"/>
  </r>
  <r>
    <x v="979"/>
    <x v="468"/>
    <x v="364"/>
    <d v="2017-12-12T00:00:00"/>
    <s v="First Class"/>
    <x v="33"/>
    <x v="33"/>
    <x v="1"/>
    <s v="United States"/>
    <s v="Columbus"/>
    <x v="14"/>
    <n v="47201"/>
    <x v="2"/>
    <s v="OFF-PA-10004156"/>
    <x v="1"/>
    <x v="10"/>
    <x v="750"/>
    <x v="887"/>
    <x v="1"/>
    <n v="0"/>
    <n v="16.669799999999999"/>
  </r>
  <r>
    <x v="980"/>
    <x v="469"/>
    <x v="339"/>
    <d v="2018-10-08T00:00:00"/>
    <s v="Standard Class"/>
    <x v="12"/>
    <x v="12"/>
    <x v="0"/>
    <s v="United States"/>
    <s v="New York City"/>
    <x v="15"/>
    <n v="10035"/>
    <x v="3"/>
    <s v="FUR-CH-10003199"/>
    <x v="0"/>
    <x v="1"/>
    <x v="637"/>
    <x v="888"/>
    <x v="5"/>
    <n v="0.1"/>
    <n v="93.223199999999977"/>
  </r>
  <r>
    <x v="981"/>
    <x v="470"/>
    <x v="7"/>
    <d v="2016-11-14T00:00:00"/>
    <s v="Second Class"/>
    <x v="356"/>
    <x v="356"/>
    <x v="0"/>
    <s v="United States"/>
    <s v="Louisville"/>
    <x v="22"/>
    <n v="80027"/>
    <x v="1"/>
    <s v="OFF-AR-10000034"/>
    <x v="1"/>
    <x v="6"/>
    <x v="751"/>
    <x v="889"/>
    <x v="7"/>
    <n v="0.2"/>
    <n v="0.80559999999999987"/>
  </r>
  <r>
    <x v="982"/>
    <x v="470"/>
    <x v="7"/>
    <d v="2016-11-14T00:00:00"/>
    <s v="Second Class"/>
    <x v="356"/>
    <x v="356"/>
    <x v="0"/>
    <s v="United States"/>
    <s v="Louisville"/>
    <x v="22"/>
    <n v="80027"/>
    <x v="1"/>
    <s v="TEC-PH-10000560"/>
    <x v="2"/>
    <x v="7"/>
    <x v="752"/>
    <x v="890"/>
    <x v="0"/>
    <n v="0.2"/>
    <n v="55.998400000000032"/>
  </r>
  <r>
    <x v="983"/>
    <x v="470"/>
    <x v="7"/>
    <d v="2016-11-14T00:00:00"/>
    <s v="Second Class"/>
    <x v="356"/>
    <x v="356"/>
    <x v="0"/>
    <s v="United States"/>
    <s v="Louisville"/>
    <x v="22"/>
    <n v="80027"/>
    <x v="1"/>
    <s v="FUR-CH-10000665"/>
    <x v="0"/>
    <x v="1"/>
    <x v="662"/>
    <x v="891"/>
    <x v="2"/>
    <n v="0.2"/>
    <n v="75.489999999999924"/>
  </r>
  <r>
    <x v="984"/>
    <x v="471"/>
    <x v="365"/>
    <d v="2019-10-05T00:00:00"/>
    <s v="Standard Class"/>
    <x v="357"/>
    <x v="357"/>
    <x v="2"/>
    <s v="United States"/>
    <s v="Pasadena"/>
    <x v="5"/>
    <n v="77506"/>
    <x v="2"/>
    <s v="OFF-LA-10001569"/>
    <x v="1"/>
    <x v="2"/>
    <x v="639"/>
    <x v="892"/>
    <x v="0"/>
    <n v="0.2"/>
    <n v="2.5895999999999999"/>
  </r>
  <r>
    <x v="985"/>
    <x v="471"/>
    <x v="365"/>
    <d v="2019-10-05T00:00:00"/>
    <s v="Standard Class"/>
    <x v="357"/>
    <x v="357"/>
    <x v="2"/>
    <s v="United States"/>
    <s v="Pasadena"/>
    <x v="5"/>
    <n v="77506"/>
    <x v="2"/>
    <s v="OFF-EN-10000461"/>
    <x v="1"/>
    <x v="12"/>
    <x v="753"/>
    <x v="893"/>
    <x v="4"/>
    <n v="0.2"/>
    <n v="9.4391999999999996"/>
  </r>
  <r>
    <x v="986"/>
    <x v="471"/>
    <x v="365"/>
    <d v="2019-10-05T00:00:00"/>
    <s v="Standard Class"/>
    <x v="357"/>
    <x v="357"/>
    <x v="2"/>
    <s v="United States"/>
    <s v="Pasadena"/>
    <x v="5"/>
    <n v="77506"/>
    <x v="2"/>
    <s v="TEC-MA-10003066"/>
    <x v="2"/>
    <x v="15"/>
    <x v="754"/>
    <x v="894"/>
    <x v="1"/>
    <n v="0.4"/>
    <n v="44.867999999999967"/>
  </r>
  <r>
    <x v="987"/>
    <x v="472"/>
    <x v="366"/>
    <d v="2017-03-10T00:00:00"/>
    <s v="Same Day"/>
    <x v="358"/>
    <x v="358"/>
    <x v="0"/>
    <s v="United States"/>
    <s v="Houston"/>
    <x v="5"/>
    <n v="77041"/>
    <x v="2"/>
    <s v="OFF-BI-10004022"/>
    <x v="1"/>
    <x v="8"/>
    <x v="755"/>
    <x v="895"/>
    <x v="0"/>
    <n v="0.8"/>
    <n v="-1.8904000000000001"/>
  </r>
  <r>
    <x v="988"/>
    <x v="473"/>
    <x v="367"/>
    <d v="2019-05-26T00:00:00"/>
    <s v="Standard Class"/>
    <x v="189"/>
    <x v="189"/>
    <x v="1"/>
    <s v="United States"/>
    <s v="Auburn"/>
    <x v="15"/>
    <n v="13021"/>
    <x v="3"/>
    <s v="FUR-FU-10004071"/>
    <x v="0"/>
    <x v="5"/>
    <x v="575"/>
    <x v="896"/>
    <x v="2"/>
    <n v="0"/>
    <n v="72.807000000000031"/>
  </r>
  <r>
    <x v="989"/>
    <x v="473"/>
    <x v="367"/>
    <d v="2019-05-26T00:00:00"/>
    <s v="Standard Class"/>
    <x v="189"/>
    <x v="189"/>
    <x v="1"/>
    <s v="United States"/>
    <s v="Auburn"/>
    <x v="15"/>
    <n v="13021"/>
    <x v="3"/>
    <s v="OFF-AR-10001988"/>
    <x v="1"/>
    <x v="6"/>
    <x v="756"/>
    <x v="897"/>
    <x v="1"/>
    <n v="0"/>
    <n v="5.2112999999999996"/>
  </r>
  <r>
    <x v="990"/>
    <x v="474"/>
    <x v="368"/>
    <d v="2017-03-31T00:00:00"/>
    <s v="Second Class"/>
    <x v="359"/>
    <x v="359"/>
    <x v="2"/>
    <s v="United States"/>
    <s v="Jacksonville"/>
    <x v="2"/>
    <n v="32216"/>
    <x v="0"/>
    <s v="FUR-CH-10004086"/>
    <x v="0"/>
    <x v="1"/>
    <x v="284"/>
    <x v="898"/>
    <x v="2"/>
    <n v="0.2"/>
    <n v="131.27849999999995"/>
  </r>
  <r>
    <x v="991"/>
    <x v="475"/>
    <x v="369"/>
    <d v="2018-09-11T00:00:00"/>
    <s v="First Class"/>
    <x v="59"/>
    <x v="59"/>
    <x v="0"/>
    <s v="United States"/>
    <s v="New York City"/>
    <x v="15"/>
    <n v="10024"/>
    <x v="3"/>
    <s v="OFF-BI-10001036"/>
    <x v="1"/>
    <x v="8"/>
    <x v="624"/>
    <x v="899"/>
    <x v="0"/>
    <n v="0.2"/>
    <n v="5.484"/>
  </r>
  <r>
    <x v="992"/>
    <x v="476"/>
    <x v="370"/>
    <d v="2018-08-27T00:00:00"/>
    <s v="First Class"/>
    <x v="288"/>
    <x v="288"/>
    <x v="0"/>
    <s v="United States"/>
    <s v="San Jose"/>
    <x v="1"/>
    <n v="95123"/>
    <x v="1"/>
    <s v="OFF-FA-10002983"/>
    <x v="1"/>
    <x v="13"/>
    <x v="263"/>
    <x v="900"/>
    <x v="1"/>
    <n v="0"/>
    <n v="4.9104000000000001"/>
  </r>
  <r>
    <x v="993"/>
    <x v="476"/>
    <x v="370"/>
    <d v="2018-08-27T00:00:00"/>
    <s v="First Class"/>
    <x v="288"/>
    <x v="288"/>
    <x v="0"/>
    <s v="United States"/>
    <s v="San Jose"/>
    <x v="1"/>
    <n v="95123"/>
    <x v="1"/>
    <s v="OFF-PA-10003625"/>
    <x v="1"/>
    <x v="10"/>
    <x v="757"/>
    <x v="901"/>
    <x v="2"/>
    <n v="0"/>
    <n v="69.704999999999998"/>
  </r>
  <r>
    <x v="994"/>
    <x v="477"/>
    <x v="371"/>
    <d v="2016-05-25T00:00:00"/>
    <s v="Standard Class"/>
    <x v="360"/>
    <x v="360"/>
    <x v="1"/>
    <s v="United States"/>
    <s v="Virginia Beach"/>
    <x v="17"/>
    <n v="23464"/>
    <x v="0"/>
    <s v="OFF-BI-10003925"/>
    <x v="1"/>
    <x v="8"/>
    <x v="758"/>
    <x v="902"/>
    <x v="3"/>
    <n v="0"/>
    <n v="1276.4871000000001"/>
  </r>
  <r>
    <x v="995"/>
    <x v="477"/>
    <x v="371"/>
    <d v="2016-05-25T00:00:00"/>
    <s v="Standard Class"/>
    <x v="360"/>
    <x v="360"/>
    <x v="1"/>
    <s v="United States"/>
    <s v="Virginia Beach"/>
    <x v="17"/>
    <n v="23464"/>
    <x v="0"/>
    <s v="TEC-PH-10001530"/>
    <x v="2"/>
    <x v="7"/>
    <x v="759"/>
    <x v="903"/>
    <x v="1"/>
    <n v="0"/>
    <n v="173.0316"/>
  </r>
  <r>
    <x v="996"/>
    <x v="478"/>
    <x v="372"/>
    <d v="2017-11-03T00:00:00"/>
    <s v="Standard Class"/>
    <x v="361"/>
    <x v="361"/>
    <x v="0"/>
    <s v="United States"/>
    <s v="Henderson"/>
    <x v="0"/>
    <n v="42420"/>
    <x v="0"/>
    <s v="OFF-EN-10003862"/>
    <x v="1"/>
    <x v="12"/>
    <x v="760"/>
    <x v="904"/>
    <x v="7"/>
    <n v="0"/>
    <n v="4.9081999999999999"/>
  </r>
  <r>
    <x v="997"/>
    <x v="478"/>
    <x v="372"/>
    <d v="2017-11-03T00:00:00"/>
    <s v="Standard Class"/>
    <x v="361"/>
    <x v="361"/>
    <x v="0"/>
    <s v="United States"/>
    <s v="Henderson"/>
    <x v="0"/>
    <n v="42420"/>
    <x v="0"/>
    <s v="OFF-ST-10004258"/>
    <x v="1"/>
    <x v="4"/>
    <x v="761"/>
    <x v="905"/>
    <x v="1"/>
    <n v="0"/>
    <n v="9.8901000000000039"/>
  </r>
  <r>
    <x v="998"/>
    <x v="478"/>
    <x v="372"/>
    <d v="2017-11-03T00:00:00"/>
    <s v="Standard Class"/>
    <x v="361"/>
    <x v="361"/>
    <x v="0"/>
    <s v="United States"/>
    <s v="Henderson"/>
    <x v="0"/>
    <n v="42420"/>
    <x v="0"/>
    <s v="FUR-FU-10002885"/>
    <x v="0"/>
    <x v="5"/>
    <x v="762"/>
    <x v="906"/>
    <x v="2"/>
    <n v="0"/>
    <n v="9.1580000000000013"/>
  </r>
  <r>
    <x v="999"/>
    <x v="478"/>
    <x v="372"/>
    <d v="2017-11-03T00:00:00"/>
    <s v="Standard Class"/>
    <x v="361"/>
    <x v="361"/>
    <x v="0"/>
    <s v="United States"/>
    <s v="Henderson"/>
    <x v="0"/>
    <n v="42420"/>
    <x v="0"/>
    <s v="FUR-FU-10001918"/>
    <x v="0"/>
    <x v="5"/>
    <x v="283"/>
    <x v="907"/>
    <x v="3"/>
    <n v="0"/>
    <n v="12.912900000000004"/>
  </r>
  <r>
    <x v="1000"/>
    <x v="479"/>
    <x v="373"/>
    <d v="2018-11-17T00:00:00"/>
    <s v="Standard Class"/>
    <x v="86"/>
    <x v="86"/>
    <x v="2"/>
    <s v="United States"/>
    <s v="Vancouver"/>
    <x v="4"/>
    <n v="98661"/>
    <x v="1"/>
    <s v="OFF-AR-10002956"/>
    <x v="1"/>
    <x v="6"/>
    <x v="666"/>
    <x v="908"/>
    <x v="0"/>
    <n v="0"/>
    <n v="11.4452"/>
  </r>
  <r>
    <x v="1001"/>
    <x v="480"/>
    <x v="374"/>
    <d v="2017-07-31T00:00:00"/>
    <s v="Same Day"/>
    <x v="302"/>
    <x v="302"/>
    <x v="0"/>
    <s v="United States"/>
    <s v="New York City"/>
    <x v="15"/>
    <n v="10024"/>
    <x v="3"/>
    <s v="TEC-AC-10003033"/>
    <x v="2"/>
    <x v="11"/>
    <x v="763"/>
    <x v="909"/>
    <x v="3"/>
    <n v="0"/>
    <n v="762.18449999999984"/>
  </r>
  <r>
    <x v="1002"/>
    <x v="480"/>
    <x v="374"/>
    <d v="2017-07-31T00:00:00"/>
    <s v="Same Day"/>
    <x v="302"/>
    <x v="302"/>
    <x v="0"/>
    <s v="United States"/>
    <s v="New York City"/>
    <x v="15"/>
    <n v="10024"/>
    <x v="3"/>
    <s v="FUR-TA-10002903"/>
    <x v="0"/>
    <x v="3"/>
    <x v="258"/>
    <x v="910"/>
    <x v="3"/>
    <n v="0.4"/>
    <n v="-290.87520000000001"/>
  </r>
  <r>
    <x v="1003"/>
    <x v="480"/>
    <x v="374"/>
    <d v="2017-07-31T00:00:00"/>
    <s v="Same Day"/>
    <x v="302"/>
    <x v="302"/>
    <x v="0"/>
    <s v="United States"/>
    <s v="New York City"/>
    <x v="15"/>
    <n v="10024"/>
    <x v="3"/>
    <s v="OFF-PA-10004621"/>
    <x v="1"/>
    <x v="10"/>
    <x v="745"/>
    <x v="541"/>
    <x v="1"/>
    <n v="0"/>
    <n v="9.3312000000000008"/>
  </r>
  <r>
    <x v="1004"/>
    <x v="481"/>
    <x v="375"/>
    <d v="2017-08-31T00:00:00"/>
    <s v="Standard Class"/>
    <x v="362"/>
    <x v="362"/>
    <x v="0"/>
    <s v="United States"/>
    <s v="Murrieta"/>
    <x v="1"/>
    <n v="92563"/>
    <x v="1"/>
    <s v="OFF-ST-10000046"/>
    <x v="1"/>
    <x v="4"/>
    <x v="764"/>
    <x v="911"/>
    <x v="1"/>
    <n v="0"/>
    <n v="92.083500000000015"/>
  </r>
  <r>
    <x v="1005"/>
    <x v="482"/>
    <x v="50"/>
    <d v="2017-11-17T00:00:00"/>
    <s v="Standard Class"/>
    <x v="300"/>
    <x v="300"/>
    <x v="0"/>
    <s v="United States"/>
    <s v="Jacksonville"/>
    <x v="3"/>
    <n v="28540"/>
    <x v="0"/>
    <s v="OFF-PA-10001790"/>
    <x v="1"/>
    <x v="10"/>
    <x v="694"/>
    <x v="912"/>
    <x v="1"/>
    <n v="0.2"/>
    <n v="40.353599999999986"/>
  </r>
  <r>
    <x v="1006"/>
    <x v="483"/>
    <x v="376"/>
    <d v="2017-11-09T00:00:00"/>
    <s v="First Class"/>
    <x v="363"/>
    <x v="363"/>
    <x v="0"/>
    <s v="United States"/>
    <s v="Scottsdale"/>
    <x v="16"/>
    <n v="85254"/>
    <x v="1"/>
    <s v="OFF-EN-10002600"/>
    <x v="1"/>
    <x v="12"/>
    <x v="111"/>
    <x v="913"/>
    <x v="1"/>
    <n v="0.2"/>
    <n v="2.4779999999999989"/>
  </r>
  <r>
    <x v="1007"/>
    <x v="483"/>
    <x v="376"/>
    <d v="2017-11-09T00:00:00"/>
    <s v="First Class"/>
    <x v="363"/>
    <x v="363"/>
    <x v="0"/>
    <s v="United States"/>
    <s v="Scottsdale"/>
    <x v="16"/>
    <n v="85254"/>
    <x v="1"/>
    <s v="OFF-BI-10002049"/>
    <x v="1"/>
    <x v="8"/>
    <x v="765"/>
    <x v="914"/>
    <x v="1"/>
    <n v="0.7"/>
    <n v="-3.5207999999999995"/>
  </r>
  <r>
    <x v="1008"/>
    <x v="484"/>
    <x v="377"/>
    <d v="2020-01-01T00:00:00"/>
    <s v="Standard Class"/>
    <x v="138"/>
    <x v="138"/>
    <x v="0"/>
    <s v="United States"/>
    <s v="Burlington"/>
    <x v="23"/>
    <n v="52601"/>
    <x v="2"/>
    <s v="OFF-PA-10001509"/>
    <x v="1"/>
    <x v="10"/>
    <x v="422"/>
    <x v="915"/>
    <x v="2"/>
    <n v="0"/>
    <n v="20.584999999999994"/>
  </r>
  <r>
    <x v="1009"/>
    <x v="485"/>
    <x v="378"/>
    <d v="2019-08-03T00:00:00"/>
    <s v="First Class"/>
    <x v="247"/>
    <x v="247"/>
    <x v="0"/>
    <s v="United States"/>
    <s v="Chicago"/>
    <x v="10"/>
    <n v="60653"/>
    <x v="2"/>
    <s v="TEC-PH-10003931"/>
    <x v="2"/>
    <x v="7"/>
    <x v="161"/>
    <x v="916"/>
    <x v="0"/>
    <n v="0.2"/>
    <n v="5.9990000000000023"/>
  </r>
  <r>
    <x v="1010"/>
    <x v="486"/>
    <x v="156"/>
    <d v="2016-11-26T00:00:00"/>
    <s v="First Class"/>
    <x v="364"/>
    <x v="364"/>
    <x v="0"/>
    <s v="United States"/>
    <s v="San Diego"/>
    <x v="1"/>
    <n v="92037"/>
    <x v="1"/>
    <s v="FUR-FU-10001602"/>
    <x v="0"/>
    <x v="5"/>
    <x v="766"/>
    <x v="917"/>
    <x v="4"/>
    <n v="0"/>
    <n v="27.309599999999989"/>
  </r>
  <r>
    <x v="1011"/>
    <x v="487"/>
    <x v="46"/>
    <d v="2019-06-21T00:00:00"/>
    <s v="Second Class"/>
    <x v="58"/>
    <x v="58"/>
    <x v="0"/>
    <s v="United States"/>
    <s v="Olympia"/>
    <x v="4"/>
    <n v="98502"/>
    <x v="1"/>
    <s v="FUR-FU-10004848"/>
    <x v="0"/>
    <x v="5"/>
    <x v="28"/>
    <x v="918"/>
    <x v="1"/>
    <n v="0"/>
    <n v="46.574999999999996"/>
  </r>
  <r>
    <x v="1012"/>
    <x v="487"/>
    <x v="46"/>
    <d v="2019-06-21T00:00:00"/>
    <s v="Second Class"/>
    <x v="58"/>
    <x v="58"/>
    <x v="0"/>
    <s v="United States"/>
    <s v="Olympia"/>
    <x v="4"/>
    <n v="98502"/>
    <x v="1"/>
    <s v="OFF-ST-10003722"/>
    <x v="1"/>
    <x v="4"/>
    <x v="767"/>
    <x v="919"/>
    <x v="7"/>
    <n v="0"/>
    <n v="4.068699999999998"/>
  </r>
  <r>
    <x v="1013"/>
    <x v="488"/>
    <x v="379"/>
    <d v="2017-12-24T00:00:00"/>
    <s v="Second Class"/>
    <x v="365"/>
    <x v="365"/>
    <x v="0"/>
    <s v="United States"/>
    <s v="Seattle"/>
    <x v="4"/>
    <n v="98103"/>
    <x v="1"/>
    <s v="FUR-TA-10003748"/>
    <x v="0"/>
    <x v="3"/>
    <x v="210"/>
    <x v="920"/>
    <x v="11"/>
    <n v="0"/>
    <n v="356.04139999999995"/>
  </r>
  <r>
    <x v="1014"/>
    <x v="488"/>
    <x v="379"/>
    <d v="2017-12-24T00:00:00"/>
    <s v="Second Class"/>
    <x v="365"/>
    <x v="365"/>
    <x v="0"/>
    <s v="United States"/>
    <s v="Seattle"/>
    <x v="4"/>
    <n v="98103"/>
    <x v="1"/>
    <s v="TEC-AC-10003198"/>
    <x v="2"/>
    <x v="11"/>
    <x v="768"/>
    <x v="921"/>
    <x v="7"/>
    <n v="0"/>
    <n v="36.851999999999997"/>
  </r>
  <r>
    <x v="1015"/>
    <x v="489"/>
    <x v="14"/>
    <d v="2017-09-19T00:00:00"/>
    <s v="Second Class"/>
    <x v="246"/>
    <x v="246"/>
    <x v="2"/>
    <s v="United States"/>
    <s v="Los Angeles"/>
    <x v="1"/>
    <n v="90036"/>
    <x v="1"/>
    <s v="OFF-PA-10004100"/>
    <x v="1"/>
    <x v="10"/>
    <x v="260"/>
    <x v="56"/>
    <x v="2"/>
    <n v="0"/>
    <n v="15.552000000000001"/>
  </r>
  <r>
    <x v="1016"/>
    <x v="490"/>
    <x v="380"/>
    <d v="2017-07-10T00:00:00"/>
    <s v="Standard Class"/>
    <x v="366"/>
    <x v="366"/>
    <x v="1"/>
    <s v="United States"/>
    <s v="New York City"/>
    <x v="15"/>
    <n v="10011"/>
    <x v="3"/>
    <s v="FUR-FU-10002191"/>
    <x v="0"/>
    <x v="5"/>
    <x v="769"/>
    <x v="544"/>
    <x v="0"/>
    <n v="0"/>
    <n v="6.7008000000000001"/>
  </r>
  <r>
    <x v="1017"/>
    <x v="490"/>
    <x v="380"/>
    <d v="2017-07-10T00:00:00"/>
    <s v="Standard Class"/>
    <x v="366"/>
    <x v="366"/>
    <x v="1"/>
    <s v="United States"/>
    <s v="New York City"/>
    <x v="15"/>
    <n v="10011"/>
    <x v="3"/>
    <s v="FUR-FU-10000965"/>
    <x v="0"/>
    <x v="5"/>
    <x v="689"/>
    <x v="922"/>
    <x v="1"/>
    <n v="0"/>
    <n v="63.886200000000002"/>
  </r>
  <r>
    <x v="1018"/>
    <x v="490"/>
    <x v="380"/>
    <d v="2017-07-10T00:00:00"/>
    <s v="Standard Class"/>
    <x v="366"/>
    <x v="366"/>
    <x v="1"/>
    <s v="United States"/>
    <s v="New York City"/>
    <x v="15"/>
    <n v="10011"/>
    <x v="3"/>
    <s v="TEC-PH-10004188"/>
    <x v="2"/>
    <x v="7"/>
    <x v="770"/>
    <x v="923"/>
    <x v="2"/>
    <n v="0"/>
    <n v="2.4990000000000023"/>
  </r>
  <r>
    <x v="1019"/>
    <x v="490"/>
    <x v="380"/>
    <d v="2017-07-10T00:00:00"/>
    <s v="Standard Class"/>
    <x v="366"/>
    <x v="366"/>
    <x v="1"/>
    <s v="United States"/>
    <s v="New York City"/>
    <x v="15"/>
    <n v="10011"/>
    <x v="3"/>
    <s v="OFF-ST-10001526"/>
    <x v="1"/>
    <x v="4"/>
    <x v="771"/>
    <x v="924"/>
    <x v="2"/>
    <n v="0"/>
    <n v="156.42899999999997"/>
  </r>
  <r>
    <x v="1020"/>
    <x v="491"/>
    <x v="381"/>
    <d v="2017-05-03T00:00:00"/>
    <s v="Standard Class"/>
    <x v="218"/>
    <x v="218"/>
    <x v="0"/>
    <s v="United States"/>
    <s v="Washington"/>
    <x v="40"/>
    <n v="20016"/>
    <x v="3"/>
    <s v="OFF-AR-10001166"/>
    <x v="1"/>
    <x v="6"/>
    <x v="772"/>
    <x v="925"/>
    <x v="1"/>
    <n v="0"/>
    <n v="8.8686000000000007"/>
  </r>
  <r>
    <x v="1021"/>
    <x v="491"/>
    <x v="381"/>
    <d v="2017-05-03T00:00:00"/>
    <s v="Standard Class"/>
    <x v="218"/>
    <x v="218"/>
    <x v="0"/>
    <s v="United States"/>
    <s v="Washington"/>
    <x v="40"/>
    <n v="20016"/>
    <x v="3"/>
    <s v="FUR-CH-10000309"/>
    <x v="0"/>
    <x v="1"/>
    <x v="773"/>
    <x v="926"/>
    <x v="1"/>
    <n v="0"/>
    <n v="316.88249999999999"/>
  </r>
  <r>
    <x v="1022"/>
    <x v="491"/>
    <x v="381"/>
    <d v="2017-05-03T00:00:00"/>
    <s v="Standard Class"/>
    <x v="218"/>
    <x v="218"/>
    <x v="0"/>
    <s v="United States"/>
    <s v="Washington"/>
    <x v="40"/>
    <n v="20016"/>
    <x v="3"/>
    <s v="TEC-MA-10004212"/>
    <x v="2"/>
    <x v="15"/>
    <x v="774"/>
    <x v="927"/>
    <x v="8"/>
    <n v="0"/>
    <n v="648.56240000000003"/>
  </r>
  <r>
    <x v="1023"/>
    <x v="492"/>
    <x v="382"/>
    <d v="2017-06-20T00:00:00"/>
    <s v="Standard Class"/>
    <x v="171"/>
    <x v="171"/>
    <x v="0"/>
    <s v="United States"/>
    <s v="Philadelphia"/>
    <x v="9"/>
    <n v="19134"/>
    <x v="3"/>
    <s v="OFF-EN-10003072"/>
    <x v="1"/>
    <x v="12"/>
    <x v="775"/>
    <x v="928"/>
    <x v="0"/>
    <n v="0.2"/>
    <n v="2.1728000000000001"/>
  </r>
  <r>
    <x v="1024"/>
    <x v="493"/>
    <x v="94"/>
    <d v="2019-12-20T00:00:00"/>
    <s v="First Class"/>
    <x v="367"/>
    <x v="367"/>
    <x v="2"/>
    <s v="United States"/>
    <s v="Los Angeles"/>
    <x v="1"/>
    <n v="90045"/>
    <x v="1"/>
    <s v="OFF-BI-10000320"/>
    <x v="1"/>
    <x v="8"/>
    <x v="776"/>
    <x v="929"/>
    <x v="0"/>
    <n v="0.2"/>
    <n v="4.2804000000000002"/>
  </r>
  <r>
    <x v="1025"/>
    <x v="494"/>
    <x v="383"/>
    <d v="2018-01-13T00:00:00"/>
    <s v="Second Class"/>
    <x v="368"/>
    <x v="368"/>
    <x v="2"/>
    <s v="United States"/>
    <s v="Springfield"/>
    <x v="24"/>
    <n v="45503"/>
    <x v="3"/>
    <s v="OFF-PA-10001166"/>
    <x v="1"/>
    <x v="10"/>
    <x v="777"/>
    <x v="12"/>
    <x v="1"/>
    <n v="0.2"/>
    <n v="5.4432"/>
  </r>
  <r>
    <x v="1026"/>
    <x v="494"/>
    <x v="383"/>
    <d v="2018-01-13T00:00:00"/>
    <s v="Second Class"/>
    <x v="368"/>
    <x v="368"/>
    <x v="2"/>
    <s v="United States"/>
    <s v="Springfield"/>
    <x v="24"/>
    <n v="45503"/>
    <x v="3"/>
    <s v="OFF-PA-10003656"/>
    <x v="1"/>
    <x v="10"/>
    <x v="778"/>
    <x v="930"/>
    <x v="1"/>
    <n v="0.2"/>
    <n v="20.576399999999996"/>
  </r>
  <r>
    <x v="1027"/>
    <x v="494"/>
    <x v="383"/>
    <d v="2018-01-13T00:00:00"/>
    <s v="Second Class"/>
    <x v="368"/>
    <x v="368"/>
    <x v="2"/>
    <s v="United States"/>
    <s v="Springfield"/>
    <x v="24"/>
    <n v="45503"/>
    <x v="3"/>
    <s v="TEC-PH-10000148"/>
    <x v="2"/>
    <x v="7"/>
    <x v="779"/>
    <x v="931"/>
    <x v="0"/>
    <n v="0.4"/>
    <n v="-9.8724000000000007"/>
  </r>
  <r>
    <x v="1028"/>
    <x v="495"/>
    <x v="384"/>
    <d v="2016-07-15T00:00:00"/>
    <s v="Standard Class"/>
    <x v="156"/>
    <x v="156"/>
    <x v="1"/>
    <s v="United States"/>
    <s v="Hackensack"/>
    <x v="30"/>
    <n v="7601"/>
    <x v="3"/>
    <s v="OFF-PA-10000474"/>
    <x v="1"/>
    <x v="10"/>
    <x v="33"/>
    <x v="932"/>
    <x v="2"/>
    <n v="0"/>
    <n v="83.283999999999992"/>
  </r>
  <r>
    <x v="1029"/>
    <x v="495"/>
    <x v="384"/>
    <d v="2016-07-15T00:00:00"/>
    <s v="Standard Class"/>
    <x v="156"/>
    <x v="156"/>
    <x v="1"/>
    <s v="United States"/>
    <s v="Hackensack"/>
    <x v="30"/>
    <n v="7601"/>
    <x v="3"/>
    <s v="TEC-PH-10003885"/>
    <x v="2"/>
    <x v="7"/>
    <x v="780"/>
    <x v="933"/>
    <x v="1"/>
    <n v="0"/>
    <n v="57.41129999999999"/>
  </r>
  <r>
    <x v="1030"/>
    <x v="495"/>
    <x v="384"/>
    <d v="2016-07-15T00:00:00"/>
    <s v="Standard Class"/>
    <x v="156"/>
    <x v="156"/>
    <x v="1"/>
    <s v="United States"/>
    <s v="Hackensack"/>
    <x v="30"/>
    <n v="7601"/>
    <x v="3"/>
    <s v="FUR-CH-10003379"/>
    <x v="0"/>
    <x v="1"/>
    <x v="464"/>
    <x v="934"/>
    <x v="1"/>
    <n v="0"/>
    <n v="213.73500000000001"/>
  </r>
  <r>
    <x v="1031"/>
    <x v="495"/>
    <x v="384"/>
    <d v="2016-07-15T00:00:00"/>
    <s v="Standard Class"/>
    <x v="156"/>
    <x v="156"/>
    <x v="1"/>
    <s v="United States"/>
    <s v="Hackensack"/>
    <x v="30"/>
    <n v="7601"/>
    <x v="3"/>
    <s v="FUR-FU-10000629"/>
    <x v="0"/>
    <x v="5"/>
    <x v="93"/>
    <x v="935"/>
    <x v="6"/>
    <n v="0"/>
    <n v="52.126200000000004"/>
  </r>
  <r>
    <x v="1032"/>
    <x v="495"/>
    <x v="384"/>
    <d v="2016-07-15T00:00:00"/>
    <s v="Standard Class"/>
    <x v="156"/>
    <x v="156"/>
    <x v="1"/>
    <s v="United States"/>
    <s v="Hackensack"/>
    <x v="30"/>
    <n v="7601"/>
    <x v="3"/>
    <s v="OFF-LA-10001175"/>
    <x v="1"/>
    <x v="2"/>
    <x v="781"/>
    <x v="936"/>
    <x v="2"/>
    <n v="0"/>
    <n v="7.056"/>
  </r>
  <r>
    <x v="1033"/>
    <x v="496"/>
    <x v="73"/>
    <d v="2018-11-22T00:00:00"/>
    <s v="First Class"/>
    <x v="369"/>
    <x v="369"/>
    <x v="0"/>
    <s v="United States"/>
    <s v="Cincinnati"/>
    <x v="24"/>
    <n v="45231"/>
    <x v="3"/>
    <s v="OFF-PA-10000955"/>
    <x v="1"/>
    <x v="10"/>
    <x v="782"/>
    <x v="937"/>
    <x v="1"/>
    <n v="0.2"/>
    <n v="5.1011999999999995"/>
  </r>
  <r>
    <x v="1034"/>
    <x v="496"/>
    <x v="73"/>
    <d v="2018-11-22T00:00:00"/>
    <s v="First Class"/>
    <x v="369"/>
    <x v="369"/>
    <x v="0"/>
    <s v="United States"/>
    <s v="Cincinnati"/>
    <x v="24"/>
    <n v="45231"/>
    <x v="3"/>
    <s v="OFF-BI-10003460"/>
    <x v="1"/>
    <x v="8"/>
    <x v="237"/>
    <x v="938"/>
    <x v="0"/>
    <n v="0.7"/>
    <n v="-1.9272"/>
  </r>
  <r>
    <x v="1035"/>
    <x v="496"/>
    <x v="73"/>
    <d v="2018-11-22T00:00:00"/>
    <s v="First Class"/>
    <x v="369"/>
    <x v="369"/>
    <x v="0"/>
    <s v="United States"/>
    <s v="Cincinnati"/>
    <x v="24"/>
    <n v="45231"/>
    <x v="3"/>
    <s v="OFF-BI-10000474"/>
    <x v="1"/>
    <x v="8"/>
    <x v="27"/>
    <x v="939"/>
    <x v="1"/>
    <n v="0.7"/>
    <n v="-10.579799999999999"/>
  </r>
  <r>
    <x v="1036"/>
    <x v="497"/>
    <x v="183"/>
    <d v="2018-04-26T00:00:00"/>
    <s v="Standard Class"/>
    <x v="330"/>
    <x v="330"/>
    <x v="2"/>
    <s v="United States"/>
    <s v="Jefferson City"/>
    <x v="25"/>
    <n v="65109"/>
    <x v="2"/>
    <s v="FUR-FU-10003975"/>
    <x v="0"/>
    <x v="5"/>
    <x v="783"/>
    <x v="940"/>
    <x v="0"/>
    <n v="0"/>
    <n v="8.6619999999999919"/>
  </r>
  <r>
    <x v="1037"/>
    <x v="498"/>
    <x v="385"/>
    <d v="2017-06-14T00:00:00"/>
    <s v="First Class"/>
    <x v="370"/>
    <x v="370"/>
    <x v="0"/>
    <s v="United States"/>
    <s v="Los Angeles"/>
    <x v="1"/>
    <n v="90004"/>
    <x v="1"/>
    <s v="OFF-BI-10003707"/>
    <x v="1"/>
    <x v="8"/>
    <x v="784"/>
    <x v="941"/>
    <x v="1"/>
    <n v="0.2"/>
    <n v="13.734"/>
  </r>
  <r>
    <x v="1038"/>
    <x v="499"/>
    <x v="225"/>
    <d v="2019-11-21T00:00:00"/>
    <s v="First Class"/>
    <x v="371"/>
    <x v="371"/>
    <x v="0"/>
    <s v="United States"/>
    <s v="Burlington"/>
    <x v="3"/>
    <n v="27217"/>
    <x v="0"/>
    <s v="OFF-AR-10000203"/>
    <x v="1"/>
    <x v="6"/>
    <x v="785"/>
    <x v="942"/>
    <x v="3"/>
    <n v="0.2"/>
    <n v="2.696399999999997"/>
  </r>
  <r>
    <x v="1039"/>
    <x v="499"/>
    <x v="225"/>
    <d v="2019-11-21T00:00:00"/>
    <s v="First Class"/>
    <x v="371"/>
    <x v="371"/>
    <x v="0"/>
    <s v="United States"/>
    <s v="Burlington"/>
    <x v="3"/>
    <n v="27217"/>
    <x v="0"/>
    <s v="OFF-AR-10004790"/>
    <x v="1"/>
    <x v="6"/>
    <x v="772"/>
    <x v="943"/>
    <x v="1"/>
    <n v="0.2"/>
    <n v="1.7954999999999988"/>
  </r>
  <r>
    <x v="1040"/>
    <x v="500"/>
    <x v="231"/>
    <d v="2018-03-24T00:00:00"/>
    <s v="Standard Class"/>
    <x v="372"/>
    <x v="372"/>
    <x v="2"/>
    <s v="United States"/>
    <s v="Saint Peters"/>
    <x v="25"/>
    <n v="63376"/>
    <x v="2"/>
    <s v="FUR-TA-10001095"/>
    <x v="0"/>
    <x v="3"/>
    <x v="616"/>
    <x v="944"/>
    <x v="4"/>
    <n v="0"/>
    <n v="146.40359999999998"/>
  </r>
  <r>
    <x v="1041"/>
    <x v="501"/>
    <x v="47"/>
    <d v="2018-09-09T00:00:00"/>
    <s v="Second Class"/>
    <x v="373"/>
    <x v="373"/>
    <x v="0"/>
    <s v="United States"/>
    <s v="New York City"/>
    <x v="15"/>
    <n v="10035"/>
    <x v="3"/>
    <s v="TEC-AC-10004761"/>
    <x v="2"/>
    <x v="11"/>
    <x v="786"/>
    <x v="945"/>
    <x v="0"/>
    <n v="0"/>
    <n v="11.151"/>
  </r>
  <r>
    <x v="1042"/>
    <x v="501"/>
    <x v="47"/>
    <d v="2018-09-09T00:00:00"/>
    <s v="Second Class"/>
    <x v="373"/>
    <x v="373"/>
    <x v="0"/>
    <s v="United States"/>
    <s v="New York City"/>
    <x v="15"/>
    <n v="10035"/>
    <x v="3"/>
    <s v="FUR-BO-10001811"/>
    <x v="0"/>
    <x v="0"/>
    <x v="787"/>
    <x v="946"/>
    <x v="1"/>
    <n v="0.2"/>
    <n v="90.293999999999926"/>
  </r>
  <r>
    <x v="1043"/>
    <x v="502"/>
    <x v="362"/>
    <d v="2019-07-12T00:00:00"/>
    <s v="First Class"/>
    <x v="374"/>
    <x v="374"/>
    <x v="1"/>
    <s v="United States"/>
    <s v="Chicago"/>
    <x v="10"/>
    <n v="60610"/>
    <x v="2"/>
    <s v="OFF-AR-10001130"/>
    <x v="1"/>
    <x v="6"/>
    <x v="788"/>
    <x v="947"/>
    <x v="2"/>
    <n v="0.2"/>
    <n v="2.9835000000000003"/>
  </r>
  <r>
    <x v="1044"/>
    <x v="502"/>
    <x v="362"/>
    <d v="2019-07-12T00:00:00"/>
    <s v="First Class"/>
    <x v="374"/>
    <x v="374"/>
    <x v="1"/>
    <s v="United States"/>
    <s v="Chicago"/>
    <x v="10"/>
    <n v="60610"/>
    <x v="2"/>
    <s v="OFF-AP-10000055"/>
    <x v="1"/>
    <x v="9"/>
    <x v="789"/>
    <x v="948"/>
    <x v="6"/>
    <n v="0.8"/>
    <n v="-146.16000000000003"/>
  </r>
  <r>
    <x v="1045"/>
    <x v="503"/>
    <x v="386"/>
    <d v="2019-10-16T00:00:00"/>
    <s v="Standard Class"/>
    <x v="17"/>
    <x v="17"/>
    <x v="2"/>
    <s v="United States"/>
    <s v="Rockford"/>
    <x v="10"/>
    <n v="61107"/>
    <x v="2"/>
    <s v="FUR-CH-10002304"/>
    <x v="0"/>
    <x v="1"/>
    <x v="790"/>
    <x v="949"/>
    <x v="9"/>
    <n v="0.3"/>
    <n v="-18.185999999999993"/>
  </r>
  <r>
    <x v="1046"/>
    <x v="504"/>
    <x v="387"/>
    <d v="2018-03-13T00:00:00"/>
    <s v="Standard Class"/>
    <x v="233"/>
    <x v="233"/>
    <x v="0"/>
    <s v="United States"/>
    <s v="Miami"/>
    <x v="2"/>
    <n v="33142"/>
    <x v="0"/>
    <s v="TEC-PH-10001530"/>
    <x v="2"/>
    <x v="7"/>
    <x v="638"/>
    <x v="744"/>
    <x v="2"/>
    <n v="0.2"/>
    <n v="85.247500000000002"/>
  </r>
  <r>
    <x v="1047"/>
    <x v="504"/>
    <x v="387"/>
    <d v="2018-03-13T00:00:00"/>
    <s v="Standard Class"/>
    <x v="233"/>
    <x v="233"/>
    <x v="0"/>
    <s v="United States"/>
    <s v="Miami"/>
    <x v="2"/>
    <n v="33142"/>
    <x v="0"/>
    <s v="FUR-FU-10004006"/>
    <x v="0"/>
    <x v="5"/>
    <x v="101"/>
    <x v="102"/>
    <x v="1"/>
    <n v="0.2"/>
    <n v="-3.8385000000000105"/>
  </r>
  <r>
    <x v="1048"/>
    <x v="505"/>
    <x v="279"/>
    <d v="2016-06-01T00:00:00"/>
    <s v="Second Class"/>
    <x v="62"/>
    <x v="62"/>
    <x v="0"/>
    <s v="United States"/>
    <s v="San Francisco"/>
    <x v="1"/>
    <n v="94109"/>
    <x v="1"/>
    <s v="TEC-PH-10000486"/>
    <x v="2"/>
    <x v="7"/>
    <x v="39"/>
    <x v="950"/>
    <x v="13"/>
    <n v="0.2"/>
    <n v="125.2691999999999"/>
  </r>
  <r>
    <x v="1049"/>
    <x v="505"/>
    <x v="279"/>
    <d v="2016-06-01T00:00:00"/>
    <s v="Second Class"/>
    <x v="62"/>
    <x v="62"/>
    <x v="0"/>
    <s v="United States"/>
    <s v="San Francisco"/>
    <x v="1"/>
    <n v="94109"/>
    <x v="1"/>
    <s v="TEC-AC-10001606"/>
    <x v="2"/>
    <x v="11"/>
    <x v="590"/>
    <x v="313"/>
    <x v="7"/>
    <n v="0"/>
    <n v="37.996200000000002"/>
  </r>
  <r>
    <x v="1050"/>
    <x v="506"/>
    <x v="230"/>
    <d v="2017-07-05T00:00:00"/>
    <s v="First Class"/>
    <x v="375"/>
    <x v="375"/>
    <x v="1"/>
    <s v="United States"/>
    <s v="Philadelphia"/>
    <x v="9"/>
    <n v="19134"/>
    <x v="3"/>
    <s v="FUR-FU-10000293"/>
    <x v="0"/>
    <x v="5"/>
    <x v="791"/>
    <x v="951"/>
    <x v="0"/>
    <n v="0.2"/>
    <n v="-29.481200000000022"/>
  </r>
  <r>
    <x v="1051"/>
    <x v="506"/>
    <x v="230"/>
    <d v="2017-07-05T00:00:00"/>
    <s v="First Class"/>
    <x v="375"/>
    <x v="375"/>
    <x v="1"/>
    <s v="United States"/>
    <s v="Philadelphia"/>
    <x v="9"/>
    <n v="19134"/>
    <x v="3"/>
    <s v="OFF-PA-10001307"/>
    <x v="1"/>
    <x v="10"/>
    <x v="792"/>
    <x v="952"/>
    <x v="0"/>
    <n v="0.2"/>
    <n v="2.4359999999999995"/>
  </r>
  <r>
    <x v="1052"/>
    <x v="506"/>
    <x v="230"/>
    <d v="2017-07-05T00:00:00"/>
    <s v="First Class"/>
    <x v="375"/>
    <x v="375"/>
    <x v="1"/>
    <s v="United States"/>
    <s v="Philadelphia"/>
    <x v="9"/>
    <n v="19134"/>
    <x v="3"/>
    <s v="FUR-FU-10004460"/>
    <x v="0"/>
    <x v="5"/>
    <x v="793"/>
    <x v="953"/>
    <x v="6"/>
    <n v="0.2"/>
    <n v="56.577599999999961"/>
  </r>
  <r>
    <x v="1053"/>
    <x v="507"/>
    <x v="388"/>
    <d v="2017-04-08T00:00:00"/>
    <s v="Standard Class"/>
    <x v="376"/>
    <x v="376"/>
    <x v="2"/>
    <s v="United States"/>
    <s v="New York City"/>
    <x v="15"/>
    <n v="10009"/>
    <x v="3"/>
    <s v="OFF-AR-10000716"/>
    <x v="1"/>
    <x v="6"/>
    <x v="794"/>
    <x v="954"/>
    <x v="0"/>
    <n v="0"/>
    <n v="4.3524000000000003"/>
  </r>
  <r>
    <x v="1054"/>
    <x v="507"/>
    <x v="388"/>
    <d v="2017-04-08T00:00:00"/>
    <s v="Standard Class"/>
    <x v="376"/>
    <x v="376"/>
    <x v="2"/>
    <s v="United States"/>
    <s v="New York City"/>
    <x v="15"/>
    <n v="10009"/>
    <x v="3"/>
    <s v="FUR-FU-10004622"/>
    <x v="0"/>
    <x v="5"/>
    <x v="795"/>
    <x v="955"/>
    <x v="0"/>
    <n v="0"/>
    <n v="22.763999999999996"/>
  </r>
  <r>
    <x v="1055"/>
    <x v="507"/>
    <x v="388"/>
    <d v="2017-04-08T00:00:00"/>
    <s v="Standard Class"/>
    <x v="376"/>
    <x v="376"/>
    <x v="2"/>
    <s v="United States"/>
    <s v="New York City"/>
    <x v="15"/>
    <n v="10009"/>
    <x v="3"/>
    <s v="OFF-BI-10002735"/>
    <x v="1"/>
    <x v="8"/>
    <x v="142"/>
    <x v="956"/>
    <x v="1"/>
    <n v="0.2"/>
    <n v="27.791100000000004"/>
  </r>
  <r>
    <x v="1056"/>
    <x v="507"/>
    <x v="388"/>
    <d v="2017-04-08T00:00:00"/>
    <s v="Standard Class"/>
    <x v="376"/>
    <x v="376"/>
    <x v="2"/>
    <s v="United States"/>
    <s v="New York City"/>
    <x v="15"/>
    <n v="10009"/>
    <x v="3"/>
    <s v="OFF-BI-10003529"/>
    <x v="1"/>
    <x v="8"/>
    <x v="796"/>
    <x v="957"/>
    <x v="4"/>
    <n v="0.2"/>
    <n v="3.2944"/>
  </r>
  <r>
    <x v="1057"/>
    <x v="508"/>
    <x v="389"/>
    <d v="2019-12-17T00:00:00"/>
    <s v="Standard Class"/>
    <x v="130"/>
    <x v="130"/>
    <x v="1"/>
    <s v="United States"/>
    <s v="San Diego"/>
    <x v="1"/>
    <n v="92037"/>
    <x v="1"/>
    <s v="OFF-BI-10001097"/>
    <x v="1"/>
    <x v="8"/>
    <x v="797"/>
    <x v="958"/>
    <x v="4"/>
    <n v="0.2"/>
    <n v="7.2267999999999999"/>
  </r>
  <r>
    <x v="1058"/>
    <x v="508"/>
    <x v="389"/>
    <d v="2019-12-17T00:00:00"/>
    <s v="Standard Class"/>
    <x v="130"/>
    <x v="130"/>
    <x v="1"/>
    <s v="United States"/>
    <s v="San Diego"/>
    <x v="1"/>
    <n v="92037"/>
    <x v="1"/>
    <s v="OFF-BI-10001597"/>
    <x v="1"/>
    <x v="8"/>
    <x v="798"/>
    <x v="959"/>
    <x v="0"/>
    <n v="0.2"/>
    <n v="22.948799999999995"/>
  </r>
  <r>
    <x v="1059"/>
    <x v="509"/>
    <x v="390"/>
    <d v="2018-12-01T00:00:00"/>
    <s v="Standard Class"/>
    <x v="377"/>
    <x v="377"/>
    <x v="2"/>
    <s v="United States"/>
    <s v="Philadelphia"/>
    <x v="9"/>
    <n v="19143"/>
    <x v="3"/>
    <s v="OFF-FA-10001754"/>
    <x v="1"/>
    <x v="13"/>
    <x v="799"/>
    <x v="960"/>
    <x v="1"/>
    <n v="0.2"/>
    <n v="1.6008"/>
  </r>
  <r>
    <x v="1060"/>
    <x v="510"/>
    <x v="391"/>
    <d v="2017-03-29T00:00:00"/>
    <s v="Standard Class"/>
    <x v="148"/>
    <x v="148"/>
    <x v="0"/>
    <s v="United States"/>
    <s v="Houston"/>
    <x v="5"/>
    <n v="77095"/>
    <x v="2"/>
    <s v="FUR-CH-10003396"/>
    <x v="0"/>
    <x v="1"/>
    <x v="390"/>
    <x v="961"/>
    <x v="0"/>
    <n v="0.3"/>
    <n v="-29.252400000000009"/>
  </r>
  <r>
    <x v="1061"/>
    <x v="511"/>
    <x v="392"/>
    <d v="2017-04-21T00:00:00"/>
    <s v="Standard Class"/>
    <x v="378"/>
    <x v="378"/>
    <x v="1"/>
    <s v="United States"/>
    <s v="Toledo"/>
    <x v="24"/>
    <n v="43615"/>
    <x v="3"/>
    <s v="OFF-AP-10002350"/>
    <x v="1"/>
    <x v="9"/>
    <x v="550"/>
    <x v="962"/>
    <x v="1"/>
    <n v="0.2"/>
    <n v="4.5215999999999994"/>
  </r>
  <r>
    <x v="1062"/>
    <x v="511"/>
    <x v="392"/>
    <d v="2017-04-21T00:00:00"/>
    <s v="Standard Class"/>
    <x v="378"/>
    <x v="378"/>
    <x v="1"/>
    <s v="United States"/>
    <s v="Toledo"/>
    <x v="24"/>
    <n v="43615"/>
    <x v="3"/>
    <s v="OFF-FA-10004838"/>
    <x v="1"/>
    <x v="13"/>
    <x v="800"/>
    <x v="963"/>
    <x v="3"/>
    <n v="0.2"/>
    <n v="-2.2134"/>
  </r>
  <r>
    <x v="1063"/>
    <x v="511"/>
    <x v="392"/>
    <d v="2017-04-21T00:00:00"/>
    <s v="Standard Class"/>
    <x v="378"/>
    <x v="378"/>
    <x v="1"/>
    <s v="United States"/>
    <s v="Toledo"/>
    <x v="24"/>
    <n v="43615"/>
    <x v="3"/>
    <s v="OFF-AR-10004757"/>
    <x v="1"/>
    <x v="6"/>
    <x v="346"/>
    <x v="964"/>
    <x v="1"/>
    <n v="0.2"/>
    <n v="1.2791999999999994"/>
  </r>
  <r>
    <x v="1064"/>
    <x v="511"/>
    <x v="392"/>
    <d v="2017-04-21T00:00:00"/>
    <s v="Standard Class"/>
    <x v="378"/>
    <x v="378"/>
    <x v="1"/>
    <s v="United States"/>
    <s v="Toledo"/>
    <x v="24"/>
    <n v="43615"/>
    <x v="3"/>
    <s v="TEC-PH-10002115"/>
    <x v="2"/>
    <x v="7"/>
    <x v="801"/>
    <x v="965"/>
    <x v="1"/>
    <n v="0.4"/>
    <n v="-27.715799999999994"/>
  </r>
  <r>
    <x v="1065"/>
    <x v="511"/>
    <x v="392"/>
    <d v="2017-04-21T00:00:00"/>
    <s v="Standard Class"/>
    <x v="378"/>
    <x v="378"/>
    <x v="1"/>
    <s v="United States"/>
    <s v="Toledo"/>
    <x v="24"/>
    <n v="43615"/>
    <x v="3"/>
    <s v="OFF-FA-10003059"/>
    <x v="1"/>
    <x v="13"/>
    <x v="802"/>
    <x v="966"/>
    <x v="7"/>
    <n v="0.2"/>
    <n v="0.2352999999999999"/>
  </r>
  <r>
    <x v="1066"/>
    <x v="511"/>
    <x v="392"/>
    <d v="2017-04-21T00:00:00"/>
    <s v="Standard Class"/>
    <x v="378"/>
    <x v="378"/>
    <x v="1"/>
    <s v="United States"/>
    <s v="Toledo"/>
    <x v="24"/>
    <n v="43615"/>
    <x v="3"/>
    <s v="OFF-BI-10004330"/>
    <x v="1"/>
    <x v="8"/>
    <x v="803"/>
    <x v="967"/>
    <x v="2"/>
    <n v="0.7"/>
    <n v="-46.224999999999994"/>
  </r>
  <r>
    <x v="1067"/>
    <x v="512"/>
    <x v="393"/>
    <d v="2018-10-02T00:00:00"/>
    <s v="First Class"/>
    <x v="379"/>
    <x v="379"/>
    <x v="0"/>
    <s v="United States"/>
    <s v="San Francisco"/>
    <x v="1"/>
    <n v="94122"/>
    <x v="1"/>
    <s v="FUR-CH-10001146"/>
    <x v="0"/>
    <x v="1"/>
    <x v="64"/>
    <x v="968"/>
    <x v="4"/>
    <n v="0.2"/>
    <n v="12.177999999999983"/>
  </r>
  <r>
    <x v="1068"/>
    <x v="513"/>
    <x v="394"/>
    <d v="2019-09-30T00:00:00"/>
    <s v="Second Class"/>
    <x v="380"/>
    <x v="380"/>
    <x v="0"/>
    <s v="United States"/>
    <s v="Brownsville"/>
    <x v="5"/>
    <n v="78521"/>
    <x v="2"/>
    <s v="OFF-SU-10001935"/>
    <x v="1"/>
    <x v="14"/>
    <x v="327"/>
    <x v="969"/>
    <x v="7"/>
    <n v="0.2"/>
    <n v="-0.34880000000000033"/>
  </r>
  <r>
    <x v="1069"/>
    <x v="514"/>
    <x v="395"/>
    <d v="2017-07-29T00:00:00"/>
    <s v="Standard Class"/>
    <x v="176"/>
    <x v="176"/>
    <x v="2"/>
    <s v="United States"/>
    <s v="Philadelphia"/>
    <x v="9"/>
    <n v="19143"/>
    <x v="3"/>
    <s v="OFF-BI-10001524"/>
    <x v="1"/>
    <x v="8"/>
    <x v="301"/>
    <x v="970"/>
    <x v="4"/>
    <n v="0.7"/>
    <n v="-18.462400000000002"/>
  </r>
  <r>
    <x v="1070"/>
    <x v="515"/>
    <x v="312"/>
    <d v="2017-11-26T00:00:00"/>
    <s v="Standard Class"/>
    <x v="381"/>
    <x v="381"/>
    <x v="2"/>
    <s v="United States"/>
    <s v="Los Angeles"/>
    <x v="1"/>
    <n v="90008"/>
    <x v="1"/>
    <s v="OFF-AR-10003732"/>
    <x v="1"/>
    <x v="6"/>
    <x v="324"/>
    <x v="21"/>
    <x v="3"/>
    <n v="0"/>
    <n v="5.0595999999999997"/>
  </r>
  <r>
    <x v="1071"/>
    <x v="516"/>
    <x v="236"/>
    <d v="2018-05-02T00:00:00"/>
    <s v="Standard Class"/>
    <x v="382"/>
    <x v="382"/>
    <x v="2"/>
    <s v="United States"/>
    <s v="Denver"/>
    <x v="22"/>
    <n v="80219"/>
    <x v="1"/>
    <s v="OFF-PA-10001970"/>
    <x v="1"/>
    <x v="10"/>
    <x v="314"/>
    <x v="34"/>
    <x v="1"/>
    <n v="0.2"/>
    <n v="9.9467999999999979"/>
  </r>
  <r>
    <x v="1072"/>
    <x v="517"/>
    <x v="237"/>
    <d v="2019-11-19T00:00:00"/>
    <s v="Standard Class"/>
    <x v="383"/>
    <x v="383"/>
    <x v="0"/>
    <s v="United States"/>
    <s v="New York City"/>
    <x v="15"/>
    <n v="10035"/>
    <x v="3"/>
    <s v="OFF-BI-10003669"/>
    <x v="1"/>
    <x v="8"/>
    <x v="804"/>
    <x v="880"/>
    <x v="0"/>
    <n v="0.2"/>
    <n v="3.024"/>
  </r>
  <r>
    <x v="1073"/>
    <x v="518"/>
    <x v="396"/>
    <d v="2018-11-19T00:00:00"/>
    <s v="Standard Class"/>
    <x v="384"/>
    <x v="384"/>
    <x v="0"/>
    <s v="United States"/>
    <s v="Mesa"/>
    <x v="16"/>
    <n v="85204"/>
    <x v="1"/>
    <s v="OFF-BI-10003727"/>
    <x v="1"/>
    <x v="8"/>
    <x v="805"/>
    <x v="971"/>
    <x v="2"/>
    <n v="0.7"/>
    <n v="-4.5980000000000008"/>
  </r>
  <r>
    <x v="1074"/>
    <x v="518"/>
    <x v="396"/>
    <d v="2018-11-19T00:00:00"/>
    <s v="Standard Class"/>
    <x v="384"/>
    <x v="384"/>
    <x v="0"/>
    <s v="United States"/>
    <s v="Mesa"/>
    <x v="16"/>
    <n v="85204"/>
    <x v="1"/>
    <s v="OFF-BI-10004967"/>
    <x v="1"/>
    <x v="8"/>
    <x v="256"/>
    <x v="972"/>
    <x v="3"/>
    <n v="0.7"/>
    <n v="-3.3487999999999998"/>
  </r>
  <r>
    <x v="1075"/>
    <x v="518"/>
    <x v="396"/>
    <d v="2018-11-19T00:00:00"/>
    <s v="Standard Class"/>
    <x v="384"/>
    <x v="384"/>
    <x v="0"/>
    <s v="United States"/>
    <s v="Mesa"/>
    <x v="16"/>
    <n v="85204"/>
    <x v="1"/>
    <s v="TEC-AC-10003447"/>
    <x v="2"/>
    <x v="11"/>
    <x v="806"/>
    <x v="236"/>
    <x v="0"/>
    <n v="0.2"/>
    <n v="1.9989999999999979"/>
  </r>
  <r>
    <x v="1076"/>
    <x v="519"/>
    <x v="321"/>
    <d v="2018-09-30T00:00:00"/>
    <s v="First Class"/>
    <x v="385"/>
    <x v="385"/>
    <x v="2"/>
    <s v="United States"/>
    <s v="Columbus"/>
    <x v="14"/>
    <n v="47201"/>
    <x v="2"/>
    <s v="OFF-AR-10000255"/>
    <x v="1"/>
    <x v="6"/>
    <x v="807"/>
    <x v="973"/>
    <x v="3"/>
    <n v="0"/>
    <n v="10.628799999999998"/>
  </r>
  <r>
    <x v="1077"/>
    <x v="520"/>
    <x v="397"/>
    <d v="2019-09-25T00:00:00"/>
    <s v="Second Class"/>
    <x v="386"/>
    <x v="386"/>
    <x v="0"/>
    <s v="United States"/>
    <s v="Seattle"/>
    <x v="4"/>
    <n v="98105"/>
    <x v="1"/>
    <s v="OFF-AP-10002191"/>
    <x v="1"/>
    <x v="9"/>
    <x v="808"/>
    <x v="668"/>
    <x v="0"/>
    <n v="0"/>
    <n v="33.588800000000006"/>
  </r>
  <r>
    <x v="1078"/>
    <x v="520"/>
    <x v="397"/>
    <d v="2019-09-25T00:00:00"/>
    <s v="Second Class"/>
    <x v="386"/>
    <x v="386"/>
    <x v="0"/>
    <s v="United States"/>
    <s v="Seattle"/>
    <x v="4"/>
    <n v="98105"/>
    <x v="1"/>
    <s v="OFF-ST-10001325"/>
    <x v="1"/>
    <x v="4"/>
    <x v="471"/>
    <x v="974"/>
    <x v="1"/>
    <n v="0"/>
    <n v="8.4888000000000012"/>
  </r>
  <r>
    <x v="1079"/>
    <x v="520"/>
    <x v="397"/>
    <d v="2019-09-25T00:00:00"/>
    <s v="Second Class"/>
    <x v="386"/>
    <x v="386"/>
    <x v="0"/>
    <s v="United States"/>
    <s v="Seattle"/>
    <x v="4"/>
    <n v="98105"/>
    <x v="1"/>
    <s v="OFF-BI-10000404"/>
    <x v="1"/>
    <x v="8"/>
    <x v="481"/>
    <x v="975"/>
    <x v="7"/>
    <n v="0.2"/>
    <n v="2.3220000000000001"/>
  </r>
  <r>
    <x v="1080"/>
    <x v="521"/>
    <x v="239"/>
    <d v="2017-12-04T00:00:00"/>
    <s v="Standard Class"/>
    <x v="387"/>
    <x v="387"/>
    <x v="1"/>
    <s v="United States"/>
    <s v="Detroit"/>
    <x v="12"/>
    <n v="48227"/>
    <x v="2"/>
    <s v="OFF-PA-10000349"/>
    <x v="1"/>
    <x v="10"/>
    <x v="33"/>
    <x v="548"/>
    <x v="4"/>
    <n v="0"/>
    <n v="9.3624000000000009"/>
  </r>
  <r>
    <x v="1081"/>
    <x v="521"/>
    <x v="239"/>
    <d v="2017-12-04T00:00:00"/>
    <s v="Standard Class"/>
    <x v="387"/>
    <x v="387"/>
    <x v="1"/>
    <s v="United States"/>
    <s v="Detroit"/>
    <x v="12"/>
    <n v="48227"/>
    <x v="2"/>
    <s v="FUR-CH-10002880"/>
    <x v="0"/>
    <x v="1"/>
    <x v="809"/>
    <x v="976"/>
    <x v="6"/>
    <n v="0"/>
    <n v="121.76009999999994"/>
  </r>
  <r>
    <x v="1082"/>
    <x v="522"/>
    <x v="398"/>
    <d v="2018-03-05T00:00:00"/>
    <s v="Standard Class"/>
    <x v="30"/>
    <x v="30"/>
    <x v="0"/>
    <s v="United States"/>
    <s v="Yonkers"/>
    <x v="15"/>
    <n v="10701"/>
    <x v="3"/>
    <s v="FUR-TA-10001095"/>
    <x v="0"/>
    <x v="3"/>
    <x v="616"/>
    <x v="977"/>
    <x v="8"/>
    <n v="0.4"/>
    <n v="-264.92079999999999"/>
  </r>
  <r>
    <x v="1083"/>
    <x v="522"/>
    <x v="398"/>
    <d v="2018-03-05T00:00:00"/>
    <s v="Standard Class"/>
    <x v="30"/>
    <x v="30"/>
    <x v="0"/>
    <s v="United States"/>
    <s v="Yonkers"/>
    <x v="15"/>
    <n v="10701"/>
    <x v="3"/>
    <s v="OFF-PA-10003127"/>
    <x v="1"/>
    <x v="10"/>
    <x v="33"/>
    <x v="978"/>
    <x v="7"/>
    <n v="0"/>
    <n v="12.134799999999998"/>
  </r>
  <r>
    <x v="1084"/>
    <x v="522"/>
    <x v="398"/>
    <d v="2018-03-05T00:00:00"/>
    <s v="Standard Class"/>
    <x v="30"/>
    <x v="30"/>
    <x v="0"/>
    <s v="United States"/>
    <s v="Yonkers"/>
    <x v="15"/>
    <n v="10701"/>
    <x v="3"/>
    <s v="OFF-ST-10003208"/>
    <x v="1"/>
    <x v="4"/>
    <x v="246"/>
    <x v="979"/>
    <x v="0"/>
    <n v="0"/>
    <n v="105.24679999999995"/>
  </r>
  <r>
    <x v="1085"/>
    <x v="522"/>
    <x v="398"/>
    <d v="2018-03-05T00:00:00"/>
    <s v="Standard Class"/>
    <x v="30"/>
    <x v="30"/>
    <x v="0"/>
    <s v="United States"/>
    <s v="Yonkers"/>
    <x v="15"/>
    <n v="10701"/>
    <x v="3"/>
    <s v="TEC-MA-10003979"/>
    <x v="2"/>
    <x v="15"/>
    <x v="810"/>
    <x v="980"/>
    <x v="3"/>
    <n v="0"/>
    <n v="2400.9656999999997"/>
  </r>
  <r>
    <x v="1086"/>
    <x v="523"/>
    <x v="399"/>
    <d v="2018-08-12T00:00:00"/>
    <s v="Same Day"/>
    <x v="48"/>
    <x v="48"/>
    <x v="0"/>
    <s v="United States"/>
    <s v="Des Moines"/>
    <x v="23"/>
    <n v="50315"/>
    <x v="2"/>
    <s v="OFF-PA-10000029"/>
    <x v="1"/>
    <x v="10"/>
    <x v="811"/>
    <x v="90"/>
    <x v="7"/>
    <n v="0"/>
    <n v="3.1104000000000003"/>
  </r>
  <r>
    <x v="1087"/>
    <x v="524"/>
    <x v="243"/>
    <d v="2018-08-20T00:00:00"/>
    <s v="Second Class"/>
    <x v="388"/>
    <x v="388"/>
    <x v="1"/>
    <s v="United States"/>
    <s v="Oakland"/>
    <x v="1"/>
    <n v="94601"/>
    <x v="1"/>
    <s v="TEC-PH-10004896"/>
    <x v="2"/>
    <x v="7"/>
    <x v="174"/>
    <x v="981"/>
    <x v="1"/>
    <n v="0.2"/>
    <n v="7.1976000000000049"/>
  </r>
  <r>
    <x v="1088"/>
    <x v="524"/>
    <x v="243"/>
    <d v="2018-08-20T00:00:00"/>
    <s v="Second Class"/>
    <x v="388"/>
    <x v="388"/>
    <x v="1"/>
    <s v="United States"/>
    <s v="Oakland"/>
    <x v="1"/>
    <n v="94601"/>
    <x v="1"/>
    <s v="OFF-LA-10000452"/>
    <x v="1"/>
    <x v="2"/>
    <x v="812"/>
    <x v="982"/>
    <x v="7"/>
    <n v="0"/>
    <n v="1.512"/>
  </r>
  <r>
    <x v="1089"/>
    <x v="525"/>
    <x v="400"/>
    <d v="2019-06-10T00:00:00"/>
    <s v="Standard Class"/>
    <x v="352"/>
    <x v="352"/>
    <x v="1"/>
    <s v="United States"/>
    <s v="Monroe"/>
    <x v="3"/>
    <n v="28110"/>
    <x v="0"/>
    <s v="FUR-FU-10001967"/>
    <x v="0"/>
    <x v="5"/>
    <x v="296"/>
    <x v="236"/>
    <x v="0"/>
    <n v="0.2"/>
    <n v="1.9989999999999979"/>
  </r>
  <r>
    <x v="1090"/>
    <x v="525"/>
    <x v="400"/>
    <d v="2019-06-10T00:00:00"/>
    <s v="Standard Class"/>
    <x v="352"/>
    <x v="352"/>
    <x v="1"/>
    <s v="United States"/>
    <s v="Monroe"/>
    <x v="3"/>
    <n v="28110"/>
    <x v="0"/>
    <s v="TEC-PH-10001819"/>
    <x v="2"/>
    <x v="7"/>
    <x v="813"/>
    <x v="983"/>
    <x v="0"/>
    <n v="0.2"/>
    <n v="25.194399999999995"/>
  </r>
  <r>
    <x v="1091"/>
    <x v="526"/>
    <x v="401"/>
    <d v="2017-12-13T00:00:00"/>
    <s v="Standard Class"/>
    <x v="268"/>
    <x v="268"/>
    <x v="0"/>
    <s v="United States"/>
    <s v="San Diego"/>
    <x v="1"/>
    <n v="92105"/>
    <x v="1"/>
    <s v="OFF-AR-10002952"/>
    <x v="1"/>
    <x v="6"/>
    <x v="814"/>
    <x v="984"/>
    <x v="6"/>
    <n v="0"/>
    <n v="33.641999999999996"/>
  </r>
  <r>
    <x v="1092"/>
    <x v="526"/>
    <x v="401"/>
    <d v="2017-12-13T00:00:00"/>
    <s v="Standard Class"/>
    <x v="268"/>
    <x v="268"/>
    <x v="0"/>
    <s v="United States"/>
    <s v="San Diego"/>
    <x v="1"/>
    <n v="92105"/>
    <x v="1"/>
    <s v="TEC-PH-10000576"/>
    <x v="2"/>
    <x v="7"/>
    <x v="815"/>
    <x v="985"/>
    <x v="0"/>
    <n v="0.2"/>
    <n v="19.178600000000003"/>
  </r>
  <r>
    <x v="1093"/>
    <x v="527"/>
    <x v="17"/>
    <d v="2017-12-31T00:00:00"/>
    <s v="Standard Class"/>
    <x v="389"/>
    <x v="389"/>
    <x v="2"/>
    <s v="United States"/>
    <s v="Clinton"/>
    <x v="39"/>
    <n v="20735"/>
    <x v="3"/>
    <s v="OFF-PA-10000605"/>
    <x v="1"/>
    <x v="10"/>
    <x v="816"/>
    <x v="986"/>
    <x v="2"/>
    <n v="0"/>
    <n v="14.161000000000001"/>
  </r>
  <r>
    <x v="1094"/>
    <x v="527"/>
    <x v="17"/>
    <d v="2017-12-31T00:00:00"/>
    <s v="Standard Class"/>
    <x v="389"/>
    <x v="389"/>
    <x v="2"/>
    <s v="United States"/>
    <s v="Clinton"/>
    <x v="39"/>
    <n v="20735"/>
    <x v="3"/>
    <s v="OFF-AP-10002518"/>
    <x v="1"/>
    <x v="9"/>
    <x v="160"/>
    <x v="987"/>
    <x v="0"/>
    <n v="0"/>
    <n v="103.22839999999997"/>
  </r>
  <r>
    <x v="1095"/>
    <x v="528"/>
    <x v="276"/>
    <d v="2019-01-26T00:00:00"/>
    <s v="Standard Class"/>
    <x v="390"/>
    <x v="390"/>
    <x v="2"/>
    <s v="United States"/>
    <s v="Charlotte"/>
    <x v="3"/>
    <n v="28205"/>
    <x v="0"/>
    <s v="OFF-ST-10004340"/>
    <x v="1"/>
    <x v="4"/>
    <x v="817"/>
    <x v="988"/>
    <x v="3"/>
    <n v="0.2"/>
    <n v="30.468200000000024"/>
  </r>
  <r>
    <x v="1096"/>
    <x v="528"/>
    <x v="276"/>
    <d v="2019-01-26T00:00:00"/>
    <s v="Standard Class"/>
    <x v="390"/>
    <x v="390"/>
    <x v="2"/>
    <s v="United States"/>
    <s v="Charlotte"/>
    <x v="3"/>
    <n v="28205"/>
    <x v="0"/>
    <s v="OFF-BI-10004001"/>
    <x v="1"/>
    <x v="8"/>
    <x v="818"/>
    <x v="989"/>
    <x v="3"/>
    <n v="0.7"/>
    <n v="-28.627200000000009"/>
  </r>
  <r>
    <x v="1097"/>
    <x v="529"/>
    <x v="402"/>
    <d v="2016-06-28T00:00:00"/>
    <s v="First Class"/>
    <x v="374"/>
    <x v="374"/>
    <x v="1"/>
    <s v="United States"/>
    <s v="Los Angeles"/>
    <x v="1"/>
    <n v="90049"/>
    <x v="1"/>
    <s v="FUR-TA-10004147"/>
    <x v="0"/>
    <x v="3"/>
    <x v="819"/>
    <x v="990"/>
    <x v="2"/>
    <n v="0.2"/>
    <n v="11.19599999999997"/>
  </r>
  <r>
    <x v="1098"/>
    <x v="530"/>
    <x v="403"/>
    <d v="2018-06-17T00:00:00"/>
    <s v="First Class"/>
    <x v="391"/>
    <x v="391"/>
    <x v="2"/>
    <s v="United States"/>
    <s v="San Francisco"/>
    <x v="1"/>
    <n v="94122"/>
    <x v="1"/>
    <s v="OFF-AR-10001545"/>
    <x v="1"/>
    <x v="6"/>
    <x v="820"/>
    <x v="991"/>
    <x v="4"/>
    <n v="0"/>
    <n v="2.0415999999999999"/>
  </r>
  <r>
    <x v="1099"/>
    <x v="530"/>
    <x v="403"/>
    <d v="2018-06-17T00:00:00"/>
    <s v="First Class"/>
    <x v="391"/>
    <x v="391"/>
    <x v="2"/>
    <s v="United States"/>
    <s v="San Francisco"/>
    <x v="1"/>
    <n v="94122"/>
    <x v="1"/>
    <s v="FUR-FU-10000206"/>
    <x v="0"/>
    <x v="5"/>
    <x v="397"/>
    <x v="992"/>
    <x v="1"/>
    <n v="0"/>
    <n v="4.1030999999999995"/>
  </r>
  <r>
    <x v="1100"/>
    <x v="530"/>
    <x v="403"/>
    <d v="2018-06-17T00:00:00"/>
    <s v="First Class"/>
    <x v="391"/>
    <x v="391"/>
    <x v="2"/>
    <s v="United States"/>
    <s v="San Francisco"/>
    <x v="1"/>
    <n v="94122"/>
    <x v="1"/>
    <s v="TEC-AC-10001013"/>
    <x v="2"/>
    <x v="11"/>
    <x v="821"/>
    <x v="993"/>
    <x v="7"/>
    <n v="0"/>
    <n v="9.6656999999999975"/>
  </r>
  <r>
    <x v="1101"/>
    <x v="530"/>
    <x v="403"/>
    <d v="2018-06-17T00:00:00"/>
    <s v="First Class"/>
    <x v="391"/>
    <x v="391"/>
    <x v="2"/>
    <s v="United States"/>
    <s v="San Francisco"/>
    <x v="1"/>
    <n v="94122"/>
    <x v="1"/>
    <s v="OFF-AR-10002255"/>
    <x v="1"/>
    <x v="6"/>
    <x v="822"/>
    <x v="880"/>
    <x v="1"/>
    <n v="0"/>
    <n v="2.5055999999999998"/>
  </r>
  <r>
    <x v="1102"/>
    <x v="531"/>
    <x v="81"/>
    <d v="2019-04-27T00:00:00"/>
    <s v="Standard Class"/>
    <x v="261"/>
    <x v="261"/>
    <x v="0"/>
    <s v="United States"/>
    <s v="Houston"/>
    <x v="5"/>
    <n v="77041"/>
    <x v="2"/>
    <s v="OFF-BI-10004140"/>
    <x v="1"/>
    <x v="8"/>
    <x v="307"/>
    <x v="994"/>
    <x v="1"/>
    <n v="0.8"/>
    <n v="-4.7145000000000028"/>
  </r>
  <r>
    <x v="1103"/>
    <x v="531"/>
    <x v="81"/>
    <d v="2019-04-27T00:00:00"/>
    <s v="Standard Class"/>
    <x v="261"/>
    <x v="261"/>
    <x v="0"/>
    <s v="United States"/>
    <s v="Houston"/>
    <x v="5"/>
    <n v="77041"/>
    <x v="2"/>
    <s v="OFF-BI-10002049"/>
    <x v="1"/>
    <x v="8"/>
    <x v="765"/>
    <x v="995"/>
    <x v="1"/>
    <n v="0.8"/>
    <n v="-4.9878000000000018"/>
  </r>
  <r>
    <x v="1104"/>
    <x v="532"/>
    <x v="147"/>
    <d v="2018-10-27T00:00:00"/>
    <s v="Standard Class"/>
    <x v="392"/>
    <x v="392"/>
    <x v="0"/>
    <s v="United States"/>
    <s v="Riverside"/>
    <x v="1"/>
    <n v="92503"/>
    <x v="1"/>
    <s v="OFF-PA-10001892"/>
    <x v="1"/>
    <x v="10"/>
    <x v="823"/>
    <x v="996"/>
    <x v="1"/>
    <n v="0"/>
    <n v="11.230799999999999"/>
  </r>
  <r>
    <x v="1105"/>
    <x v="533"/>
    <x v="258"/>
    <d v="2018-11-24T00:00:00"/>
    <s v="Standard Class"/>
    <x v="13"/>
    <x v="13"/>
    <x v="0"/>
    <s v="United States"/>
    <s v="Houston"/>
    <x v="5"/>
    <n v="77041"/>
    <x v="2"/>
    <s v="OFF-ST-10000642"/>
    <x v="1"/>
    <x v="4"/>
    <x v="194"/>
    <x v="997"/>
    <x v="5"/>
    <n v="0.2"/>
    <n v="-16.36440000000001"/>
  </r>
  <r>
    <x v="1106"/>
    <x v="533"/>
    <x v="258"/>
    <d v="2018-11-24T00:00:00"/>
    <s v="Standard Class"/>
    <x v="13"/>
    <x v="13"/>
    <x v="0"/>
    <s v="United States"/>
    <s v="Houston"/>
    <x v="5"/>
    <n v="77041"/>
    <x v="2"/>
    <s v="FUR-FU-10000206"/>
    <x v="0"/>
    <x v="5"/>
    <x v="397"/>
    <x v="998"/>
    <x v="0"/>
    <n v="0.6"/>
    <n v="-0.75660000000000016"/>
  </r>
  <r>
    <x v="1107"/>
    <x v="533"/>
    <x v="258"/>
    <d v="2018-11-24T00:00:00"/>
    <s v="Standard Class"/>
    <x v="13"/>
    <x v="13"/>
    <x v="0"/>
    <s v="United States"/>
    <s v="Houston"/>
    <x v="5"/>
    <n v="77041"/>
    <x v="2"/>
    <s v="OFF-BI-10003676"/>
    <x v="1"/>
    <x v="8"/>
    <x v="824"/>
    <x v="999"/>
    <x v="2"/>
    <n v="0.8"/>
    <n v="-17.248000000000008"/>
  </r>
  <r>
    <x v="1108"/>
    <x v="533"/>
    <x v="258"/>
    <d v="2018-11-24T00:00:00"/>
    <s v="Standard Class"/>
    <x v="13"/>
    <x v="13"/>
    <x v="0"/>
    <s v="United States"/>
    <s v="Houston"/>
    <x v="5"/>
    <n v="77041"/>
    <x v="2"/>
    <s v="OFF-FA-10003495"/>
    <x v="1"/>
    <x v="13"/>
    <x v="128"/>
    <x v="1000"/>
    <x v="13"/>
    <n v="0.2"/>
    <n v="21.888000000000002"/>
  </r>
  <r>
    <x v="1109"/>
    <x v="533"/>
    <x v="258"/>
    <d v="2018-11-24T00:00:00"/>
    <s v="Standard Class"/>
    <x v="13"/>
    <x v="13"/>
    <x v="0"/>
    <s v="United States"/>
    <s v="Houston"/>
    <x v="5"/>
    <n v="77041"/>
    <x v="2"/>
    <s v="OFF-EN-10003798"/>
    <x v="1"/>
    <x v="12"/>
    <x v="825"/>
    <x v="1001"/>
    <x v="1"/>
    <n v="0.2"/>
    <n v="13.826699999999999"/>
  </r>
  <r>
    <x v="1110"/>
    <x v="533"/>
    <x v="258"/>
    <d v="2018-11-24T00:00:00"/>
    <s v="Standard Class"/>
    <x v="13"/>
    <x v="13"/>
    <x v="0"/>
    <s v="United States"/>
    <s v="Houston"/>
    <x v="5"/>
    <n v="77041"/>
    <x v="2"/>
    <s v="TEC-PH-10003589"/>
    <x v="2"/>
    <x v="7"/>
    <x v="826"/>
    <x v="1002"/>
    <x v="2"/>
    <n v="0.2"/>
    <n v="25.185999999999996"/>
  </r>
  <r>
    <x v="1111"/>
    <x v="533"/>
    <x v="258"/>
    <d v="2018-11-24T00:00:00"/>
    <s v="Standard Class"/>
    <x v="13"/>
    <x v="13"/>
    <x v="0"/>
    <s v="United States"/>
    <s v="Houston"/>
    <x v="5"/>
    <n v="77041"/>
    <x v="2"/>
    <s v="OFF-PA-10004735"/>
    <x v="1"/>
    <x v="10"/>
    <x v="827"/>
    <x v="563"/>
    <x v="0"/>
    <n v="0.2"/>
    <n v="3.6288"/>
  </r>
  <r>
    <x v="1112"/>
    <x v="533"/>
    <x v="258"/>
    <d v="2018-11-24T00:00:00"/>
    <s v="Standard Class"/>
    <x v="13"/>
    <x v="13"/>
    <x v="0"/>
    <s v="United States"/>
    <s v="Houston"/>
    <x v="5"/>
    <n v="77041"/>
    <x v="2"/>
    <s v="OFF-BI-10002609"/>
    <x v="1"/>
    <x v="8"/>
    <x v="98"/>
    <x v="1003"/>
    <x v="0"/>
    <n v="0.8"/>
    <n v="-2.0264000000000002"/>
  </r>
  <r>
    <x v="1113"/>
    <x v="534"/>
    <x v="404"/>
    <d v="2019-12-23T00:00:00"/>
    <s v="Second Class"/>
    <x v="154"/>
    <x v="154"/>
    <x v="0"/>
    <s v="United States"/>
    <s v="Encinitas"/>
    <x v="1"/>
    <n v="92024"/>
    <x v="1"/>
    <s v="OFF-BI-10003364"/>
    <x v="1"/>
    <x v="8"/>
    <x v="705"/>
    <x v="1004"/>
    <x v="0"/>
    <n v="0.2"/>
    <n v="16.3352"/>
  </r>
  <r>
    <x v="1114"/>
    <x v="534"/>
    <x v="404"/>
    <d v="2019-12-23T00:00:00"/>
    <s v="Second Class"/>
    <x v="154"/>
    <x v="154"/>
    <x v="0"/>
    <s v="United States"/>
    <s v="Encinitas"/>
    <x v="1"/>
    <n v="92024"/>
    <x v="1"/>
    <s v="FUR-BO-10002206"/>
    <x v="0"/>
    <x v="0"/>
    <x v="828"/>
    <x v="1005"/>
    <x v="7"/>
    <n v="0.15"/>
    <n v="-12.688200000000002"/>
  </r>
  <r>
    <x v="1115"/>
    <x v="534"/>
    <x v="404"/>
    <d v="2019-12-23T00:00:00"/>
    <s v="Second Class"/>
    <x v="154"/>
    <x v="154"/>
    <x v="0"/>
    <s v="United States"/>
    <s v="Encinitas"/>
    <x v="1"/>
    <n v="92024"/>
    <x v="1"/>
    <s v="TEC-AC-10003610"/>
    <x v="2"/>
    <x v="11"/>
    <x v="603"/>
    <x v="1006"/>
    <x v="0"/>
    <n v="0"/>
    <n v="57.590400000000002"/>
  </r>
  <r>
    <x v="1116"/>
    <x v="535"/>
    <x v="405"/>
    <d v="2018-07-24T00:00:00"/>
    <s v="Second Class"/>
    <x v="393"/>
    <x v="393"/>
    <x v="1"/>
    <s v="United States"/>
    <s v="San Francisco"/>
    <x v="1"/>
    <n v="94110"/>
    <x v="1"/>
    <s v="OFF-LA-10003766"/>
    <x v="1"/>
    <x v="2"/>
    <x v="365"/>
    <x v="689"/>
    <x v="0"/>
    <n v="0"/>
    <n v="3.024"/>
  </r>
  <r>
    <x v="1117"/>
    <x v="536"/>
    <x v="406"/>
    <d v="2017-09-08T00:00:00"/>
    <s v="Standard Class"/>
    <x v="394"/>
    <x v="394"/>
    <x v="0"/>
    <s v="United States"/>
    <s v="Roswell"/>
    <x v="32"/>
    <n v="30076"/>
    <x v="0"/>
    <s v="OFF-PA-10001970"/>
    <x v="1"/>
    <x v="10"/>
    <x v="366"/>
    <x v="1007"/>
    <x v="2"/>
    <n v="0"/>
    <n v="137.15100000000001"/>
  </r>
  <r>
    <x v="1118"/>
    <x v="536"/>
    <x v="406"/>
    <d v="2017-09-08T00:00:00"/>
    <s v="Standard Class"/>
    <x v="394"/>
    <x v="394"/>
    <x v="0"/>
    <s v="United States"/>
    <s v="Roswell"/>
    <x v="32"/>
    <n v="30076"/>
    <x v="0"/>
    <s v="TEC-AC-10002049"/>
    <x v="2"/>
    <x v="11"/>
    <x v="695"/>
    <x v="1008"/>
    <x v="2"/>
    <n v="0"/>
    <n v="111.59099999999995"/>
  </r>
  <r>
    <x v="1119"/>
    <x v="536"/>
    <x v="406"/>
    <d v="2017-09-08T00:00:00"/>
    <s v="Standard Class"/>
    <x v="394"/>
    <x v="394"/>
    <x v="0"/>
    <s v="United States"/>
    <s v="Roswell"/>
    <x v="32"/>
    <n v="30076"/>
    <x v="0"/>
    <s v="OFF-PA-10000141"/>
    <x v="1"/>
    <x v="10"/>
    <x v="829"/>
    <x v="1009"/>
    <x v="0"/>
    <n v="0"/>
    <n v="2.0491999999999999"/>
  </r>
  <r>
    <x v="1120"/>
    <x v="536"/>
    <x v="406"/>
    <d v="2017-09-08T00:00:00"/>
    <s v="Standard Class"/>
    <x v="394"/>
    <x v="394"/>
    <x v="0"/>
    <s v="United States"/>
    <s v="Roswell"/>
    <x v="32"/>
    <n v="30076"/>
    <x v="0"/>
    <s v="OFF-EN-10004459"/>
    <x v="1"/>
    <x v="12"/>
    <x v="661"/>
    <x v="770"/>
    <x v="0"/>
    <n v="0"/>
    <n v="7.4871999999999996"/>
  </r>
  <r>
    <x v="1121"/>
    <x v="537"/>
    <x v="407"/>
    <d v="2016-01-26T00:00:00"/>
    <s v="Standard Class"/>
    <x v="332"/>
    <x v="332"/>
    <x v="0"/>
    <s v="United States"/>
    <s v="Jonesboro"/>
    <x v="36"/>
    <n v="72401"/>
    <x v="0"/>
    <s v="TEC-PH-10001061"/>
    <x v="2"/>
    <x v="7"/>
    <x v="830"/>
    <x v="1010"/>
    <x v="3"/>
    <n v="0"/>
    <n v="181.98179999999999"/>
  </r>
  <r>
    <x v="1122"/>
    <x v="537"/>
    <x v="407"/>
    <d v="2016-01-26T00:00:00"/>
    <s v="Standard Class"/>
    <x v="332"/>
    <x v="332"/>
    <x v="0"/>
    <s v="United States"/>
    <s v="Jonesboro"/>
    <x v="36"/>
    <n v="72401"/>
    <x v="0"/>
    <s v="OFF-AR-10002375"/>
    <x v="1"/>
    <x v="6"/>
    <x v="831"/>
    <x v="1011"/>
    <x v="3"/>
    <n v="0"/>
    <n v="6.6583999999999968"/>
  </r>
  <r>
    <x v="1123"/>
    <x v="537"/>
    <x v="407"/>
    <d v="2016-01-26T00:00:00"/>
    <s v="Standard Class"/>
    <x v="332"/>
    <x v="332"/>
    <x v="0"/>
    <s v="United States"/>
    <s v="Jonesboro"/>
    <x v="36"/>
    <n v="72401"/>
    <x v="0"/>
    <s v="FUR-FU-10003194"/>
    <x v="0"/>
    <x v="5"/>
    <x v="76"/>
    <x v="1012"/>
    <x v="4"/>
    <n v="0"/>
    <n v="11.579999999999998"/>
  </r>
  <r>
    <x v="1124"/>
    <x v="537"/>
    <x v="407"/>
    <d v="2016-01-26T00:00:00"/>
    <s v="Standard Class"/>
    <x v="332"/>
    <x v="332"/>
    <x v="0"/>
    <s v="United States"/>
    <s v="Jonesboro"/>
    <x v="36"/>
    <n v="72401"/>
    <x v="0"/>
    <s v="OFF-AR-10003811"/>
    <x v="1"/>
    <x v="6"/>
    <x v="454"/>
    <x v="153"/>
    <x v="1"/>
    <n v="0"/>
    <n v="1.7901"/>
  </r>
  <r>
    <x v="1125"/>
    <x v="537"/>
    <x v="407"/>
    <d v="2016-01-26T00:00:00"/>
    <s v="Standard Class"/>
    <x v="332"/>
    <x v="332"/>
    <x v="0"/>
    <s v="United States"/>
    <s v="Jonesboro"/>
    <x v="36"/>
    <n v="72401"/>
    <x v="0"/>
    <s v="OFF-EN-10001539"/>
    <x v="1"/>
    <x v="12"/>
    <x v="153"/>
    <x v="1013"/>
    <x v="1"/>
    <n v="0"/>
    <n v="10.969799999999999"/>
  </r>
  <r>
    <x v="1126"/>
    <x v="537"/>
    <x v="407"/>
    <d v="2016-01-26T00:00:00"/>
    <s v="Standard Class"/>
    <x v="332"/>
    <x v="332"/>
    <x v="0"/>
    <s v="United States"/>
    <s v="Jonesboro"/>
    <x v="36"/>
    <n v="72401"/>
    <x v="0"/>
    <s v="FUR-CH-10002331"/>
    <x v="0"/>
    <x v="1"/>
    <x v="407"/>
    <x v="1014"/>
    <x v="1"/>
    <n v="0"/>
    <n v="224.2673999999999"/>
  </r>
  <r>
    <x v="1127"/>
    <x v="538"/>
    <x v="56"/>
    <d v="2017-03-07T00:00:00"/>
    <s v="Standard Class"/>
    <x v="50"/>
    <x v="50"/>
    <x v="2"/>
    <s v="United States"/>
    <s v="Richmond"/>
    <x v="14"/>
    <n v="47374"/>
    <x v="2"/>
    <s v="OFF-AR-10003156"/>
    <x v="1"/>
    <x v="6"/>
    <x v="401"/>
    <x v="1015"/>
    <x v="7"/>
    <n v="0"/>
    <n v="2.6416000000000004"/>
  </r>
  <r>
    <x v="1128"/>
    <x v="538"/>
    <x v="56"/>
    <d v="2017-03-07T00:00:00"/>
    <s v="Standard Class"/>
    <x v="50"/>
    <x v="50"/>
    <x v="2"/>
    <s v="United States"/>
    <s v="Richmond"/>
    <x v="14"/>
    <n v="47374"/>
    <x v="2"/>
    <s v="OFF-EN-10001532"/>
    <x v="1"/>
    <x v="12"/>
    <x v="618"/>
    <x v="1016"/>
    <x v="5"/>
    <n v="0"/>
    <n v="50.94"/>
  </r>
  <r>
    <x v="1129"/>
    <x v="539"/>
    <x v="408"/>
    <d v="2018-04-16T00:00:00"/>
    <s v="Standard Class"/>
    <x v="205"/>
    <x v="205"/>
    <x v="0"/>
    <s v="United States"/>
    <s v="Springfield"/>
    <x v="17"/>
    <n v="22153"/>
    <x v="0"/>
    <s v="FUR-TA-10004086"/>
    <x v="0"/>
    <x v="3"/>
    <x v="832"/>
    <x v="1017"/>
    <x v="4"/>
    <n v="0"/>
    <n v="75.662399999999991"/>
  </r>
  <r>
    <x v="1130"/>
    <x v="539"/>
    <x v="408"/>
    <d v="2018-04-16T00:00:00"/>
    <s v="Standard Class"/>
    <x v="205"/>
    <x v="205"/>
    <x v="0"/>
    <s v="United States"/>
    <s v="Springfield"/>
    <x v="17"/>
    <n v="22153"/>
    <x v="0"/>
    <s v="OFF-PA-10000100"/>
    <x v="1"/>
    <x v="10"/>
    <x v="833"/>
    <x v="1018"/>
    <x v="7"/>
    <n v="0"/>
    <n v="20.085100000000001"/>
  </r>
  <r>
    <x v="1131"/>
    <x v="539"/>
    <x v="408"/>
    <d v="2018-04-16T00:00:00"/>
    <s v="Standard Class"/>
    <x v="205"/>
    <x v="205"/>
    <x v="0"/>
    <s v="United States"/>
    <s v="Springfield"/>
    <x v="17"/>
    <n v="22153"/>
    <x v="0"/>
    <s v="OFF-EN-10002500"/>
    <x v="1"/>
    <x v="12"/>
    <x v="118"/>
    <x v="1019"/>
    <x v="2"/>
    <n v="0"/>
    <n v="28.754999999999995"/>
  </r>
  <r>
    <x v="1132"/>
    <x v="540"/>
    <x v="409"/>
    <d v="2018-12-07T00:00:00"/>
    <s v="First Class"/>
    <x v="55"/>
    <x v="55"/>
    <x v="1"/>
    <s v="United States"/>
    <s v="Antioch"/>
    <x v="1"/>
    <n v="94509"/>
    <x v="1"/>
    <s v="OFF-PA-10004100"/>
    <x v="1"/>
    <x v="10"/>
    <x v="260"/>
    <x v="541"/>
    <x v="1"/>
    <n v="0"/>
    <n v="9.3312000000000008"/>
  </r>
  <r>
    <x v="1133"/>
    <x v="541"/>
    <x v="410"/>
    <d v="2018-06-09T00:00:00"/>
    <s v="Standard Class"/>
    <x v="185"/>
    <x v="185"/>
    <x v="2"/>
    <s v="United States"/>
    <s v="Philadelphia"/>
    <x v="9"/>
    <n v="19134"/>
    <x v="3"/>
    <s v="OFF-ST-10003479"/>
    <x v="1"/>
    <x v="4"/>
    <x v="41"/>
    <x v="1020"/>
    <x v="4"/>
    <n v="0.2"/>
    <n v="-23.364000000000019"/>
  </r>
  <r>
    <x v="1134"/>
    <x v="541"/>
    <x v="410"/>
    <d v="2018-06-09T00:00:00"/>
    <s v="Standard Class"/>
    <x v="185"/>
    <x v="185"/>
    <x v="2"/>
    <s v="United States"/>
    <s v="Philadelphia"/>
    <x v="9"/>
    <n v="19134"/>
    <x v="3"/>
    <s v="OFF-LA-10000973"/>
    <x v="1"/>
    <x v="2"/>
    <x v="834"/>
    <x v="262"/>
    <x v="1"/>
    <n v="0.2"/>
    <n v="2.6459999999999995"/>
  </r>
  <r>
    <x v="1135"/>
    <x v="542"/>
    <x v="25"/>
    <d v="2018-12-11T00:00:00"/>
    <s v="Same Day"/>
    <x v="235"/>
    <x v="235"/>
    <x v="0"/>
    <s v="United States"/>
    <s v="Homestead"/>
    <x v="2"/>
    <n v="33030"/>
    <x v="0"/>
    <s v="OFF-ST-10001476"/>
    <x v="1"/>
    <x v="4"/>
    <x v="835"/>
    <x v="1021"/>
    <x v="1"/>
    <n v="0.2"/>
    <n v="7.4571000000000041"/>
  </r>
  <r>
    <x v="1136"/>
    <x v="543"/>
    <x v="396"/>
    <d v="2018-11-15T00:00:00"/>
    <s v="Second Class"/>
    <x v="395"/>
    <x v="395"/>
    <x v="1"/>
    <s v="United States"/>
    <s v="La Porte"/>
    <x v="14"/>
    <n v="46350"/>
    <x v="2"/>
    <s v="OFF-EN-10002831"/>
    <x v="1"/>
    <x v="12"/>
    <x v="836"/>
    <x v="1022"/>
    <x v="8"/>
    <n v="0"/>
    <n v="129.38399999999999"/>
  </r>
  <r>
    <x v="1137"/>
    <x v="543"/>
    <x v="396"/>
    <d v="2018-11-15T00:00:00"/>
    <s v="Second Class"/>
    <x v="395"/>
    <x v="395"/>
    <x v="1"/>
    <s v="United States"/>
    <s v="La Porte"/>
    <x v="14"/>
    <n v="46350"/>
    <x v="2"/>
    <s v="OFF-AP-10002350"/>
    <x v="1"/>
    <x v="9"/>
    <x v="550"/>
    <x v="1023"/>
    <x v="0"/>
    <n v="0"/>
    <n v="10.5504"/>
  </r>
  <r>
    <x v="1138"/>
    <x v="543"/>
    <x v="396"/>
    <d v="2018-11-15T00:00:00"/>
    <s v="Second Class"/>
    <x v="395"/>
    <x v="395"/>
    <x v="1"/>
    <s v="United States"/>
    <s v="La Porte"/>
    <x v="14"/>
    <n v="46350"/>
    <x v="2"/>
    <s v="OFF-PA-10001763"/>
    <x v="1"/>
    <x v="10"/>
    <x v="837"/>
    <x v="1024"/>
    <x v="0"/>
    <n v="0"/>
    <n v="8.9909999999999997"/>
  </r>
  <r>
    <x v="1139"/>
    <x v="543"/>
    <x v="396"/>
    <d v="2018-11-15T00:00:00"/>
    <s v="Second Class"/>
    <x v="395"/>
    <x v="395"/>
    <x v="1"/>
    <s v="United States"/>
    <s v="La Porte"/>
    <x v="14"/>
    <n v="46350"/>
    <x v="2"/>
    <s v="OFF-AR-10003394"/>
    <x v="1"/>
    <x v="6"/>
    <x v="501"/>
    <x v="1025"/>
    <x v="3"/>
    <n v="0"/>
    <n v="5.5566000000000004"/>
  </r>
  <r>
    <x v="1140"/>
    <x v="543"/>
    <x v="396"/>
    <d v="2018-11-15T00:00:00"/>
    <s v="Second Class"/>
    <x v="395"/>
    <x v="395"/>
    <x v="1"/>
    <s v="United States"/>
    <s v="La Porte"/>
    <x v="14"/>
    <n v="46350"/>
    <x v="2"/>
    <s v="OFF-BI-10002072"/>
    <x v="1"/>
    <x v="8"/>
    <x v="838"/>
    <x v="1026"/>
    <x v="0"/>
    <n v="0"/>
    <n v="8.69"/>
  </r>
  <r>
    <x v="1141"/>
    <x v="544"/>
    <x v="411"/>
    <d v="2016-10-03T00:00:00"/>
    <s v="Standard Class"/>
    <x v="275"/>
    <x v="275"/>
    <x v="0"/>
    <s v="United States"/>
    <s v="Los Angeles"/>
    <x v="1"/>
    <n v="90045"/>
    <x v="1"/>
    <s v="FUR-FU-10004188"/>
    <x v="0"/>
    <x v="5"/>
    <x v="741"/>
    <x v="874"/>
    <x v="0"/>
    <n v="0"/>
    <n v="53.195999999999998"/>
  </r>
  <r>
    <x v="1142"/>
    <x v="544"/>
    <x v="411"/>
    <d v="2016-10-03T00:00:00"/>
    <s v="Standard Class"/>
    <x v="275"/>
    <x v="275"/>
    <x v="0"/>
    <s v="United States"/>
    <s v="Los Angeles"/>
    <x v="1"/>
    <n v="90045"/>
    <x v="1"/>
    <s v="OFF-FA-10001561"/>
    <x v="1"/>
    <x v="13"/>
    <x v="839"/>
    <x v="525"/>
    <x v="4"/>
    <n v="0"/>
    <n v="2.8776000000000002"/>
  </r>
  <r>
    <x v="1143"/>
    <x v="544"/>
    <x v="411"/>
    <d v="2016-10-03T00:00:00"/>
    <s v="Standard Class"/>
    <x v="275"/>
    <x v="275"/>
    <x v="0"/>
    <s v="United States"/>
    <s v="Los Angeles"/>
    <x v="1"/>
    <n v="90045"/>
    <x v="1"/>
    <s v="OFF-PA-10002105"/>
    <x v="1"/>
    <x v="10"/>
    <x v="272"/>
    <x v="90"/>
    <x v="7"/>
    <n v="0"/>
    <n v="3.1104000000000003"/>
  </r>
  <r>
    <x v="1144"/>
    <x v="544"/>
    <x v="411"/>
    <d v="2016-10-03T00:00:00"/>
    <s v="Standard Class"/>
    <x v="275"/>
    <x v="275"/>
    <x v="0"/>
    <s v="United States"/>
    <s v="Los Angeles"/>
    <x v="1"/>
    <n v="90045"/>
    <x v="1"/>
    <s v="TEC-MA-10004241"/>
    <x v="2"/>
    <x v="15"/>
    <x v="840"/>
    <x v="1027"/>
    <x v="0"/>
    <n v="0.2"/>
    <n v="223.05399999999995"/>
  </r>
  <r>
    <x v="1145"/>
    <x v="544"/>
    <x v="411"/>
    <d v="2016-10-03T00:00:00"/>
    <s v="Standard Class"/>
    <x v="275"/>
    <x v="275"/>
    <x v="0"/>
    <s v="United States"/>
    <s v="Los Angeles"/>
    <x v="1"/>
    <n v="90045"/>
    <x v="1"/>
    <s v="OFF-ST-10004340"/>
    <x v="1"/>
    <x v="4"/>
    <x v="817"/>
    <x v="1028"/>
    <x v="7"/>
    <n v="0"/>
    <n v="16.788600000000002"/>
  </r>
  <r>
    <x v="1146"/>
    <x v="545"/>
    <x v="388"/>
    <d v="2017-04-04T00:00:00"/>
    <s v="Same Day"/>
    <x v="396"/>
    <x v="396"/>
    <x v="0"/>
    <s v="United States"/>
    <s v="Lansing"/>
    <x v="12"/>
    <n v="48911"/>
    <x v="2"/>
    <s v="OFF-AP-10003849"/>
    <x v="1"/>
    <x v="9"/>
    <x v="841"/>
    <x v="1029"/>
    <x v="0"/>
    <n v="0.1"/>
    <n v="107.34599999999996"/>
  </r>
  <r>
    <x v="1147"/>
    <x v="545"/>
    <x v="388"/>
    <d v="2017-04-04T00:00:00"/>
    <s v="Same Day"/>
    <x v="396"/>
    <x v="396"/>
    <x v="0"/>
    <s v="United States"/>
    <s v="Lansing"/>
    <x v="12"/>
    <n v="48911"/>
    <x v="2"/>
    <s v="OFF-FA-10000735"/>
    <x v="1"/>
    <x v="13"/>
    <x v="128"/>
    <x v="572"/>
    <x v="0"/>
    <n v="0"/>
    <n v="2.6279999999999997"/>
  </r>
  <r>
    <x v="1148"/>
    <x v="545"/>
    <x v="388"/>
    <d v="2017-04-04T00:00:00"/>
    <s v="Same Day"/>
    <x v="396"/>
    <x v="396"/>
    <x v="0"/>
    <s v="United States"/>
    <s v="Lansing"/>
    <x v="12"/>
    <n v="48911"/>
    <x v="2"/>
    <s v="OFF-BI-10003350"/>
    <x v="1"/>
    <x v="8"/>
    <x v="842"/>
    <x v="1030"/>
    <x v="0"/>
    <n v="0"/>
    <n v="5.8695999999999993"/>
  </r>
  <r>
    <x v="1149"/>
    <x v="545"/>
    <x v="388"/>
    <d v="2017-04-04T00:00:00"/>
    <s v="Same Day"/>
    <x v="396"/>
    <x v="396"/>
    <x v="0"/>
    <s v="United States"/>
    <s v="Lansing"/>
    <x v="12"/>
    <n v="48911"/>
    <x v="2"/>
    <s v="TEC-PH-10000307"/>
    <x v="2"/>
    <x v="7"/>
    <x v="843"/>
    <x v="1031"/>
    <x v="7"/>
    <n v="0"/>
    <n v="0.43799999999999883"/>
  </r>
  <r>
    <x v="1150"/>
    <x v="545"/>
    <x v="388"/>
    <d v="2017-04-04T00:00:00"/>
    <s v="Same Day"/>
    <x v="396"/>
    <x v="396"/>
    <x v="0"/>
    <s v="United States"/>
    <s v="Lansing"/>
    <x v="12"/>
    <n v="48911"/>
    <x v="2"/>
    <s v="TEC-CO-10004202"/>
    <x v="2"/>
    <x v="16"/>
    <x v="844"/>
    <x v="1032"/>
    <x v="0"/>
    <n v="0"/>
    <n v="209.99299999999999"/>
  </r>
  <r>
    <x v="1151"/>
    <x v="546"/>
    <x v="412"/>
    <d v="2017-05-14T00:00:00"/>
    <s v="Standard Class"/>
    <x v="118"/>
    <x v="118"/>
    <x v="1"/>
    <s v="United States"/>
    <s v="Cuyahoga Falls"/>
    <x v="24"/>
    <n v="44221"/>
    <x v="3"/>
    <s v="FUR-FU-10001852"/>
    <x v="0"/>
    <x v="5"/>
    <x v="845"/>
    <x v="1033"/>
    <x v="5"/>
    <n v="0.2"/>
    <n v="1.2527999999999997"/>
  </r>
  <r>
    <x v="1152"/>
    <x v="547"/>
    <x v="413"/>
    <d v="2019-01-06T00:00:00"/>
    <s v="Standard Class"/>
    <x v="126"/>
    <x v="126"/>
    <x v="1"/>
    <s v="United States"/>
    <s v="Reno"/>
    <x v="33"/>
    <n v="89502"/>
    <x v="1"/>
    <s v="OFF-AR-10003759"/>
    <x v="1"/>
    <x v="6"/>
    <x v="846"/>
    <x v="1034"/>
    <x v="0"/>
    <n v="0"/>
    <n v="1.6379999999999999"/>
  </r>
  <r>
    <x v="1153"/>
    <x v="547"/>
    <x v="413"/>
    <d v="2019-01-06T00:00:00"/>
    <s v="Standard Class"/>
    <x v="126"/>
    <x v="126"/>
    <x v="1"/>
    <s v="United States"/>
    <s v="Reno"/>
    <x v="33"/>
    <n v="89502"/>
    <x v="1"/>
    <s v="OFF-BI-10003984"/>
    <x v="1"/>
    <x v="8"/>
    <x v="697"/>
    <x v="1035"/>
    <x v="3"/>
    <n v="0.2"/>
    <n v="53.921700000000008"/>
  </r>
  <r>
    <x v="1154"/>
    <x v="548"/>
    <x v="414"/>
    <d v="2016-12-21T00:00:00"/>
    <s v="First Class"/>
    <x v="390"/>
    <x v="390"/>
    <x v="2"/>
    <s v="United States"/>
    <s v="Harrisonburg"/>
    <x v="17"/>
    <n v="22801"/>
    <x v="0"/>
    <s v="OFF-ST-10004337"/>
    <x v="1"/>
    <x v="4"/>
    <x v="847"/>
    <x v="1036"/>
    <x v="0"/>
    <n v="0"/>
    <n v="0"/>
  </r>
  <r>
    <x v="1155"/>
    <x v="548"/>
    <x v="414"/>
    <d v="2016-12-21T00:00:00"/>
    <s v="First Class"/>
    <x v="390"/>
    <x v="390"/>
    <x v="2"/>
    <s v="United States"/>
    <s v="Harrisonburg"/>
    <x v="17"/>
    <n v="22801"/>
    <x v="0"/>
    <s v="FUR-TA-10001932"/>
    <x v="0"/>
    <x v="3"/>
    <x v="848"/>
    <x v="1037"/>
    <x v="3"/>
    <n v="0"/>
    <n v="493.78559999999993"/>
  </r>
  <r>
    <x v="1156"/>
    <x v="548"/>
    <x v="414"/>
    <d v="2016-12-21T00:00:00"/>
    <s v="First Class"/>
    <x v="390"/>
    <x v="390"/>
    <x v="2"/>
    <s v="United States"/>
    <s v="Harrisonburg"/>
    <x v="17"/>
    <n v="22801"/>
    <x v="0"/>
    <s v="OFF-BI-10003982"/>
    <x v="1"/>
    <x v="8"/>
    <x v="350"/>
    <x v="1038"/>
    <x v="1"/>
    <n v="0"/>
    <n v="29.285699999999999"/>
  </r>
  <r>
    <x v="1157"/>
    <x v="548"/>
    <x v="414"/>
    <d v="2016-12-21T00:00:00"/>
    <s v="First Class"/>
    <x v="390"/>
    <x v="390"/>
    <x v="2"/>
    <s v="United States"/>
    <s v="Harrisonburg"/>
    <x v="17"/>
    <n v="22801"/>
    <x v="0"/>
    <s v="FUR-TA-10000617"/>
    <x v="0"/>
    <x v="3"/>
    <x v="342"/>
    <x v="1039"/>
    <x v="0"/>
    <n v="0"/>
    <n v="100.12200000000001"/>
  </r>
  <r>
    <x v="1158"/>
    <x v="549"/>
    <x v="415"/>
    <d v="2018-07-07T00:00:00"/>
    <s v="Second Class"/>
    <x v="334"/>
    <x v="334"/>
    <x v="1"/>
    <s v="United States"/>
    <s v="Los Angeles"/>
    <x v="1"/>
    <n v="90004"/>
    <x v="1"/>
    <s v="FUR-CH-10002126"/>
    <x v="0"/>
    <x v="1"/>
    <x v="849"/>
    <x v="1040"/>
    <x v="7"/>
    <n v="0.2"/>
    <n v="19.518400000000007"/>
  </r>
  <r>
    <x v="1159"/>
    <x v="550"/>
    <x v="222"/>
    <d v="2019-07-04T00:00:00"/>
    <s v="Standard Class"/>
    <x v="397"/>
    <x v="397"/>
    <x v="0"/>
    <s v="United States"/>
    <s v="Minneapolis"/>
    <x v="11"/>
    <n v="55407"/>
    <x v="2"/>
    <s v="OFF-AP-10000576"/>
    <x v="1"/>
    <x v="9"/>
    <x v="850"/>
    <x v="1041"/>
    <x v="1"/>
    <n v="0"/>
    <n v="90.735000000000014"/>
  </r>
  <r>
    <x v="1160"/>
    <x v="550"/>
    <x v="222"/>
    <d v="2019-07-04T00:00:00"/>
    <s v="Standard Class"/>
    <x v="397"/>
    <x v="397"/>
    <x v="0"/>
    <s v="United States"/>
    <s v="Minneapolis"/>
    <x v="11"/>
    <n v="55407"/>
    <x v="2"/>
    <s v="OFF-BI-10004654"/>
    <x v="1"/>
    <x v="8"/>
    <x v="68"/>
    <x v="1042"/>
    <x v="0"/>
    <n v="0"/>
    <n v="5.77"/>
  </r>
  <r>
    <x v="1161"/>
    <x v="551"/>
    <x v="416"/>
    <d v="2016-09-05T00:00:00"/>
    <s v="Second Class"/>
    <x v="398"/>
    <x v="398"/>
    <x v="0"/>
    <s v="United States"/>
    <s v="Escondido"/>
    <x v="1"/>
    <n v="92025"/>
    <x v="1"/>
    <s v="OFF-AR-10004042"/>
    <x v="1"/>
    <x v="6"/>
    <x v="30"/>
    <x v="1043"/>
    <x v="1"/>
    <n v="0"/>
    <n v="15.642599999999995"/>
  </r>
  <r>
    <x v="1162"/>
    <x v="552"/>
    <x v="223"/>
    <d v="2016-03-08T00:00:00"/>
    <s v="Standard Class"/>
    <x v="399"/>
    <x v="399"/>
    <x v="2"/>
    <s v="United States"/>
    <s v="New York City"/>
    <x v="15"/>
    <n v="10035"/>
    <x v="3"/>
    <s v="TEC-PH-10004700"/>
    <x v="2"/>
    <x v="7"/>
    <x v="851"/>
    <x v="1044"/>
    <x v="7"/>
    <n v="0"/>
    <n v="4.5953999999999997"/>
  </r>
  <r>
    <x v="1163"/>
    <x v="552"/>
    <x v="223"/>
    <d v="2016-03-08T00:00:00"/>
    <s v="Standard Class"/>
    <x v="399"/>
    <x v="399"/>
    <x v="2"/>
    <s v="United States"/>
    <s v="New York City"/>
    <x v="15"/>
    <n v="10035"/>
    <x v="3"/>
    <s v="OFF-BI-10004593"/>
    <x v="1"/>
    <x v="8"/>
    <x v="270"/>
    <x v="1045"/>
    <x v="1"/>
    <n v="0.2"/>
    <n v="40.872"/>
  </r>
  <r>
    <x v="1164"/>
    <x v="552"/>
    <x v="223"/>
    <d v="2016-03-08T00:00:00"/>
    <s v="Standard Class"/>
    <x v="399"/>
    <x v="399"/>
    <x v="2"/>
    <s v="United States"/>
    <s v="New York City"/>
    <x v="15"/>
    <n v="10035"/>
    <x v="3"/>
    <s v="OFF-BI-10003429"/>
    <x v="1"/>
    <x v="8"/>
    <x v="852"/>
    <x v="1046"/>
    <x v="2"/>
    <n v="0.2"/>
    <n v="9.1785000000000014"/>
  </r>
  <r>
    <x v="1165"/>
    <x v="553"/>
    <x v="417"/>
    <d v="2016-05-08T00:00:00"/>
    <s v="Standard Class"/>
    <x v="400"/>
    <x v="400"/>
    <x v="0"/>
    <s v="United States"/>
    <s v="Jackson"/>
    <x v="12"/>
    <n v="49201"/>
    <x v="2"/>
    <s v="OFF-BI-10001294"/>
    <x v="1"/>
    <x v="8"/>
    <x v="673"/>
    <x v="1047"/>
    <x v="4"/>
    <n v="0"/>
    <n v="21.059999999999995"/>
  </r>
  <r>
    <x v="1166"/>
    <x v="554"/>
    <x v="121"/>
    <d v="2017-11-02T00:00:00"/>
    <s v="Same Day"/>
    <x v="110"/>
    <x v="110"/>
    <x v="0"/>
    <s v="United States"/>
    <s v="Seattle"/>
    <x v="4"/>
    <n v="98115"/>
    <x v="1"/>
    <s v="TEC-AC-10001552"/>
    <x v="2"/>
    <x v="11"/>
    <x v="100"/>
    <x v="1048"/>
    <x v="6"/>
    <n v="0"/>
    <n v="49.272299999999987"/>
  </r>
  <r>
    <x v="1167"/>
    <x v="555"/>
    <x v="166"/>
    <d v="2019-12-10T00:00:00"/>
    <s v="Second Class"/>
    <x v="111"/>
    <x v="111"/>
    <x v="0"/>
    <s v="United States"/>
    <s v="New York City"/>
    <x v="15"/>
    <n v="10035"/>
    <x v="3"/>
    <s v="FUR-FU-10004952"/>
    <x v="0"/>
    <x v="5"/>
    <x v="853"/>
    <x v="1049"/>
    <x v="0"/>
    <n v="0"/>
    <n v="33.938800000000001"/>
  </r>
  <r>
    <x v="1168"/>
    <x v="555"/>
    <x v="166"/>
    <d v="2019-12-10T00:00:00"/>
    <s v="Second Class"/>
    <x v="111"/>
    <x v="111"/>
    <x v="0"/>
    <s v="United States"/>
    <s v="New York City"/>
    <x v="15"/>
    <n v="10035"/>
    <x v="3"/>
    <s v="OFF-ST-10004123"/>
    <x v="1"/>
    <x v="4"/>
    <x v="72"/>
    <x v="1050"/>
    <x v="1"/>
    <n v="0"/>
    <n v="0"/>
  </r>
  <r>
    <x v="1169"/>
    <x v="555"/>
    <x v="166"/>
    <d v="2019-12-10T00:00:00"/>
    <s v="Second Class"/>
    <x v="111"/>
    <x v="111"/>
    <x v="0"/>
    <s v="United States"/>
    <s v="New York City"/>
    <x v="15"/>
    <n v="10035"/>
    <x v="3"/>
    <s v="OFF-PA-10003172"/>
    <x v="1"/>
    <x v="10"/>
    <x v="854"/>
    <x v="541"/>
    <x v="1"/>
    <n v="0"/>
    <n v="9.3312000000000008"/>
  </r>
  <r>
    <x v="1170"/>
    <x v="555"/>
    <x v="166"/>
    <d v="2019-12-10T00:00:00"/>
    <s v="Second Class"/>
    <x v="111"/>
    <x v="111"/>
    <x v="0"/>
    <s v="United States"/>
    <s v="New York City"/>
    <x v="15"/>
    <n v="10035"/>
    <x v="3"/>
    <s v="OFF-ST-10002352"/>
    <x v="1"/>
    <x v="4"/>
    <x v="855"/>
    <x v="1051"/>
    <x v="4"/>
    <n v="0"/>
    <n v="8.299199999999999"/>
  </r>
  <r>
    <x v="1171"/>
    <x v="556"/>
    <x v="418"/>
    <d v="2016-03-14T00:00:00"/>
    <s v="Standard Class"/>
    <x v="349"/>
    <x v="349"/>
    <x v="0"/>
    <s v="United States"/>
    <s v="Royal Oak"/>
    <x v="12"/>
    <n v="48073"/>
    <x v="2"/>
    <s v="OFF-PA-10002259"/>
    <x v="1"/>
    <x v="10"/>
    <x v="856"/>
    <x v="1052"/>
    <x v="0"/>
    <n v="0"/>
    <n v="10.7424"/>
  </r>
  <r>
    <x v="1172"/>
    <x v="557"/>
    <x v="419"/>
    <d v="2016-04-25T00:00:00"/>
    <s v="Standard Class"/>
    <x v="211"/>
    <x v="211"/>
    <x v="0"/>
    <s v="United States"/>
    <s v="Los Angeles"/>
    <x v="1"/>
    <n v="90008"/>
    <x v="1"/>
    <s v="OFF-BI-10002976"/>
    <x v="1"/>
    <x v="8"/>
    <x v="857"/>
    <x v="1053"/>
    <x v="2"/>
    <n v="0.2"/>
    <n v="5.5754999999999999"/>
  </r>
  <r>
    <x v="1173"/>
    <x v="558"/>
    <x v="420"/>
    <d v="2017-10-26T00:00:00"/>
    <s v="Standard Class"/>
    <x v="299"/>
    <x v="299"/>
    <x v="0"/>
    <s v="United States"/>
    <s v="Bloomington"/>
    <x v="10"/>
    <n v="61701"/>
    <x v="2"/>
    <s v="OFF-BI-10000301"/>
    <x v="1"/>
    <x v="8"/>
    <x v="625"/>
    <x v="1054"/>
    <x v="4"/>
    <n v="0.8"/>
    <n v="-7.7640000000000011"/>
  </r>
  <r>
    <x v="1174"/>
    <x v="559"/>
    <x v="421"/>
    <d v="2017-08-25T00:00:00"/>
    <s v="First Class"/>
    <x v="317"/>
    <x v="317"/>
    <x v="1"/>
    <s v="United States"/>
    <s v="New York City"/>
    <x v="15"/>
    <n v="10035"/>
    <x v="3"/>
    <s v="OFF-BI-10003694"/>
    <x v="1"/>
    <x v="8"/>
    <x v="858"/>
    <x v="1055"/>
    <x v="5"/>
    <n v="0.2"/>
    <n v="16.2864"/>
  </r>
  <r>
    <x v="1175"/>
    <x v="560"/>
    <x v="48"/>
    <d v="2018-09-03T00:00:00"/>
    <s v="Standard Class"/>
    <x v="144"/>
    <x v="144"/>
    <x v="2"/>
    <s v="United States"/>
    <s v="Concord"/>
    <x v="38"/>
    <n v="3301"/>
    <x v="3"/>
    <s v="OFF-SU-10000381"/>
    <x v="1"/>
    <x v="14"/>
    <x v="660"/>
    <x v="1056"/>
    <x v="1"/>
    <n v="0"/>
    <n v="8.0996999999999986"/>
  </r>
  <r>
    <x v="1176"/>
    <x v="561"/>
    <x v="422"/>
    <d v="2016-12-30T00:00:00"/>
    <s v="Second Class"/>
    <x v="401"/>
    <x v="401"/>
    <x v="2"/>
    <s v="United States"/>
    <s v="Los Angeles"/>
    <x v="1"/>
    <n v="90004"/>
    <x v="1"/>
    <s v="OFF-LA-10004425"/>
    <x v="1"/>
    <x v="2"/>
    <x v="859"/>
    <x v="1057"/>
    <x v="4"/>
    <n v="0"/>
    <n v="5.4332000000000003"/>
  </r>
  <r>
    <x v="1177"/>
    <x v="562"/>
    <x v="49"/>
    <d v="2018-12-05T00:00:00"/>
    <s v="Standard Class"/>
    <x v="32"/>
    <x v="32"/>
    <x v="0"/>
    <s v="United States"/>
    <s v="Rockville"/>
    <x v="39"/>
    <n v="20852"/>
    <x v="3"/>
    <s v="FUR-CH-10001270"/>
    <x v="0"/>
    <x v="1"/>
    <x v="860"/>
    <x v="1058"/>
    <x v="0"/>
    <n v="0"/>
    <n v="51.749999999999986"/>
  </r>
  <r>
    <x v="1178"/>
    <x v="562"/>
    <x v="49"/>
    <d v="2018-12-05T00:00:00"/>
    <s v="Standard Class"/>
    <x v="32"/>
    <x v="32"/>
    <x v="0"/>
    <s v="United States"/>
    <s v="Rockville"/>
    <x v="39"/>
    <n v="20852"/>
    <x v="3"/>
    <s v="TEC-PH-10003931"/>
    <x v="2"/>
    <x v="7"/>
    <x v="161"/>
    <x v="690"/>
    <x v="1"/>
    <n v="0"/>
    <n v="44.992500000000007"/>
  </r>
  <r>
    <x v="1179"/>
    <x v="563"/>
    <x v="423"/>
    <d v="2018-04-27T00:00:00"/>
    <s v="Second Class"/>
    <x v="402"/>
    <x v="402"/>
    <x v="2"/>
    <s v="United States"/>
    <s v="Houston"/>
    <x v="5"/>
    <n v="77070"/>
    <x v="2"/>
    <s v="TEC-AC-10003174"/>
    <x v="2"/>
    <x v="11"/>
    <x v="619"/>
    <x v="1059"/>
    <x v="1"/>
    <n v="0.2"/>
    <n v="64.674000000000007"/>
  </r>
  <r>
    <x v="1180"/>
    <x v="564"/>
    <x v="261"/>
    <d v="2016-06-25T00:00:00"/>
    <s v="Standard Class"/>
    <x v="72"/>
    <x v="72"/>
    <x v="0"/>
    <s v="United States"/>
    <s v="Lakewood"/>
    <x v="30"/>
    <n v="8701"/>
    <x v="3"/>
    <s v="TEC-PH-10004539"/>
    <x v="2"/>
    <x v="7"/>
    <x v="861"/>
    <x v="1060"/>
    <x v="3"/>
    <n v="0"/>
    <n v="357.19110000000001"/>
  </r>
  <r>
    <x v="1181"/>
    <x v="564"/>
    <x v="261"/>
    <d v="2016-06-25T00:00:00"/>
    <s v="Standard Class"/>
    <x v="72"/>
    <x v="72"/>
    <x v="0"/>
    <s v="United States"/>
    <s v="Lakewood"/>
    <x v="30"/>
    <n v="8701"/>
    <x v="3"/>
    <s v="OFF-AR-10001919"/>
    <x v="1"/>
    <x v="6"/>
    <x v="862"/>
    <x v="1061"/>
    <x v="0"/>
    <n v="0"/>
    <n v="1.0903999999999998"/>
  </r>
  <r>
    <x v="1182"/>
    <x v="565"/>
    <x v="424"/>
    <d v="2019-01-15T00:00:00"/>
    <s v="First Class"/>
    <x v="262"/>
    <x v="262"/>
    <x v="0"/>
    <s v="United States"/>
    <s v="Jacksonville"/>
    <x v="3"/>
    <n v="28540"/>
    <x v="0"/>
    <s v="OFF-EN-10002504"/>
    <x v="1"/>
    <x v="12"/>
    <x v="113"/>
    <x v="1062"/>
    <x v="7"/>
    <n v="0.2"/>
    <n v="7.3385999999999996"/>
  </r>
  <r>
    <x v="1183"/>
    <x v="565"/>
    <x v="424"/>
    <d v="2019-01-15T00:00:00"/>
    <s v="First Class"/>
    <x v="262"/>
    <x v="262"/>
    <x v="0"/>
    <s v="United States"/>
    <s v="Jacksonville"/>
    <x v="3"/>
    <n v="28540"/>
    <x v="0"/>
    <s v="TEC-PH-10003655"/>
    <x v="2"/>
    <x v="7"/>
    <x v="863"/>
    <x v="1063"/>
    <x v="2"/>
    <n v="0.2"/>
    <n v="0.69300000000000006"/>
  </r>
  <r>
    <x v="1184"/>
    <x v="566"/>
    <x v="156"/>
    <d v="2016-11-30T00:00:00"/>
    <s v="Standard Class"/>
    <x v="403"/>
    <x v="403"/>
    <x v="1"/>
    <s v="United States"/>
    <s v="Seattle"/>
    <x v="4"/>
    <n v="98103"/>
    <x v="1"/>
    <s v="OFF-BI-10004656"/>
    <x v="1"/>
    <x v="8"/>
    <x v="864"/>
    <x v="1064"/>
    <x v="3"/>
    <n v="0.2"/>
    <n v="4.2335999999999991"/>
  </r>
  <r>
    <x v="1185"/>
    <x v="566"/>
    <x v="156"/>
    <d v="2016-11-30T00:00:00"/>
    <s v="Standard Class"/>
    <x v="403"/>
    <x v="403"/>
    <x v="1"/>
    <s v="United States"/>
    <s v="Seattle"/>
    <x v="4"/>
    <n v="98103"/>
    <x v="1"/>
    <s v="OFF-ST-10002344"/>
    <x v="1"/>
    <x v="4"/>
    <x v="865"/>
    <x v="1065"/>
    <x v="5"/>
    <n v="0"/>
    <n v="9.7176000000000329"/>
  </r>
  <r>
    <x v="1186"/>
    <x v="566"/>
    <x v="156"/>
    <d v="2016-11-30T00:00:00"/>
    <s v="Standard Class"/>
    <x v="403"/>
    <x v="403"/>
    <x v="1"/>
    <s v="United States"/>
    <s v="Seattle"/>
    <x v="4"/>
    <n v="98103"/>
    <x v="1"/>
    <s v="OFF-PA-10001800"/>
    <x v="1"/>
    <x v="10"/>
    <x v="585"/>
    <x v="243"/>
    <x v="4"/>
    <n v="0"/>
    <n v="12.441600000000001"/>
  </r>
  <r>
    <x v="1187"/>
    <x v="566"/>
    <x v="156"/>
    <d v="2016-11-30T00:00:00"/>
    <s v="Standard Class"/>
    <x v="403"/>
    <x v="403"/>
    <x v="1"/>
    <s v="United States"/>
    <s v="Seattle"/>
    <x v="4"/>
    <n v="98103"/>
    <x v="1"/>
    <s v="OFF-ST-10000036"/>
    <x v="1"/>
    <x v="4"/>
    <x v="595"/>
    <x v="1066"/>
    <x v="0"/>
    <n v="0"/>
    <n v="53.346599999999995"/>
  </r>
  <r>
    <x v="1188"/>
    <x v="567"/>
    <x v="425"/>
    <d v="2019-02-28T00:00:00"/>
    <s v="Second Class"/>
    <x v="404"/>
    <x v="404"/>
    <x v="2"/>
    <s v="United States"/>
    <s v="Los Angeles"/>
    <x v="1"/>
    <n v="90036"/>
    <x v="1"/>
    <s v="OFF-AP-10004532"/>
    <x v="1"/>
    <x v="9"/>
    <x v="564"/>
    <x v="1067"/>
    <x v="4"/>
    <n v="0"/>
    <n v="22.118400000000001"/>
  </r>
  <r>
    <x v="1189"/>
    <x v="567"/>
    <x v="425"/>
    <d v="2019-02-28T00:00:00"/>
    <s v="Second Class"/>
    <x v="404"/>
    <x v="404"/>
    <x v="2"/>
    <s v="United States"/>
    <s v="Los Angeles"/>
    <x v="1"/>
    <n v="90036"/>
    <x v="1"/>
    <s v="TEC-PH-10004447"/>
    <x v="2"/>
    <x v="7"/>
    <x v="866"/>
    <x v="1068"/>
    <x v="8"/>
    <n v="0.2"/>
    <n v="66.715199999999982"/>
  </r>
  <r>
    <x v="1190"/>
    <x v="567"/>
    <x v="425"/>
    <d v="2019-02-28T00:00:00"/>
    <s v="Second Class"/>
    <x v="404"/>
    <x v="404"/>
    <x v="2"/>
    <s v="United States"/>
    <s v="Los Angeles"/>
    <x v="1"/>
    <n v="90036"/>
    <x v="1"/>
    <s v="FUR-CH-10003973"/>
    <x v="0"/>
    <x v="1"/>
    <x v="867"/>
    <x v="1069"/>
    <x v="1"/>
    <n v="0.2"/>
    <n v="89.222400000000022"/>
  </r>
  <r>
    <x v="1191"/>
    <x v="567"/>
    <x v="425"/>
    <d v="2019-02-28T00:00:00"/>
    <s v="Second Class"/>
    <x v="404"/>
    <x v="404"/>
    <x v="2"/>
    <s v="United States"/>
    <s v="Los Angeles"/>
    <x v="1"/>
    <n v="90036"/>
    <x v="1"/>
    <s v="OFF-PA-10001970"/>
    <x v="1"/>
    <x v="10"/>
    <x v="366"/>
    <x v="1070"/>
    <x v="4"/>
    <n v="0"/>
    <n v="109.7208"/>
  </r>
  <r>
    <x v="1192"/>
    <x v="567"/>
    <x v="425"/>
    <d v="2019-02-28T00:00:00"/>
    <s v="Second Class"/>
    <x v="404"/>
    <x v="404"/>
    <x v="2"/>
    <s v="United States"/>
    <s v="Los Angeles"/>
    <x v="1"/>
    <n v="90036"/>
    <x v="1"/>
    <s v="OFF-PA-10000682"/>
    <x v="1"/>
    <x v="10"/>
    <x v="868"/>
    <x v="1071"/>
    <x v="4"/>
    <n v="0"/>
    <n v="11.328800000000001"/>
  </r>
  <r>
    <x v="1193"/>
    <x v="568"/>
    <x v="426"/>
    <d v="2017-09-15T00:00:00"/>
    <s v="Same Day"/>
    <x v="243"/>
    <x v="243"/>
    <x v="1"/>
    <s v="United States"/>
    <s v="Coral Springs"/>
    <x v="2"/>
    <n v="33065"/>
    <x v="0"/>
    <s v="OFF-PA-10001937"/>
    <x v="1"/>
    <x v="10"/>
    <x v="289"/>
    <x v="12"/>
    <x v="1"/>
    <n v="0.2"/>
    <n v="5.4432"/>
  </r>
  <r>
    <x v="1194"/>
    <x v="568"/>
    <x v="426"/>
    <d v="2017-09-15T00:00:00"/>
    <s v="Same Day"/>
    <x v="243"/>
    <x v="243"/>
    <x v="1"/>
    <s v="United States"/>
    <s v="Coral Springs"/>
    <x v="2"/>
    <n v="33065"/>
    <x v="0"/>
    <s v="FUR-FU-10002268"/>
    <x v="0"/>
    <x v="5"/>
    <x v="869"/>
    <x v="581"/>
    <x v="4"/>
    <n v="0.2"/>
    <n v="2.553199999999999"/>
  </r>
  <r>
    <x v="1195"/>
    <x v="568"/>
    <x v="426"/>
    <d v="2017-09-15T00:00:00"/>
    <s v="Same Day"/>
    <x v="243"/>
    <x v="243"/>
    <x v="1"/>
    <s v="United States"/>
    <s v="Coral Springs"/>
    <x v="2"/>
    <n v="33065"/>
    <x v="0"/>
    <s v="OFF-ST-10001321"/>
    <x v="1"/>
    <x v="4"/>
    <x v="421"/>
    <x v="1072"/>
    <x v="0"/>
    <n v="0.2"/>
    <n v="2.1588000000000021"/>
  </r>
  <r>
    <x v="1196"/>
    <x v="568"/>
    <x v="426"/>
    <d v="2017-09-15T00:00:00"/>
    <s v="Same Day"/>
    <x v="243"/>
    <x v="243"/>
    <x v="1"/>
    <s v="United States"/>
    <s v="Coral Springs"/>
    <x v="2"/>
    <n v="33065"/>
    <x v="0"/>
    <s v="FUR-FU-10003394"/>
    <x v="0"/>
    <x v="5"/>
    <x v="583"/>
    <x v="1073"/>
    <x v="7"/>
    <n v="0.2"/>
    <n v="-2.098800000000006"/>
  </r>
  <r>
    <x v="1197"/>
    <x v="569"/>
    <x v="143"/>
    <d v="2018-04-12T00:00:00"/>
    <s v="Standard Class"/>
    <x v="233"/>
    <x v="233"/>
    <x v="0"/>
    <s v="United States"/>
    <s v="Houston"/>
    <x v="5"/>
    <n v="77041"/>
    <x v="2"/>
    <s v="TEC-AC-10001990"/>
    <x v="2"/>
    <x v="11"/>
    <x v="870"/>
    <x v="1074"/>
    <x v="6"/>
    <n v="0.2"/>
    <n v="64.789199999999951"/>
  </r>
  <r>
    <x v="1198"/>
    <x v="569"/>
    <x v="143"/>
    <d v="2018-04-12T00:00:00"/>
    <s v="Standard Class"/>
    <x v="233"/>
    <x v="233"/>
    <x v="0"/>
    <s v="United States"/>
    <s v="Houston"/>
    <x v="5"/>
    <n v="77041"/>
    <x v="2"/>
    <s v="FUR-CH-10004540"/>
    <x v="0"/>
    <x v="1"/>
    <x v="871"/>
    <x v="1075"/>
    <x v="4"/>
    <n v="0.3"/>
    <n v="-4.1135999999999981"/>
  </r>
  <r>
    <x v="1199"/>
    <x v="569"/>
    <x v="143"/>
    <d v="2018-04-12T00:00:00"/>
    <s v="Standard Class"/>
    <x v="233"/>
    <x v="233"/>
    <x v="0"/>
    <s v="United States"/>
    <s v="Houston"/>
    <x v="5"/>
    <n v="77041"/>
    <x v="2"/>
    <s v="OFF-BI-10004995"/>
    <x v="1"/>
    <x v="8"/>
    <x v="316"/>
    <x v="1076"/>
    <x v="4"/>
    <n v="0.8"/>
    <n v="-1850.9464000000007"/>
  </r>
  <r>
    <x v="1200"/>
    <x v="570"/>
    <x v="427"/>
    <d v="2018-07-24T00:00:00"/>
    <s v="Standard Class"/>
    <x v="322"/>
    <x v="322"/>
    <x v="1"/>
    <s v="United States"/>
    <s v="Denver"/>
    <x v="22"/>
    <n v="80219"/>
    <x v="1"/>
    <s v="FUR-CH-10002335"/>
    <x v="0"/>
    <x v="1"/>
    <x v="629"/>
    <x v="730"/>
    <x v="1"/>
    <n v="0.2"/>
    <n v="40.800600000000003"/>
  </r>
  <r>
    <x v="1201"/>
    <x v="570"/>
    <x v="427"/>
    <d v="2018-07-24T00:00:00"/>
    <s v="Standard Class"/>
    <x v="322"/>
    <x v="322"/>
    <x v="1"/>
    <s v="United States"/>
    <s v="Denver"/>
    <x v="22"/>
    <n v="80219"/>
    <x v="1"/>
    <s v="OFF-BI-10004967"/>
    <x v="1"/>
    <x v="8"/>
    <x v="256"/>
    <x v="1077"/>
    <x v="1"/>
    <n v="0.7"/>
    <n v="-1.4352"/>
  </r>
  <r>
    <x v="1202"/>
    <x v="570"/>
    <x v="427"/>
    <d v="2018-07-24T00:00:00"/>
    <s v="Standard Class"/>
    <x v="322"/>
    <x v="322"/>
    <x v="1"/>
    <s v="United States"/>
    <s v="Denver"/>
    <x v="22"/>
    <n v="80219"/>
    <x v="1"/>
    <s v="FUR-CH-10002331"/>
    <x v="0"/>
    <x v="1"/>
    <x v="407"/>
    <x v="1078"/>
    <x v="1"/>
    <n v="0.2"/>
    <n v="10.679399999999873"/>
  </r>
  <r>
    <x v="1203"/>
    <x v="570"/>
    <x v="427"/>
    <d v="2018-07-24T00:00:00"/>
    <s v="Standard Class"/>
    <x v="322"/>
    <x v="322"/>
    <x v="1"/>
    <s v="United States"/>
    <s v="Denver"/>
    <x v="22"/>
    <n v="80219"/>
    <x v="1"/>
    <s v="OFF-ST-10002292"/>
    <x v="1"/>
    <x v="4"/>
    <x v="872"/>
    <x v="1079"/>
    <x v="0"/>
    <n v="0.2"/>
    <n v="0"/>
  </r>
  <r>
    <x v="1204"/>
    <x v="570"/>
    <x v="427"/>
    <d v="2018-07-24T00:00:00"/>
    <s v="Standard Class"/>
    <x v="322"/>
    <x v="322"/>
    <x v="1"/>
    <s v="United States"/>
    <s v="Denver"/>
    <x v="22"/>
    <n v="80219"/>
    <x v="1"/>
    <s v="OFF-ST-10000689"/>
    <x v="1"/>
    <x v="4"/>
    <x v="426"/>
    <x v="1080"/>
    <x v="1"/>
    <n v="0.2"/>
    <n v="-33.804000000000002"/>
  </r>
  <r>
    <x v="1205"/>
    <x v="571"/>
    <x v="378"/>
    <d v="2019-08-04T00:00:00"/>
    <s v="First Class"/>
    <x v="405"/>
    <x v="405"/>
    <x v="0"/>
    <s v="United States"/>
    <s v="Charlotte"/>
    <x v="3"/>
    <n v="28205"/>
    <x v="0"/>
    <s v="TEC-PH-10002660"/>
    <x v="2"/>
    <x v="7"/>
    <x v="704"/>
    <x v="1081"/>
    <x v="2"/>
    <n v="0.2"/>
    <n v="16.997500000000016"/>
  </r>
  <r>
    <x v="1206"/>
    <x v="572"/>
    <x v="216"/>
    <d v="2018-07-18T00:00:00"/>
    <s v="Second Class"/>
    <x v="406"/>
    <x v="406"/>
    <x v="1"/>
    <s v="United States"/>
    <s v="New York City"/>
    <x v="15"/>
    <n v="10009"/>
    <x v="3"/>
    <s v="OFF-ST-10004634"/>
    <x v="1"/>
    <x v="4"/>
    <x v="602"/>
    <x v="1082"/>
    <x v="7"/>
    <n v="0"/>
    <n v="3.3629999999999995"/>
  </r>
  <r>
    <x v="1207"/>
    <x v="572"/>
    <x v="216"/>
    <d v="2018-07-18T00:00:00"/>
    <s v="Second Class"/>
    <x v="406"/>
    <x v="406"/>
    <x v="1"/>
    <s v="United States"/>
    <s v="New York City"/>
    <x v="15"/>
    <n v="10009"/>
    <x v="3"/>
    <s v="OFF-BI-10002160"/>
    <x v="1"/>
    <x v="8"/>
    <x v="315"/>
    <x v="1083"/>
    <x v="1"/>
    <n v="0.2"/>
    <n v="3.2003999999999997"/>
  </r>
  <r>
    <x v="1208"/>
    <x v="572"/>
    <x v="216"/>
    <d v="2018-07-18T00:00:00"/>
    <s v="Second Class"/>
    <x v="406"/>
    <x v="406"/>
    <x v="1"/>
    <s v="United States"/>
    <s v="New York City"/>
    <x v="15"/>
    <n v="10009"/>
    <x v="3"/>
    <s v="OFF-FA-10002988"/>
    <x v="1"/>
    <x v="13"/>
    <x v="132"/>
    <x v="1084"/>
    <x v="3"/>
    <n v="0"/>
    <n v="6.8942999999999994"/>
  </r>
  <r>
    <x v="1209"/>
    <x v="572"/>
    <x v="216"/>
    <d v="2018-07-18T00:00:00"/>
    <s v="Second Class"/>
    <x v="406"/>
    <x v="406"/>
    <x v="1"/>
    <s v="United States"/>
    <s v="New York City"/>
    <x v="15"/>
    <n v="10009"/>
    <x v="3"/>
    <s v="OFF-AR-10004999"/>
    <x v="1"/>
    <x v="6"/>
    <x v="873"/>
    <x v="1085"/>
    <x v="3"/>
    <n v="0"/>
    <n v="10.465"/>
  </r>
  <r>
    <x v="1210"/>
    <x v="572"/>
    <x v="216"/>
    <d v="2018-07-18T00:00:00"/>
    <s v="Second Class"/>
    <x v="406"/>
    <x v="406"/>
    <x v="1"/>
    <s v="United States"/>
    <s v="New York City"/>
    <x v="15"/>
    <n v="10009"/>
    <x v="3"/>
    <s v="OFF-BI-10001031"/>
    <x v="1"/>
    <x v="8"/>
    <x v="874"/>
    <x v="1086"/>
    <x v="0"/>
    <n v="0.2"/>
    <n v="2.8835999999999995"/>
  </r>
  <r>
    <x v="1211"/>
    <x v="572"/>
    <x v="216"/>
    <d v="2018-07-18T00:00:00"/>
    <s v="Second Class"/>
    <x v="406"/>
    <x v="406"/>
    <x v="1"/>
    <s v="United States"/>
    <s v="New York City"/>
    <x v="15"/>
    <n v="10009"/>
    <x v="3"/>
    <s v="FUR-BO-10004695"/>
    <x v="0"/>
    <x v="0"/>
    <x v="200"/>
    <x v="1087"/>
    <x v="4"/>
    <n v="0.2"/>
    <n v="21.717599999999948"/>
  </r>
  <r>
    <x v="1212"/>
    <x v="573"/>
    <x v="428"/>
    <d v="2019-09-13T00:00:00"/>
    <s v="Standard Class"/>
    <x v="407"/>
    <x v="407"/>
    <x v="1"/>
    <s v="United States"/>
    <s v="Philadelphia"/>
    <x v="9"/>
    <n v="19134"/>
    <x v="3"/>
    <s v="FUR-CH-10004860"/>
    <x v="0"/>
    <x v="1"/>
    <x v="212"/>
    <x v="1088"/>
    <x v="0"/>
    <n v="0.3"/>
    <n v="-48.470400000000019"/>
  </r>
  <r>
    <x v="1213"/>
    <x v="573"/>
    <x v="428"/>
    <d v="2019-09-13T00:00:00"/>
    <s v="Standard Class"/>
    <x v="407"/>
    <x v="407"/>
    <x v="1"/>
    <s v="United States"/>
    <s v="Philadelphia"/>
    <x v="9"/>
    <n v="19134"/>
    <x v="3"/>
    <s v="OFF-BI-10002432"/>
    <x v="1"/>
    <x v="8"/>
    <x v="875"/>
    <x v="1089"/>
    <x v="0"/>
    <n v="0.7"/>
    <n v="-2.3275999999999994"/>
  </r>
  <r>
    <x v="1214"/>
    <x v="573"/>
    <x v="428"/>
    <d v="2019-09-13T00:00:00"/>
    <s v="Standard Class"/>
    <x v="407"/>
    <x v="407"/>
    <x v="1"/>
    <s v="United States"/>
    <s v="Philadelphia"/>
    <x v="9"/>
    <n v="19134"/>
    <x v="3"/>
    <s v="OFF-BI-10000069"/>
    <x v="1"/>
    <x v="8"/>
    <x v="491"/>
    <x v="1090"/>
    <x v="7"/>
    <n v="0.7"/>
    <n v="-3.6024000000000012"/>
  </r>
  <r>
    <x v="1215"/>
    <x v="573"/>
    <x v="428"/>
    <d v="2019-09-13T00:00:00"/>
    <s v="Standard Class"/>
    <x v="407"/>
    <x v="407"/>
    <x v="1"/>
    <s v="United States"/>
    <s v="Philadelphia"/>
    <x v="9"/>
    <n v="19134"/>
    <x v="3"/>
    <s v="OFF-AR-10003602"/>
    <x v="1"/>
    <x v="6"/>
    <x v="242"/>
    <x v="1091"/>
    <x v="7"/>
    <n v="0.2"/>
    <n v="1.5767999999999998"/>
  </r>
  <r>
    <x v="1216"/>
    <x v="573"/>
    <x v="428"/>
    <d v="2019-09-13T00:00:00"/>
    <s v="Standard Class"/>
    <x v="407"/>
    <x v="407"/>
    <x v="1"/>
    <s v="United States"/>
    <s v="Philadelphia"/>
    <x v="9"/>
    <n v="19134"/>
    <x v="3"/>
    <s v="TEC-AC-10004469"/>
    <x v="2"/>
    <x v="11"/>
    <x v="241"/>
    <x v="1092"/>
    <x v="1"/>
    <n v="0.2"/>
    <n v="28.764000000000006"/>
  </r>
  <r>
    <x v="1217"/>
    <x v="573"/>
    <x v="428"/>
    <d v="2019-09-13T00:00:00"/>
    <s v="Standard Class"/>
    <x v="407"/>
    <x v="407"/>
    <x v="1"/>
    <s v="United States"/>
    <s v="Philadelphia"/>
    <x v="9"/>
    <n v="19134"/>
    <x v="3"/>
    <s v="FUR-FU-10001867"/>
    <x v="0"/>
    <x v="5"/>
    <x v="876"/>
    <x v="1093"/>
    <x v="0"/>
    <n v="0.2"/>
    <n v="1.7024000000000008"/>
  </r>
  <r>
    <x v="1218"/>
    <x v="573"/>
    <x v="428"/>
    <d v="2019-09-13T00:00:00"/>
    <s v="Standard Class"/>
    <x v="407"/>
    <x v="407"/>
    <x v="1"/>
    <s v="United States"/>
    <s v="Philadelphia"/>
    <x v="9"/>
    <n v="19134"/>
    <x v="3"/>
    <s v="TEC-AC-10003174"/>
    <x v="2"/>
    <x v="11"/>
    <x v="619"/>
    <x v="1059"/>
    <x v="1"/>
    <n v="0.2"/>
    <n v="64.674000000000007"/>
  </r>
  <r>
    <x v="1219"/>
    <x v="573"/>
    <x v="428"/>
    <d v="2019-09-13T00:00:00"/>
    <s v="Standard Class"/>
    <x v="407"/>
    <x v="407"/>
    <x v="1"/>
    <s v="United States"/>
    <s v="Philadelphia"/>
    <x v="9"/>
    <n v="19134"/>
    <x v="3"/>
    <s v="TEC-PH-10002200"/>
    <x v="2"/>
    <x v="7"/>
    <x v="877"/>
    <x v="1094"/>
    <x v="3"/>
    <n v="0.4"/>
    <n v="-386.3915999999997"/>
  </r>
  <r>
    <x v="1220"/>
    <x v="574"/>
    <x v="136"/>
    <d v="2016-07-16T00:00:00"/>
    <s v="Standard Class"/>
    <x v="408"/>
    <x v="408"/>
    <x v="2"/>
    <s v="United States"/>
    <s v="Los Angeles"/>
    <x v="1"/>
    <n v="90036"/>
    <x v="1"/>
    <s v="OFF-ST-10000107"/>
    <x v="1"/>
    <x v="4"/>
    <x v="17"/>
    <x v="1095"/>
    <x v="6"/>
    <n v="0"/>
    <n v="44.954999999999977"/>
  </r>
  <r>
    <x v="1221"/>
    <x v="574"/>
    <x v="136"/>
    <d v="2016-07-16T00:00:00"/>
    <s v="Standard Class"/>
    <x v="408"/>
    <x v="408"/>
    <x v="2"/>
    <s v="United States"/>
    <s v="Los Angeles"/>
    <x v="1"/>
    <n v="90036"/>
    <x v="1"/>
    <s v="TEC-PH-10000439"/>
    <x v="2"/>
    <x v="7"/>
    <x v="878"/>
    <x v="1096"/>
    <x v="8"/>
    <n v="0.2"/>
    <n v="28.792799999999971"/>
  </r>
  <r>
    <x v="1222"/>
    <x v="575"/>
    <x v="429"/>
    <d v="2018-12-05T00:00:00"/>
    <s v="First Class"/>
    <x v="78"/>
    <x v="78"/>
    <x v="0"/>
    <s v="United States"/>
    <s v="New York City"/>
    <x v="15"/>
    <n v="10024"/>
    <x v="3"/>
    <s v="FUR-FU-10001602"/>
    <x v="0"/>
    <x v="5"/>
    <x v="766"/>
    <x v="1097"/>
    <x v="1"/>
    <n v="0"/>
    <n v="20.482199999999992"/>
  </r>
  <r>
    <x v="1223"/>
    <x v="575"/>
    <x v="429"/>
    <d v="2018-12-05T00:00:00"/>
    <s v="First Class"/>
    <x v="78"/>
    <x v="78"/>
    <x v="0"/>
    <s v="United States"/>
    <s v="New York City"/>
    <x v="15"/>
    <n v="10024"/>
    <x v="3"/>
    <s v="TEC-AC-10001432"/>
    <x v="2"/>
    <x v="11"/>
    <x v="476"/>
    <x v="1098"/>
    <x v="7"/>
    <n v="0"/>
    <n v="34.38600000000001"/>
  </r>
  <r>
    <x v="1224"/>
    <x v="575"/>
    <x v="429"/>
    <d v="2018-12-05T00:00:00"/>
    <s v="First Class"/>
    <x v="78"/>
    <x v="78"/>
    <x v="0"/>
    <s v="United States"/>
    <s v="New York City"/>
    <x v="15"/>
    <n v="10024"/>
    <x v="3"/>
    <s v="OFF-BI-10004656"/>
    <x v="1"/>
    <x v="8"/>
    <x v="864"/>
    <x v="1099"/>
    <x v="7"/>
    <n v="0.2"/>
    <n v="0.60479999999999989"/>
  </r>
  <r>
    <x v="1225"/>
    <x v="575"/>
    <x v="429"/>
    <d v="2018-12-05T00:00:00"/>
    <s v="First Class"/>
    <x v="78"/>
    <x v="78"/>
    <x v="0"/>
    <s v="United States"/>
    <s v="New York City"/>
    <x v="15"/>
    <n v="10024"/>
    <x v="3"/>
    <s v="OFF-PA-10001685"/>
    <x v="1"/>
    <x v="10"/>
    <x v="33"/>
    <x v="1100"/>
    <x v="4"/>
    <n v="0"/>
    <n v="19.874400000000001"/>
  </r>
  <r>
    <x v="1226"/>
    <x v="575"/>
    <x v="429"/>
    <d v="2018-12-05T00:00:00"/>
    <s v="First Class"/>
    <x v="78"/>
    <x v="78"/>
    <x v="0"/>
    <s v="United States"/>
    <s v="New York City"/>
    <x v="15"/>
    <n v="10024"/>
    <x v="3"/>
    <s v="OFF-ST-10001418"/>
    <x v="1"/>
    <x v="4"/>
    <x v="879"/>
    <x v="1101"/>
    <x v="1"/>
    <n v="0"/>
    <n v="3.6587999999999994"/>
  </r>
  <r>
    <x v="1227"/>
    <x v="575"/>
    <x v="429"/>
    <d v="2018-12-05T00:00:00"/>
    <s v="First Class"/>
    <x v="78"/>
    <x v="78"/>
    <x v="0"/>
    <s v="United States"/>
    <s v="New York City"/>
    <x v="15"/>
    <n v="10024"/>
    <x v="3"/>
    <s v="OFF-ST-10000676"/>
    <x v="1"/>
    <x v="4"/>
    <x v="880"/>
    <x v="1102"/>
    <x v="0"/>
    <n v="0"/>
    <n v="11.631599999999992"/>
  </r>
  <r>
    <x v="1228"/>
    <x v="576"/>
    <x v="44"/>
    <d v="2019-11-11T00:00:00"/>
    <s v="Standard Class"/>
    <x v="233"/>
    <x v="233"/>
    <x v="0"/>
    <s v="United States"/>
    <s v="Los Angeles"/>
    <x v="1"/>
    <n v="90045"/>
    <x v="1"/>
    <s v="OFF-EN-10001219"/>
    <x v="1"/>
    <x v="12"/>
    <x v="588"/>
    <x v="770"/>
    <x v="0"/>
    <n v="0"/>
    <n v="7.4871999999999996"/>
  </r>
  <r>
    <x v="1229"/>
    <x v="576"/>
    <x v="44"/>
    <d v="2019-11-11T00:00:00"/>
    <s v="Standard Class"/>
    <x v="233"/>
    <x v="233"/>
    <x v="0"/>
    <s v="United States"/>
    <s v="Los Angeles"/>
    <x v="1"/>
    <n v="90045"/>
    <x v="1"/>
    <s v="FUR-FU-10001424"/>
    <x v="0"/>
    <x v="5"/>
    <x v="698"/>
    <x v="992"/>
    <x v="7"/>
    <n v="0"/>
    <n v="2.9681999999999995"/>
  </r>
  <r>
    <x v="1230"/>
    <x v="576"/>
    <x v="44"/>
    <d v="2019-11-11T00:00:00"/>
    <s v="Standard Class"/>
    <x v="233"/>
    <x v="233"/>
    <x v="0"/>
    <s v="United States"/>
    <s v="Los Angeles"/>
    <x v="1"/>
    <n v="90045"/>
    <x v="1"/>
    <s v="OFF-AR-10001022"/>
    <x v="1"/>
    <x v="6"/>
    <x v="881"/>
    <x v="1103"/>
    <x v="0"/>
    <n v="0"/>
    <n v="1.7607999999999997"/>
  </r>
  <r>
    <x v="1231"/>
    <x v="577"/>
    <x v="89"/>
    <d v="2017-11-02T00:00:00"/>
    <s v="Second Class"/>
    <x v="409"/>
    <x v="409"/>
    <x v="0"/>
    <s v="United States"/>
    <s v="Buffalo"/>
    <x v="15"/>
    <n v="14215"/>
    <x v="3"/>
    <s v="OFF-AR-10000369"/>
    <x v="1"/>
    <x v="6"/>
    <x v="382"/>
    <x v="1104"/>
    <x v="0"/>
    <n v="0"/>
    <n v="0.72279999999999989"/>
  </r>
  <r>
    <x v="1232"/>
    <x v="577"/>
    <x v="89"/>
    <d v="2017-11-02T00:00:00"/>
    <s v="Second Class"/>
    <x v="409"/>
    <x v="409"/>
    <x v="0"/>
    <s v="United States"/>
    <s v="Buffalo"/>
    <x v="15"/>
    <n v="14215"/>
    <x v="3"/>
    <s v="OFF-EN-10003055"/>
    <x v="1"/>
    <x v="12"/>
    <x v="882"/>
    <x v="1105"/>
    <x v="0"/>
    <n v="0"/>
    <n v="35.981999999999992"/>
  </r>
  <r>
    <x v="1233"/>
    <x v="578"/>
    <x v="198"/>
    <d v="2018-06-01T00:00:00"/>
    <s v="First Class"/>
    <x v="410"/>
    <x v="410"/>
    <x v="1"/>
    <s v="United States"/>
    <s v="Cincinnati"/>
    <x v="24"/>
    <n v="45231"/>
    <x v="3"/>
    <s v="TEC-CO-10001046"/>
    <x v="2"/>
    <x v="16"/>
    <x v="883"/>
    <x v="1106"/>
    <x v="0"/>
    <n v="0.4"/>
    <n v="69.99899999999991"/>
  </r>
  <r>
    <x v="1234"/>
    <x v="579"/>
    <x v="99"/>
    <d v="2018-10-28T00:00:00"/>
    <s v="Same Day"/>
    <x v="310"/>
    <x v="310"/>
    <x v="0"/>
    <s v="United States"/>
    <s v="Boynton Beach"/>
    <x v="2"/>
    <n v="33437"/>
    <x v="0"/>
    <s v="FUR-FU-10000076"/>
    <x v="0"/>
    <x v="5"/>
    <x v="884"/>
    <x v="1107"/>
    <x v="1"/>
    <n v="0.2"/>
    <n v="13.786200000000006"/>
  </r>
  <r>
    <x v="1235"/>
    <x v="579"/>
    <x v="99"/>
    <d v="2018-10-28T00:00:00"/>
    <s v="Same Day"/>
    <x v="310"/>
    <x v="310"/>
    <x v="0"/>
    <s v="United States"/>
    <s v="Boynton Beach"/>
    <x v="2"/>
    <n v="33437"/>
    <x v="0"/>
    <s v="OFF-BI-10003719"/>
    <x v="1"/>
    <x v="8"/>
    <x v="691"/>
    <x v="1108"/>
    <x v="2"/>
    <n v="0.7"/>
    <n v="-29.940000000000012"/>
  </r>
  <r>
    <x v="1236"/>
    <x v="579"/>
    <x v="99"/>
    <d v="2018-10-28T00:00:00"/>
    <s v="Same Day"/>
    <x v="310"/>
    <x v="310"/>
    <x v="0"/>
    <s v="United States"/>
    <s v="Boynton Beach"/>
    <x v="2"/>
    <n v="33437"/>
    <x v="0"/>
    <s v="FUR-FU-10003268"/>
    <x v="0"/>
    <x v="5"/>
    <x v="885"/>
    <x v="1109"/>
    <x v="0"/>
    <n v="0.2"/>
    <n v="0"/>
  </r>
  <r>
    <x v="1237"/>
    <x v="579"/>
    <x v="99"/>
    <d v="2018-10-28T00:00:00"/>
    <s v="Same Day"/>
    <x v="310"/>
    <x v="310"/>
    <x v="0"/>
    <s v="United States"/>
    <s v="Boynton Beach"/>
    <x v="2"/>
    <n v="33437"/>
    <x v="0"/>
    <s v="FUR-FU-10003553"/>
    <x v="0"/>
    <x v="5"/>
    <x v="568"/>
    <x v="1110"/>
    <x v="1"/>
    <n v="0.2"/>
    <n v="41.262"/>
  </r>
  <r>
    <x v="1238"/>
    <x v="580"/>
    <x v="430"/>
    <d v="2016-08-15T00:00:00"/>
    <s v="Standard Class"/>
    <x v="411"/>
    <x v="411"/>
    <x v="0"/>
    <s v="United States"/>
    <s v="Seattle"/>
    <x v="4"/>
    <n v="98105"/>
    <x v="1"/>
    <s v="FUR-FU-10003691"/>
    <x v="0"/>
    <x v="5"/>
    <x v="886"/>
    <x v="1111"/>
    <x v="7"/>
    <n v="0"/>
    <n v="5.4340000000000002"/>
  </r>
  <r>
    <x v="1239"/>
    <x v="580"/>
    <x v="430"/>
    <d v="2016-08-15T00:00:00"/>
    <s v="Standard Class"/>
    <x v="411"/>
    <x v="411"/>
    <x v="0"/>
    <s v="United States"/>
    <s v="Seattle"/>
    <x v="4"/>
    <n v="98105"/>
    <x v="1"/>
    <s v="OFF-AR-10003903"/>
    <x v="1"/>
    <x v="6"/>
    <x v="887"/>
    <x v="1112"/>
    <x v="7"/>
    <n v="0"/>
    <n v="10.652200000000001"/>
  </r>
  <r>
    <x v="1240"/>
    <x v="580"/>
    <x v="430"/>
    <d v="2016-08-15T00:00:00"/>
    <s v="Standard Class"/>
    <x v="411"/>
    <x v="411"/>
    <x v="0"/>
    <s v="United States"/>
    <s v="Seattle"/>
    <x v="4"/>
    <n v="98105"/>
    <x v="1"/>
    <s v="OFF-FA-10004854"/>
    <x v="1"/>
    <x v="13"/>
    <x v="271"/>
    <x v="1113"/>
    <x v="0"/>
    <n v="0"/>
    <n v="10.7912"/>
  </r>
  <r>
    <x v="1241"/>
    <x v="581"/>
    <x v="48"/>
    <d v="2018-09-04T00:00:00"/>
    <s v="Standard Class"/>
    <x v="246"/>
    <x v="246"/>
    <x v="2"/>
    <s v="United States"/>
    <s v="New York City"/>
    <x v="15"/>
    <n v="10024"/>
    <x v="3"/>
    <s v="TEC-PH-10003442"/>
    <x v="2"/>
    <x v="7"/>
    <x v="888"/>
    <x v="1114"/>
    <x v="4"/>
    <n v="0"/>
    <n v="5.5"/>
  </r>
  <r>
    <x v="1242"/>
    <x v="582"/>
    <x v="431"/>
    <d v="2018-02-22T00:00:00"/>
    <s v="Standard Class"/>
    <x v="310"/>
    <x v="310"/>
    <x v="0"/>
    <s v="United States"/>
    <s v="New York City"/>
    <x v="15"/>
    <n v="10009"/>
    <x v="3"/>
    <s v="OFF-BI-10004519"/>
    <x v="1"/>
    <x v="8"/>
    <x v="889"/>
    <x v="1115"/>
    <x v="1"/>
    <n v="0.2"/>
    <n v="124.48499999999999"/>
  </r>
  <r>
    <x v="1243"/>
    <x v="582"/>
    <x v="431"/>
    <d v="2018-02-22T00:00:00"/>
    <s v="Standard Class"/>
    <x v="310"/>
    <x v="310"/>
    <x v="0"/>
    <s v="United States"/>
    <s v="New York City"/>
    <x v="15"/>
    <n v="10009"/>
    <x v="3"/>
    <s v="OFF-FA-10000304"/>
    <x v="1"/>
    <x v="13"/>
    <x v="52"/>
    <x v="525"/>
    <x v="4"/>
    <n v="0"/>
    <n v="3.5752000000000006"/>
  </r>
  <r>
    <x v="1244"/>
    <x v="583"/>
    <x v="304"/>
    <d v="2019-05-21T00:00:00"/>
    <s v="Standard Class"/>
    <x v="412"/>
    <x v="412"/>
    <x v="0"/>
    <s v="United States"/>
    <s v="Gulfport"/>
    <x v="35"/>
    <n v="39503"/>
    <x v="0"/>
    <s v="OFF-EN-10004955"/>
    <x v="1"/>
    <x v="12"/>
    <x v="890"/>
    <x v="1116"/>
    <x v="6"/>
    <n v="0"/>
    <n v="23.8581"/>
  </r>
  <r>
    <x v="1245"/>
    <x v="584"/>
    <x v="432"/>
    <d v="2016-12-14T00:00:00"/>
    <s v="Second Class"/>
    <x v="413"/>
    <x v="413"/>
    <x v="0"/>
    <s v="United States"/>
    <s v="Fresno"/>
    <x v="1"/>
    <n v="93727"/>
    <x v="1"/>
    <s v="FUR-TA-10004619"/>
    <x v="0"/>
    <x v="3"/>
    <x v="891"/>
    <x v="1117"/>
    <x v="5"/>
    <n v="0.2"/>
    <n v="95.585999999999899"/>
  </r>
  <r>
    <x v="1246"/>
    <x v="584"/>
    <x v="432"/>
    <d v="2016-12-14T00:00:00"/>
    <s v="Second Class"/>
    <x v="413"/>
    <x v="413"/>
    <x v="0"/>
    <s v="United States"/>
    <s v="Fresno"/>
    <x v="1"/>
    <n v="93727"/>
    <x v="1"/>
    <s v="FUR-TA-10003473"/>
    <x v="0"/>
    <x v="3"/>
    <x v="216"/>
    <x v="1118"/>
    <x v="13"/>
    <n v="0.2"/>
    <n v="135.4068000000002"/>
  </r>
  <r>
    <x v="1247"/>
    <x v="584"/>
    <x v="432"/>
    <d v="2016-12-14T00:00:00"/>
    <s v="Second Class"/>
    <x v="413"/>
    <x v="413"/>
    <x v="0"/>
    <s v="United States"/>
    <s v="Fresno"/>
    <x v="1"/>
    <n v="93727"/>
    <x v="1"/>
    <s v="FUR-BO-10004467"/>
    <x v="0"/>
    <x v="0"/>
    <x v="892"/>
    <x v="1119"/>
    <x v="1"/>
    <n v="0.15"/>
    <n v="11.998799999999989"/>
  </r>
  <r>
    <x v="1248"/>
    <x v="585"/>
    <x v="404"/>
    <d v="2019-12-24T00:00:00"/>
    <s v="Standard Class"/>
    <x v="264"/>
    <x v="264"/>
    <x v="0"/>
    <s v="United States"/>
    <s v="New York City"/>
    <x v="15"/>
    <n v="10009"/>
    <x v="3"/>
    <s v="OFF-AR-10002280"/>
    <x v="1"/>
    <x v="6"/>
    <x v="772"/>
    <x v="1120"/>
    <x v="5"/>
    <n v="0"/>
    <n v="17.468999999999998"/>
  </r>
  <r>
    <x v="1249"/>
    <x v="585"/>
    <x v="404"/>
    <d v="2019-12-24T00:00:00"/>
    <s v="Standard Class"/>
    <x v="264"/>
    <x v="264"/>
    <x v="0"/>
    <s v="United States"/>
    <s v="New York City"/>
    <x v="15"/>
    <n v="10009"/>
    <x v="3"/>
    <s v="FUR-CH-10001708"/>
    <x v="0"/>
    <x v="1"/>
    <x v="893"/>
    <x v="1121"/>
    <x v="6"/>
    <n v="0.1"/>
    <n v="139.57019999999989"/>
  </r>
  <r>
    <x v="1250"/>
    <x v="585"/>
    <x v="404"/>
    <d v="2019-12-24T00:00:00"/>
    <s v="Standard Class"/>
    <x v="264"/>
    <x v="264"/>
    <x v="0"/>
    <s v="United States"/>
    <s v="New York City"/>
    <x v="15"/>
    <n v="10009"/>
    <x v="3"/>
    <s v="OFF-AP-10000891"/>
    <x v="1"/>
    <x v="9"/>
    <x v="165"/>
    <x v="1122"/>
    <x v="11"/>
    <n v="0"/>
    <n v="511.36799999999999"/>
  </r>
  <r>
    <x v="1251"/>
    <x v="585"/>
    <x v="404"/>
    <d v="2019-12-24T00:00:00"/>
    <s v="Standard Class"/>
    <x v="264"/>
    <x v="264"/>
    <x v="0"/>
    <s v="United States"/>
    <s v="New York City"/>
    <x v="15"/>
    <n v="10009"/>
    <x v="3"/>
    <s v="OFF-AR-10000462"/>
    <x v="1"/>
    <x v="6"/>
    <x v="894"/>
    <x v="1123"/>
    <x v="0"/>
    <n v="0"/>
    <n v="1.3760000000000003"/>
  </r>
  <r>
    <x v="1252"/>
    <x v="586"/>
    <x v="433"/>
    <d v="2017-07-09T00:00:00"/>
    <s v="Standard Class"/>
    <x v="5"/>
    <x v="5"/>
    <x v="0"/>
    <s v="United States"/>
    <s v="Milwaukee"/>
    <x v="6"/>
    <n v="53209"/>
    <x v="2"/>
    <s v="TEC-PH-10004165"/>
    <x v="2"/>
    <x v="7"/>
    <x v="895"/>
    <x v="1124"/>
    <x v="4"/>
    <n v="0"/>
    <n v="285.9896"/>
  </r>
  <r>
    <x v="1253"/>
    <x v="587"/>
    <x v="434"/>
    <d v="2019-03-14T00:00:00"/>
    <s v="Standard Class"/>
    <x v="414"/>
    <x v="414"/>
    <x v="2"/>
    <s v="United States"/>
    <s v="Chester"/>
    <x v="9"/>
    <n v="19013"/>
    <x v="3"/>
    <s v="OFF-AR-10003958"/>
    <x v="1"/>
    <x v="6"/>
    <x v="686"/>
    <x v="797"/>
    <x v="0"/>
    <n v="0.2"/>
    <n v="0.59039999999999915"/>
  </r>
  <r>
    <x v="1254"/>
    <x v="587"/>
    <x v="434"/>
    <d v="2019-03-14T00:00:00"/>
    <s v="Standard Class"/>
    <x v="414"/>
    <x v="414"/>
    <x v="2"/>
    <s v="United States"/>
    <s v="Chester"/>
    <x v="9"/>
    <n v="19013"/>
    <x v="3"/>
    <s v="TEC-PH-10000149"/>
    <x v="2"/>
    <x v="7"/>
    <x v="424"/>
    <x v="1125"/>
    <x v="1"/>
    <n v="0.4"/>
    <n v="-8.3790000000000031"/>
  </r>
  <r>
    <x v="1255"/>
    <x v="587"/>
    <x v="434"/>
    <d v="2019-03-14T00:00:00"/>
    <s v="Standard Class"/>
    <x v="414"/>
    <x v="414"/>
    <x v="2"/>
    <s v="United States"/>
    <s v="Chester"/>
    <x v="9"/>
    <n v="19013"/>
    <x v="3"/>
    <s v="FUR-FU-10003724"/>
    <x v="0"/>
    <x v="5"/>
    <x v="896"/>
    <x v="1126"/>
    <x v="7"/>
    <n v="0.2"/>
    <n v="0.50219999999999976"/>
  </r>
  <r>
    <x v="1256"/>
    <x v="587"/>
    <x v="434"/>
    <d v="2019-03-14T00:00:00"/>
    <s v="Standard Class"/>
    <x v="414"/>
    <x v="414"/>
    <x v="2"/>
    <s v="United States"/>
    <s v="Chester"/>
    <x v="9"/>
    <n v="19013"/>
    <x v="3"/>
    <s v="FUR-FU-10003535"/>
    <x v="0"/>
    <x v="5"/>
    <x v="897"/>
    <x v="1127"/>
    <x v="0"/>
    <n v="0.2"/>
    <n v="11.516399999999999"/>
  </r>
  <r>
    <x v="1257"/>
    <x v="588"/>
    <x v="435"/>
    <d v="2018-12-28T00:00:00"/>
    <s v="Second Class"/>
    <x v="176"/>
    <x v="176"/>
    <x v="2"/>
    <s v="United States"/>
    <s v="Charlotte"/>
    <x v="3"/>
    <n v="28205"/>
    <x v="0"/>
    <s v="OFF-BI-10001575"/>
    <x v="1"/>
    <x v="8"/>
    <x v="582"/>
    <x v="1128"/>
    <x v="1"/>
    <n v="0.7"/>
    <n v="-20.446799999999996"/>
  </r>
  <r>
    <x v="1258"/>
    <x v="588"/>
    <x v="435"/>
    <d v="2018-12-28T00:00:00"/>
    <s v="Second Class"/>
    <x v="176"/>
    <x v="176"/>
    <x v="2"/>
    <s v="United States"/>
    <s v="Charlotte"/>
    <x v="3"/>
    <n v="28205"/>
    <x v="0"/>
    <s v="OFF-ST-10003716"/>
    <x v="1"/>
    <x v="4"/>
    <x v="898"/>
    <x v="1129"/>
    <x v="1"/>
    <n v="0.2"/>
    <n v="-47.254199999999997"/>
  </r>
  <r>
    <x v="1259"/>
    <x v="588"/>
    <x v="435"/>
    <d v="2018-12-28T00:00:00"/>
    <s v="Second Class"/>
    <x v="176"/>
    <x v="176"/>
    <x v="2"/>
    <s v="United States"/>
    <s v="Charlotte"/>
    <x v="3"/>
    <n v="28205"/>
    <x v="0"/>
    <s v="TEC-AC-10004469"/>
    <x v="2"/>
    <x v="11"/>
    <x v="241"/>
    <x v="1130"/>
    <x v="8"/>
    <n v="0.2"/>
    <n v="76.704000000000008"/>
  </r>
  <r>
    <x v="1260"/>
    <x v="589"/>
    <x v="436"/>
    <d v="2019-10-27T00:00:00"/>
    <s v="Standard Class"/>
    <x v="415"/>
    <x v="415"/>
    <x v="0"/>
    <s v="United States"/>
    <s v="Jacksonville"/>
    <x v="2"/>
    <n v="32216"/>
    <x v="0"/>
    <s v="TEC-PH-10004586"/>
    <x v="2"/>
    <x v="7"/>
    <x v="899"/>
    <x v="1131"/>
    <x v="1"/>
    <n v="0.2"/>
    <n v="107.98499999999996"/>
  </r>
  <r>
    <x v="1261"/>
    <x v="590"/>
    <x v="99"/>
    <d v="2018-11-04T00:00:00"/>
    <s v="Standard Class"/>
    <x v="416"/>
    <x v="416"/>
    <x v="1"/>
    <s v="United States"/>
    <s v="Greenville"/>
    <x v="3"/>
    <n v="27834"/>
    <x v="0"/>
    <s v="OFF-BI-10004236"/>
    <x v="1"/>
    <x v="8"/>
    <x v="900"/>
    <x v="1132"/>
    <x v="4"/>
    <n v="0.7"/>
    <n v="-14.0928"/>
  </r>
  <r>
    <x v="1262"/>
    <x v="591"/>
    <x v="437"/>
    <d v="2019-07-09T00:00:00"/>
    <s v="Second Class"/>
    <x v="394"/>
    <x v="394"/>
    <x v="0"/>
    <s v="United States"/>
    <s v="Long Beach"/>
    <x v="15"/>
    <n v="11561"/>
    <x v="3"/>
    <s v="OFF-BI-10001634"/>
    <x v="1"/>
    <x v="8"/>
    <x v="24"/>
    <x v="1133"/>
    <x v="1"/>
    <n v="0.2"/>
    <n v="6.3336000000000006"/>
  </r>
  <r>
    <x v="1263"/>
    <x v="592"/>
    <x v="393"/>
    <d v="2018-10-02T00:00:00"/>
    <s v="First Class"/>
    <x v="417"/>
    <x v="417"/>
    <x v="0"/>
    <s v="United States"/>
    <s v="La Porte"/>
    <x v="14"/>
    <n v="46350"/>
    <x v="2"/>
    <s v="TEC-PH-10000215"/>
    <x v="2"/>
    <x v="7"/>
    <x v="140"/>
    <x v="1134"/>
    <x v="0"/>
    <n v="0"/>
    <n v="18.873000000000005"/>
  </r>
  <r>
    <x v="1264"/>
    <x v="592"/>
    <x v="393"/>
    <d v="2018-10-02T00:00:00"/>
    <s v="First Class"/>
    <x v="417"/>
    <x v="417"/>
    <x v="0"/>
    <s v="United States"/>
    <s v="La Porte"/>
    <x v="14"/>
    <n v="46350"/>
    <x v="2"/>
    <s v="FUR-FU-10003724"/>
    <x v="0"/>
    <x v="5"/>
    <x v="896"/>
    <x v="1135"/>
    <x v="2"/>
    <n v="0"/>
    <n v="10.880999999999998"/>
  </r>
  <r>
    <x v="1265"/>
    <x v="593"/>
    <x v="264"/>
    <d v="2019-09-07T00:00:00"/>
    <s v="Standard Class"/>
    <x v="418"/>
    <x v="418"/>
    <x v="0"/>
    <s v="United States"/>
    <s v="San Francisco"/>
    <x v="1"/>
    <n v="94122"/>
    <x v="1"/>
    <s v="OFF-AR-10000422"/>
    <x v="1"/>
    <x v="6"/>
    <x v="901"/>
    <x v="1136"/>
    <x v="1"/>
    <n v="0"/>
    <n v="1.7738999999999998"/>
  </r>
  <r>
    <x v="1266"/>
    <x v="594"/>
    <x v="163"/>
    <d v="2016-12-29T00:00:00"/>
    <s v="Standard Class"/>
    <x v="36"/>
    <x v="36"/>
    <x v="1"/>
    <s v="United States"/>
    <s v="Los Angeles"/>
    <x v="1"/>
    <n v="90045"/>
    <x v="1"/>
    <s v="OFF-ST-10003306"/>
    <x v="1"/>
    <x v="4"/>
    <x v="385"/>
    <x v="1137"/>
    <x v="7"/>
    <n v="0"/>
    <n v="41.429399999999987"/>
  </r>
  <r>
    <x v="1267"/>
    <x v="594"/>
    <x v="163"/>
    <d v="2016-12-29T00:00:00"/>
    <s v="Standard Class"/>
    <x v="36"/>
    <x v="36"/>
    <x v="1"/>
    <s v="United States"/>
    <s v="Los Angeles"/>
    <x v="1"/>
    <n v="90045"/>
    <x v="1"/>
    <s v="FUR-CH-10001146"/>
    <x v="0"/>
    <x v="1"/>
    <x v="64"/>
    <x v="1138"/>
    <x v="5"/>
    <n v="0.2"/>
    <n v="18.266999999999967"/>
  </r>
  <r>
    <x v="1268"/>
    <x v="595"/>
    <x v="397"/>
    <d v="2019-09-27T00:00:00"/>
    <s v="Standard Class"/>
    <x v="410"/>
    <x v="410"/>
    <x v="1"/>
    <s v="United States"/>
    <s v="Louisville"/>
    <x v="22"/>
    <n v="80027"/>
    <x v="1"/>
    <s v="FUR-FU-10000246"/>
    <x v="0"/>
    <x v="5"/>
    <x v="391"/>
    <x v="1139"/>
    <x v="1"/>
    <n v="0.2"/>
    <n v="3.665999999999995"/>
  </r>
  <r>
    <x v="1269"/>
    <x v="596"/>
    <x v="400"/>
    <d v="2019-06-08T00:00:00"/>
    <s v="Standard Class"/>
    <x v="419"/>
    <x v="419"/>
    <x v="0"/>
    <s v="United States"/>
    <s v="Florence"/>
    <x v="19"/>
    <n v="35630"/>
    <x v="0"/>
    <s v="OFF-PA-10002870"/>
    <x v="1"/>
    <x v="10"/>
    <x v="902"/>
    <x v="1140"/>
    <x v="0"/>
    <n v="0"/>
    <n v="5.6159999999999997"/>
  </r>
  <r>
    <x v="1270"/>
    <x v="597"/>
    <x v="438"/>
    <d v="2018-04-26T00:00:00"/>
    <s v="Standard Class"/>
    <x v="259"/>
    <x v="259"/>
    <x v="1"/>
    <s v="United States"/>
    <s v="Chicago"/>
    <x v="10"/>
    <n v="60623"/>
    <x v="2"/>
    <s v="OFF-ST-10000563"/>
    <x v="1"/>
    <x v="4"/>
    <x v="903"/>
    <x v="1141"/>
    <x v="4"/>
    <n v="0.2"/>
    <n v="-12.792000000000002"/>
  </r>
  <r>
    <x v="1271"/>
    <x v="597"/>
    <x v="438"/>
    <d v="2018-04-26T00:00:00"/>
    <s v="Standard Class"/>
    <x v="259"/>
    <x v="259"/>
    <x v="1"/>
    <s v="United States"/>
    <s v="Chicago"/>
    <x v="10"/>
    <n v="60623"/>
    <x v="2"/>
    <s v="OFF-AP-10004487"/>
    <x v="1"/>
    <x v="9"/>
    <x v="722"/>
    <x v="1142"/>
    <x v="1"/>
    <n v="0.8"/>
    <n v="-126.85920000000002"/>
  </r>
  <r>
    <x v="1272"/>
    <x v="597"/>
    <x v="438"/>
    <d v="2018-04-26T00:00:00"/>
    <s v="Standard Class"/>
    <x v="259"/>
    <x v="259"/>
    <x v="1"/>
    <s v="United States"/>
    <s v="Chicago"/>
    <x v="10"/>
    <n v="60623"/>
    <x v="2"/>
    <s v="OFF-BI-10002854"/>
    <x v="1"/>
    <x v="8"/>
    <x v="904"/>
    <x v="1143"/>
    <x v="8"/>
    <n v="0.8"/>
    <n v="-67.27200000000002"/>
  </r>
  <r>
    <x v="1273"/>
    <x v="598"/>
    <x v="439"/>
    <d v="2018-05-26T00:00:00"/>
    <s v="Same Day"/>
    <x v="384"/>
    <x v="384"/>
    <x v="0"/>
    <s v="United States"/>
    <s v="Fort Worth"/>
    <x v="5"/>
    <n v="76106"/>
    <x v="2"/>
    <s v="OFF-PA-10004621"/>
    <x v="1"/>
    <x v="10"/>
    <x v="745"/>
    <x v="563"/>
    <x v="0"/>
    <n v="0.2"/>
    <n v="3.6288"/>
  </r>
  <r>
    <x v="1274"/>
    <x v="598"/>
    <x v="439"/>
    <d v="2018-05-26T00:00:00"/>
    <s v="Same Day"/>
    <x v="384"/>
    <x v="384"/>
    <x v="0"/>
    <s v="United States"/>
    <s v="Fort Worth"/>
    <x v="5"/>
    <n v="76106"/>
    <x v="2"/>
    <s v="FUR-CH-10001973"/>
    <x v="0"/>
    <x v="1"/>
    <x v="905"/>
    <x v="1144"/>
    <x v="2"/>
    <n v="0.3"/>
    <n v="-88.783999999999978"/>
  </r>
  <r>
    <x v="1275"/>
    <x v="598"/>
    <x v="439"/>
    <d v="2018-05-26T00:00:00"/>
    <s v="Same Day"/>
    <x v="384"/>
    <x v="384"/>
    <x v="0"/>
    <s v="United States"/>
    <s v="Fort Worth"/>
    <x v="5"/>
    <n v="76106"/>
    <x v="2"/>
    <s v="OFF-PA-10004040"/>
    <x v="1"/>
    <x v="10"/>
    <x v="99"/>
    <x v="646"/>
    <x v="1"/>
    <n v="0.2"/>
    <n v="5.2026000000000003"/>
  </r>
  <r>
    <x v="1276"/>
    <x v="598"/>
    <x v="439"/>
    <d v="2018-05-26T00:00:00"/>
    <s v="Same Day"/>
    <x v="384"/>
    <x v="384"/>
    <x v="0"/>
    <s v="United States"/>
    <s v="Fort Worth"/>
    <x v="5"/>
    <n v="76106"/>
    <x v="2"/>
    <s v="TEC-AC-10000580"/>
    <x v="2"/>
    <x v="11"/>
    <x v="906"/>
    <x v="1145"/>
    <x v="7"/>
    <n v="0.2"/>
    <n v="-7.1990999999999961"/>
  </r>
  <r>
    <x v="1277"/>
    <x v="599"/>
    <x v="440"/>
    <d v="2018-05-07T00:00:00"/>
    <s v="Standard Class"/>
    <x v="420"/>
    <x v="420"/>
    <x v="0"/>
    <s v="United States"/>
    <s v="Houston"/>
    <x v="5"/>
    <n v="77070"/>
    <x v="2"/>
    <s v="OFF-AR-10004022"/>
    <x v="1"/>
    <x v="6"/>
    <x v="907"/>
    <x v="1146"/>
    <x v="1"/>
    <n v="0.2"/>
    <n v="5.3969999999999914"/>
  </r>
  <r>
    <x v="1278"/>
    <x v="600"/>
    <x v="78"/>
    <d v="2016-09-11T00:00:00"/>
    <s v="First Class"/>
    <x v="346"/>
    <x v="346"/>
    <x v="1"/>
    <s v="United States"/>
    <s v="Macon"/>
    <x v="32"/>
    <n v="31204"/>
    <x v="0"/>
    <s v="TEC-AC-10004209"/>
    <x v="2"/>
    <x v="11"/>
    <x v="908"/>
    <x v="1147"/>
    <x v="1"/>
    <n v="0"/>
    <n v="12.8583"/>
  </r>
  <r>
    <x v="1279"/>
    <x v="600"/>
    <x v="78"/>
    <d v="2016-09-11T00:00:00"/>
    <s v="First Class"/>
    <x v="346"/>
    <x v="346"/>
    <x v="1"/>
    <s v="United States"/>
    <s v="Macon"/>
    <x v="32"/>
    <n v="31204"/>
    <x v="0"/>
    <s v="TEC-AC-10000023"/>
    <x v="2"/>
    <x v="11"/>
    <x v="909"/>
    <x v="1148"/>
    <x v="4"/>
    <n v="0"/>
    <n v="30.196799999999996"/>
  </r>
  <r>
    <x v="1280"/>
    <x v="601"/>
    <x v="64"/>
    <d v="2018-09-06T00:00:00"/>
    <s v="First Class"/>
    <x v="309"/>
    <x v="309"/>
    <x v="0"/>
    <s v="United States"/>
    <s v="Cedar Rapids"/>
    <x v="23"/>
    <n v="52402"/>
    <x v="2"/>
    <s v="TEC-PH-10003505"/>
    <x v="2"/>
    <x v="7"/>
    <x v="910"/>
    <x v="1149"/>
    <x v="1"/>
    <n v="0"/>
    <n v="80.735999999999976"/>
  </r>
  <r>
    <x v="1281"/>
    <x v="602"/>
    <x v="359"/>
    <d v="2019-04-11T00:00:00"/>
    <s v="First Class"/>
    <x v="193"/>
    <x v="193"/>
    <x v="0"/>
    <s v="United States"/>
    <s v="Jacksonville"/>
    <x v="2"/>
    <n v="32216"/>
    <x v="0"/>
    <s v="OFF-LA-10000121"/>
    <x v="1"/>
    <x v="2"/>
    <x v="911"/>
    <x v="1150"/>
    <x v="1"/>
    <n v="0.2"/>
    <n v="4.9139999999999988"/>
  </r>
  <r>
    <x v="1282"/>
    <x v="602"/>
    <x v="359"/>
    <d v="2019-04-11T00:00:00"/>
    <s v="First Class"/>
    <x v="193"/>
    <x v="193"/>
    <x v="0"/>
    <s v="United States"/>
    <s v="Jacksonville"/>
    <x v="2"/>
    <n v="32216"/>
    <x v="0"/>
    <s v="OFF-BI-10002026"/>
    <x v="1"/>
    <x v="8"/>
    <x v="912"/>
    <x v="1151"/>
    <x v="7"/>
    <n v="0.7"/>
    <n v="-13.363000000000003"/>
  </r>
  <r>
    <x v="1283"/>
    <x v="602"/>
    <x v="359"/>
    <d v="2019-04-11T00:00:00"/>
    <s v="First Class"/>
    <x v="193"/>
    <x v="193"/>
    <x v="0"/>
    <s v="United States"/>
    <s v="Jacksonville"/>
    <x v="2"/>
    <n v="32216"/>
    <x v="0"/>
    <s v="OFF-PA-10000994"/>
    <x v="1"/>
    <x v="10"/>
    <x v="913"/>
    <x v="1152"/>
    <x v="1"/>
    <n v="0.2"/>
    <n v="88.073999999999984"/>
  </r>
  <r>
    <x v="1284"/>
    <x v="603"/>
    <x v="401"/>
    <d v="2017-12-12T00:00:00"/>
    <s v="Standard Class"/>
    <x v="147"/>
    <x v="147"/>
    <x v="0"/>
    <s v="United States"/>
    <s v="Austin"/>
    <x v="5"/>
    <n v="78745"/>
    <x v="2"/>
    <s v="OFF-BI-10002813"/>
    <x v="1"/>
    <x v="8"/>
    <x v="914"/>
    <x v="1153"/>
    <x v="3"/>
    <n v="0.8"/>
    <n v="-4.8510000000000009"/>
  </r>
  <r>
    <x v="1285"/>
    <x v="604"/>
    <x v="190"/>
    <d v="2018-07-03T00:00:00"/>
    <s v="Standard Class"/>
    <x v="421"/>
    <x v="421"/>
    <x v="0"/>
    <s v="United States"/>
    <s v="Providence"/>
    <x v="34"/>
    <n v="2908"/>
    <x v="3"/>
    <s v="OFF-ST-10000617"/>
    <x v="1"/>
    <x v="4"/>
    <x v="384"/>
    <x v="81"/>
    <x v="2"/>
    <n v="0"/>
    <n v="1.0429999999999984"/>
  </r>
  <r>
    <x v="1286"/>
    <x v="605"/>
    <x v="433"/>
    <d v="2017-07-08T00:00:00"/>
    <s v="Standard Class"/>
    <x v="57"/>
    <x v="57"/>
    <x v="2"/>
    <s v="United States"/>
    <s v="New York City"/>
    <x v="15"/>
    <n v="10035"/>
    <x v="3"/>
    <s v="OFF-AR-10004817"/>
    <x v="1"/>
    <x v="6"/>
    <x v="915"/>
    <x v="1154"/>
    <x v="1"/>
    <n v="0"/>
    <n v="4.4891999999999985"/>
  </r>
  <r>
    <x v="1287"/>
    <x v="606"/>
    <x v="441"/>
    <d v="2018-11-26T00:00:00"/>
    <s v="Standard Class"/>
    <x v="422"/>
    <x v="422"/>
    <x v="1"/>
    <s v="United States"/>
    <s v="New York City"/>
    <x v="15"/>
    <n v="10009"/>
    <x v="3"/>
    <s v="FUR-FU-10000397"/>
    <x v="0"/>
    <x v="5"/>
    <x v="63"/>
    <x v="1155"/>
    <x v="0"/>
    <n v="0"/>
    <n v="11.166400000000003"/>
  </r>
  <r>
    <x v="1288"/>
    <x v="606"/>
    <x v="441"/>
    <d v="2018-11-26T00:00:00"/>
    <s v="Standard Class"/>
    <x v="422"/>
    <x v="422"/>
    <x v="1"/>
    <s v="United States"/>
    <s v="New York City"/>
    <x v="15"/>
    <n v="10009"/>
    <x v="3"/>
    <s v="OFF-BI-10000605"/>
    <x v="1"/>
    <x v="8"/>
    <x v="536"/>
    <x v="854"/>
    <x v="4"/>
    <n v="0.2"/>
    <n v="4.1147999999999989"/>
  </r>
  <r>
    <x v="1289"/>
    <x v="606"/>
    <x v="441"/>
    <d v="2018-11-26T00:00:00"/>
    <s v="Standard Class"/>
    <x v="422"/>
    <x v="422"/>
    <x v="1"/>
    <s v="United States"/>
    <s v="New York City"/>
    <x v="15"/>
    <n v="10009"/>
    <x v="3"/>
    <s v="OFF-AR-10001860"/>
    <x v="1"/>
    <x v="6"/>
    <x v="916"/>
    <x v="1156"/>
    <x v="1"/>
    <n v="0"/>
    <n v="7.4952000000000005"/>
  </r>
  <r>
    <x v="1290"/>
    <x v="607"/>
    <x v="338"/>
    <d v="2018-11-12T00:00:00"/>
    <s v="First Class"/>
    <x v="254"/>
    <x v="254"/>
    <x v="2"/>
    <s v="United States"/>
    <s v="San Francisco"/>
    <x v="1"/>
    <n v="94122"/>
    <x v="1"/>
    <s v="OFF-BI-10004970"/>
    <x v="1"/>
    <x v="8"/>
    <x v="917"/>
    <x v="1157"/>
    <x v="4"/>
    <n v="0.2"/>
    <n v="4.4603999999999999"/>
  </r>
  <r>
    <x v="1291"/>
    <x v="607"/>
    <x v="338"/>
    <d v="2018-11-12T00:00:00"/>
    <s v="First Class"/>
    <x v="254"/>
    <x v="254"/>
    <x v="2"/>
    <s v="United States"/>
    <s v="San Francisco"/>
    <x v="1"/>
    <n v="94122"/>
    <x v="1"/>
    <s v="OFF-PA-10003172"/>
    <x v="1"/>
    <x v="10"/>
    <x v="854"/>
    <x v="56"/>
    <x v="2"/>
    <n v="0"/>
    <n v="15.552000000000001"/>
  </r>
  <r>
    <x v="1292"/>
    <x v="608"/>
    <x v="375"/>
    <d v="2017-09-01T00:00:00"/>
    <s v="Standard Class"/>
    <x v="58"/>
    <x v="58"/>
    <x v="0"/>
    <s v="United States"/>
    <s v="San Diego"/>
    <x v="1"/>
    <n v="92105"/>
    <x v="1"/>
    <s v="OFF-SU-10001218"/>
    <x v="1"/>
    <x v="14"/>
    <x v="134"/>
    <x v="1158"/>
    <x v="1"/>
    <n v="0"/>
    <n v="9.2232000000000021"/>
  </r>
  <r>
    <x v="1293"/>
    <x v="608"/>
    <x v="375"/>
    <d v="2017-09-01T00:00:00"/>
    <s v="Standard Class"/>
    <x v="58"/>
    <x v="58"/>
    <x v="0"/>
    <s v="United States"/>
    <s v="San Diego"/>
    <x v="1"/>
    <n v="92105"/>
    <x v="1"/>
    <s v="OFF-PA-10002968"/>
    <x v="1"/>
    <x v="10"/>
    <x v="918"/>
    <x v="1159"/>
    <x v="2"/>
    <n v="0"/>
    <n v="52.531999999999996"/>
  </r>
  <r>
    <x v="1294"/>
    <x v="608"/>
    <x v="375"/>
    <d v="2017-09-01T00:00:00"/>
    <s v="Standard Class"/>
    <x v="58"/>
    <x v="58"/>
    <x v="0"/>
    <s v="United States"/>
    <s v="San Diego"/>
    <x v="1"/>
    <n v="92105"/>
    <x v="1"/>
    <s v="OFF-LA-10000134"/>
    <x v="1"/>
    <x v="2"/>
    <x v="85"/>
    <x v="1160"/>
    <x v="7"/>
    <n v="0"/>
    <n v="1.4783999999999999"/>
  </r>
  <r>
    <x v="1295"/>
    <x v="609"/>
    <x v="442"/>
    <d v="2017-05-29T00:00:00"/>
    <s v="Standard Class"/>
    <x v="423"/>
    <x v="423"/>
    <x v="0"/>
    <s v="United States"/>
    <s v="Pueblo"/>
    <x v="22"/>
    <n v="81001"/>
    <x v="1"/>
    <s v="OFF-AP-10004487"/>
    <x v="1"/>
    <x v="9"/>
    <x v="722"/>
    <x v="1161"/>
    <x v="11"/>
    <n v="0.2"/>
    <n v="84.572799999999944"/>
  </r>
  <r>
    <x v="1296"/>
    <x v="610"/>
    <x v="247"/>
    <d v="2020-01-03T00:00:00"/>
    <s v="Standard Class"/>
    <x v="424"/>
    <x v="424"/>
    <x v="1"/>
    <s v="United States"/>
    <s v="Fairfield"/>
    <x v="1"/>
    <n v="94533"/>
    <x v="1"/>
    <s v="OFF-BI-10002103"/>
    <x v="1"/>
    <x v="8"/>
    <x v="530"/>
    <x v="1162"/>
    <x v="0"/>
    <n v="0.2"/>
    <n v="4.5187999999999997"/>
  </r>
  <r>
    <x v="1297"/>
    <x v="610"/>
    <x v="247"/>
    <d v="2020-01-03T00:00:00"/>
    <s v="Standard Class"/>
    <x v="424"/>
    <x v="424"/>
    <x v="1"/>
    <s v="United States"/>
    <s v="Fairfield"/>
    <x v="1"/>
    <n v="94533"/>
    <x v="1"/>
    <s v="OFF-BI-10004632"/>
    <x v="1"/>
    <x v="8"/>
    <x v="919"/>
    <x v="1163"/>
    <x v="0"/>
    <n v="0.2"/>
    <n v="6.4749999999999979"/>
  </r>
  <r>
    <x v="1298"/>
    <x v="611"/>
    <x v="16"/>
    <d v="2018-12-12T00:00:00"/>
    <s v="Second Class"/>
    <x v="425"/>
    <x v="425"/>
    <x v="1"/>
    <s v="United States"/>
    <s v="Saint Paul"/>
    <x v="11"/>
    <n v="55106"/>
    <x v="2"/>
    <s v="TEC-PH-10003555"/>
    <x v="2"/>
    <x v="7"/>
    <x v="462"/>
    <x v="1164"/>
    <x v="2"/>
    <n v="0"/>
    <n v="2.2990000000000066"/>
  </r>
  <r>
    <x v="1299"/>
    <x v="612"/>
    <x v="242"/>
    <d v="2017-10-07T00:00:00"/>
    <s v="First Class"/>
    <x v="397"/>
    <x v="397"/>
    <x v="0"/>
    <s v="United States"/>
    <s v="San Francisco"/>
    <x v="1"/>
    <n v="94109"/>
    <x v="1"/>
    <s v="OFF-ST-10001590"/>
    <x v="1"/>
    <x v="4"/>
    <x v="147"/>
    <x v="1165"/>
    <x v="0"/>
    <n v="0"/>
    <n v="7.0095999999999989"/>
  </r>
  <r>
    <x v="1300"/>
    <x v="613"/>
    <x v="443"/>
    <d v="2018-12-25T00:00:00"/>
    <s v="Second Class"/>
    <x v="95"/>
    <x v="95"/>
    <x v="0"/>
    <s v="United States"/>
    <s v="Springfield"/>
    <x v="17"/>
    <n v="22153"/>
    <x v="0"/>
    <s v="FUR-FU-10003664"/>
    <x v="0"/>
    <x v="5"/>
    <x v="35"/>
    <x v="1166"/>
    <x v="5"/>
    <n v="0"/>
    <n v="166.10039999999995"/>
  </r>
  <r>
    <x v="1301"/>
    <x v="613"/>
    <x v="443"/>
    <d v="2018-12-25T00:00:00"/>
    <s v="Second Class"/>
    <x v="95"/>
    <x v="95"/>
    <x v="0"/>
    <s v="United States"/>
    <s v="Springfield"/>
    <x v="17"/>
    <n v="22153"/>
    <x v="0"/>
    <s v="FUR-FU-10003664"/>
    <x v="0"/>
    <x v="5"/>
    <x v="35"/>
    <x v="1167"/>
    <x v="1"/>
    <n v="0"/>
    <n v="83.050199999999975"/>
  </r>
  <r>
    <x v="1302"/>
    <x v="614"/>
    <x v="444"/>
    <d v="2017-09-24T00:00:00"/>
    <s v="Second Class"/>
    <x v="426"/>
    <x v="426"/>
    <x v="2"/>
    <s v="United States"/>
    <s v="Arlington"/>
    <x v="17"/>
    <n v="22204"/>
    <x v="0"/>
    <s v="FUR-BO-10003433"/>
    <x v="0"/>
    <x v="0"/>
    <x v="920"/>
    <x v="1168"/>
    <x v="0"/>
    <n v="0"/>
    <n v="4.3371999999999957"/>
  </r>
  <r>
    <x v="1303"/>
    <x v="615"/>
    <x v="445"/>
    <d v="2019-07-07T00:00:00"/>
    <s v="Standard Class"/>
    <x v="427"/>
    <x v="427"/>
    <x v="0"/>
    <s v="United States"/>
    <s v="Columbus"/>
    <x v="32"/>
    <n v="31907"/>
    <x v="0"/>
    <s v="FUR-FU-10002554"/>
    <x v="0"/>
    <x v="5"/>
    <x v="921"/>
    <x v="1169"/>
    <x v="7"/>
    <n v="0"/>
    <n v="5.5176999999999978"/>
  </r>
  <r>
    <x v="1304"/>
    <x v="615"/>
    <x v="445"/>
    <d v="2019-07-07T00:00:00"/>
    <s v="Standard Class"/>
    <x v="427"/>
    <x v="427"/>
    <x v="0"/>
    <s v="United States"/>
    <s v="Columbus"/>
    <x v="32"/>
    <n v="31907"/>
    <x v="0"/>
    <s v="TEC-PH-10001557"/>
    <x v="2"/>
    <x v="7"/>
    <x v="664"/>
    <x v="1170"/>
    <x v="1"/>
    <n v="0"/>
    <n v="77.751899999999992"/>
  </r>
  <r>
    <x v="1305"/>
    <x v="616"/>
    <x v="216"/>
    <d v="2018-07-16T00:00:00"/>
    <s v="Second Class"/>
    <x v="298"/>
    <x v="298"/>
    <x v="0"/>
    <s v="United States"/>
    <s v="Houston"/>
    <x v="5"/>
    <n v="77036"/>
    <x v="2"/>
    <s v="TEC-PH-10003437"/>
    <x v="2"/>
    <x v="7"/>
    <x v="922"/>
    <x v="1171"/>
    <x v="3"/>
    <n v="0.2"/>
    <n v="52.492999999999967"/>
  </r>
  <r>
    <x v="1306"/>
    <x v="617"/>
    <x v="23"/>
    <d v="2018-06-21T00:00:00"/>
    <s v="First Class"/>
    <x v="116"/>
    <x v="116"/>
    <x v="0"/>
    <s v="United States"/>
    <s v="Pasadena"/>
    <x v="1"/>
    <n v="91104"/>
    <x v="1"/>
    <s v="OFF-PA-10002986"/>
    <x v="1"/>
    <x v="10"/>
    <x v="482"/>
    <x v="1172"/>
    <x v="3"/>
    <n v="0"/>
    <n v="22.444800000000001"/>
  </r>
  <r>
    <x v="1307"/>
    <x v="617"/>
    <x v="23"/>
    <d v="2018-06-21T00:00:00"/>
    <s v="First Class"/>
    <x v="116"/>
    <x v="116"/>
    <x v="0"/>
    <s v="United States"/>
    <s v="Pasadena"/>
    <x v="1"/>
    <n v="91104"/>
    <x v="1"/>
    <s v="OFF-BI-10000320"/>
    <x v="1"/>
    <x v="8"/>
    <x v="776"/>
    <x v="1173"/>
    <x v="1"/>
    <n v="0.2"/>
    <n v="6.4206000000000012"/>
  </r>
  <r>
    <x v="1308"/>
    <x v="617"/>
    <x v="23"/>
    <d v="2018-06-21T00:00:00"/>
    <s v="First Class"/>
    <x v="116"/>
    <x v="116"/>
    <x v="0"/>
    <s v="United States"/>
    <s v="Pasadena"/>
    <x v="1"/>
    <n v="91104"/>
    <x v="1"/>
    <s v="OFF-AP-10003971"/>
    <x v="1"/>
    <x v="9"/>
    <x v="923"/>
    <x v="1174"/>
    <x v="0"/>
    <n v="0"/>
    <n v="5.6628000000000007"/>
  </r>
  <r>
    <x v="1309"/>
    <x v="617"/>
    <x v="23"/>
    <d v="2018-06-21T00:00:00"/>
    <s v="First Class"/>
    <x v="116"/>
    <x v="116"/>
    <x v="0"/>
    <s v="United States"/>
    <s v="Pasadena"/>
    <x v="1"/>
    <n v="91104"/>
    <x v="1"/>
    <s v="OFF-ST-10001469"/>
    <x v="1"/>
    <x v="4"/>
    <x v="399"/>
    <x v="427"/>
    <x v="1"/>
    <n v="0"/>
    <n v="9.716399999999993"/>
  </r>
  <r>
    <x v="1310"/>
    <x v="617"/>
    <x v="23"/>
    <d v="2018-06-21T00:00:00"/>
    <s v="First Class"/>
    <x v="116"/>
    <x v="116"/>
    <x v="0"/>
    <s v="United States"/>
    <s v="Pasadena"/>
    <x v="1"/>
    <n v="91104"/>
    <x v="1"/>
    <s v="FUR-CH-10003846"/>
    <x v="0"/>
    <x v="1"/>
    <x v="924"/>
    <x v="224"/>
    <x v="0"/>
    <n v="0.2"/>
    <n v="-8.0783999999999949"/>
  </r>
  <r>
    <x v="1311"/>
    <x v="618"/>
    <x v="10"/>
    <d v="2018-12-13T00:00:00"/>
    <s v="Standard Class"/>
    <x v="248"/>
    <x v="248"/>
    <x v="0"/>
    <s v="United States"/>
    <s v="Lawrence"/>
    <x v="31"/>
    <n v="1841"/>
    <x v="3"/>
    <s v="OFF-LA-10001404"/>
    <x v="1"/>
    <x v="2"/>
    <x v="925"/>
    <x v="1175"/>
    <x v="7"/>
    <n v="0"/>
    <n v="1.7343"/>
  </r>
  <r>
    <x v="1312"/>
    <x v="618"/>
    <x v="10"/>
    <d v="2018-12-13T00:00:00"/>
    <s v="Standard Class"/>
    <x v="248"/>
    <x v="248"/>
    <x v="0"/>
    <s v="United States"/>
    <s v="Lawrence"/>
    <x v="31"/>
    <n v="1841"/>
    <x v="3"/>
    <s v="OFF-LA-10001474"/>
    <x v="1"/>
    <x v="2"/>
    <x v="926"/>
    <x v="1176"/>
    <x v="4"/>
    <n v="0"/>
    <n v="56.175200000000004"/>
  </r>
  <r>
    <x v="1313"/>
    <x v="619"/>
    <x v="446"/>
    <d v="2018-10-01T00:00:00"/>
    <s v="Standard Class"/>
    <x v="7"/>
    <x v="7"/>
    <x v="0"/>
    <s v="United States"/>
    <s v="Columbus"/>
    <x v="24"/>
    <n v="43229"/>
    <x v="3"/>
    <s v="FUR-CH-10003199"/>
    <x v="0"/>
    <x v="1"/>
    <x v="637"/>
    <x v="1177"/>
    <x v="0"/>
    <n v="0.3"/>
    <n v="-13.317599999999999"/>
  </r>
  <r>
    <x v="1314"/>
    <x v="620"/>
    <x v="122"/>
    <d v="2018-12-23T00:00:00"/>
    <s v="Standard Class"/>
    <x v="428"/>
    <x v="428"/>
    <x v="1"/>
    <s v="United States"/>
    <s v="Los Angeles"/>
    <x v="1"/>
    <n v="90032"/>
    <x v="1"/>
    <s v="OFF-PA-10003072"/>
    <x v="1"/>
    <x v="10"/>
    <x v="927"/>
    <x v="789"/>
    <x v="5"/>
    <n v="0"/>
    <n v="18.662400000000002"/>
  </r>
  <r>
    <x v="1315"/>
    <x v="620"/>
    <x v="122"/>
    <d v="2018-12-23T00:00:00"/>
    <s v="Standard Class"/>
    <x v="428"/>
    <x v="428"/>
    <x v="1"/>
    <s v="United States"/>
    <s v="Los Angeles"/>
    <x v="1"/>
    <n v="90032"/>
    <x v="1"/>
    <s v="FUR-FU-10004960"/>
    <x v="0"/>
    <x v="5"/>
    <x v="928"/>
    <x v="1178"/>
    <x v="8"/>
    <n v="0"/>
    <n v="62.505600000000001"/>
  </r>
  <r>
    <x v="1316"/>
    <x v="620"/>
    <x v="122"/>
    <d v="2018-12-23T00:00:00"/>
    <s v="Standard Class"/>
    <x v="428"/>
    <x v="428"/>
    <x v="1"/>
    <s v="United States"/>
    <s v="Los Angeles"/>
    <x v="1"/>
    <n v="90032"/>
    <x v="1"/>
    <s v="OFF-SU-10003505"/>
    <x v="1"/>
    <x v="14"/>
    <x v="413"/>
    <x v="1179"/>
    <x v="2"/>
    <n v="0"/>
    <n v="28.964999999999961"/>
  </r>
  <r>
    <x v="1317"/>
    <x v="621"/>
    <x v="389"/>
    <d v="2019-12-14T00:00:00"/>
    <s v="Standard Class"/>
    <x v="66"/>
    <x v="66"/>
    <x v="0"/>
    <s v="United States"/>
    <s v="Philadelphia"/>
    <x v="9"/>
    <n v="19120"/>
    <x v="3"/>
    <s v="TEC-AC-10003116"/>
    <x v="2"/>
    <x v="11"/>
    <x v="929"/>
    <x v="1180"/>
    <x v="7"/>
    <n v="0.2"/>
    <n v="3.3724999999999992"/>
  </r>
  <r>
    <x v="1318"/>
    <x v="622"/>
    <x v="268"/>
    <d v="2016-07-05T00:00:00"/>
    <s v="Standard Class"/>
    <x v="429"/>
    <x v="429"/>
    <x v="1"/>
    <s v="United States"/>
    <s v="Deltona"/>
    <x v="2"/>
    <n v="32725"/>
    <x v="0"/>
    <s v="TEC-PH-10004586"/>
    <x v="2"/>
    <x v="7"/>
    <x v="899"/>
    <x v="1181"/>
    <x v="0"/>
    <n v="0.2"/>
    <n v="71.989999999999981"/>
  </r>
  <r>
    <x v="1319"/>
    <x v="622"/>
    <x v="268"/>
    <d v="2016-07-05T00:00:00"/>
    <s v="Standard Class"/>
    <x v="429"/>
    <x v="429"/>
    <x v="1"/>
    <s v="United States"/>
    <s v="Deltona"/>
    <x v="2"/>
    <n v="32725"/>
    <x v="0"/>
    <s v="OFF-BI-10000546"/>
    <x v="1"/>
    <x v="8"/>
    <x v="614"/>
    <x v="1182"/>
    <x v="5"/>
    <n v="0.7"/>
    <n v="-3.6288"/>
  </r>
  <r>
    <x v="1320"/>
    <x v="623"/>
    <x v="447"/>
    <d v="2019-02-08T00:00:00"/>
    <s v="Standard Class"/>
    <x v="430"/>
    <x v="430"/>
    <x v="0"/>
    <s v="United States"/>
    <s v="Cincinnati"/>
    <x v="24"/>
    <n v="45231"/>
    <x v="3"/>
    <s v="OFF-BI-10002071"/>
    <x v="1"/>
    <x v="8"/>
    <x v="699"/>
    <x v="1183"/>
    <x v="1"/>
    <n v="0.7"/>
    <n v="-4.1831999999999976"/>
  </r>
  <r>
    <x v="1321"/>
    <x v="623"/>
    <x v="447"/>
    <d v="2019-02-08T00:00:00"/>
    <s v="Standard Class"/>
    <x v="430"/>
    <x v="430"/>
    <x v="0"/>
    <s v="United States"/>
    <s v="Cincinnati"/>
    <x v="24"/>
    <n v="45231"/>
    <x v="3"/>
    <s v="OFF-ST-10001490"/>
    <x v="1"/>
    <x v="4"/>
    <x v="518"/>
    <x v="1184"/>
    <x v="0"/>
    <n v="0.2"/>
    <n v="35.69399999999996"/>
  </r>
  <r>
    <x v="1322"/>
    <x v="624"/>
    <x v="448"/>
    <d v="2019-03-08T00:00:00"/>
    <s v="Standard Class"/>
    <x v="431"/>
    <x v="431"/>
    <x v="0"/>
    <s v="United States"/>
    <s v="Murray"/>
    <x v="0"/>
    <n v="42071"/>
    <x v="0"/>
    <s v="OFF-AP-10004859"/>
    <x v="1"/>
    <x v="9"/>
    <x v="930"/>
    <x v="1185"/>
    <x v="2"/>
    <n v="0"/>
    <n v="19.656000000000002"/>
  </r>
  <r>
    <x v="1323"/>
    <x v="625"/>
    <x v="449"/>
    <d v="2019-10-10T00:00:00"/>
    <s v="First Class"/>
    <x v="432"/>
    <x v="432"/>
    <x v="0"/>
    <s v="United States"/>
    <s v="Wilmington"/>
    <x v="3"/>
    <n v="28403"/>
    <x v="0"/>
    <s v="OFF-PA-10002659"/>
    <x v="1"/>
    <x v="10"/>
    <x v="931"/>
    <x v="1186"/>
    <x v="4"/>
    <n v="0.2"/>
    <n v="3.5151999999999988"/>
  </r>
  <r>
    <x v="1324"/>
    <x v="626"/>
    <x v="450"/>
    <d v="2016-10-03T00:00:00"/>
    <s v="Standard Class"/>
    <x v="433"/>
    <x v="433"/>
    <x v="1"/>
    <s v="United States"/>
    <s v="Lawrence"/>
    <x v="31"/>
    <n v="1841"/>
    <x v="3"/>
    <s v="OFF-ST-10001321"/>
    <x v="1"/>
    <x v="4"/>
    <x v="421"/>
    <x v="193"/>
    <x v="1"/>
    <n v="0"/>
    <n v="12.490200000000003"/>
  </r>
  <r>
    <x v="1325"/>
    <x v="627"/>
    <x v="279"/>
    <d v="2016-05-30T00:00:00"/>
    <s v="First Class"/>
    <x v="97"/>
    <x v="97"/>
    <x v="0"/>
    <s v="United States"/>
    <s v="Chicago"/>
    <x v="10"/>
    <n v="60653"/>
    <x v="2"/>
    <s v="OFF-BI-10004139"/>
    <x v="1"/>
    <x v="8"/>
    <x v="932"/>
    <x v="1187"/>
    <x v="5"/>
    <n v="0.8"/>
    <n v="-30.555000000000007"/>
  </r>
  <r>
    <x v="1326"/>
    <x v="628"/>
    <x v="451"/>
    <d v="2017-06-18T00:00:00"/>
    <s v="Standard Class"/>
    <x v="57"/>
    <x v="57"/>
    <x v="2"/>
    <s v="United States"/>
    <s v="Philadelphia"/>
    <x v="9"/>
    <n v="19120"/>
    <x v="3"/>
    <s v="FUR-FU-10001867"/>
    <x v="0"/>
    <x v="5"/>
    <x v="876"/>
    <x v="1188"/>
    <x v="5"/>
    <n v="0.2"/>
    <n v="5.1072000000000024"/>
  </r>
  <r>
    <x v="1327"/>
    <x v="629"/>
    <x v="452"/>
    <d v="2018-04-01T00:00:00"/>
    <s v="First Class"/>
    <x v="434"/>
    <x v="434"/>
    <x v="1"/>
    <s v="United States"/>
    <s v="Norwich"/>
    <x v="29"/>
    <n v="6360"/>
    <x v="3"/>
    <s v="OFF-PA-10004156"/>
    <x v="1"/>
    <x v="10"/>
    <x v="750"/>
    <x v="1189"/>
    <x v="7"/>
    <n v="0"/>
    <n v="5.5565999999999995"/>
  </r>
  <r>
    <x v="1328"/>
    <x v="630"/>
    <x v="453"/>
    <d v="2019-10-18T00:00:00"/>
    <s v="Second Class"/>
    <x v="435"/>
    <x v="435"/>
    <x v="2"/>
    <s v="United States"/>
    <s v="San Francisco"/>
    <x v="1"/>
    <n v="94110"/>
    <x v="1"/>
    <s v="OFF-AR-10002818"/>
    <x v="1"/>
    <x v="6"/>
    <x v="933"/>
    <x v="1190"/>
    <x v="4"/>
    <n v="0"/>
    <n v="26.375999999999998"/>
  </r>
  <r>
    <x v="1329"/>
    <x v="631"/>
    <x v="454"/>
    <d v="2018-05-27T00:00:00"/>
    <s v="Standard Class"/>
    <x v="436"/>
    <x v="436"/>
    <x v="0"/>
    <s v="United States"/>
    <s v="San Francisco"/>
    <x v="1"/>
    <n v="94109"/>
    <x v="1"/>
    <s v="FUR-FU-10003691"/>
    <x v="0"/>
    <x v="5"/>
    <x v="886"/>
    <x v="1191"/>
    <x v="1"/>
    <n v="0"/>
    <n v="16.302"/>
  </r>
  <r>
    <x v="1330"/>
    <x v="632"/>
    <x v="455"/>
    <d v="2019-06-06T00:00:00"/>
    <s v="Standard Class"/>
    <x v="437"/>
    <x v="437"/>
    <x v="2"/>
    <s v="United States"/>
    <s v="Lorain"/>
    <x v="24"/>
    <n v="44052"/>
    <x v="3"/>
    <s v="TEC-PH-10000347"/>
    <x v="2"/>
    <x v="7"/>
    <x v="500"/>
    <x v="1192"/>
    <x v="7"/>
    <n v="0.4"/>
    <n v="-0.64350000000000018"/>
  </r>
  <r>
    <x v="1331"/>
    <x v="632"/>
    <x v="455"/>
    <d v="2019-06-06T00:00:00"/>
    <s v="Standard Class"/>
    <x v="437"/>
    <x v="437"/>
    <x v="2"/>
    <s v="United States"/>
    <s v="Lorain"/>
    <x v="24"/>
    <n v="44052"/>
    <x v="3"/>
    <s v="OFF-ST-10004507"/>
    <x v="1"/>
    <x v="4"/>
    <x v="457"/>
    <x v="1193"/>
    <x v="0"/>
    <n v="0.2"/>
    <n v="2.4009999999999998"/>
  </r>
  <r>
    <x v="1332"/>
    <x v="633"/>
    <x v="456"/>
    <d v="2016-02-21T00:00:00"/>
    <s v="Standard Class"/>
    <x v="438"/>
    <x v="438"/>
    <x v="0"/>
    <s v="United States"/>
    <s v="Dallas"/>
    <x v="5"/>
    <n v="75220"/>
    <x v="2"/>
    <s v="OFF-BI-10002012"/>
    <x v="1"/>
    <x v="8"/>
    <x v="749"/>
    <x v="1194"/>
    <x v="1"/>
    <n v="0.8"/>
    <n v="-1.7280000000000002"/>
  </r>
  <r>
    <x v="1333"/>
    <x v="633"/>
    <x v="456"/>
    <d v="2016-02-21T00:00:00"/>
    <s v="Standard Class"/>
    <x v="438"/>
    <x v="438"/>
    <x v="0"/>
    <s v="United States"/>
    <s v="Dallas"/>
    <x v="5"/>
    <n v="75220"/>
    <x v="2"/>
    <s v="OFF-AP-10001303"/>
    <x v="1"/>
    <x v="9"/>
    <x v="934"/>
    <x v="1195"/>
    <x v="0"/>
    <n v="0.8"/>
    <n v="-13.930000000000003"/>
  </r>
  <r>
    <x v="1334"/>
    <x v="634"/>
    <x v="457"/>
    <d v="2016-05-10T00:00:00"/>
    <s v="Standard Class"/>
    <x v="6"/>
    <x v="6"/>
    <x v="2"/>
    <s v="United States"/>
    <s v="Los Angeles"/>
    <x v="1"/>
    <n v="90049"/>
    <x v="1"/>
    <s v="OFF-BI-10003684"/>
    <x v="1"/>
    <x v="8"/>
    <x v="714"/>
    <x v="1196"/>
    <x v="8"/>
    <n v="0.2"/>
    <n v="52.775999999999996"/>
  </r>
  <r>
    <x v="1335"/>
    <x v="635"/>
    <x v="458"/>
    <d v="2018-05-23T00:00:00"/>
    <s v="Standard Class"/>
    <x v="439"/>
    <x v="439"/>
    <x v="0"/>
    <s v="United States"/>
    <s v="Middletown"/>
    <x v="29"/>
    <n v="6457"/>
    <x v="3"/>
    <s v="OFF-ST-10002574"/>
    <x v="1"/>
    <x v="4"/>
    <x v="935"/>
    <x v="1197"/>
    <x v="4"/>
    <n v="0"/>
    <n v="0"/>
  </r>
  <r>
    <x v="1336"/>
    <x v="636"/>
    <x v="459"/>
    <d v="2019-04-07T00:00:00"/>
    <s v="Standard Class"/>
    <x v="440"/>
    <x v="440"/>
    <x v="0"/>
    <s v="United States"/>
    <s v="Los Angeles"/>
    <x v="1"/>
    <n v="90008"/>
    <x v="1"/>
    <s v="FUR-FU-10003724"/>
    <x v="0"/>
    <x v="5"/>
    <x v="896"/>
    <x v="1198"/>
    <x v="1"/>
    <n v="0"/>
    <n v="6.5285999999999991"/>
  </r>
  <r>
    <x v="1337"/>
    <x v="637"/>
    <x v="185"/>
    <d v="2019-04-02T00:00:00"/>
    <s v="Second Class"/>
    <x v="441"/>
    <x v="441"/>
    <x v="0"/>
    <s v="United States"/>
    <s v="New York City"/>
    <x v="15"/>
    <n v="10011"/>
    <x v="3"/>
    <s v="FUR-FU-10004018"/>
    <x v="0"/>
    <x v="5"/>
    <x v="936"/>
    <x v="1199"/>
    <x v="0"/>
    <n v="0"/>
    <n v="8.0406000000000013"/>
  </r>
  <r>
    <x v="1338"/>
    <x v="637"/>
    <x v="185"/>
    <d v="2019-04-02T00:00:00"/>
    <s v="Second Class"/>
    <x v="441"/>
    <x v="441"/>
    <x v="0"/>
    <s v="United States"/>
    <s v="New York City"/>
    <x v="15"/>
    <n v="10011"/>
    <x v="3"/>
    <s v="TEC-PH-10002549"/>
    <x v="2"/>
    <x v="7"/>
    <x v="937"/>
    <x v="1200"/>
    <x v="1"/>
    <n v="0"/>
    <n v="176.17080000000001"/>
  </r>
  <r>
    <x v="1339"/>
    <x v="637"/>
    <x v="185"/>
    <d v="2019-04-02T00:00:00"/>
    <s v="Second Class"/>
    <x v="441"/>
    <x v="441"/>
    <x v="0"/>
    <s v="United States"/>
    <s v="New York City"/>
    <x v="15"/>
    <n v="10011"/>
    <x v="3"/>
    <s v="OFF-PA-10004911"/>
    <x v="1"/>
    <x v="10"/>
    <x v="938"/>
    <x v="1201"/>
    <x v="8"/>
    <n v="0"/>
    <n v="36.019200000000005"/>
  </r>
  <r>
    <x v="1340"/>
    <x v="638"/>
    <x v="460"/>
    <d v="2019-01-04T00:00:00"/>
    <s v="First Class"/>
    <x v="442"/>
    <x v="442"/>
    <x v="1"/>
    <s v="United States"/>
    <s v="Jacksonville"/>
    <x v="3"/>
    <n v="28540"/>
    <x v="0"/>
    <s v="TEC-MA-10002178"/>
    <x v="2"/>
    <x v="15"/>
    <x v="939"/>
    <x v="1202"/>
    <x v="0"/>
    <n v="0.5"/>
    <n v="-27.827999999999975"/>
  </r>
  <r>
    <x v="1341"/>
    <x v="638"/>
    <x v="460"/>
    <d v="2019-01-04T00:00:00"/>
    <s v="First Class"/>
    <x v="442"/>
    <x v="442"/>
    <x v="1"/>
    <s v="United States"/>
    <s v="Jacksonville"/>
    <x v="3"/>
    <n v="28540"/>
    <x v="0"/>
    <s v="OFF-BI-10003694"/>
    <x v="1"/>
    <x v="8"/>
    <x v="858"/>
    <x v="1203"/>
    <x v="2"/>
    <n v="0.7"/>
    <n v="-12.527999999999995"/>
  </r>
  <r>
    <x v="1342"/>
    <x v="638"/>
    <x v="460"/>
    <d v="2019-01-04T00:00:00"/>
    <s v="First Class"/>
    <x v="442"/>
    <x v="442"/>
    <x v="1"/>
    <s v="United States"/>
    <s v="Jacksonville"/>
    <x v="3"/>
    <n v="28540"/>
    <x v="0"/>
    <s v="OFF-BI-10000474"/>
    <x v="1"/>
    <x v="8"/>
    <x v="27"/>
    <x v="1204"/>
    <x v="5"/>
    <n v="0.7"/>
    <n v="-21.159599999999998"/>
  </r>
  <r>
    <x v="1343"/>
    <x v="639"/>
    <x v="71"/>
    <d v="2017-06-01T00:00:00"/>
    <s v="Standard Class"/>
    <x v="41"/>
    <x v="41"/>
    <x v="0"/>
    <s v="United States"/>
    <s v="Freeport"/>
    <x v="15"/>
    <n v="11520"/>
    <x v="3"/>
    <s v="OFF-AR-10000411"/>
    <x v="1"/>
    <x v="6"/>
    <x v="940"/>
    <x v="1205"/>
    <x v="1"/>
    <n v="0"/>
    <n v="14.345999999999995"/>
  </r>
  <r>
    <x v="1344"/>
    <x v="639"/>
    <x v="71"/>
    <d v="2017-06-01T00:00:00"/>
    <s v="Standard Class"/>
    <x v="41"/>
    <x v="41"/>
    <x v="0"/>
    <s v="United States"/>
    <s v="Freeport"/>
    <x v="15"/>
    <n v="11520"/>
    <x v="3"/>
    <s v="OFF-LA-10000262"/>
    <x v="1"/>
    <x v="2"/>
    <x v="941"/>
    <x v="1206"/>
    <x v="2"/>
    <n v="0"/>
    <n v="6.0029999999999992"/>
  </r>
  <r>
    <x v="1345"/>
    <x v="640"/>
    <x v="461"/>
    <d v="2016-03-24T00:00:00"/>
    <s v="Standard Class"/>
    <x v="202"/>
    <x v="202"/>
    <x v="0"/>
    <s v="United States"/>
    <s v="Lakeville"/>
    <x v="11"/>
    <n v="55044"/>
    <x v="2"/>
    <s v="OFF-AP-10001154"/>
    <x v="1"/>
    <x v="9"/>
    <x v="589"/>
    <x v="1207"/>
    <x v="0"/>
    <n v="0"/>
    <n v="36.574200000000005"/>
  </r>
  <r>
    <x v="1346"/>
    <x v="640"/>
    <x v="461"/>
    <d v="2016-03-24T00:00:00"/>
    <s v="Standard Class"/>
    <x v="202"/>
    <x v="202"/>
    <x v="0"/>
    <s v="United States"/>
    <s v="Lakeville"/>
    <x v="11"/>
    <n v="55044"/>
    <x v="2"/>
    <s v="OFF-PA-10000466"/>
    <x v="1"/>
    <x v="10"/>
    <x v="942"/>
    <x v="1208"/>
    <x v="3"/>
    <n v="0"/>
    <n v="23.59"/>
  </r>
  <r>
    <x v="1347"/>
    <x v="640"/>
    <x v="461"/>
    <d v="2016-03-24T00:00:00"/>
    <s v="Standard Class"/>
    <x v="202"/>
    <x v="202"/>
    <x v="0"/>
    <s v="United States"/>
    <s v="Lakeville"/>
    <x v="11"/>
    <n v="55044"/>
    <x v="2"/>
    <s v="OFF-AR-10003829"/>
    <x v="1"/>
    <x v="6"/>
    <x v="943"/>
    <x v="1209"/>
    <x v="5"/>
    <n v="0"/>
    <n v="5.7071999999999976"/>
  </r>
  <r>
    <x v="1348"/>
    <x v="640"/>
    <x v="461"/>
    <d v="2016-03-24T00:00:00"/>
    <s v="Standard Class"/>
    <x v="202"/>
    <x v="202"/>
    <x v="0"/>
    <s v="United States"/>
    <s v="Lakeville"/>
    <x v="11"/>
    <n v="55044"/>
    <x v="2"/>
    <s v="OFF-BI-10001758"/>
    <x v="1"/>
    <x v="8"/>
    <x v="944"/>
    <x v="1210"/>
    <x v="12"/>
    <n v="0"/>
    <n v="25.097999999999999"/>
  </r>
  <r>
    <x v="1349"/>
    <x v="640"/>
    <x v="461"/>
    <d v="2016-03-24T00:00:00"/>
    <s v="Standard Class"/>
    <x v="202"/>
    <x v="202"/>
    <x v="0"/>
    <s v="United States"/>
    <s v="Lakeville"/>
    <x v="11"/>
    <n v="55044"/>
    <x v="2"/>
    <s v="OFF-BI-10000136"/>
    <x v="1"/>
    <x v="8"/>
    <x v="945"/>
    <x v="1211"/>
    <x v="5"/>
    <n v="0"/>
    <n v="17.2224"/>
  </r>
  <r>
    <x v="1350"/>
    <x v="641"/>
    <x v="462"/>
    <d v="2016-10-08T00:00:00"/>
    <s v="Second Class"/>
    <x v="443"/>
    <x v="443"/>
    <x v="0"/>
    <s v="United States"/>
    <s v="Evanston"/>
    <x v="10"/>
    <n v="60201"/>
    <x v="2"/>
    <s v="FUR-CH-10002880"/>
    <x v="0"/>
    <x v="1"/>
    <x v="809"/>
    <x v="1212"/>
    <x v="1"/>
    <n v="0.3"/>
    <n v="-70.104300000000023"/>
  </r>
  <r>
    <x v="1351"/>
    <x v="642"/>
    <x v="463"/>
    <d v="2018-03-31T00:00:00"/>
    <s v="First Class"/>
    <x v="442"/>
    <x v="442"/>
    <x v="1"/>
    <s v="United States"/>
    <s v="Arlington"/>
    <x v="17"/>
    <n v="22204"/>
    <x v="0"/>
    <s v="OFF-ST-10000649"/>
    <x v="1"/>
    <x v="4"/>
    <x v="946"/>
    <x v="1213"/>
    <x v="0"/>
    <n v="0"/>
    <n v="7.8500000000000014"/>
  </r>
  <r>
    <x v="1352"/>
    <x v="643"/>
    <x v="464"/>
    <d v="2019-05-09T00:00:00"/>
    <s v="Standard Class"/>
    <x v="352"/>
    <x v="352"/>
    <x v="1"/>
    <s v="United States"/>
    <s v="San Francisco"/>
    <x v="1"/>
    <n v="94109"/>
    <x v="1"/>
    <s v="TEC-PH-10003092"/>
    <x v="2"/>
    <x v="7"/>
    <x v="521"/>
    <x v="1214"/>
    <x v="2"/>
    <n v="0.2"/>
    <n v="20.695499999999988"/>
  </r>
  <r>
    <x v="1353"/>
    <x v="643"/>
    <x v="464"/>
    <d v="2019-05-09T00:00:00"/>
    <s v="Standard Class"/>
    <x v="352"/>
    <x v="352"/>
    <x v="1"/>
    <s v="United States"/>
    <s v="San Francisco"/>
    <x v="1"/>
    <n v="94109"/>
    <x v="1"/>
    <s v="OFF-PA-10002250"/>
    <x v="1"/>
    <x v="10"/>
    <x v="706"/>
    <x v="1215"/>
    <x v="1"/>
    <n v="0"/>
    <n v="8.4527999999999999"/>
  </r>
  <r>
    <x v="1354"/>
    <x v="643"/>
    <x v="464"/>
    <d v="2019-05-09T00:00:00"/>
    <s v="Standard Class"/>
    <x v="352"/>
    <x v="352"/>
    <x v="1"/>
    <s v="United States"/>
    <s v="San Francisco"/>
    <x v="1"/>
    <n v="94109"/>
    <x v="1"/>
    <s v="FUR-TA-10003473"/>
    <x v="0"/>
    <x v="3"/>
    <x v="216"/>
    <x v="1216"/>
    <x v="7"/>
    <n v="0.2"/>
    <n v="11.283900000000017"/>
  </r>
  <r>
    <x v="1355"/>
    <x v="644"/>
    <x v="260"/>
    <d v="2016-07-05T00:00:00"/>
    <s v="Same Day"/>
    <x v="419"/>
    <x v="419"/>
    <x v="0"/>
    <s v="United States"/>
    <s v="Houston"/>
    <x v="5"/>
    <n v="77036"/>
    <x v="2"/>
    <s v="OFF-ST-10001522"/>
    <x v="1"/>
    <x v="4"/>
    <x v="197"/>
    <x v="1217"/>
    <x v="1"/>
    <n v="0.2"/>
    <n v="-44.155200000000022"/>
  </r>
  <r>
    <x v="1356"/>
    <x v="644"/>
    <x v="260"/>
    <d v="2016-07-05T00:00:00"/>
    <s v="Same Day"/>
    <x v="419"/>
    <x v="419"/>
    <x v="0"/>
    <s v="United States"/>
    <s v="Houston"/>
    <x v="5"/>
    <n v="77036"/>
    <x v="2"/>
    <s v="OFF-ST-10000563"/>
    <x v="1"/>
    <x v="4"/>
    <x v="903"/>
    <x v="1218"/>
    <x v="10"/>
    <n v="0.2"/>
    <n v="-35.178000000000004"/>
  </r>
  <r>
    <x v="1357"/>
    <x v="645"/>
    <x v="465"/>
    <d v="2018-05-07T00:00:00"/>
    <s v="First Class"/>
    <x v="444"/>
    <x v="444"/>
    <x v="0"/>
    <s v="United States"/>
    <s v="Louisville"/>
    <x v="0"/>
    <n v="40214"/>
    <x v="0"/>
    <s v="OFF-PA-10003641"/>
    <x v="1"/>
    <x v="10"/>
    <x v="947"/>
    <x v="1219"/>
    <x v="1"/>
    <n v="0"/>
    <n v="36.404399999999995"/>
  </r>
  <r>
    <x v="1358"/>
    <x v="646"/>
    <x v="466"/>
    <d v="2019-04-27T00:00:00"/>
    <s v="First Class"/>
    <x v="445"/>
    <x v="445"/>
    <x v="0"/>
    <s v="United States"/>
    <s v="Fort Worth"/>
    <x v="5"/>
    <n v="76106"/>
    <x v="2"/>
    <s v="FUR-FU-10000010"/>
    <x v="0"/>
    <x v="5"/>
    <x v="527"/>
    <x v="1220"/>
    <x v="7"/>
    <n v="0.6"/>
    <n v="-1.4413"/>
  </r>
  <r>
    <x v="1359"/>
    <x v="647"/>
    <x v="467"/>
    <d v="2016-10-01T00:00:00"/>
    <s v="Second Class"/>
    <x v="446"/>
    <x v="446"/>
    <x v="0"/>
    <s v="United States"/>
    <s v="Los Angeles"/>
    <x v="1"/>
    <n v="90049"/>
    <x v="1"/>
    <s v="FUR-CH-10002961"/>
    <x v="0"/>
    <x v="1"/>
    <x v="948"/>
    <x v="1221"/>
    <x v="0"/>
    <n v="0.2"/>
    <n v="0"/>
  </r>
  <r>
    <x v="1360"/>
    <x v="648"/>
    <x v="15"/>
    <d v="2019-10-25T00:00:00"/>
    <s v="Standard Class"/>
    <x v="447"/>
    <x v="447"/>
    <x v="1"/>
    <s v="United States"/>
    <s v="Philadelphia"/>
    <x v="9"/>
    <n v="19120"/>
    <x v="3"/>
    <s v="OFF-AR-10002956"/>
    <x v="1"/>
    <x v="6"/>
    <x v="666"/>
    <x v="1222"/>
    <x v="3"/>
    <n v="0.2"/>
    <n v="9.2441999999999993"/>
  </r>
  <r>
    <x v="1361"/>
    <x v="648"/>
    <x v="15"/>
    <d v="2019-10-25T00:00:00"/>
    <s v="Standard Class"/>
    <x v="447"/>
    <x v="447"/>
    <x v="1"/>
    <s v="United States"/>
    <s v="Philadelphia"/>
    <x v="9"/>
    <n v="19120"/>
    <x v="3"/>
    <s v="OFF-PA-10004041"/>
    <x v="1"/>
    <x v="10"/>
    <x v="949"/>
    <x v="208"/>
    <x v="4"/>
    <n v="0.2"/>
    <n v="7.3999999999999995"/>
  </r>
  <r>
    <x v="1362"/>
    <x v="648"/>
    <x v="15"/>
    <d v="2019-10-25T00:00:00"/>
    <s v="Standard Class"/>
    <x v="447"/>
    <x v="447"/>
    <x v="1"/>
    <s v="United States"/>
    <s v="Philadelphia"/>
    <x v="9"/>
    <n v="19120"/>
    <x v="3"/>
    <s v="TEC-PH-10001336"/>
    <x v="2"/>
    <x v="7"/>
    <x v="950"/>
    <x v="1223"/>
    <x v="4"/>
    <n v="0.4"/>
    <n v="-56.755600000000015"/>
  </r>
  <r>
    <x v="1363"/>
    <x v="649"/>
    <x v="468"/>
    <d v="2019-11-11T00:00:00"/>
    <s v="First Class"/>
    <x v="448"/>
    <x v="448"/>
    <x v="1"/>
    <s v="United States"/>
    <s v="Tucson"/>
    <x v="16"/>
    <n v="85705"/>
    <x v="1"/>
    <s v="OFF-BI-10001036"/>
    <x v="1"/>
    <x v="8"/>
    <x v="624"/>
    <x v="1224"/>
    <x v="9"/>
    <n v="0.7"/>
    <n v="-25.591999999999999"/>
  </r>
  <r>
    <x v="1364"/>
    <x v="649"/>
    <x v="468"/>
    <d v="2019-11-11T00:00:00"/>
    <s v="First Class"/>
    <x v="448"/>
    <x v="448"/>
    <x v="1"/>
    <s v="United States"/>
    <s v="Tucson"/>
    <x v="16"/>
    <n v="85705"/>
    <x v="1"/>
    <s v="TEC-MA-10003183"/>
    <x v="2"/>
    <x v="15"/>
    <x v="951"/>
    <x v="1225"/>
    <x v="0"/>
    <n v="0.7"/>
    <n v="-63.995999999999981"/>
  </r>
  <r>
    <x v="1365"/>
    <x v="649"/>
    <x v="468"/>
    <d v="2019-11-11T00:00:00"/>
    <s v="First Class"/>
    <x v="448"/>
    <x v="448"/>
    <x v="1"/>
    <s v="United States"/>
    <s v="Tucson"/>
    <x v="16"/>
    <n v="85705"/>
    <x v="1"/>
    <s v="TEC-AC-10001314"/>
    <x v="2"/>
    <x v="11"/>
    <x v="952"/>
    <x v="1226"/>
    <x v="5"/>
    <n v="0.2"/>
    <n v="-35.992800000000038"/>
  </r>
  <r>
    <x v="1366"/>
    <x v="649"/>
    <x v="468"/>
    <d v="2019-11-11T00:00:00"/>
    <s v="First Class"/>
    <x v="448"/>
    <x v="448"/>
    <x v="1"/>
    <s v="United States"/>
    <s v="Tucson"/>
    <x v="16"/>
    <n v="85705"/>
    <x v="1"/>
    <s v="TEC-PH-10002563"/>
    <x v="2"/>
    <x v="7"/>
    <x v="203"/>
    <x v="1227"/>
    <x v="0"/>
    <n v="0.2"/>
    <n v="15.118800000000007"/>
  </r>
  <r>
    <x v="1367"/>
    <x v="649"/>
    <x v="468"/>
    <d v="2019-11-11T00:00:00"/>
    <s v="First Class"/>
    <x v="448"/>
    <x v="448"/>
    <x v="1"/>
    <s v="United States"/>
    <s v="Tucson"/>
    <x v="16"/>
    <n v="85705"/>
    <x v="1"/>
    <s v="FUR-CH-10003312"/>
    <x v="0"/>
    <x v="1"/>
    <x v="299"/>
    <x v="185"/>
    <x v="4"/>
    <n v="0.2"/>
    <n v="-146.10960000000014"/>
  </r>
  <r>
    <x v="1368"/>
    <x v="650"/>
    <x v="141"/>
    <d v="2019-07-11T00:00:00"/>
    <s v="First Class"/>
    <x v="449"/>
    <x v="449"/>
    <x v="2"/>
    <s v="United States"/>
    <s v="Pico Rivera"/>
    <x v="1"/>
    <n v="90660"/>
    <x v="1"/>
    <s v="FUR-FU-10001588"/>
    <x v="0"/>
    <x v="5"/>
    <x v="287"/>
    <x v="1228"/>
    <x v="2"/>
    <n v="0"/>
    <n v="62.736999999999995"/>
  </r>
  <r>
    <x v="1369"/>
    <x v="651"/>
    <x v="100"/>
    <d v="2017-12-28T00:00:00"/>
    <s v="Standard Class"/>
    <x v="439"/>
    <x v="439"/>
    <x v="0"/>
    <s v="United States"/>
    <s v="Colorado Springs"/>
    <x v="22"/>
    <n v="80906"/>
    <x v="1"/>
    <s v="FUR-BO-10002613"/>
    <x v="0"/>
    <x v="0"/>
    <x v="179"/>
    <x v="1229"/>
    <x v="3"/>
    <n v="0.7"/>
    <n v="-786.74400000000026"/>
  </r>
  <r>
    <x v="1370"/>
    <x v="651"/>
    <x v="100"/>
    <d v="2017-12-28T00:00:00"/>
    <s v="Standard Class"/>
    <x v="439"/>
    <x v="439"/>
    <x v="0"/>
    <s v="United States"/>
    <s v="Colorado Springs"/>
    <x v="22"/>
    <n v="80906"/>
    <x v="1"/>
    <s v="OFF-AR-10003405"/>
    <x v="1"/>
    <x v="6"/>
    <x v="628"/>
    <x v="1230"/>
    <x v="1"/>
    <n v="0.2"/>
    <n v="1.5794999999999986"/>
  </r>
  <r>
    <x v="1371"/>
    <x v="652"/>
    <x v="469"/>
    <d v="2019-03-12T00:00:00"/>
    <s v="Standard Class"/>
    <x v="450"/>
    <x v="450"/>
    <x v="2"/>
    <s v="United States"/>
    <s v="Clinton"/>
    <x v="39"/>
    <n v="20735"/>
    <x v="3"/>
    <s v="TEC-AC-10004510"/>
    <x v="2"/>
    <x v="11"/>
    <x v="953"/>
    <x v="1231"/>
    <x v="1"/>
    <n v="0"/>
    <n v="4.9079999999999977"/>
  </r>
  <r>
    <x v="1372"/>
    <x v="653"/>
    <x v="470"/>
    <d v="2016-04-06T00:00:00"/>
    <s v="Second Class"/>
    <x v="27"/>
    <x v="27"/>
    <x v="0"/>
    <s v="United States"/>
    <s v="Vallejo"/>
    <x v="1"/>
    <n v="94591"/>
    <x v="1"/>
    <s v="OFF-LA-10002312"/>
    <x v="1"/>
    <x v="2"/>
    <x v="579"/>
    <x v="461"/>
    <x v="0"/>
    <n v="0"/>
    <n v="14.8"/>
  </r>
  <r>
    <x v="1373"/>
    <x v="653"/>
    <x v="470"/>
    <d v="2016-04-06T00:00:00"/>
    <s v="Second Class"/>
    <x v="27"/>
    <x v="27"/>
    <x v="0"/>
    <s v="United States"/>
    <s v="Vallejo"/>
    <x v="1"/>
    <n v="94591"/>
    <x v="1"/>
    <s v="OFF-BI-10000042"/>
    <x v="1"/>
    <x v="8"/>
    <x v="954"/>
    <x v="1232"/>
    <x v="4"/>
    <n v="0.2"/>
    <n v="5.5535999999999994"/>
  </r>
  <r>
    <x v="1374"/>
    <x v="654"/>
    <x v="471"/>
    <d v="2017-09-19T00:00:00"/>
    <s v="Standard Class"/>
    <x v="244"/>
    <x v="244"/>
    <x v="0"/>
    <s v="United States"/>
    <s v="Provo"/>
    <x v="7"/>
    <n v="84604"/>
    <x v="1"/>
    <s v="FUR-TA-10003008"/>
    <x v="0"/>
    <x v="3"/>
    <x v="955"/>
    <x v="1233"/>
    <x v="2"/>
    <n v="0"/>
    <n v="118.65750000000006"/>
  </r>
  <r>
    <x v="1375"/>
    <x v="655"/>
    <x v="472"/>
    <d v="2016-08-09T00:00:00"/>
    <s v="Second Class"/>
    <x v="104"/>
    <x v="104"/>
    <x v="0"/>
    <s v="United States"/>
    <s v="Pleasant Grove"/>
    <x v="7"/>
    <n v="84062"/>
    <x v="1"/>
    <s v="OFF-AP-10003590"/>
    <x v="1"/>
    <x v="9"/>
    <x v="956"/>
    <x v="1234"/>
    <x v="1"/>
    <n v="0"/>
    <n v="305.13000000000011"/>
  </r>
  <r>
    <x v="1376"/>
    <x v="655"/>
    <x v="472"/>
    <d v="2016-08-09T00:00:00"/>
    <s v="Second Class"/>
    <x v="104"/>
    <x v="104"/>
    <x v="0"/>
    <s v="United States"/>
    <s v="Pleasant Grove"/>
    <x v="7"/>
    <n v="84062"/>
    <x v="1"/>
    <s v="OFF-PA-10000806"/>
    <x v="1"/>
    <x v="10"/>
    <x v="957"/>
    <x v="990"/>
    <x v="8"/>
    <n v="0"/>
    <n v="219.44159999999999"/>
  </r>
  <r>
    <x v="1377"/>
    <x v="655"/>
    <x v="472"/>
    <d v="2016-08-09T00:00:00"/>
    <s v="Second Class"/>
    <x v="104"/>
    <x v="104"/>
    <x v="0"/>
    <s v="United States"/>
    <s v="Pleasant Grove"/>
    <x v="7"/>
    <n v="84062"/>
    <x v="1"/>
    <s v="OFF-AR-10000896"/>
    <x v="1"/>
    <x v="6"/>
    <x v="958"/>
    <x v="1235"/>
    <x v="2"/>
    <n v="0"/>
    <n v="4.2639999999999993"/>
  </r>
  <r>
    <x v="1378"/>
    <x v="655"/>
    <x v="472"/>
    <d v="2016-08-09T00:00:00"/>
    <s v="Second Class"/>
    <x v="104"/>
    <x v="104"/>
    <x v="0"/>
    <s v="United States"/>
    <s v="Pleasant Grove"/>
    <x v="7"/>
    <n v="84062"/>
    <x v="1"/>
    <s v="TEC-PH-10002310"/>
    <x v="2"/>
    <x v="7"/>
    <x v="959"/>
    <x v="1236"/>
    <x v="2"/>
    <n v="0.2"/>
    <n v="34.996499999999969"/>
  </r>
  <r>
    <x v="1379"/>
    <x v="655"/>
    <x v="472"/>
    <d v="2016-08-09T00:00:00"/>
    <s v="Second Class"/>
    <x v="104"/>
    <x v="104"/>
    <x v="0"/>
    <s v="United States"/>
    <s v="Pleasant Grove"/>
    <x v="7"/>
    <n v="84062"/>
    <x v="1"/>
    <s v="OFF-ST-10002289"/>
    <x v="1"/>
    <x v="4"/>
    <x v="960"/>
    <x v="1237"/>
    <x v="2"/>
    <n v="0"/>
    <n v="7.9449999999999932"/>
  </r>
  <r>
    <x v="1380"/>
    <x v="655"/>
    <x v="472"/>
    <d v="2016-08-09T00:00:00"/>
    <s v="Second Class"/>
    <x v="104"/>
    <x v="104"/>
    <x v="0"/>
    <s v="United States"/>
    <s v="Pleasant Grove"/>
    <x v="7"/>
    <n v="84062"/>
    <x v="1"/>
    <s v="OFF-BI-10002852"/>
    <x v="1"/>
    <x v="8"/>
    <x v="91"/>
    <x v="1238"/>
    <x v="7"/>
    <n v="0.2"/>
    <n v="4.7792000000000003"/>
  </r>
  <r>
    <x v="1381"/>
    <x v="656"/>
    <x v="323"/>
    <d v="2018-09-09T00:00:00"/>
    <s v="Standard Class"/>
    <x v="451"/>
    <x v="451"/>
    <x v="2"/>
    <s v="United States"/>
    <s v="Aurora"/>
    <x v="10"/>
    <n v="60505"/>
    <x v="2"/>
    <s v="FUR-FU-10003394"/>
    <x v="0"/>
    <x v="5"/>
    <x v="583"/>
    <x v="1239"/>
    <x v="1"/>
    <n v="0.6"/>
    <n v="-90.24839999999999"/>
  </r>
  <r>
    <x v="1382"/>
    <x v="657"/>
    <x v="473"/>
    <d v="2018-02-05T00:00:00"/>
    <s v="Same Day"/>
    <x v="452"/>
    <x v="452"/>
    <x v="2"/>
    <s v="United States"/>
    <s v="Smyrna"/>
    <x v="32"/>
    <n v="30080"/>
    <x v="0"/>
    <s v="OFF-ST-10002344"/>
    <x v="1"/>
    <x v="4"/>
    <x v="865"/>
    <x v="1240"/>
    <x v="7"/>
    <n v="0"/>
    <n v="1.6196000000000055"/>
  </r>
  <r>
    <x v="1383"/>
    <x v="657"/>
    <x v="473"/>
    <d v="2018-02-05T00:00:00"/>
    <s v="Same Day"/>
    <x v="452"/>
    <x v="452"/>
    <x v="2"/>
    <s v="United States"/>
    <s v="Smyrna"/>
    <x v="32"/>
    <n v="30080"/>
    <x v="0"/>
    <s v="OFF-PA-10001289"/>
    <x v="1"/>
    <x v="10"/>
    <x v="961"/>
    <x v="1241"/>
    <x v="6"/>
    <n v="0"/>
    <n v="170.9316"/>
  </r>
  <r>
    <x v="1384"/>
    <x v="657"/>
    <x v="473"/>
    <d v="2018-02-05T00:00:00"/>
    <s v="Same Day"/>
    <x v="452"/>
    <x v="452"/>
    <x v="2"/>
    <s v="United States"/>
    <s v="Smyrna"/>
    <x v="32"/>
    <n v="30080"/>
    <x v="0"/>
    <s v="OFF-FA-10000053"/>
    <x v="1"/>
    <x v="13"/>
    <x v="962"/>
    <x v="1242"/>
    <x v="2"/>
    <n v="0"/>
    <n v="0.18900000000000028"/>
  </r>
  <r>
    <x v="1385"/>
    <x v="657"/>
    <x v="473"/>
    <d v="2018-02-05T00:00:00"/>
    <s v="Same Day"/>
    <x v="452"/>
    <x v="452"/>
    <x v="2"/>
    <s v="United States"/>
    <s v="Smyrna"/>
    <x v="32"/>
    <n v="30080"/>
    <x v="0"/>
    <s v="FUR-FU-10004091"/>
    <x v="0"/>
    <x v="5"/>
    <x v="963"/>
    <x v="609"/>
    <x v="1"/>
    <n v="0"/>
    <n v="7.1592000000000002"/>
  </r>
  <r>
    <x v="1386"/>
    <x v="657"/>
    <x v="473"/>
    <d v="2018-02-05T00:00:00"/>
    <s v="Same Day"/>
    <x v="452"/>
    <x v="452"/>
    <x v="2"/>
    <s v="United States"/>
    <s v="Smyrna"/>
    <x v="32"/>
    <n v="30080"/>
    <x v="0"/>
    <s v="FUR-BO-10004015"/>
    <x v="0"/>
    <x v="0"/>
    <x v="574"/>
    <x v="1243"/>
    <x v="0"/>
    <n v="0"/>
    <n v="52.795599999999979"/>
  </r>
  <r>
    <x v="1387"/>
    <x v="657"/>
    <x v="473"/>
    <d v="2018-02-05T00:00:00"/>
    <s v="Same Day"/>
    <x v="452"/>
    <x v="452"/>
    <x v="2"/>
    <s v="United States"/>
    <s v="Smyrna"/>
    <x v="32"/>
    <n v="30080"/>
    <x v="0"/>
    <s v="OFF-EN-10003001"/>
    <x v="1"/>
    <x v="12"/>
    <x v="964"/>
    <x v="1244"/>
    <x v="0"/>
    <n v="0"/>
    <n v="78.941199999999995"/>
  </r>
  <r>
    <x v="1388"/>
    <x v="657"/>
    <x v="473"/>
    <d v="2018-02-05T00:00:00"/>
    <s v="Same Day"/>
    <x v="452"/>
    <x v="452"/>
    <x v="2"/>
    <s v="United States"/>
    <s v="Smyrna"/>
    <x v="32"/>
    <n v="30080"/>
    <x v="0"/>
    <s v="TEC-PH-10000215"/>
    <x v="2"/>
    <x v="7"/>
    <x v="140"/>
    <x v="1245"/>
    <x v="1"/>
    <n v="0"/>
    <n v="28.309500000000007"/>
  </r>
  <r>
    <x v="1389"/>
    <x v="657"/>
    <x v="473"/>
    <d v="2018-02-05T00:00:00"/>
    <s v="Same Day"/>
    <x v="452"/>
    <x v="452"/>
    <x v="2"/>
    <s v="United States"/>
    <s v="Smyrna"/>
    <x v="32"/>
    <n v="30080"/>
    <x v="0"/>
    <s v="TEC-PH-10003645"/>
    <x v="2"/>
    <x v="7"/>
    <x v="297"/>
    <x v="1246"/>
    <x v="1"/>
    <n v="0"/>
    <n v="126.05580000000002"/>
  </r>
  <r>
    <x v="1390"/>
    <x v="657"/>
    <x v="473"/>
    <d v="2018-02-05T00:00:00"/>
    <s v="Same Day"/>
    <x v="452"/>
    <x v="452"/>
    <x v="2"/>
    <s v="United States"/>
    <s v="Smyrna"/>
    <x v="32"/>
    <n v="30080"/>
    <x v="0"/>
    <s v="OFF-PA-10000357"/>
    <x v="1"/>
    <x v="10"/>
    <x v="447"/>
    <x v="1247"/>
    <x v="1"/>
    <n v="0"/>
    <n v="60.255300000000005"/>
  </r>
  <r>
    <x v="1391"/>
    <x v="657"/>
    <x v="473"/>
    <d v="2018-02-05T00:00:00"/>
    <s v="Same Day"/>
    <x v="452"/>
    <x v="452"/>
    <x v="2"/>
    <s v="United States"/>
    <s v="Smyrna"/>
    <x v="32"/>
    <n v="30080"/>
    <x v="0"/>
    <s v="OFF-ST-10004804"/>
    <x v="1"/>
    <x v="4"/>
    <x v="233"/>
    <x v="1248"/>
    <x v="1"/>
    <n v="0"/>
    <n v="1.5444000000000031"/>
  </r>
  <r>
    <x v="1392"/>
    <x v="657"/>
    <x v="473"/>
    <d v="2018-02-05T00:00:00"/>
    <s v="Same Day"/>
    <x v="452"/>
    <x v="452"/>
    <x v="2"/>
    <s v="United States"/>
    <s v="Smyrna"/>
    <x v="32"/>
    <n v="30080"/>
    <x v="0"/>
    <s v="OFF-PA-10003892"/>
    <x v="1"/>
    <x v="10"/>
    <x v="62"/>
    <x v="1249"/>
    <x v="3"/>
    <n v="0"/>
    <n v="160.91389999999998"/>
  </r>
  <r>
    <x v="1393"/>
    <x v="658"/>
    <x v="445"/>
    <d v="2019-07-04T00:00:00"/>
    <s v="First Class"/>
    <x v="453"/>
    <x v="453"/>
    <x v="1"/>
    <s v="United States"/>
    <s v="Burlington"/>
    <x v="3"/>
    <n v="27217"/>
    <x v="0"/>
    <s v="OFF-AR-10003514"/>
    <x v="1"/>
    <x v="6"/>
    <x v="182"/>
    <x v="1250"/>
    <x v="1"/>
    <n v="0.2"/>
    <n v="1.5521999999999991"/>
  </r>
  <r>
    <x v="1394"/>
    <x v="659"/>
    <x v="449"/>
    <d v="2019-10-14T00:00:00"/>
    <s v="Standard Class"/>
    <x v="316"/>
    <x v="316"/>
    <x v="1"/>
    <s v="United States"/>
    <s v="Aurora"/>
    <x v="10"/>
    <n v="60505"/>
    <x v="2"/>
    <s v="FUR-TA-10002958"/>
    <x v="0"/>
    <x v="3"/>
    <x v="965"/>
    <x v="1251"/>
    <x v="2"/>
    <n v="0.5"/>
    <n v="-430.61700000000019"/>
  </r>
  <r>
    <x v="1395"/>
    <x v="659"/>
    <x v="449"/>
    <d v="2019-10-14T00:00:00"/>
    <s v="Standard Class"/>
    <x v="316"/>
    <x v="316"/>
    <x v="1"/>
    <s v="United States"/>
    <s v="Aurora"/>
    <x v="10"/>
    <n v="60505"/>
    <x v="2"/>
    <s v="FUR-TA-10001676"/>
    <x v="0"/>
    <x v="3"/>
    <x v="966"/>
    <x v="1252"/>
    <x v="1"/>
    <n v="0.5"/>
    <n v="-42.652799999999999"/>
  </r>
  <r>
    <x v="1396"/>
    <x v="660"/>
    <x v="390"/>
    <d v="2018-11-26T00:00:00"/>
    <s v="First Class"/>
    <x v="396"/>
    <x v="396"/>
    <x v="0"/>
    <s v="United States"/>
    <s v="New York City"/>
    <x v="15"/>
    <n v="10035"/>
    <x v="3"/>
    <s v="OFF-BI-10000822"/>
    <x v="1"/>
    <x v="8"/>
    <x v="967"/>
    <x v="1253"/>
    <x v="4"/>
    <n v="0.2"/>
    <n v="6.025599999999999"/>
  </r>
  <r>
    <x v="1397"/>
    <x v="660"/>
    <x v="390"/>
    <d v="2018-11-26T00:00:00"/>
    <s v="First Class"/>
    <x v="396"/>
    <x v="396"/>
    <x v="0"/>
    <s v="United States"/>
    <s v="New York City"/>
    <x v="15"/>
    <n v="10035"/>
    <x v="3"/>
    <s v="OFF-PA-10004971"/>
    <x v="1"/>
    <x v="10"/>
    <x v="609"/>
    <x v="1057"/>
    <x v="0"/>
    <n v="0"/>
    <n v="5.6644000000000005"/>
  </r>
  <r>
    <x v="1398"/>
    <x v="660"/>
    <x v="390"/>
    <d v="2018-11-26T00:00:00"/>
    <s v="First Class"/>
    <x v="396"/>
    <x v="396"/>
    <x v="0"/>
    <s v="United States"/>
    <s v="New York City"/>
    <x v="15"/>
    <n v="10035"/>
    <x v="3"/>
    <s v="TEC-AC-10002323"/>
    <x v="2"/>
    <x v="11"/>
    <x v="177"/>
    <x v="1254"/>
    <x v="4"/>
    <n v="0"/>
    <n v="11.492000000000004"/>
  </r>
  <r>
    <x v="1399"/>
    <x v="660"/>
    <x v="390"/>
    <d v="2018-11-26T00:00:00"/>
    <s v="First Class"/>
    <x v="396"/>
    <x v="396"/>
    <x v="0"/>
    <s v="United States"/>
    <s v="New York City"/>
    <x v="15"/>
    <n v="10035"/>
    <x v="3"/>
    <s v="OFF-PA-10004888"/>
    <x v="1"/>
    <x v="10"/>
    <x v="968"/>
    <x v="90"/>
    <x v="7"/>
    <n v="0"/>
    <n v="3.1104000000000003"/>
  </r>
  <r>
    <x v="1400"/>
    <x v="661"/>
    <x v="474"/>
    <d v="2018-11-05T00:00:00"/>
    <s v="Standard Class"/>
    <x v="454"/>
    <x v="454"/>
    <x v="2"/>
    <s v="United States"/>
    <s v="Salem"/>
    <x v="17"/>
    <n v="24153"/>
    <x v="0"/>
    <s v="TEC-PH-10003988"/>
    <x v="2"/>
    <x v="7"/>
    <x v="47"/>
    <x v="48"/>
    <x v="0"/>
    <n v="0"/>
    <n v="6.104000000000001"/>
  </r>
  <r>
    <x v="1401"/>
    <x v="661"/>
    <x v="474"/>
    <d v="2018-11-05T00:00:00"/>
    <s v="Standard Class"/>
    <x v="454"/>
    <x v="454"/>
    <x v="2"/>
    <s v="United States"/>
    <s v="Salem"/>
    <x v="17"/>
    <n v="24153"/>
    <x v="0"/>
    <s v="OFF-EN-10002230"/>
    <x v="1"/>
    <x v="12"/>
    <x v="555"/>
    <x v="1255"/>
    <x v="1"/>
    <n v="0"/>
    <n v="118.34129999999999"/>
  </r>
  <r>
    <x v="1402"/>
    <x v="662"/>
    <x v="475"/>
    <d v="2018-04-25T00:00:00"/>
    <s v="Standard Class"/>
    <x v="39"/>
    <x v="39"/>
    <x v="2"/>
    <s v="United States"/>
    <s v="Columbus"/>
    <x v="24"/>
    <n v="43229"/>
    <x v="3"/>
    <s v="FUR-TA-10002622"/>
    <x v="0"/>
    <x v="3"/>
    <x v="969"/>
    <x v="1256"/>
    <x v="0"/>
    <n v="0.4"/>
    <n v="-58.133199999999988"/>
  </r>
  <r>
    <x v="1403"/>
    <x v="662"/>
    <x v="475"/>
    <d v="2018-04-25T00:00:00"/>
    <s v="Standard Class"/>
    <x v="39"/>
    <x v="39"/>
    <x v="2"/>
    <s v="United States"/>
    <s v="Columbus"/>
    <x v="24"/>
    <n v="43229"/>
    <x v="3"/>
    <s v="OFF-PA-10000418"/>
    <x v="1"/>
    <x v="10"/>
    <x v="970"/>
    <x v="1257"/>
    <x v="2"/>
    <n v="0.2"/>
    <n v="146.79"/>
  </r>
  <r>
    <x v="1404"/>
    <x v="663"/>
    <x v="322"/>
    <d v="2016-04-08T00:00:00"/>
    <s v="First Class"/>
    <x v="174"/>
    <x v="174"/>
    <x v="2"/>
    <s v="United States"/>
    <s v="Philadelphia"/>
    <x v="9"/>
    <n v="19143"/>
    <x v="3"/>
    <s v="OFF-SU-10004498"/>
    <x v="1"/>
    <x v="14"/>
    <x v="505"/>
    <x v="1258"/>
    <x v="7"/>
    <n v="0.2"/>
    <n v="-2.1896000000000004"/>
  </r>
  <r>
    <x v="1405"/>
    <x v="663"/>
    <x v="322"/>
    <d v="2016-04-08T00:00:00"/>
    <s v="First Class"/>
    <x v="174"/>
    <x v="174"/>
    <x v="2"/>
    <s v="United States"/>
    <s v="Philadelphia"/>
    <x v="9"/>
    <n v="19143"/>
    <x v="3"/>
    <s v="FUR-TA-10001039"/>
    <x v="0"/>
    <x v="3"/>
    <x v="832"/>
    <x v="1259"/>
    <x v="1"/>
    <n v="0.4"/>
    <n v="-36.11160000000001"/>
  </r>
  <r>
    <x v="1406"/>
    <x v="663"/>
    <x v="322"/>
    <d v="2016-04-08T00:00:00"/>
    <s v="First Class"/>
    <x v="174"/>
    <x v="174"/>
    <x v="2"/>
    <s v="United States"/>
    <s v="Philadelphia"/>
    <x v="9"/>
    <n v="19143"/>
    <x v="3"/>
    <s v="TEC-AC-10004659"/>
    <x v="2"/>
    <x v="11"/>
    <x v="172"/>
    <x v="1260"/>
    <x v="0"/>
    <n v="0.2"/>
    <n v="21.896999999999991"/>
  </r>
  <r>
    <x v="1407"/>
    <x v="664"/>
    <x v="476"/>
    <d v="2018-09-06T00:00:00"/>
    <s v="Standard Class"/>
    <x v="30"/>
    <x v="30"/>
    <x v="0"/>
    <s v="United States"/>
    <s v="New York City"/>
    <x v="15"/>
    <n v="10024"/>
    <x v="3"/>
    <s v="OFF-AR-10002240"/>
    <x v="1"/>
    <x v="6"/>
    <x v="971"/>
    <x v="1261"/>
    <x v="0"/>
    <n v="0"/>
    <n v="19.6248"/>
  </r>
  <r>
    <x v="1408"/>
    <x v="664"/>
    <x v="476"/>
    <d v="2018-09-06T00:00:00"/>
    <s v="Standard Class"/>
    <x v="30"/>
    <x v="30"/>
    <x v="0"/>
    <s v="United States"/>
    <s v="New York City"/>
    <x v="15"/>
    <n v="10024"/>
    <x v="3"/>
    <s v="FUR-FU-10001967"/>
    <x v="0"/>
    <x v="5"/>
    <x v="296"/>
    <x v="372"/>
    <x v="0"/>
    <n v="0"/>
    <n v="9.9949999999999974"/>
  </r>
  <r>
    <x v="1409"/>
    <x v="665"/>
    <x v="477"/>
    <d v="2018-09-30T00:00:00"/>
    <s v="Standard Class"/>
    <x v="455"/>
    <x v="455"/>
    <x v="0"/>
    <s v="United States"/>
    <s v="Phoenix"/>
    <x v="16"/>
    <n v="85023"/>
    <x v="1"/>
    <s v="FUR-TA-10002356"/>
    <x v="0"/>
    <x v="3"/>
    <x v="735"/>
    <x v="865"/>
    <x v="1"/>
    <n v="0.5"/>
    <n v="-204.44580000000005"/>
  </r>
  <r>
    <x v="1410"/>
    <x v="666"/>
    <x v="259"/>
    <d v="2019-11-11T00:00:00"/>
    <s v="Standard Class"/>
    <x v="449"/>
    <x v="449"/>
    <x v="2"/>
    <s v="United States"/>
    <s v="Grand Prairie"/>
    <x v="5"/>
    <n v="75051"/>
    <x v="2"/>
    <s v="OFF-LA-10003923"/>
    <x v="1"/>
    <x v="2"/>
    <x v="429"/>
    <x v="208"/>
    <x v="0"/>
    <n v="0.2"/>
    <n v="8.879999999999999"/>
  </r>
  <r>
    <x v="1411"/>
    <x v="667"/>
    <x v="478"/>
    <d v="2018-07-13T00:00:00"/>
    <s v="Standard Class"/>
    <x v="63"/>
    <x v="63"/>
    <x v="1"/>
    <s v="United States"/>
    <s v="New York City"/>
    <x v="15"/>
    <n v="10035"/>
    <x v="3"/>
    <s v="FUR-CH-10002335"/>
    <x v="0"/>
    <x v="1"/>
    <x v="629"/>
    <x v="1262"/>
    <x v="0"/>
    <n v="0.1"/>
    <n v="72.534400000000005"/>
  </r>
  <r>
    <x v="1412"/>
    <x v="667"/>
    <x v="478"/>
    <d v="2018-07-13T00:00:00"/>
    <s v="Standard Class"/>
    <x v="63"/>
    <x v="63"/>
    <x v="1"/>
    <s v="United States"/>
    <s v="New York City"/>
    <x v="15"/>
    <n v="10035"/>
    <x v="3"/>
    <s v="FUR-FU-10000723"/>
    <x v="0"/>
    <x v="5"/>
    <x v="480"/>
    <x v="1263"/>
    <x v="4"/>
    <n v="0"/>
    <n v="14.875200000000007"/>
  </r>
  <r>
    <x v="1413"/>
    <x v="668"/>
    <x v="479"/>
    <d v="2016-07-05T00:00:00"/>
    <s v="Standard Class"/>
    <x v="456"/>
    <x v="456"/>
    <x v="0"/>
    <s v="United States"/>
    <s v="New York City"/>
    <x v="15"/>
    <n v="10024"/>
    <x v="3"/>
    <s v="OFF-BI-10002867"/>
    <x v="1"/>
    <x v="8"/>
    <x v="972"/>
    <x v="1264"/>
    <x v="3"/>
    <n v="0.2"/>
    <n v="108.79959999999997"/>
  </r>
  <r>
    <x v="1414"/>
    <x v="669"/>
    <x v="480"/>
    <d v="2019-01-31T00:00:00"/>
    <s v="Second Class"/>
    <x v="457"/>
    <x v="457"/>
    <x v="2"/>
    <s v="United States"/>
    <s v="Costa Mesa"/>
    <x v="1"/>
    <n v="92627"/>
    <x v="1"/>
    <s v="TEC-AC-10000580"/>
    <x v="2"/>
    <x v="11"/>
    <x v="906"/>
    <x v="764"/>
    <x v="1"/>
    <n v="0"/>
    <n v="26.39670000000001"/>
  </r>
  <r>
    <x v="1415"/>
    <x v="669"/>
    <x v="480"/>
    <d v="2019-01-31T00:00:00"/>
    <s v="Second Class"/>
    <x v="457"/>
    <x v="457"/>
    <x v="2"/>
    <s v="United States"/>
    <s v="Costa Mesa"/>
    <x v="1"/>
    <n v="92627"/>
    <x v="1"/>
    <s v="FUR-FU-10003976"/>
    <x v="0"/>
    <x v="5"/>
    <x v="973"/>
    <x v="1265"/>
    <x v="1"/>
    <n v="0"/>
    <n v="12.831599999999996"/>
  </r>
  <r>
    <x v="1416"/>
    <x v="670"/>
    <x v="481"/>
    <d v="2017-09-24T00:00:00"/>
    <s v="First Class"/>
    <x v="458"/>
    <x v="458"/>
    <x v="1"/>
    <s v="United States"/>
    <s v="Houston"/>
    <x v="5"/>
    <n v="77041"/>
    <x v="2"/>
    <s v="TEC-PH-10002922"/>
    <x v="2"/>
    <x v="7"/>
    <x v="974"/>
    <x v="1266"/>
    <x v="3"/>
    <n v="0.2"/>
    <n v="118.29299999999989"/>
  </r>
  <r>
    <x v="1417"/>
    <x v="670"/>
    <x v="481"/>
    <d v="2017-09-24T00:00:00"/>
    <s v="First Class"/>
    <x v="458"/>
    <x v="458"/>
    <x v="1"/>
    <s v="United States"/>
    <s v="Houston"/>
    <x v="5"/>
    <n v="77041"/>
    <x v="2"/>
    <s v="TEC-AC-10004353"/>
    <x v="2"/>
    <x v="11"/>
    <x v="724"/>
    <x v="1267"/>
    <x v="1"/>
    <n v="0.2"/>
    <n v="32.130000000000003"/>
  </r>
  <r>
    <x v="1418"/>
    <x v="670"/>
    <x v="481"/>
    <d v="2017-09-24T00:00:00"/>
    <s v="First Class"/>
    <x v="458"/>
    <x v="458"/>
    <x v="1"/>
    <s v="United States"/>
    <s v="Houston"/>
    <x v="5"/>
    <n v="77041"/>
    <x v="2"/>
    <s v="FUR-FU-10001706"/>
    <x v="0"/>
    <x v="5"/>
    <x v="50"/>
    <x v="1268"/>
    <x v="4"/>
    <n v="0.6"/>
    <n v="-1.4783999999999997"/>
  </r>
  <r>
    <x v="1419"/>
    <x v="671"/>
    <x v="120"/>
    <d v="2017-09-30T00:00:00"/>
    <s v="Standard Class"/>
    <x v="459"/>
    <x v="459"/>
    <x v="1"/>
    <s v="United States"/>
    <s v="Mesa"/>
    <x v="16"/>
    <n v="85204"/>
    <x v="1"/>
    <s v="OFF-PA-10000501"/>
    <x v="1"/>
    <x v="10"/>
    <x v="975"/>
    <x v="1269"/>
    <x v="4"/>
    <n v="0.2"/>
    <n v="31.273599999999998"/>
  </r>
  <r>
    <x v="1420"/>
    <x v="671"/>
    <x v="120"/>
    <d v="2017-09-30T00:00:00"/>
    <s v="Standard Class"/>
    <x v="459"/>
    <x v="459"/>
    <x v="1"/>
    <s v="United States"/>
    <s v="Mesa"/>
    <x v="16"/>
    <n v="85204"/>
    <x v="1"/>
    <s v="OFF-BI-10000778"/>
    <x v="1"/>
    <x v="8"/>
    <x v="261"/>
    <x v="1270"/>
    <x v="0"/>
    <n v="0.7"/>
    <n v="-48.391999999999982"/>
  </r>
  <r>
    <x v="1421"/>
    <x v="671"/>
    <x v="120"/>
    <d v="2017-09-30T00:00:00"/>
    <s v="Standard Class"/>
    <x v="459"/>
    <x v="459"/>
    <x v="1"/>
    <s v="United States"/>
    <s v="Mesa"/>
    <x v="16"/>
    <n v="85204"/>
    <x v="1"/>
    <s v="OFF-AP-10004980"/>
    <x v="1"/>
    <x v="9"/>
    <x v="976"/>
    <x v="1271"/>
    <x v="0"/>
    <n v="0.2"/>
    <n v="14.409600000000003"/>
  </r>
  <r>
    <x v="1422"/>
    <x v="671"/>
    <x v="120"/>
    <d v="2017-09-30T00:00:00"/>
    <s v="Standard Class"/>
    <x v="459"/>
    <x v="459"/>
    <x v="1"/>
    <s v="United States"/>
    <s v="Mesa"/>
    <x v="16"/>
    <n v="85204"/>
    <x v="1"/>
    <s v="OFF-BI-10003984"/>
    <x v="1"/>
    <x v="8"/>
    <x v="697"/>
    <x v="1272"/>
    <x v="6"/>
    <n v="0.7"/>
    <n v="-59.057100000000005"/>
  </r>
  <r>
    <x v="1423"/>
    <x v="671"/>
    <x v="120"/>
    <d v="2017-09-30T00:00:00"/>
    <s v="Standard Class"/>
    <x v="459"/>
    <x v="459"/>
    <x v="1"/>
    <s v="United States"/>
    <s v="Mesa"/>
    <x v="16"/>
    <n v="85204"/>
    <x v="1"/>
    <s v="OFF-ST-10000798"/>
    <x v="1"/>
    <x v="4"/>
    <x v="352"/>
    <x v="1273"/>
    <x v="5"/>
    <n v="0.2"/>
    <n v="-1.4988000000000135"/>
  </r>
  <r>
    <x v="1424"/>
    <x v="671"/>
    <x v="120"/>
    <d v="2017-09-30T00:00:00"/>
    <s v="Standard Class"/>
    <x v="459"/>
    <x v="459"/>
    <x v="1"/>
    <s v="United States"/>
    <s v="Mesa"/>
    <x v="16"/>
    <n v="85204"/>
    <x v="1"/>
    <s v="TEC-PH-10001750"/>
    <x v="2"/>
    <x v="7"/>
    <x v="977"/>
    <x v="1274"/>
    <x v="2"/>
    <n v="0.2"/>
    <n v="23.096500000000006"/>
  </r>
  <r>
    <x v="1425"/>
    <x v="671"/>
    <x v="120"/>
    <d v="2017-09-30T00:00:00"/>
    <s v="Standard Class"/>
    <x v="459"/>
    <x v="459"/>
    <x v="1"/>
    <s v="United States"/>
    <s v="Mesa"/>
    <x v="16"/>
    <n v="85204"/>
    <x v="1"/>
    <s v="OFF-ST-10002743"/>
    <x v="1"/>
    <x v="4"/>
    <x v="418"/>
    <x v="1275"/>
    <x v="4"/>
    <n v="0.2"/>
    <n v="-86.366400000000027"/>
  </r>
  <r>
    <x v="1426"/>
    <x v="672"/>
    <x v="89"/>
    <d v="2017-11-04T00:00:00"/>
    <s v="Second Class"/>
    <x v="460"/>
    <x v="460"/>
    <x v="1"/>
    <s v="United States"/>
    <s v="Salinas"/>
    <x v="1"/>
    <n v="93905"/>
    <x v="1"/>
    <s v="OFF-BI-10002949"/>
    <x v="1"/>
    <x v="8"/>
    <x v="525"/>
    <x v="1276"/>
    <x v="0"/>
    <n v="0.2"/>
    <n v="3.283199999999999"/>
  </r>
  <r>
    <x v="1427"/>
    <x v="672"/>
    <x v="89"/>
    <d v="2017-11-04T00:00:00"/>
    <s v="Second Class"/>
    <x v="460"/>
    <x v="460"/>
    <x v="1"/>
    <s v="United States"/>
    <s v="Salinas"/>
    <x v="1"/>
    <n v="93905"/>
    <x v="1"/>
    <s v="OFF-EN-10002600"/>
    <x v="1"/>
    <x v="12"/>
    <x v="111"/>
    <x v="1277"/>
    <x v="2"/>
    <n v="0"/>
    <n v="7.08"/>
  </r>
  <r>
    <x v="1428"/>
    <x v="672"/>
    <x v="89"/>
    <d v="2017-11-04T00:00:00"/>
    <s v="Second Class"/>
    <x v="460"/>
    <x v="460"/>
    <x v="1"/>
    <s v="United States"/>
    <s v="Salinas"/>
    <x v="1"/>
    <n v="93905"/>
    <x v="1"/>
    <s v="OFF-BI-10003708"/>
    <x v="1"/>
    <x v="8"/>
    <x v="978"/>
    <x v="1278"/>
    <x v="2"/>
    <n v="0.2"/>
    <n v="9.3124999999999982"/>
  </r>
  <r>
    <x v="1429"/>
    <x v="672"/>
    <x v="89"/>
    <d v="2017-11-04T00:00:00"/>
    <s v="Second Class"/>
    <x v="460"/>
    <x v="460"/>
    <x v="1"/>
    <s v="United States"/>
    <s v="Salinas"/>
    <x v="1"/>
    <n v="93905"/>
    <x v="1"/>
    <s v="OFF-LA-10003510"/>
    <x v="1"/>
    <x v="2"/>
    <x v="580"/>
    <x v="1279"/>
    <x v="9"/>
    <n v="0"/>
    <n v="196.61320000000001"/>
  </r>
  <r>
    <x v="1430"/>
    <x v="673"/>
    <x v="200"/>
    <d v="2019-11-30T00:00:00"/>
    <s v="Standard Class"/>
    <x v="299"/>
    <x v="299"/>
    <x v="0"/>
    <s v="United States"/>
    <s v="Columbus"/>
    <x v="24"/>
    <n v="43229"/>
    <x v="3"/>
    <s v="TEC-PH-10003092"/>
    <x v="2"/>
    <x v="7"/>
    <x v="521"/>
    <x v="1280"/>
    <x v="8"/>
    <n v="0.4"/>
    <n v="-40.47120000000001"/>
  </r>
  <r>
    <x v="1431"/>
    <x v="674"/>
    <x v="174"/>
    <d v="2016-12-21T00:00:00"/>
    <s v="Second Class"/>
    <x v="5"/>
    <x v="5"/>
    <x v="0"/>
    <s v="United States"/>
    <s v="Florence"/>
    <x v="19"/>
    <n v="35630"/>
    <x v="0"/>
    <s v="OFF-BI-10001191"/>
    <x v="1"/>
    <x v="8"/>
    <x v="979"/>
    <x v="1281"/>
    <x v="5"/>
    <n v="0"/>
    <n v="74.852400000000003"/>
  </r>
  <r>
    <x v="1432"/>
    <x v="674"/>
    <x v="174"/>
    <d v="2016-12-21T00:00:00"/>
    <s v="Second Class"/>
    <x v="5"/>
    <x v="5"/>
    <x v="0"/>
    <s v="United States"/>
    <s v="Florence"/>
    <x v="19"/>
    <n v="35630"/>
    <x v="0"/>
    <s v="OFF-SU-10004115"/>
    <x v="1"/>
    <x v="14"/>
    <x v="515"/>
    <x v="1282"/>
    <x v="7"/>
    <n v="0"/>
    <n v="1.9629000000000003"/>
  </r>
  <r>
    <x v="1433"/>
    <x v="674"/>
    <x v="174"/>
    <d v="2016-12-21T00:00:00"/>
    <s v="Second Class"/>
    <x v="5"/>
    <x v="5"/>
    <x v="0"/>
    <s v="United States"/>
    <s v="Florence"/>
    <x v="19"/>
    <n v="35630"/>
    <x v="0"/>
    <s v="FUR-CH-10000513"/>
    <x v="0"/>
    <x v="1"/>
    <x v="70"/>
    <x v="1283"/>
    <x v="9"/>
    <n v="0"/>
    <n v="163.78740000000002"/>
  </r>
  <r>
    <x v="1434"/>
    <x v="675"/>
    <x v="482"/>
    <d v="2018-12-30T00:00:00"/>
    <s v="Standard Class"/>
    <x v="224"/>
    <x v="224"/>
    <x v="0"/>
    <s v="United States"/>
    <s v="Seattle"/>
    <x v="4"/>
    <n v="98105"/>
    <x v="1"/>
    <s v="OFF-PA-10003673"/>
    <x v="1"/>
    <x v="10"/>
    <x v="980"/>
    <x v="1284"/>
    <x v="2"/>
    <n v="0"/>
    <n v="15.593999999999999"/>
  </r>
  <r>
    <x v="1435"/>
    <x v="676"/>
    <x v="308"/>
    <d v="2019-06-27T00:00:00"/>
    <s v="Standard Class"/>
    <x v="461"/>
    <x v="461"/>
    <x v="0"/>
    <s v="United States"/>
    <s v="Parma"/>
    <x v="24"/>
    <n v="44134"/>
    <x v="3"/>
    <s v="OFF-PA-10001639"/>
    <x v="1"/>
    <x v="10"/>
    <x v="981"/>
    <x v="277"/>
    <x v="5"/>
    <n v="0.2"/>
    <n v="10.8864"/>
  </r>
  <r>
    <x v="1436"/>
    <x v="676"/>
    <x v="308"/>
    <d v="2019-06-27T00:00:00"/>
    <s v="Standard Class"/>
    <x v="461"/>
    <x v="461"/>
    <x v="0"/>
    <s v="United States"/>
    <s v="Parma"/>
    <x v="24"/>
    <n v="44134"/>
    <x v="3"/>
    <s v="OFF-AR-10003829"/>
    <x v="1"/>
    <x v="6"/>
    <x v="943"/>
    <x v="797"/>
    <x v="0"/>
    <n v="0.2"/>
    <n v="0.59039999999999915"/>
  </r>
  <r>
    <x v="1437"/>
    <x v="677"/>
    <x v="52"/>
    <d v="2017-10-15T00:00:00"/>
    <s v="Same Day"/>
    <x v="32"/>
    <x v="32"/>
    <x v="0"/>
    <s v="United States"/>
    <s v="Amarillo"/>
    <x v="5"/>
    <n v="79109"/>
    <x v="2"/>
    <s v="TEC-AC-10004975"/>
    <x v="2"/>
    <x v="11"/>
    <x v="982"/>
    <x v="428"/>
    <x v="1"/>
    <n v="0.2"/>
    <n v="42.880500000000012"/>
  </r>
  <r>
    <x v="1438"/>
    <x v="677"/>
    <x v="52"/>
    <d v="2017-10-15T00:00:00"/>
    <s v="Same Day"/>
    <x v="32"/>
    <x v="32"/>
    <x v="0"/>
    <s v="United States"/>
    <s v="Amarillo"/>
    <x v="5"/>
    <n v="79109"/>
    <x v="2"/>
    <s v="FUR-CH-10002024"/>
    <x v="0"/>
    <x v="1"/>
    <x v="483"/>
    <x v="1285"/>
    <x v="2"/>
    <n v="0.3"/>
    <n v="-350.4899999999999"/>
  </r>
  <r>
    <x v="1439"/>
    <x v="678"/>
    <x v="483"/>
    <d v="2019-04-15T00:00:00"/>
    <s v="Second Class"/>
    <x v="217"/>
    <x v="217"/>
    <x v="0"/>
    <s v="United States"/>
    <s v="Providence"/>
    <x v="34"/>
    <n v="2908"/>
    <x v="3"/>
    <s v="OFF-BI-10004364"/>
    <x v="1"/>
    <x v="8"/>
    <x v="305"/>
    <x v="1286"/>
    <x v="2"/>
    <n v="0"/>
    <n v="13.365"/>
  </r>
  <r>
    <x v="1440"/>
    <x v="678"/>
    <x v="483"/>
    <d v="2019-04-15T00:00:00"/>
    <s v="Second Class"/>
    <x v="217"/>
    <x v="217"/>
    <x v="0"/>
    <s v="United States"/>
    <s v="Providence"/>
    <x v="34"/>
    <n v="2908"/>
    <x v="3"/>
    <s v="OFF-PA-10001712"/>
    <x v="1"/>
    <x v="10"/>
    <x v="983"/>
    <x v="792"/>
    <x v="4"/>
    <n v="0"/>
    <n v="17.981999999999999"/>
  </r>
  <r>
    <x v="1441"/>
    <x v="679"/>
    <x v="484"/>
    <d v="2019-12-24T00:00:00"/>
    <s v="Second Class"/>
    <x v="462"/>
    <x v="462"/>
    <x v="0"/>
    <s v="United States"/>
    <s v="San Francisco"/>
    <x v="1"/>
    <n v="94110"/>
    <x v="1"/>
    <s v="OFF-BI-10001510"/>
    <x v="1"/>
    <x v="8"/>
    <x v="709"/>
    <x v="1287"/>
    <x v="0"/>
    <n v="0.2"/>
    <n v="11.459999999999999"/>
  </r>
  <r>
    <x v="1442"/>
    <x v="680"/>
    <x v="485"/>
    <d v="2019-08-08T00:00:00"/>
    <s v="First Class"/>
    <x v="463"/>
    <x v="463"/>
    <x v="1"/>
    <s v="United States"/>
    <s v="Richmond"/>
    <x v="0"/>
    <n v="40475"/>
    <x v="0"/>
    <s v="OFF-PA-10002713"/>
    <x v="1"/>
    <x v="10"/>
    <x v="320"/>
    <x v="1288"/>
    <x v="0"/>
    <n v="0"/>
    <n v="6.3295999999999992"/>
  </r>
  <r>
    <x v="1443"/>
    <x v="681"/>
    <x v="486"/>
    <d v="2017-10-06T00:00:00"/>
    <s v="Standard Class"/>
    <x v="464"/>
    <x v="464"/>
    <x v="1"/>
    <s v="United States"/>
    <s v="Aurora"/>
    <x v="22"/>
    <n v="80013"/>
    <x v="1"/>
    <s v="OFF-ST-10002974"/>
    <x v="1"/>
    <x v="4"/>
    <x v="123"/>
    <x v="1289"/>
    <x v="4"/>
    <n v="0.2"/>
    <n v="17.42799999999999"/>
  </r>
  <r>
    <x v="1444"/>
    <x v="682"/>
    <x v="454"/>
    <d v="2018-05-28T00:00:00"/>
    <s v="Standard Class"/>
    <x v="107"/>
    <x v="107"/>
    <x v="0"/>
    <s v="United States"/>
    <s v="Chicago"/>
    <x v="10"/>
    <n v="60623"/>
    <x v="2"/>
    <s v="TEC-PH-10004165"/>
    <x v="2"/>
    <x v="7"/>
    <x v="895"/>
    <x v="1290"/>
    <x v="6"/>
    <n v="0.2"/>
    <n v="148.49459999999993"/>
  </r>
  <r>
    <x v="1445"/>
    <x v="683"/>
    <x v="487"/>
    <d v="2019-06-16T00:00:00"/>
    <s v="First Class"/>
    <x v="174"/>
    <x v="174"/>
    <x v="2"/>
    <s v="United States"/>
    <s v="Chicago"/>
    <x v="10"/>
    <n v="60653"/>
    <x v="2"/>
    <s v="OFF-ST-10004804"/>
    <x v="1"/>
    <x v="4"/>
    <x v="233"/>
    <x v="1291"/>
    <x v="4"/>
    <n v="0.2"/>
    <n v="-39.124799999999993"/>
  </r>
  <r>
    <x v="1446"/>
    <x v="683"/>
    <x v="487"/>
    <d v="2019-06-16T00:00:00"/>
    <s v="First Class"/>
    <x v="174"/>
    <x v="174"/>
    <x v="2"/>
    <s v="United States"/>
    <s v="Chicago"/>
    <x v="10"/>
    <n v="60653"/>
    <x v="2"/>
    <s v="FUR-CH-10004289"/>
    <x v="0"/>
    <x v="1"/>
    <x v="984"/>
    <x v="1292"/>
    <x v="3"/>
    <n v="0.3"/>
    <n v="-87.341800000000035"/>
  </r>
  <r>
    <x v="1447"/>
    <x v="683"/>
    <x v="487"/>
    <d v="2019-06-16T00:00:00"/>
    <s v="First Class"/>
    <x v="174"/>
    <x v="174"/>
    <x v="2"/>
    <s v="United States"/>
    <s v="Chicago"/>
    <x v="10"/>
    <n v="60653"/>
    <x v="2"/>
    <s v="TEC-PH-10002564"/>
    <x v="2"/>
    <x v="7"/>
    <x v="985"/>
    <x v="736"/>
    <x v="0"/>
    <n v="0.2"/>
    <n v="5.9979999999999922"/>
  </r>
  <r>
    <x v="1448"/>
    <x v="684"/>
    <x v="488"/>
    <d v="2016-04-24T00:00:00"/>
    <s v="First Class"/>
    <x v="378"/>
    <x v="378"/>
    <x v="1"/>
    <s v="United States"/>
    <s v="Philadelphia"/>
    <x v="9"/>
    <n v="19134"/>
    <x v="3"/>
    <s v="OFF-BI-10004876"/>
    <x v="1"/>
    <x v="8"/>
    <x v="986"/>
    <x v="1293"/>
    <x v="1"/>
    <n v="0.7"/>
    <n v="-1.7513999999999994"/>
  </r>
  <r>
    <x v="1449"/>
    <x v="685"/>
    <x v="489"/>
    <d v="2017-05-07T00:00:00"/>
    <s v="Standard Class"/>
    <x v="80"/>
    <x v="80"/>
    <x v="1"/>
    <s v="United States"/>
    <s v="Los Angeles"/>
    <x v="1"/>
    <n v="90008"/>
    <x v="1"/>
    <s v="TEC-PH-10004348"/>
    <x v="2"/>
    <x v="7"/>
    <x v="987"/>
    <x v="1294"/>
    <x v="1"/>
    <n v="0.2"/>
    <n v="11.093999999999998"/>
  </r>
  <r>
    <x v="1450"/>
    <x v="686"/>
    <x v="490"/>
    <d v="2017-07-20T00:00:00"/>
    <s v="First Class"/>
    <x v="465"/>
    <x v="465"/>
    <x v="0"/>
    <s v="United States"/>
    <s v="Phoenix"/>
    <x v="16"/>
    <n v="85023"/>
    <x v="1"/>
    <s v="OFF-BI-10004352"/>
    <x v="1"/>
    <x v="8"/>
    <x v="988"/>
    <x v="1295"/>
    <x v="7"/>
    <n v="0.7"/>
    <n v="-1.3499999999999996"/>
  </r>
  <r>
    <x v="1451"/>
    <x v="687"/>
    <x v="491"/>
    <d v="2018-11-29T00:00:00"/>
    <s v="First Class"/>
    <x v="466"/>
    <x v="466"/>
    <x v="1"/>
    <s v="United States"/>
    <s v="Mobile"/>
    <x v="19"/>
    <n v="36608"/>
    <x v="0"/>
    <s v="OFF-PA-10001685"/>
    <x v="1"/>
    <x v="10"/>
    <x v="33"/>
    <x v="558"/>
    <x v="3"/>
    <n v="0"/>
    <n v="34.780200000000001"/>
  </r>
  <r>
    <x v="1452"/>
    <x v="687"/>
    <x v="491"/>
    <d v="2018-11-29T00:00:00"/>
    <s v="First Class"/>
    <x v="466"/>
    <x v="466"/>
    <x v="1"/>
    <s v="United States"/>
    <s v="Mobile"/>
    <x v="19"/>
    <n v="36608"/>
    <x v="0"/>
    <s v="OFF-BI-10000666"/>
    <x v="1"/>
    <x v="8"/>
    <x v="989"/>
    <x v="1296"/>
    <x v="1"/>
    <n v="0"/>
    <n v="45.839999999999996"/>
  </r>
  <r>
    <x v="1453"/>
    <x v="687"/>
    <x v="491"/>
    <d v="2018-11-29T00:00:00"/>
    <s v="First Class"/>
    <x v="466"/>
    <x v="466"/>
    <x v="1"/>
    <s v="United States"/>
    <s v="Mobile"/>
    <x v="19"/>
    <n v="36608"/>
    <x v="0"/>
    <s v="OFF-BI-10004352"/>
    <x v="1"/>
    <x v="8"/>
    <x v="988"/>
    <x v="1297"/>
    <x v="2"/>
    <n v="0"/>
    <n v="16.875"/>
  </r>
  <r>
    <x v="1454"/>
    <x v="687"/>
    <x v="491"/>
    <d v="2018-11-29T00:00:00"/>
    <s v="First Class"/>
    <x v="466"/>
    <x v="466"/>
    <x v="1"/>
    <s v="United States"/>
    <s v="Mobile"/>
    <x v="19"/>
    <n v="36608"/>
    <x v="0"/>
    <s v="TEC-MA-10000010"/>
    <x v="2"/>
    <x v="15"/>
    <x v="990"/>
    <x v="1298"/>
    <x v="8"/>
    <n v="0"/>
    <n v="1459.2"/>
  </r>
  <r>
    <x v="1455"/>
    <x v="688"/>
    <x v="492"/>
    <d v="2019-06-19T00:00:00"/>
    <s v="Standard Class"/>
    <x v="467"/>
    <x v="467"/>
    <x v="2"/>
    <s v="United States"/>
    <s v="Columbus"/>
    <x v="32"/>
    <n v="31907"/>
    <x v="0"/>
    <s v="OFF-BI-10000977"/>
    <x v="1"/>
    <x v="8"/>
    <x v="991"/>
    <x v="1299"/>
    <x v="1"/>
    <n v="0"/>
    <n v="41.951999999999998"/>
  </r>
  <r>
    <x v="1456"/>
    <x v="688"/>
    <x v="492"/>
    <d v="2019-06-19T00:00:00"/>
    <s v="Standard Class"/>
    <x v="467"/>
    <x v="467"/>
    <x v="2"/>
    <s v="United States"/>
    <s v="Columbus"/>
    <x v="32"/>
    <n v="31907"/>
    <x v="0"/>
    <s v="FUR-TA-10002530"/>
    <x v="0"/>
    <x v="3"/>
    <x v="992"/>
    <x v="1300"/>
    <x v="1"/>
    <n v="0"/>
    <n v="67.940999999999974"/>
  </r>
  <r>
    <x v="1457"/>
    <x v="689"/>
    <x v="493"/>
    <d v="2017-08-21T00:00:00"/>
    <s v="Standard Class"/>
    <x v="464"/>
    <x v="464"/>
    <x v="1"/>
    <s v="United States"/>
    <s v="New Bedford"/>
    <x v="31"/>
    <n v="2740"/>
    <x v="3"/>
    <s v="OFF-BI-10002412"/>
    <x v="1"/>
    <x v="8"/>
    <x v="326"/>
    <x v="1301"/>
    <x v="6"/>
    <n v="0"/>
    <n v="23.49"/>
  </r>
  <r>
    <x v="1458"/>
    <x v="690"/>
    <x v="477"/>
    <d v="2018-10-01T00:00:00"/>
    <s v="Standard Class"/>
    <x v="468"/>
    <x v="468"/>
    <x v="1"/>
    <s v="United States"/>
    <s v="Irving"/>
    <x v="5"/>
    <n v="75061"/>
    <x v="2"/>
    <s v="OFF-LA-10001569"/>
    <x v="1"/>
    <x v="2"/>
    <x v="639"/>
    <x v="801"/>
    <x v="4"/>
    <n v="0.2"/>
    <n v="5.1791999999999998"/>
  </r>
  <r>
    <x v="1459"/>
    <x v="691"/>
    <x v="417"/>
    <d v="2016-05-04T00:00:00"/>
    <s v="Same Day"/>
    <x v="4"/>
    <x v="4"/>
    <x v="0"/>
    <s v="United States"/>
    <s v="Middletown"/>
    <x v="29"/>
    <n v="6457"/>
    <x v="3"/>
    <s v="FUR-FU-10001473"/>
    <x v="0"/>
    <x v="5"/>
    <x v="993"/>
    <x v="1302"/>
    <x v="0"/>
    <n v="0"/>
    <n v="9.8856000000000002"/>
  </r>
  <r>
    <x v="1460"/>
    <x v="692"/>
    <x v="494"/>
    <d v="2017-12-08T00:00:00"/>
    <s v="Standard Class"/>
    <x v="95"/>
    <x v="95"/>
    <x v="0"/>
    <s v="United States"/>
    <s v="Seattle"/>
    <x v="4"/>
    <n v="98103"/>
    <x v="1"/>
    <s v="OFF-BI-10001765"/>
    <x v="1"/>
    <x v="8"/>
    <x v="994"/>
    <x v="1303"/>
    <x v="0"/>
    <n v="0.2"/>
    <n v="19.398399999999995"/>
  </r>
  <r>
    <x v="1461"/>
    <x v="693"/>
    <x v="21"/>
    <d v="2018-03-15T00:00:00"/>
    <s v="Standard Class"/>
    <x v="469"/>
    <x v="469"/>
    <x v="0"/>
    <s v="United States"/>
    <s v="Vineland"/>
    <x v="30"/>
    <n v="8360"/>
    <x v="3"/>
    <s v="FUR-TA-10001095"/>
    <x v="0"/>
    <x v="3"/>
    <x v="616"/>
    <x v="1304"/>
    <x v="0"/>
    <n v="0.3"/>
    <n v="-31.372200000000007"/>
  </r>
  <r>
    <x v="1462"/>
    <x v="694"/>
    <x v="370"/>
    <d v="2018-08-28T00:00:00"/>
    <s v="First Class"/>
    <x v="18"/>
    <x v="18"/>
    <x v="1"/>
    <s v="United States"/>
    <s v="Pasadena"/>
    <x v="5"/>
    <n v="77506"/>
    <x v="2"/>
    <s v="TEC-AC-10004571"/>
    <x v="2"/>
    <x v="11"/>
    <x v="409"/>
    <x v="1305"/>
    <x v="0"/>
    <n v="0.2"/>
    <n v="43.995600000000003"/>
  </r>
  <r>
    <x v="1463"/>
    <x v="694"/>
    <x v="370"/>
    <d v="2018-08-28T00:00:00"/>
    <s v="First Class"/>
    <x v="18"/>
    <x v="18"/>
    <x v="1"/>
    <s v="United States"/>
    <s v="Pasadena"/>
    <x v="5"/>
    <n v="77506"/>
    <x v="2"/>
    <s v="FUR-CH-10002126"/>
    <x v="0"/>
    <x v="1"/>
    <x v="849"/>
    <x v="1306"/>
    <x v="5"/>
    <n v="0.3"/>
    <n v="-29.277599999999893"/>
  </r>
  <r>
    <x v="1464"/>
    <x v="695"/>
    <x v="186"/>
    <d v="2018-12-19T00:00:00"/>
    <s v="First Class"/>
    <x v="470"/>
    <x v="470"/>
    <x v="1"/>
    <s v="United States"/>
    <s v="New York City"/>
    <x v="15"/>
    <n v="10009"/>
    <x v="3"/>
    <s v="OFF-FA-10001754"/>
    <x v="1"/>
    <x v="13"/>
    <x v="799"/>
    <x v="1307"/>
    <x v="0"/>
    <n v="0"/>
    <n v="1.8032000000000001"/>
  </r>
  <r>
    <x v="1465"/>
    <x v="696"/>
    <x v="233"/>
    <d v="2016-08-14T00:00:00"/>
    <s v="Standard Class"/>
    <x v="93"/>
    <x v="93"/>
    <x v="0"/>
    <s v="United States"/>
    <s v="Glendale"/>
    <x v="16"/>
    <n v="85301"/>
    <x v="1"/>
    <s v="FUR-FU-10001602"/>
    <x v="0"/>
    <x v="5"/>
    <x v="766"/>
    <x v="1308"/>
    <x v="4"/>
    <n v="0.2"/>
    <n v="-3.0344000000000122"/>
  </r>
  <r>
    <x v="1466"/>
    <x v="696"/>
    <x v="233"/>
    <d v="2016-08-14T00:00:00"/>
    <s v="Standard Class"/>
    <x v="93"/>
    <x v="93"/>
    <x v="0"/>
    <s v="United States"/>
    <s v="Glendale"/>
    <x v="16"/>
    <n v="85301"/>
    <x v="1"/>
    <s v="TEC-AC-10001767"/>
    <x v="2"/>
    <x v="11"/>
    <x v="97"/>
    <x v="98"/>
    <x v="1"/>
    <n v="0.2"/>
    <n v="-10.797300000000011"/>
  </r>
  <r>
    <x v="1467"/>
    <x v="697"/>
    <x v="495"/>
    <d v="2017-05-16T00:00:00"/>
    <s v="Same Day"/>
    <x v="274"/>
    <x v="274"/>
    <x v="2"/>
    <s v="United States"/>
    <s v="Jacksonville"/>
    <x v="2"/>
    <n v="32216"/>
    <x v="0"/>
    <s v="TEC-AC-10002402"/>
    <x v="2"/>
    <x v="11"/>
    <x v="657"/>
    <x v="1309"/>
    <x v="4"/>
    <n v="0.2"/>
    <n v="31.995999999999974"/>
  </r>
  <r>
    <x v="1468"/>
    <x v="698"/>
    <x v="34"/>
    <d v="2019-12-13T00:00:00"/>
    <s v="Standard Class"/>
    <x v="460"/>
    <x v="460"/>
    <x v="1"/>
    <s v="United States"/>
    <s v="Detroit"/>
    <x v="12"/>
    <n v="48234"/>
    <x v="2"/>
    <s v="FUR-CH-10000847"/>
    <x v="0"/>
    <x v="1"/>
    <x v="995"/>
    <x v="1310"/>
    <x v="1"/>
    <n v="0"/>
    <n v="226.96439999999998"/>
  </r>
  <r>
    <x v="1469"/>
    <x v="698"/>
    <x v="34"/>
    <d v="2019-12-13T00:00:00"/>
    <s v="Standard Class"/>
    <x v="460"/>
    <x v="460"/>
    <x v="1"/>
    <s v="United States"/>
    <s v="Detroit"/>
    <x v="12"/>
    <n v="48234"/>
    <x v="2"/>
    <s v="OFF-BI-10003982"/>
    <x v="1"/>
    <x v="8"/>
    <x v="350"/>
    <x v="1311"/>
    <x v="0"/>
    <n v="0"/>
    <n v="19.523799999999998"/>
  </r>
  <r>
    <x v="1470"/>
    <x v="698"/>
    <x v="34"/>
    <d v="2019-12-13T00:00:00"/>
    <s v="Standard Class"/>
    <x v="460"/>
    <x v="460"/>
    <x v="1"/>
    <s v="United States"/>
    <s v="Detroit"/>
    <x v="12"/>
    <n v="48234"/>
    <x v="2"/>
    <s v="OFF-PA-10001293"/>
    <x v="1"/>
    <x v="10"/>
    <x v="996"/>
    <x v="91"/>
    <x v="0"/>
    <n v="0"/>
    <n v="6.2208000000000006"/>
  </r>
  <r>
    <x v="1471"/>
    <x v="699"/>
    <x v="496"/>
    <d v="2017-09-27T00:00:00"/>
    <s v="Second Class"/>
    <x v="21"/>
    <x v="21"/>
    <x v="1"/>
    <s v="United States"/>
    <s v="Philadelphia"/>
    <x v="9"/>
    <n v="19120"/>
    <x v="3"/>
    <s v="OFF-AR-10000634"/>
    <x v="1"/>
    <x v="6"/>
    <x v="997"/>
    <x v="1312"/>
    <x v="0"/>
    <n v="0.2"/>
    <n v="0.59920000000000018"/>
  </r>
  <r>
    <x v="1472"/>
    <x v="700"/>
    <x v="497"/>
    <d v="2019-07-15T00:00:00"/>
    <s v="Standard Class"/>
    <x v="471"/>
    <x v="471"/>
    <x v="1"/>
    <s v="United States"/>
    <s v="Los Angeles"/>
    <x v="1"/>
    <n v="90004"/>
    <x v="1"/>
    <s v="OFF-LA-10004272"/>
    <x v="1"/>
    <x v="2"/>
    <x v="688"/>
    <x v="1313"/>
    <x v="1"/>
    <n v="0"/>
    <n v="4.0749000000000004"/>
  </r>
  <r>
    <x v="1473"/>
    <x v="701"/>
    <x v="494"/>
    <d v="2017-12-02T00:00:00"/>
    <s v="Same Day"/>
    <x v="392"/>
    <x v="392"/>
    <x v="0"/>
    <s v="United States"/>
    <s v="Houston"/>
    <x v="5"/>
    <n v="77036"/>
    <x v="2"/>
    <s v="FUR-FU-10004270"/>
    <x v="0"/>
    <x v="5"/>
    <x v="998"/>
    <x v="1314"/>
    <x v="4"/>
    <n v="0.6"/>
    <n v="-4.0127999999999986"/>
  </r>
  <r>
    <x v="1474"/>
    <x v="702"/>
    <x v="258"/>
    <d v="2018-11-25T00:00:00"/>
    <s v="Standard Class"/>
    <x v="472"/>
    <x v="472"/>
    <x v="2"/>
    <s v="United States"/>
    <s v="Niagara Falls"/>
    <x v="15"/>
    <n v="14304"/>
    <x v="3"/>
    <s v="OFF-AR-10003770"/>
    <x v="1"/>
    <x v="6"/>
    <x v="999"/>
    <x v="1315"/>
    <x v="5"/>
    <n v="0"/>
    <n v="5.0111999999999997"/>
  </r>
  <r>
    <x v="1475"/>
    <x v="702"/>
    <x v="258"/>
    <d v="2018-11-25T00:00:00"/>
    <s v="Standard Class"/>
    <x v="472"/>
    <x v="472"/>
    <x v="2"/>
    <s v="United States"/>
    <s v="Niagara Falls"/>
    <x v="15"/>
    <n v="14304"/>
    <x v="3"/>
    <s v="OFF-BI-10000320"/>
    <x v="1"/>
    <x v="8"/>
    <x v="776"/>
    <x v="1173"/>
    <x v="1"/>
    <n v="0.2"/>
    <n v="6.4206000000000012"/>
  </r>
  <r>
    <x v="1476"/>
    <x v="703"/>
    <x v="498"/>
    <d v="2019-03-24T00:00:00"/>
    <s v="Standard Class"/>
    <x v="344"/>
    <x v="344"/>
    <x v="2"/>
    <s v="United States"/>
    <s v="New York City"/>
    <x v="15"/>
    <n v="10024"/>
    <x v="3"/>
    <s v="OFF-LA-10003121"/>
    <x v="1"/>
    <x v="2"/>
    <x v="1000"/>
    <x v="1316"/>
    <x v="3"/>
    <n v="0"/>
    <n v="13.2986"/>
  </r>
  <r>
    <x v="1477"/>
    <x v="704"/>
    <x v="373"/>
    <d v="2018-11-17T00:00:00"/>
    <s v="Standard Class"/>
    <x v="473"/>
    <x v="473"/>
    <x v="0"/>
    <s v="United States"/>
    <s v="Thomasville"/>
    <x v="3"/>
    <n v="27360"/>
    <x v="0"/>
    <s v="OFF-SU-10000381"/>
    <x v="1"/>
    <x v="14"/>
    <x v="660"/>
    <x v="1317"/>
    <x v="3"/>
    <n v="0.2"/>
    <n v="5.865299999999996"/>
  </r>
  <r>
    <x v="1478"/>
    <x v="705"/>
    <x v="123"/>
    <d v="2019-11-20T00:00:00"/>
    <s v="First Class"/>
    <x v="44"/>
    <x v="44"/>
    <x v="0"/>
    <s v="United States"/>
    <s v="Westminster"/>
    <x v="1"/>
    <n v="92683"/>
    <x v="1"/>
    <s v="TEC-PH-10000376"/>
    <x v="2"/>
    <x v="7"/>
    <x v="433"/>
    <x v="1318"/>
    <x v="4"/>
    <n v="0.2"/>
    <n v="2.3976000000000006"/>
  </r>
  <r>
    <x v="1479"/>
    <x v="706"/>
    <x v="499"/>
    <d v="2018-12-08T00:00:00"/>
    <s v="Standard Class"/>
    <x v="177"/>
    <x v="177"/>
    <x v="0"/>
    <s v="United States"/>
    <s v="San Francisco"/>
    <x v="1"/>
    <n v="94122"/>
    <x v="1"/>
    <s v="OFF-PA-10002262"/>
    <x v="1"/>
    <x v="10"/>
    <x v="1001"/>
    <x v="243"/>
    <x v="4"/>
    <n v="0"/>
    <n v="12.441600000000001"/>
  </r>
  <r>
    <x v="1480"/>
    <x v="706"/>
    <x v="499"/>
    <d v="2018-12-08T00:00:00"/>
    <s v="Standard Class"/>
    <x v="177"/>
    <x v="177"/>
    <x v="0"/>
    <s v="United States"/>
    <s v="San Francisco"/>
    <x v="1"/>
    <n v="94122"/>
    <x v="1"/>
    <s v="OFF-PA-10002464"/>
    <x v="1"/>
    <x v="10"/>
    <x v="1002"/>
    <x v="1319"/>
    <x v="3"/>
    <n v="0"/>
    <n v="19.825400000000002"/>
  </r>
  <r>
    <x v="1481"/>
    <x v="706"/>
    <x v="499"/>
    <d v="2018-12-08T00:00:00"/>
    <s v="Standard Class"/>
    <x v="177"/>
    <x v="177"/>
    <x v="0"/>
    <s v="United States"/>
    <s v="San Francisco"/>
    <x v="1"/>
    <n v="94122"/>
    <x v="1"/>
    <s v="OFF-ST-10002214"/>
    <x v="1"/>
    <x v="4"/>
    <x v="1003"/>
    <x v="1320"/>
    <x v="1"/>
    <n v="0"/>
    <n v="8.8061999999999987"/>
  </r>
  <r>
    <x v="1482"/>
    <x v="707"/>
    <x v="326"/>
    <d v="2019-08-28T00:00:00"/>
    <s v="Second Class"/>
    <x v="386"/>
    <x v="386"/>
    <x v="0"/>
    <s v="United States"/>
    <s v="Jackson"/>
    <x v="18"/>
    <n v="38301"/>
    <x v="0"/>
    <s v="OFF-AR-10003560"/>
    <x v="1"/>
    <x v="6"/>
    <x v="487"/>
    <x v="1276"/>
    <x v="0"/>
    <n v="0.2"/>
    <n v="1.702399999999999"/>
  </r>
  <r>
    <x v="1483"/>
    <x v="707"/>
    <x v="326"/>
    <d v="2019-08-28T00:00:00"/>
    <s v="Second Class"/>
    <x v="386"/>
    <x v="386"/>
    <x v="0"/>
    <s v="United States"/>
    <s v="Jackson"/>
    <x v="18"/>
    <n v="38301"/>
    <x v="0"/>
    <s v="OFF-PA-10000130"/>
    <x v="1"/>
    <x v="10"/>
    <x v="1004"/>
    <x v="1321"/>
    <x v="7"/>
    <n v="0.2"/>
    <n v="1.0699999999999996"/>
  </r>
  <r>
    <x v="1484"/>
    <x v="708"/>
    <x v="500"/>
    <d v="2018-10-18T00:00:00"/>
    <s v="Standard Class"/>
    <x v="291"/>
    <x v="291"/>
    <x v="1"/>
    <s v="United States"/>
    <s v="Seattle"/>
    <x v="4"/>
    <n v="98115"/>
    <x v="1"/>
    <s v="TEC-AC-10000865"/>
    <x v="2"/>
    <x v="11"/>
    <x v="1005"/>
    <x v="1322"/>
    <x v="1"/>
    <n v="0"/>
    <n v="30.089999999999982"/>
  </r>
  <r>
    <x v="1485"/>
    <x v="709"/>
    <x v="501"/>
    <d v="2016-12-03T00:00:00"/>
    <s v="Standard Class"/>
    <x v="474"/>
    <x v="474"/>
    <x v="0"/>
    <s v="United States"/>
    <s v="New York City"/>
    <x v="15"/>
    <n v="10035"/>
    <x v="3"/>
    <s v="OFF-FA-10003021"/>
    <x v="1"/>
    <x v="13"/>
    <x v="128"/>
    <x v="1061"/>
    <x v="0"/>
    <n v="0"/>
    <n v="1.3159999999999998"/>
  </r>
  <r>
    <x v="1486"/>
    <x v="710"/>
    <x v="502"/>
    <d v="2017-11-07T00:00:00"/>
    <s v="Standard Class"/>
    <x v="475"/>
    <x v="475"/>
    <x v="2"/>
    <s v="United States"/>
    <s v="Los Angeles"/>
    <x v="1"/>
    <n v="90008"/>
    <x v="1"/>
    <s v="TEC-PH-10003580"/>
    <x v="2"/>
    <x v="7"/>
    <x v="1006"/>
    <x v="1323"/>
    <x v="3"/>
    <n v="0.2"/>
    <n v="106.12420000000014"/>
  </r>
  <r>
    <x v="1487"/>
    <x v="710"/>
    <x v="502"/>
    <d v="2017-11-07T00:00:00"/>
    <s v="Standard Class"/>
    <x v="475"/>
    <x v="475"/>
    <x v="2"/>
    <s v="United States"/>
    <s v="Los Angeles"/>
    <x v="1"/>
    <n v="90008"/>
    <x v="1"/>
    <s v="TEC-AC-10001109"/>
    <x v="2"/>
    <x v="11"/>
    <x v="1007"/>
    <x v="1324"/>
    <x v="1"/>
    <n v="0"/>
    <n v="37.787400000000005"/>
  </r>
  <r>
    <x v="1488"/>
    <x v="710"/>
    <x v="502"/>
    <d v="2017-11-07T00:00:00"/>
    <s v="Standard Class"/>
    <x v="475"/>
    <x v="475"/>
    <x v="2"/>
    <s v="United States"/>
    <s v="Los Angeles"/>
    <x v="1"/>
    <n v="90008"/>
    <x v="1"/>
    <s v="FUR-FU-10003347"/>
    <x v="0"/>
    <x v="5"/>
    <x v="379"/>
    <x v="532"/>
    <x v="1"/>
    <n v="0"/>
    <n v="16.614000000000001"/>
  </r>
  <r>
    <x v="1489"/>
    <x v="711"/>
    <x v="503"/>
    <d v="2016-12-06T00:00:00"/>
    <s v="Standard Class"/>
    <x v="476"/>
    <x v="476"/>
    <x v="0"/>
    <s v="United States"/>
    <s v="Philadelphia"/>
    <x v="9"/>
    <n v="19143"/>
    <x v="3"/>
    <s v="OFF-LA-10000452"/>
    <x v="1"/>
    <x v="2"/>
    <x v="812"/>
    <x v="1325"/>
    <x v="0"/>
    <n v="0.2"/>
    <n v="1.764"/>
  </r>
  <r>
    <x v="1490"/>
    <x v="712"/>
    <x v="504"/>
    <d v="2019-05-05T00:00:00"/>
    <s v="Second Class"/>
    <x v="393"/>
    <x v="393"/>
    <x v="1"/>
    <s v="United States"/>
    <s v="New York City"/>
    <x v="15"/>
    <n v="10024"/>
    <x v="3"/>
    <s v="OFF-EN-10002986"/>
    <x v="1"/>
    <x v="12"/>
    <x v="36"/>
    <x v="1326"/>
    <x v="4"/>
    <n v="0"/>
    <n v="28.332000000000001"/>
  </r>
  <r>
    <x v="1491"/>
    <x v="713"/>
    <x v="221"/>
    <d v="2019-11-28T00:00:00"/>
    <s v="Standard Class"/>
    <x v="477"/>
    <x v="477"/>
    <x v="1"/>
    <s v="United States"/>
    <s v="New York City"/>
    <x v="15"/>
    <n v="10035"/>
    <x v="3"/>
    <s v="OFF-PA-10001838"/>
    <x v="1"/>
    <x v="10"/>
    <x v="1008"/>
    <x v="490"/>
    <x v="7"/>
    <n v="0"/>
    <n v="2.8811999999999998"/>
  </r>
  <r>
    <x v="1492"/>
    <x v="713"/>
    <x v="221"/>
    <d v="2019-11-28T00:00:00"/>
    <s v="Standard Class"/>
    <x v="477"/>
    <x v="477"/>
    <x v="1"/>
    <s v="United States"/>
    <s v="New York City"/>
    <x v="15"/>
    <n v="10035"/>
    <x v="3"/>
    <s v="FUR-CH-10000785"/>
    <x v="0"/>
    <x v="1"/>
    <x v="323"/>
    <x v="1327"/>
    <x v="5"/>
    <n v="0.1"/>
    <n v="173.74080000000001"/>
  </r>
  <r>
    <x v="1493"/>
    <x v="714"/>
    <x v="505"/>
    <d v="2019-11-03T00:00:00"/>
    <s v="Standard Class"/>
    <x v="478"/>
    <x v="478"/>
    <x v="1"/>
    <s v="United States"/>
    <s v="Vancouver"/>
    <x v="4"/>
    <n v="98661"/>
    <x v="1"/>
    <s v="FUR-FU-10002885"/>
    <x v="0"/>
    <x v="5"/>
    <x v="762"/>
    <x v="1328"/>
    <x v="0"/>
    <n v="0"/>
    <n v="3.6632000000000007"/>
  </r>
  <r>
    <x v="1494"/>
    <x v="715"/>
    <x v="506"/>
    <d v="2016-12-19T00:00:00"/>
    <s v="Second Class"/>
    <x v="167"/>
    <x v="167"/>
    <x v="0"/>
    <s v="United States"/>
    <s v="Columbus"/>
    <x v="32"/>
    <n v="31907"/>
    <x v="0"/>
    <s v="OFF-AR-10002952"/>
    <x v="1"/>
    <x v="6"/>
    <x v="814"/>
    <x v="1329"/>
    <x v="1"/>
    <n v="0"/>
    <n v="11.213999999999999"/>
  </r>
  <r>
    <x v="1495"/>
    <x v="716"/>
    <x v="507"/>
    <d v="2019-09-08T00:00:00"/>
    <s v="Standard Class"/>
    <x v="479"/>
    <x v="479"/>
    <x v="0"/>
    <s v="United States"/>
    <s v="Coppell"/>
    <x v="5"/>
    <n v="75019"/>
    <x v="2"/>
    <s v="OFF-AR-10003759"/>
    <x v="1"/>
    <x v="6"/>
    <x v="846"/>
    <x v="1330"/>
    <x v="3"/>
    <n v="0.2"/>
    <n v="3.1849999999999992"/>
  </r>
  <r>
    <x v="1496"/>
    <x v="716"/>
    <x v="507"/>
    <d v="2019-09-08T00:00:00"/>
    <s v="Standard Class"/>
    <x v="479"/>
    <x v="479"/>
    <x v="0"/>
    <s v="United States"/>
    <s v="Coppell"/>
    <x v="5"/>
    <n v="75019"/>
    <x v="2"/>
    <s v="OFF-ST-10004950"/>
    <x v="1"/>
    <x v="4"/>
    <x v="1009"/>
    <x v="1331"/>
    <x v="7"/>
    <n v="0.2"/>
    <n v="-0.20980000000000043"/>
  </r>
  <r>
    <x v="1497"/>
    <x v="716"/>
    <x v="507"/>
    <d v="2019-09-08T00:00:00"/>
    <s v="Standard Class"/>
    <x v="479"/>
    <x v="479"/>
    <x v="0"/>
    <s v="United States"/>
    <s v="Coppell"/>
    <x v="5"/>
    <n v="75019"/>
    <x v="2"/>
    <s v="OFF-AR-10001940"/>
    <x v="1"/>
    <x v="6"/>
    <x v="170"/>
    <x v="1332"/>
    <x v="2"/>
    <n v="0.2"/>
    <n v="3.7720000000000002"/>
  </r>
  <r>
    <x v="1498"/>
    <x v="717"/>
    <x v="508"/>
    <d v="2018-10-20T00:00:00"/>
    <s v="First Class"/>
    <x v="71"/>
    <x v="71"/>
    <x v="2"/>
    <s v="United States"/>
    <s v="San Francisco"/>
    <x v="1"/>
    <n v="94122"/>
    <x v="1"/>
    <s v="OFF-BI-10003981"/>
    <x v="1"/>
    <x v="8"/>
    <x v="109"/>
    <x v="1333"/>
    <x v="2"/>
    <n v="0.2"/>
    <n v="6.5830000000000011"/>
  </r>
  <r>
    <x v="1499"/>
    <x v="718"/>
    <x v="105"/>
    <d v="2019-11-18T00:00:00"/>
    <s v="Standard Class"/>
    <x v="159"/>
    <x v="159"/>
    <x v="0"/>
    <s v="United States"/>
    <s v="Austin"/>
    <x v="5"/>
    <n v="78745"/>
    <x v="2"/>
    <s v="OFF-PA-10002749"/>
    <x v="1"/>
    <x v="10"/>
    <x v="187"/>
    <x v="195"/>
    <x v="1"/>
    <n v="0.2"/>
    <n v="5.8203000000000005"/>
  </r>
  <r>
    <x v="1500"/>
    <x v="718"/>
    <x v="105"/>
    <d v="2019-11-18T00:00:00"/>
    <s v="Standard Class"/>
    <x v="159"/>
    <x v="159"/>
    <x v="0"/>
    <s v="United States"/>
    <s v="Austin"/>
    <x v="5"/>
    <n v="78745"/>
    <x v="2"/>
    <s v="OFF-PA-10003823"/>
    <x v="1"/>
    <x v="10"/>
    <x v="1010"/>
    <x v="1334"/>
    <x v="6"/>
    <n v="0.2"/>
    <n v="69.704999999999984"/>
  </r>
  <r>
    <x v="1501"/>
    <x v="718"/>
    <x v="105"/>
    <d v="2019-11-18T00:00:00"/>
    <s v="Standard Class"/>
    <x v="159"/>
    <x v="159"/>
    <x v="0"/>
    <s v="United States"/>
    <s v="Austin"/>
    <x v="5"/>
    <n v="78745"/>
    <x v="2"/>
    <s v="OFF-ST-10003716"/>
    <x v="1"/>
    <x v="4"/>
    <x v="898"/>
    <x v="1129"/>
    <x v="1"/>
    <n v="0.2"/>
    <n v="-47.254199999999997"/>
  </r>
  <r>
    <x v="1502"/>
    <x v="719"/>
    <x v="390"/>
    <d v="2018-12-01T00:00:00"/>
    <s v="Standard Class"/>
    <x v="401"/>
    <x v="401"/>
    <x v="2"/>
    <s v="United States"/>
    <s v="Los Angeles"/>
    <x v="1"/>
    <n v="90045"/>
    <x v="1"/>
    <s v="TEC-PH-10001300"/>
    <x v="2"/>
    <x v="7"/>
    <x v="1011"/>
    <x v="1335"/>
    <x v="0"/>
    <n v="0.2"/>
    <n v="3.3519999999999985"/>
  </r>
  <r>
    <x v="1503"/>
    <x v="719"/>
    <x v="390"/>
    <d v="2018-12-01T00:00:00"/>
    <s v="Standard Class"/>
    <x v="401"/>
    <x v="401"/>
    <x v="2"/>
    <s v="United States"/>
    <s v="Los Angeles"/>
    <x v="1"/>
    <n v="90045"/>
    <x v="1"/>
    <s v="FUR-FU-10000010"/>
    <x v="0"/>
    <x v="5"/>
    <x v="527"/>
    <x v="587"/>
    <x v="0"/>
    <n v="0"/>
    <n v="3.0813999999999995"/>
  </r>
  <r>
    <x v="1504"/>
    <x v="720"/>
    <x v="509"/>
    <d v="2017-08-07T00:00:00"/>
    <s v="Standard Class"/>
    <x v="480"/>
    <x v="480"/>
    <x v="2"/>
    <s v="United States"/>
    <s v="Los Angeles"/>
    <x v="1"/>
    <n v="90004"/>
    <x v="1"/>
    <s v="OFF-AR-10001868"/>
    <x v="1"/>
    <x v="6"/>
    <x v="59"/>
    <x v="1336"/>
    <x v="4"/>
    <n v="0"/>
    <n v="3.36"/>
  </r>
  <r>
    <x v="1505"/>
    <x v="720"/>
    <x v="509"/>
    <d v="2017-08-07T00:00:00"/>
    <s v="Standard Class"/>
    <x v="480"/>
    <x v="480"/>
    <x v="2"/>
    <s v="United States"/>
    <s v="Los Angeles"/>
    <x v="1"/>
    <n v="90004"/>
    <x v="1"/>
    <s v="FUR-TA-10003715"/>
    <x v="0"/>
    <x v="3"/>
    <x v="1012"/>
    <x v="1337"/>
    <x v="5"/>
    <n v="0.2"/>
    <n v="-175.87080000000009"/>
  </r>
  <r>
    <x v="1506"/>
    <x v="721"/>
    <x v="165"/>
    <d v="2019-12-29T00:00:00"/>
    <s v="Standard Class"/>
    <x v="481"/>
    <x v="481"/>
    <x v="0"/>
    <s v="United States"/>
    <s v="New York City"/>
    <x v="15"/>
    <n v="10024"/>
    <x v="3"/>
    <s v="OFF-BI-10003708"/>
    <x v="1"/>
    <x v="8"/>
    <x v="978"/>
    <x v="602"/>
    <x v="1"/>
    <n v="0.2"/>
    <n v="5.5875000000000004"/>
  </r>
  <r>
    <x v="1507"/>
    <x v="722"/>
    <x v="42"/>
    <d v="2018-09-23T00:00:00"/>
    <s v="Standard Class"/>
    <x v="473"/>
    <x v="473"/>
    <x v="0"/>
    <s v="United States"/>
    <s v="Columbus"/>
    <x v="32"/>
    <n v="31907"/>
    <x v="0"/>
    <s v="TEC-MA-10004458"/>
    <x v="2"/>
    <x v="15"/>
    <x v="1013"/>
    <x v="1338"/>
    <x v="4"/>
    <n v="0"/>
    <n v="190.07999999999998"/>
  </r>
  <r>
    <x v="1508"/>
    <x v="723"/>
    <x v="389"/>
    <d v="2019-12-10T00:00:00"/>
    <s v="Same Day"/>
    <x v="60"/>
    <x v="60"/>
    <x v="2"/>
    <s v="United States"/>
    <s v="Omaha"/>
    <x v="8"/>
    <n v="68104"/>
    <x v="2"/>
    <s v="OFF-BI-10004965"/>
    <x v="1"/>
    <x v="8"/>
    <x v="1014"/>
    <x v="1339"/>
    <x v="1"/>
    <n v="0"/>
    <n v="15.524999999999999"/>
  </r>
  <r>
    <x v="1509"/>
    <x v="724"/>
    <x v="510"/>
    <d v="2019-09-15T00:00:00"/>
    <s v="First Class"/>
    <x v="341"/>
    <x v="341"/>
    <x v="0"/>
    <s v="United States"/>
    <s v="Los Angeles"/>
    <x v="1"/>
    <n v="90036"/>
    <x v="1"/>
    <s v="FUR-FU-10004270"/>
    <x v="0"/>
    <x v="5"/>
    <x v="998"/>
    <x v="1340"/>
    <x v="0"/>
    <n v="0"/>
    <n v="3.0095999999999998"/>
  </r>
  <r>
    <x v="1510"/>
    <x v="725"/>
    <x v="92"/>
    <d v="2019-07-01T00:00:00"/>
    <s v="Standard Class"/>
    <x v="468"/>
    <x v="468"/>
    <x v="1"/>
    <s v="United States"/>
    <s v="Pomona"/>
    <x v="1"/>
    <n v="91767"/>
    <x v="1"/>
    <s v="OFF-AR-10002135"/>
    <x v="1"/>
    <x v="6"/>
    <x v="281"/>
    <x v="1341"/>
    <x v="8"/>
    <n v="0"/>
    <n v="111.82399999999996"/>
  </r>
  <r>
    <x v="1511"/>
    <x v="725"/>
    <x v="92"/>
    <d v="2019-07-01T00:00:00"/>
    <s v="Standard Class"/>
    <x v="468"/>
    <x v="468"/>
    <x v="1"/>
    <s v="United States"/>
    <s v="Pomona"/>
    <x v="1"/>
    <n v="91767"/>
    <x v="1"/>
    <s v="OFF-AR-10003514"/>
    <x v="1"/>
    <x v="6"/>
    <x v="182"/>
    <x v="1342"/>
    <x v="6"/>
    <n v="0"/>
    <n v="11.820599999999997"/>
  </r>
  <r>
    <x v="1512"/>
    <x v="726"/>
    <x v="238"/>
    <d v="2019-08-22T00:00:00"/>
    <s v="Standard Class"/>
    <x v="154"/>
    <x v="154"/>
    <x v="0"/>
    <s v="United States"/>
    <s v="Dallas"/>
    <x v="5"/>
    <n v="75220"/>
    <x v="2"/>
    <s v="OFF-ST-10002276"/>
    <x v="1"/>
    <x v="4"/>
    <x v="226"/>
    <x v="1343"/>
    <x v="1"/>
    <n v="0.2"/>
    <n v="12.504000000000005"/>
  </r>
  <r>
    <x v="1513"/>
    <x v="726"/>
    <x v="238"/>
    <d v="2019-08-22T00:00:00"/>
    <s v="Standard Class"/>
    <x v="154"/>
    <x v="154"/>
    <x v="0"/>
    <s v="United States"/>
    <s v="Dallas"/>
    <x v="5"/>
    <n v="75220"/>
    <x v="2"/>
    <s v="OFF-BI-10001098"/>
    <x v="1"/>
    <x v="8"/>
    <x v="410"/>
    <x v="1344"/>
    <x v="2"/>
    <n v="0.8"/>
    <n v="-33.139000000000003"/>
  </r>
  <r>
    <x v="1514"/>
    <x v="726"/>
    <x v="238"/>
    <d v="2019-08-22T00:00:00"/>
    <s v="Standard Class"/>
    <x v="154"/>
    <x v="154"/>
    <x v="0"/>
    <s v="United States"/>
    <s v="Dallas"/>
    <x v="5"/>
    <n v="75220"/>
    <x v="2"/>
    <s v="OFF-BI-10001636"/>
    <x v="1"/>
    <x v="8"/>
    <x v="674"/>
    <x v="1345"/>
    <x v="4"/>
    <n v="0.8"/>
    <n v="-11.4648"/>
  </r>
  <r>
    <x v="1515"/>
    <x v="727"/>
    <x v="157"/>
    <d v="2019-12-17T00:00:00"/>
    <s v="Standard Class"/>
    <x v="482"/>
    <x v="482"/>
    <x v="0"/>
    <s v="United States"/>
    <s v="Philadelphia"/>
    <x v="9"/>
    <n v="19120"/>
    <x v="3"/>
    <s v="FUR-CH-10002961"/>
    <x v="0"/>
    <x v="1"/>
    <x v="948"/>
    <x v="1346"/>
    <x v="7"/>
    <n v="0.3"/>
    <n v="-9.0980000000000025"/>
  </r>
  <r>
    <x v="1516"/>
    <x v="728"/>
    <x v="389"/>
    <d v="2019-12-14T00:00:00"/>
    <s v="Second Class"/>
    <x v="266"/>
    <x v="266"/>
    <x v="0"/>
    <s v="United States"/>
    <s v="North Las Vegas"/>
    <x v="33"/>
    <n v="89031"/>
    <x v="1"/>
    <s v="FUR-TA-10004256"/>
    <x v="0"/>
    <x v="3"/>
    <x v="489"/>
    <x v="1347"/>
    <x v="4"/>
    <n v="0"/>
    <n v="116.87199999999984"/>
  </r>
  <r>
    <x v="1517"/>
    <x v="729"/>
    <x v="511"/>
    <d v="2016-02-06T00:00:00"/>
    <s v="Second Class"/>
    <x v="483"/>
    <x v="483"/>
    <x v="0"/>
    <s v="United States"/>
    <s v="Seattle"/>
    <x v="4"/>
    <n v="98105"/>
    <x v="1"/>
    <s v="OFF-BI-10004593"/>
    <x v="1"/>
    <x v="8"/>
    <x v="270"/>
    <x v="1348"/>
    <x v="0"/>
    <n v="0.2"/>
    <n v="27.247999999999998"/>
  </r>
  <r>
    <x v="1518"/>
    <x v="729"/>
    <x v="511"/>
    <d v="2016-02-06T00:00:00"/>
    <s v="Second Class"/>
    <x v="483"/>
    <x v="483"/>
    <x v="0"/>
    <s v="United States"/>
    <s v="Seattle"/>
    <x v="4"/>
    <n v="98105"/>
    <x v="1"/>
    <s v="OFF-BI-10002827"/>
    <x v="1"/>
    <x v="8"/>
    <x v="554"/>
    <x v="1349"/>
    <x v="1"/>
    <n v="0.2"/>
    <n v="4.3133999999999997"/>
  </r>
  <r>
    <x v="1519"/>
    <x v="730"/>
    <x v="512"/>
    <d v="2019-02-14T00:00:00"/>
    <s v="Second Class"/>
    <x v="100"/>
    <x v="100"/>
    <x v="1"/>
    <s v="United States"/>
    <s v="San Francisco"/>
    <x v="1"/>
    <n v="94110"/>
    <x v="1"/>
    <s v="OFF-BI-10001759"/>
    <x v="1"/>
    <x v="8"/>
    <x v="732"/>
    <x v="1350"/>
    <x v="3"/>
    <n v="0.2"/>
    <n v="7.7343000000000011"/>
  </r>
  <r>
    <x v="1520"/>
    <x v="731"/>
    <x v="513"/>
    <d v="2019-04-21T00:00:00"/>
    <s v="Standard Class"/>
    <x v="484"/>
    <x v="484"/>
    <x v="2"/>
    <s v="United States"/>
    <s v="Chicago"/>
    <x v="10"/>
    <n v="60610"/>
    <x v="2"/>
    <s v="OFF-AR-10001419"/>
    <x v="1"/>
    <x v="6"/>
    <x v="1015"/>
    <x v="1053"/>
    <x v="2"/>
    <n v="0.2"/>
    <n v="2.0649999999999986"/>
  </r>
  <r>
    <x v="1521"/>
    <x v="732"/>
    <x v="401"/>
    <d v="2017-12-11T00:00:00"/>
    <s v="Standard Class"/>
    <x v="485"/>
    <x v="485"/>
    <x v="0"/>
    <s v="United States"/>
    <s v="Tucson"/>
    <x v="16"/>
    <n v="85705"/>
    <x v="1"/>
    <s v="FUR-FU-10002253"/>
    <x v="0"/>
    <x v="5"/>
    <x v="592"/>
    <x v="1351"/>
    <x v="5"/>
    <n v="0.2"/>
    <n v="48.951600000000013"/>
  </r>
  <r>
    <x v="1522"/>
    <x v="732"/>
    <x v="401"/>
    <d v="2017-12-11T00:00:00"/>
    <s v="Standard Class"/>
    <x v="485"/>
    <x v="485"/>
    <x v="0"/>
    <s v="United States"/>
    <s v="Tucson"/>
    <x v="16"/>
    <n v="85705"/>
    <x v="1"/>
    <s v="OFF-PA-10002586"/>
    <x v="1"/>
    <x v="10"/>
    <x v="1016"/>
    <x v="548"/>
    <x v="2"/>
    <n v="0.2"/>
    <n v="6.7230000000000008"/>
  </r>
  <r>
    <x v="1523"/>
    <x v="732"/>
    <x v="401"/>
    <d v="2017-12-11T00:00:00"/>
    <s v="Standard Class"/>
    <x v="485"/>
    <x v="485"/>
    <x v="0"/>
    <s v="United States"/>
    <s v="Tucson"/>
    <x v="16"/>
    <n v="85705"/>
    <x v="1"/>
    <s v="OFF-PA-10003039"/>
    <x v="1"/>
    <x v="10"/>
    <x v="334"/>
    <x v="658"/>
    <x v="8"/>
    <n v="0.2"/>
    <n v="61.959999999999987"/>
  </r>
  <r>
    <x v="1524"/>
    <x v="732"/>
    <x v="401"/>
    <d v="2017-12-11T00:00:00"/>
    <s v="Standard Class"/>
    <x v="485"/>
    <x v="485"/>
    <x v="0"/>
    <s v="United States"/>
    <s v="Tucson"/>
    <x v="16"/>
    <n v="85705"/>
    <x v="1"/>
    <s v="OFF-ST-10004804"/>
    <x v="1"/>
    <x v="4"/>
    <x v="233"/>
    <x v="1352"/>
    <x v="5"/>
    <n v="0.2"/>
    <n v="-58.68719999999999"/>
  </r>
  <r>
    <x v="1525"/>
    <x v="732"/>
    <x v="401"/>
    <d v="2017-12-11T00:00:00"/>
    <s v="Standard Class"/>
    <x v="485"/>
    <x v="485"/>
    <x v="0"/>
    <s v="United States"/>
    <s v="Tucson"/>
    <x v="16"/>
    <n v="85705"/>
    <x v="1"/>
    <s v="OFF-AR-10004042"/>
    <x v="1"/>
    <x v="6"/>
    <x v="30"/>
    <x v="31"/>
    <x v="5"/>
    <n v="0.2"/>
    <n v="9.7091999999999885"/>
  </r>
  <r>
    <x v="1526"/>
    <x v="733"/>
    <x v="405"/>
    <d v="2018-07-27T00:00:00"/>
    <s v="Standard Class"/>
    <x v="170"/>
    <x v="170"/>
    <x v="0"/>
    <s v="United States"/>
    <s v="Allentown"/>
    <x v="9"/>
    <n v="18103"/>
    <x v="3"/>
    <s v="OFF-AR-10002221"/>
    <x v="1"/>
    <x v="6"/>
    <x v="1017"/>
    <x v="1353"/>
    <x v="0"/>
    <n v="0.2"/>
    <n v="0.36400000000000032"/>
  </r>
  <r>
    <x v="1527"/>
    <x v="733"/>
    <x v="405"/>
    <d v="2018-07-27T00:00:00"/>
    <s v="Standard Class"/>
    <x v="170"/>
    <x v="170"/>
    <x v="0"/>
    <s v="United States"/>
    <s v="Allentown"/>
    <x v="9"/>
    <n v="18103"/>
    <x v="3"/>
    <s v="FUR-FU-10002456"/>
    <x v="0"/>
    <x v="5"/>
    <x v="1018"/>
    <x v="25"/>
    <x v="0"/>
    <n v="0.2"/>
    <n v="3.3488000000000011"/>
  </r>
  <r>
    <x v="1528"/>
    <x v="734"/>
    <x v="209"/>
    <d v="2017-11-10T00:00:00"/>
    <s v="Second Class"/>
    <x v="305"/>
    <x v="305"/>
    <x v="1"/>
    <s v="United States"/>
    <s v="Newark"/>
    <x v="13"/>
    <n v="19711"/>
    <x v="3"/>
    <s v="OFF-FA-10004968"/>
    <x v="1"/>
    <x v="13"/>
    <x v="1019"/>
    <x v="1354"/>
    <x v="3"/>
    <n v="0"/>
    <n v="0.5236000000000014"/>
  </r>
  <r>
    <x v="1529"/>
    <x v="734"/>
    <x v="209"/>
    <d v="2017-11-10T00:00:00"/>
    <s v="Second Class"/>
    <x v="305"/>
    <x v="305"/>
    <x v="1"/>
    <s v="United States"/>
    <s v="Newark"/>
    <x v="13"/>
    <n v="19711"/>
    <x v="3"/>
    <s v="OFF-PA-10001274"/>
    <x v="1"/>
    <x v="10"/>
    <x v="1020"/>
    <x v="549"/>
    <x v="0"/>
    <n v="0"/>
    <n v="3.4309999999999996"/>
  </r>
  <r>
    <x v="1530"/>
    <x v="735"/>
    <x v="514"/>
    <d v="2017-03-31T00:00:00"/>
    <s v="Standard Class"/>
    <x v="296"/>
    <x v="296"/>
    <x v="1"/>
    <s v="United States"/>
    <s v="Miami"/>
    <x v="2"/>
    <n v="33142"/>
    <x v="0"/>
    <s v="OFF-PA-10001125"/>
    <x v="1"/>
    <x v="10"/>
    <x v="1021"/>
    <x v="1355"/>
    <x v="1"/>
    <n v="0.2"/>
    <n v="23.234999999999992"/>
  </r>
  <r>
    <x v="1531"/>
    <x v="736"/>
    <x v="515"/>
    <d v="2019-09-05T00:00:00"/>
    <s v="Standard Class"/>
    <x v="223"/>
    <x v="223"/>
    <x v="0"/>
    <s v="United States"/>
    <s v="Tempe"/>
    <x v="16"/>
    <n v="85281"/>
    <x v="1"/>
    <s v="OFF-ST-10000344"/>
    <x v="1"/>
    <x v="4"/>
    <x v="1022"/>
    <x v="1356"/>
    <x v="7"/>
    <n v="0.2"/>
    <n v="0.80579999999999963"/>
  </r>
  <r>
    <x v="1532"/>
    <x v="736"/>
    <x v="515"/>
    <d v="2019-09-05T00:00:00"/>
    <s v="Standard Class"/>
    <x v="223"/>
    <x v="223"/>
    <x v="0"/>
    <s v="United States"/>
    <s v="Tempe"/>
    <x v="16"/>
    <n v="85281"/>
    <x v="1"/>
    <s v="OFF-FA-10000585"/>
    <x v="1"/>
    <x v="13"/>
    <x v="204"/>
    <x v="1357"/>
    <x v="1"/>
    <n v="0.2"/>
    <n v="2.7222"/>
  </r>
  <r>
    <x v="1533"/>
    <x v="737"/>
    <x v="429"/>
    <d v="2018-12-08T00:00:00"/>
    <s v="Standard Class"/>
    <x v="225"/>
    <x v="225"/>
    <x v="1"/>
    <s v="United States"/>
    <s v="New York City"/>
    <x v="15"/>
    <n v="10035"/>
    <x v="3"/>
    <s v="OFF-ST-10003324"/>
    <x v="1"/>
    <x v="4"/>
    <x v="1023"/>
    <x v="1358"/>
    <x v="5"/>
    <n v="0"/>
    <n v="0"/>
  </r>
  <r>
    <x v="1534"/>
    <x v="738"/>
    <x v="516"/>
    <d v="2019-02-14T00:00:00"/>
    <s v="Standard Class"/>
    <x v="486"/>
    <x v="486"/>
    <x v="2"/>
    <s v="United States"/>
    <s v="Laguna Niguel"/>
    <x v="1"/>
    <n v="92677"/>
    <x v="1"/>
    <s v="FUR-BO-10004015"/>
    <x v="0"/>
    <x v="0"/>
    <x v="574"/>
    <x v="1359"/>
    <x v="0"/>
    <n v="0.15"/>
    <n v="16.798599999999979"/>
  </r>
  <r>
    <x v="1535"/>
    <x v="739"/>
    <x v="517"/>
    <d v="2018-11-02T00:00:00"/>
    <s v="Standard Class"/>
    <x v="487"/>
    <x v="487"/>
    <x v="1"/>
    <s v="United States"/>
    <s v="Bridgeton"/>
    <x v="30"/>
    <n v="8302"/>
    <x v="3"/>
    <s v="OFF-ST-10000419"/>
    <x v="1"/>
    <x v="4"/>
    <x v="1024"/>
    <x v="1360"/>
    <x v="1"/>
    <n v="0"/>
    <n v="0.4073999999999991"/>
  </r>
  <r>
    <x v="1536"/>
    <x v="739"/>
    <x v="517"/>
    <d v="2018-11-02T00:00:00"/>
    <s v="Standard Class"/>
    <x v="487"/>
    <x v="487"/>
    <x v="1"/>
    <s v="United States"/>
    <s v="Bridgeton"/>
    <x v="30"/>
    <n v="8302"/>
    <x v="3"/>
    <s v="OFF-AP-10001626"/>
    <x v="1"/>
    <x v="9"/>
    <x v="1025"/>
    <x v="1361"/>
    <x v="1"/>
    <n v="0"/>
    <n v="3.0342000000000002"/>
  </r>
  <r>
    <x v="1537"/>
    <x v="740"/>
    <x v="175"/>
    <d v="2019-09-17T00:00:00"/>
    <s v="Second Class"/>
    <x v="488"/>
    <x v="488"/>
    <x v="0"/>
    <s v="United States"/>
    <s v="Everett"/>
    <x v="31"/>
    <n v="2149"/>
    <x v="3"/>
    <s v="TEC-PH-10000439"/>
    <x v="2"/>
    <x v="7"/>
    <x v="878"/>
    <x v="1362"/>
    <x v="7"/>
    <n v="0"/>
    <n v="11.597099999999998"/>
  </r>
  <r>
    <x v="1538"/>
    <x v="740"/>
    <x v="175"/>
    <d v="2019-09-17T00:00:00"/>
    <s v="Second Class"/>
    <x v="488"/>
    <x v="488"/>
    <x v="0"/>
    <s v="United States"/>
    <s v="Everett"/>
    <x v="31"/>
    <n v="2149"/>
    <x v="3"/>
    <s v="OFF-AR-10003478"/>
    <x v="1"/>
    <x v="6"/>
    <x v="359"/>
    <x v="1363"/>
    <x v="0"/>
    <n v="0"/>
    <n v="6.5120000000000005"/>
  </r>
  <r>
    <x v="1539"/>
    <x v="740"/>
    <x v="175"/>
    <d v="2019-09-17T00:00:00"/>
    <s v="Second Class"/>
    <x v="488"/>
    <x v="488"/>
    <x v="0"/>
    <s v="United States"/>
    <s v="Everett"/>
    <x v="31"/>
    <n v="2149"/>
    <x v="3"/>
    <s v="FUR-BO-10002545"/>
    <x v="0"/>
    <x v="0"/>
    <x v="37"/>
    <x v="1364"/>
    <x v="1"/>
    <n v="0"/>
    <n v="203.56440000000003"/>
  </r>
  <r>
    <x v="1540"/>
    <x v="740"/>
    <x v="175"/>
    <d v="2019-09-17T00:00:00"/>
    <s v="Second Class"/>
    <x v="488"/>
    <x v="488"/>
    <x v="0"/>
    <s v="United States"/>
    <s v="Everett"/>
    <x v="31"/>
    <n v="2149"/>
    <x v="3"/>
    <s v="OFF-BI-10001765"/>
    <x v="1"/>
    <x v="8"/>
    <x v="994"/>
    <x v="1365"/>
    <x v="3"/>
    <n v="0"/>
    <n v="116.39039999999999"/>
  </r>
  <r>
    <x v="1541"/>
    <x v="741"/>
    <x v="518"/>
    <d v="2016-03-16T00:00:00"/>
    <s v="Second Class"/>
    <x v="237"/>
    <x v="237"/>
    <x v="0"/>
    <s v="United States"/>
    <s v="Columbus"/>
    <x v="24"/>
    <n v="43229"/>
    <x v="3"/>
    <s v="FUR-FU-10003981"/>
    <x v="0"/>
    <x v="5"/>
    <x v="325"/>
    <x v="1366"/>
    <x v="2"/>
    <n v="0.2"/>
    <n v="2.2880000000000003"/>
  </r>
  <r>
    <x v="1542"/>
    <x v="741"/>
    <x v="518"/>
    <d v="2016-03-16T00:00:00"/>
    <s v="Second Class"/>
    <x v="237"/>
    <x v="237"/>
    <x v="0"/>
    <s v="United States"/>
    <s v="Columbus"/>
    <x v="24"/>
    <n v="43229"/>
    <x v="3"/>
    <s v="OFF-FA-10001561"/>
    <x v="1"/>
    <x v="13"/>
    <x v="839"/>
    <x v="1367"/>
    <x v="5"/>
    <n v="0.2"/>
    <n v="1.7003999999999992"/>
  </r>
  <r>
    <x v="1543"/>
    <x v="742"/>
    <x v="519"/>
    <d v="2016-02-08T00:00:00"/>
    <s v="Standard Class"/>
    <x v="489"/>
    <x v="489"/>
    <x v="2"/>
    <s v="United States"/>
    <s v="San Diego"/>
    <x v="1"/>
    <n v="92024"/>
    <x v="1"/>
    <s v="OFF-BI-10004230"/>
    <x v="1"/>
    <x v="8"/>
    <x v="655"/>
    <x v="1368"/>
    <x v="1"/>
    <n v="0.2"/>
    <n v="29.0136"/>
  </r>
  <r>
    <x v="1544"/>
    <x v="742"/>
    <x v="519"/>
    <d v="2016-02-08T00:00:00"/>
    <s v="Standard Class"/>
    <x v="489"/>
    <x v="489"/>
    <x v="2"/>
    <s v="United States"/>
    <s v="San Diego"/>
    <x v="1"/>
    <n v="92024"/>
    <x v="1"/>
    <s v="OFF-PA-10000350"/>
    <x v="1"/>
    <x v="10"/>
    <x v="731"/>
    <x v="1369"/>
    <x v="4"/>
    <n v="0"/>
    <n v="16.0928"/>
  </r>
  <r>
    <x v="1545"/>
    <x v="743"/>
    <x v="520"/>
    <d v="2017-01-04T00:00:00"/>
    <s v="Second Class"/>
    <x v="331"/>
    <x v="331"/>
    <x v="1"/>
    <s v="United States"/>
    <s v="Watertown"/>
    <x v="15"/>
    <n v="13601"/>
    <x v="3"/>
    <s v="FUR-BO-10002613"/>
    <x v="0"/>
    <x v="0"/>
    <x v="179"/>
    <x v="1370"/>
    <x v="3"/>
    <n v="0.2"/>
    <n v="196.68599999999986"/>
  </r>
  <r>
    <x v="1546"/>
    <x v="744"/>
    <x v="521"/>
    <d v="2017-11-27T00:00:00"/>
    <s v="Standard Class"/>
    <x v="146"/>
    <x v="146"/>
    <x v="1"/>
    <s v="United States"/>
    <s v="San Antonio"/>
    <x v="5"/>
    <n v="78207"/>
    <x v="2"/>
    <s v="OFF-PA-10000994"/>
    <x v="1"/>
    <x v="10"/>
    <x v="913"/>
    <x v="763"/>
    <x v="4"/>
    <n v="0.2"/>
    <n v="117.43199999999999"/>
  </r>
  <r>
    <x v="1547"/>
    <x v="744"/>
    <x v="521"/>
    <d v="2017-11-27T00:00:00"/>
    <s v="Standard Class"/>
    <x v="146"/>
    <x v="146"/>
    <x v="1"/>
    <s v="United States"/>
    <s v="San Antonio"/>
    <x v="5"/>
    <n v="78207"/>
    <x v="2"/>
    <s v="OFF-BI-10002867"/>
    <x v="1"/>
    <x v="8"/>
    <x v="972"/>
    <x v="1371"/>
    <x v="0"/>
    <n v="0.8"/>
    <n v="-40.650400000000019"/>
  </r>
  <r>
    <x v="1548"/>
    <x v="744"/>
    <x v="521"/>
    <d v="2017-11-27T00:00:00"/>
    <s v="Standard Class"/>
    <x v="146"/>
    <x v="146"/>
    <x v="1"/>
    <s v="United States"/>
    <s v="San Antonio"/>
    <x v="5"/>
    <n v="78207"/>
    <x v="2"/>
    <s v="OFF-ST-10001291"/>
    <x v="1"/>
    <x v="4"/>
    <x v="1026"/>
    <x v="1372"/>
    <x v="0"/>
    <n v="0.2"/>
    <n v="2.3673999999999991"/>
  </r>
  <r>
    <x v="1549"/>
    <x v="745"/>
    <x v="522"/>
    <d v="2016-07-08T00:00:00"/>
    <s v="First Class"/>
    <x v="212"/>
    <x v="212"/>
    <x v="0"/>
    <s v="United States"/>
    <s v="New York City"/>
    <x v="15"/>
    <n v="10011"/>
    <x v="3"/>
    <s v="TEC-CO-10001046"/>
    <x v="2"/>
    <x v="16"/>
    <x v="883"/>
    <x v="1373"/>
    <x v="7"/>
    <n v="0.2"/>
    <n v="174.99749999999997"/>
  </r>
  <r>
    <x v="1550"/>
    <x v="746"/>
    <x v="38"/>
    <d v="2019-11-18T00:00:00"/>
    <s v="Second Class"/>
    <x v="467"/>
    <x v="467"/>
    <x v="2"/>
    <s v="United States"/>
    <s v="Houston"/>
    <x v="5"/>
    <n v="77095"/>
    <x v="2"/>
    <s v="OFF-AP-10004868"/>
    <x v="1"/>
    <x v="9"/>
    <x v="1027"/>
    <x v="1374"/>
    <x v="5"/>
    <n v="0.8"/>
    <n v="-24.708599999999997"/>
  </r>
  <r>
    <x v="1551"/>
    <x v="747"/>
    <x v="26"/>
    <d v="2018-06-22T00:00:00"/>
    <s v="Standard Class"/>
    <x v="490"/>
    <x v="490"/>
    <x v="0"/>
    <s v="United States"/>
    <s v="San Diego"/>
    <x v="1"/>
    <n v="92024"/>
    <x v="1"/>
    <s v="OFF-PA-10000806"/>
    <x v="1"/>
    <x v="10"/>
    <x v="957"/>
    <x v="1375"/>
    <x v="0"/>
    <n v="0"/>
    <n v="54.860399999999998"/>
  </r>
  <r>
    <x v="1552"/>
    <x v="748"/>
    <x v="523"/>
    <d v="2016-05-05T00:00:00"/>
    <s v="First Class"/>
    <x v="185"/>
    <x v="185"/>
    <x v="2"/>
    <s v="United States"/>
    <s v="Appleton"/>
    <x v="6"/>
    <n v="54915"/>
    <x v="2"/>
    <s v="OFF-LA-10002195"/>
    <x v="1"/>
    <x v="2"/>
    <x v="1028"/>
    <x v="748"/>
    <x v="3"/>
    <n v="0"/>
    <n v="10.348799999999999"/>
  </r>
  <r>
    <x v="1553"/>
    <x v="749"/>
    <x v="524"/>
    <d v="2019-10-21T00:00:00"/>
    <s v="Standard Class"/>
    <x v="491"/>
    <x v="491"/>
    <x v="0"/>
    <s v="United States"/>
    <s v="Richmond"/>
    <x v="0"/>
    <n v="40475"/>
    <x v="0"/>
    <s v="OFF-BI-10003719"/>
    <x v="1"/>
    <x v="8"/>
    <x v="691"/>
    <x v="1376"/>
    <x v="2"/>
    <n v="0"/>
    <n v="57.384999999999991"/>
  </r>
  <r>
    <x v="1554"/>
    <x v="750"/>
    <x v="525"/>
    <d v="2017-02-13T00:00:00"/>
    <s v="Standard Class"/>
    <x v="100"/>
    <x v="100"/>
    <x v="1"/>
    <s v="United States"/>
    <s v="Bellevue"/>
    <x v="4"/>
    <n v="98006"/>
    <x v="1"/>
    <s v="OFF-AR-10001315"/>
    <x v="1"/>
    <x v="6"/>
    <x v="1029"/>
    <x v="267"/>
    <x v="1"/>
    <n v="0"/>
    <n v="1.5311999999999999"/>
  </r>
  <r>
    <x v="1555"/>
    <x v="751"/>
    <x v="507"/>
    <d v="2019-09-08T00:00:00"/>
    <s v="Standard Class"/>
    <x v="492"/>
    <x v="492"/>
    <x v="0"/>
    <s v="United States"/>
    <s v="Long Beach"/>
    <x v="15"/>
    <n v="11561"/>
    <x v="3"/>
    <s v="TEC-AC-10000171"/>
    <x v="2"/>
    <x v="11"/>
    <x v="43"/>
    <x v="1377"/>
    <x v="4"/>
    <n v="0"/>
    <n v="39.5428"/>
  </r>
  <r>
    <x v="1556"/>
    <x v="752"/>
    <x v="195"/>
    <d v="2018-05-15T00:00:00"/>
    <s v="Standard Class"/>
    <x v="493"/>
    <x v="493"/>
    <x v="0"/>
    <s v="United States"/>
    <s v="Philadelphia"/>
    <x v="9"/>
    <n v="19140"/>
    <x v="3"/>
    <s v="OFF-EN-10003134"/>
    <x v="1"/>
    <x v="12"/>
    <x v="153"/>
    <x v="564"/>
    <x v="7"/>
    <n v="0.2"/>
    <n v="3.504"/>
  </r>
  <r>
    <x v="1557"/>
    <x v="752"/>
    <x v="195"/>
    <d v="2018-05-15T00:00:00"/>
    <s v="Standard Class"/>
    <x v="493"/>
    <x v="493"/>
    <x v="0"/>
    <s v="United States"/>
    <s v="Philadelphia"/>
    <x v="9"/>
    <n v="19140"/>
    <x v="3"/>
    <s v="OFF-AR-10001955"/>
    <x v="1"/>
    <x v="6"/>
    <x v="1030"/>
    <x v="1378"/>
    <x v="2"/>
    <n v="0.2"/>
    <n v="9.919999999999991"/>
  </r>
  <r>
    <x v="1558"/>
    <x v="753"/>
    <x v="199"/>
    <d v="2017-03-18T00:00:00"/>
    <s v="Second Class"/>
    <x v="188"/>
    <x v="188"/>
    <x v="0"/>
    <s v="United States"/>
    <s v="Seattle"/>
    <x v="4"/>
    <n v="98103"/>
    <x v="1"/>
    <s v="FUR-TA-10001039"/>
    <x v="0"/>
    <x v="3"/>
    <x v="832"/>
    <x v="1379"/>
    <x v="0"/>
    <n v="0"/>
    <n v="44.709600000000009"/>
  </r>
  <r>
    <x v="1559"/>
    <x v="754"/>
    <x v="526"/>
    <d v="2018-04-13T00:00:00"/>
    <s v="Standard Class"/>
    <x v="494"/>
    <x v="494"/>
    <x v="1"/>
    <s v="United States"/>
    <s v="Seattle"/>
    <x v="4"/>
    <n v="98103"/>
    <x v="1"/>
    <s v="OFF-BI-10003712"/>
    <x v="1"/>
    <x v="8"/>
    <x v="696"/>
    <x v="1380"/>
    <x v="6"/>
    <n v="0.2"/>
    <n v="12.815099999999997"/>
  </r>
  <r>
    <x v="1560"/>
    <x v="755"/>
    <x v="527"/>
    <d v="2016-04-09T00:00:00"/>
    <s v="Standard Class"/>
    <x v="324"/>
    <x v="324"/>
    <x v="2"/>
    <s v="United States"/>
    <s v="San Francisco"/>
    <x v="1"/>
    <n v="94109"/>
    <x v="1"/>
    <s v="OFF-LA-10001641"/>
    <x v="1"/>
    <x v="2"/>
    <x v="1031"/>
    <x v="1381"/>
    <x v="5"/>
    <n v="0"/>
    <n v="9.0719999999999992"/>
  </r>
  <r>
    <x v="1561"/>
    <x v="756"/>
    <x v="528"/>
    <d v="2019-09-06T00:00:00"/>
    <s v="First Class"/>
    <x v="37"/>
    <x v="37"/>
    <x v="2"/>
    <s v="United States"/>
    <s v="Seattle"/>
    <x v="4"/>
    <n v="98115"/>
    <x v="1"/>
    <s v="OFF-AR-10003732"/>
    <x v="1"/>
    <x v="6"/>
    <x v="324"/>
    <x v="1104"/>
    <x v="7"/>
    <n v="0"/>
    <n v="0.72279999999999989"/>
  </r>
  <r>
    <x v="1562"/>
    <x v="757"/>
    <x v="160"/>
    <d v="2019-06-30T00:00:00"/>
    <s v="Same Day"/>
    <x v="495"/>
    <x v="495"/>
    <x v="0"/>
    <s v="United States"/>
    <s v="New York City"/>
    <x v="15"/>
    <n v="10011"/>
    <x v="3"/>
    <s v="FUR-TA-10000577"/>
    <x v="0"/>
    <x v="3"/>
    <x v="3"/>
    <x v="24"/>
    <x v="2"/>
    <n v="0.4"/>
    <n v="-295.97849999999994"/>
  </r>
  <r>
    <x v="1563"/>
    <x v="758"/>
    <x v="529"/>
    <d v="2017-11-09T00:00:00"/>
    <s v="Same Day"/>
    <x v="496"/>
    <x v="496"/>
    <x v="0"/>
    <s v="United States"/>
    <s v="Philadelphia"/>
    <x v="9"/>
    <n v="19134"/>
    <x v="3"/>
    <s v="OFF-PA-10004000"/>
    <x v="1"/>
    <x v="10"/>
    <x v="205"/>
    <x v="1382"/>
    <x v="1"/>
    <n v="0.2"/>
    <n v="4.1151"/>
  </r>
  <r>
    <x v="1564"/>
    <x v="759"/>
    <x v="530"/>
    <d v="2016-03-04T00:00:00"/>
    <s v="Same Day"/>
    <x v="52"/>
    <x v="52"/>
    <x v="0"/>
    <s v="United States"/>
    <s v="Columbia"/>
    <x v="20"/>
    <n v="29203"/>
    <x v="0"/>
    <s v="OFF-ST-10001370"/>
    <x v="1"/>
    <x v="4"/>
    <x v="1032"/>
    <x v="1383"/>
    <x v="2"/>
    <n v="0"/>
    <n v="17.744999999999962"/>
  </r>
  <r>
    <x v="1565"/>
    <x v="760"/>
    <x v="531"/>
    <d v="2017-03-25T00:00:00"/>
    <s v="Standard Class"/>
    <x v="270"/>
    <x v="270"/>
    <x v="2"/>
    <s v="United States"/>
    <s v="Seattle"/>
    <x v="4"/>
    <n v="98105"/>
    <x v="1"/>
    <s v="TEC-PH-10004539"/>
    <x v="2"/>
    <x v="7"/>
    <x v="861"/>
    <x v="1384"/>
    <x v="1"/>
    <n v="0.2"/>
    <n v="39.687899999999985"/>
  </r>
  <r>
    <x v="1566"/>
    <x v="761"/>
    <x v="239"/>
    <d v="2017-11-30T00:00:00"/>
    <s v="First Class"/>
    <x v="497"/>
    <x v="497"/>
    <x v="0"/>
    <s v="United States"/>
    <s v="Allen"/>
    <x v="5"/>
    <n v="75002"/>
    <x v="2"/>
    <s v="TEC-AC-10003038"/>
    <x v="2"/>
    <x v="11"/>
    <x v="1033"/>
    <x v="1385"/>
    <x v="1"/>
    <n v="0.2"/>
    <n v="-0.26850000000000307"/>
  </r>
  <r>
    <x v="1567"/>
    <x v="761"/>
    <x v="239"/>
    <d v="2017-11-30T00:00:00"/>
    <s v="First Class"/>
    <x v="497"/>
    <x v="497"/>
    <x v="0"/>
    <s v="United States"/>
    <s v="Allen"/>
    <x v="5"/>
    <n v="75002"/>
    <x v="2"/>
    <s v="OFF-BI-10000088"/>
    <x v="1"/>
    <x v="8"/>
    <x v="1034"/>
    <x v="1386"/>
    <x v="4"/>
    <n v="0.8"/>
    <n v="-13.615200000000002"/>
  </r>
  <r>
    <x v="1568"/>
    <x v="762"/>
    <x v="532"/>
    <d v="2019-06-11T00:00:00"/>
    <s v="Same Day"/>
    <x v="231"/>
    <x v="231"/>
    <x v="0"/>
    <s v="United States"/>
    <s v="Los Angeles"/>
    <x v="1"/>
    <n v="90004"/>
    <x v="1"/>
    <s v="OFF-PA-10000357"/>
    <x v="1"/>
    <x v="10"/>
    <x v="447"/>
    <x v="1247"/>
    <x v="1"/>
    <n v="0"/>
    <n v="60.255300000000005"/>
  </r>
  <r>
    <x v="1569"/>
    <x v="763"/>
    <x v="200"/>
    <d v="2019-11-30T00:00:00"/>
    <s v="Standard Class"/>
    <x v="340"/>
    <x v="340"/>
    <x v="1"/>
    <s v="United States"/>
    <s v="Atlanta"/>
    <x v="32"/>
    <n v="30318"/>
    <x v="0"/>
    <s v="OFF-AR-10003504"/>
    <x v="1"/>
    <x v="6"/>
    <x v="1035"/>
    <x v="1387"/>
    <x v="1"/>
    <n v="0"/>
    <n v="3.7235999999999989"/>
  </r>
  <r>
    <x v="1570"/>
    <x v="764"/>
    <x v="533"/>
    <d v="2016-11-25T00:00:00"/>
    <s v="First Class"/>
    <x v="183"/>
    <x v="183"/>
    <x v="0"/>
    <s v="United States"/>
    <s v="Los Angeles"/>
    <x v="1"/>
    <n v="90004"/>
    <x v="1"/>
    <s v="FUR-CH-10000863"/>
    <x v="0"/>
    <x v="1"/>
    <x v="83"/>
    <x v="891"/>
    <x v="2"/>
    <n v="0.2"/>
    <n v="-67.941000000000003"/>
  </r>
  <r>
    <x v="1571"/>
    <x v="764"/>
    <x v="533"/>
    <d v="2016-11-25T00:00:00"/>
    <s v="First Class"/>
    <x v="183"/>
    <x v="183"/>
    <x v="0"/>
    <s v="United States"/>
    <s v="Los Angeles"/>
    <x v="1"/>
    <n v="90004"/>
    <x v="1"/>
    <s v="OFF-EN-10003160"/>
    <x v="1"/>
    <x v="12"/>
    <x v="1036"/>
    <x v="1388"/>
    <x v="1"/>
    <n v="0"/>
    <n v="10.4832"/>
  </r>
  <r>
    <x v="1572"/>
    <x v="764"/>
    <x v="533"/>
    <d v="2016-11-25T00:00:00"/>
    <s v="First Class"/>
    <x v="183"/>
    <x v="183"/>
    <x v="0"/>
    <s v="United States"/>
    <s v="Los Angeles"/>
    <x v="1"/>
    <n v="90004"/>
    <x v="1"/>
    <s v="TEC-AC-10003280"/>
    <x v="2"/>
    <x v="11"/>
    <x v="1037"/>
    <x v="809"/>
    <x v="7"/>
    <n v="0"/>
    <n v="6.2978999999999985"/>
  </r>
  <r>
    <x v="1573"/>
    <x v="764"/>
    <x v="533"/>
    <d v="2016-11-25T00:00:00"/>
    <s v="First Class"/>
    <x v="183"/>
    <x v="183"/>
    <x v="0"/>
    <s v="United States"/>
    <s v="Los Angeles"/>
    <x v="1"/>
    <n v="90004"/>
    <x v="1"/>
    <s v="FUR-CH-10000595"/>
    <x v="0"/>
    <x v="1"/>
    <x v="468"/>
    <x v="1389"/>
    <x v="0"/>
    <n v="0.2"/>
    <n v="23.839999999999975"/>
  </r>
  <r>
    <x v="1574"/>
    <x v="765"/>
    <x v="534"/>
    <d v="2016-12-18T00:00:00"/>
    <s v="First Class"/>
    <x v="498"/>
    <x v="498"/>
    <x v="0"/>
    <s v="United States"/>
    <s v="El Paso"/>
    <x v="5"/>
    <n v="79907"/>
    <x v="2"/>
    <s v="TEC-PH-10000169"/>
    <x v="2"/>
    <x v="7"/>
    <x v="1038"/>
    <x v="1390"/>
    <x v="1"/>
    <n v="0.2"/>
    <n v="-9.153000000000004"/>
  </r>
  <r>
    <x v="1575"/>
    <x v="765"/>
    <x v="534"/>
    <d v="2016-12-18T00:00:00"/>
    <s v="First Class"/>
    <x v="498"/>
    <x v="498"/>
    <x v="0"/>
    <s v="United States"/>
    <s v="El Paso"/>
    <x v="5"/>
    <n v="79907"/>
    <x v="2"/>
    <s v="FUR-CH-10004675"/>
    <x v="0"/>
    <x v="1"/>
    <x v="635"/>
    <x v="1391"/>
    <x v="2"/>
    <n v="0.3"/>
    <n v="-21.807999999999993"/>
  </r>
  <r>
    <x v="1576"/>
    <x v="766"/>
    <x v="183"/>
    <d v="2018-04-27T00:00:00"/>
    <s v="Standard Class"/>
    <x v="499"/>
    <x v="499"/>
    <x v="2"/>
    <s v="United States"/>
    <s v="Aurora"/>
    <x v="10"/>
    <n v="60505"/>
    <x v="2"/>
    <s v="OFF-ST-10002406"/>
    <x v="1"/>
    <x v="4"/>
    <x v="328"/>
    <x v="1392"/>
    <x v="0"/>
    <n v="0.2"/>
    <n v="2.3952000000000018"/>
  </r>
  <r>
    <x v="1577"/>
    <x v="767"/>
    <x v="454"/>
    <d v="2018-05-27T00:00:00"/>
    <s v="Standard Class"/>
    <x v="399"/>
    <x v="399"/>
    <x v="2"/>
    <s v="United States"/>
    <s v="Florence"/>
    <x v="19"/>
    <n v="35630"/>
    <x v="0"/>
    <s v="OFF-PA-10001526"/>
    <x v="1"/>
    <x v="10"/>
    <x v="1039"/>
    <x v="1393"/>
    <x v="7"/>
    <n v="0"/>
    <n v="2.4402000000000004"/>
  </r>
  <r>
    <x v="1578"/>
    <x v="768"/>
    <x v="535"/>
    <d v="2018-03-01T00:00:00"/>
    <s v="First Class"/>
    <x v="297"/>
    <x v="297"/>
    <x v="0"/>
    <s v="United States"/>
    <s v="New York City"/>
    <x v="15"/>
    <n v="10011"/>
    <x v="3"/>
    <s v="OFF-AP-10004336"/>
    <x v="1"/>
    <x v="9"/>
    <x v="1040"/>
    <x v="1394"/>
    <x v="1"/>
    <n v="0"/>
    <n v="49.555199999999978"/>
  </r>
  <r>
    <x v="1579"/>
    <x v="769"/>
    <x v="101"/>
    <d v="2017-08-12T00:00:00"/>
    <s v="First Class"/>
    <x v="268"/>
    <x v="268"/>
    <x v="0"/>
    <s v="United States"/>
    <s v="New York City"/>
    <x v="15"/>
    <n v="10024"/>
    <x v="3"/>
    <s v="TEC-PH-10003012"/>
    <x v="2"/>
    <x v="7"/>
    <x v="348"/>
    <x v="673"/>
    <x v="0"/>
    <n v="0"/>
    <n v="89.314199999999971"/>
  </r>
  <r>
    <x v="1580"/>
    <x v="769"/>
    <x v="101"/>
    <d v="2017-08-12T00:00:00"/>
    <s v="First Class"/>
    <x v="268"/>
    <x v="268"/>
    <x v="0"/>
    <s v="United States"/>
    <s v="New York City"/>
    <x v="15"/>
    <n v="10024"/>
    <x v="3"/>
    <s v="FUR-TA-10002607"/>
    <x v="0"/>
    <x v="3"/>
    <x v="224"/>
    <x v="1395"/>
    <x v="6"/>
    <n v="0.4"/>
    <n v="-153.12239999999997"/>
  </r>
  <r>
    <x v="1581"/>
    <x v="769"/>
    <x v="101"/>
    <d v="2017-08-12T00:00:00"/>
    <s v="First Class"/>
    <x v="268"/>
    <x v="268"/>
    <x v="0"/>
    <s v="United States"/>
    <s v="New York City"/>
    <x v="15"/>
    <n v="10024"/>
    <x v="3"/>
    <s v="OFF-ST-10000642"/>
    <x v="1"/>
    <x v="4"/>
    <x v="194"/>
    <x v="108"/>
    <x v="0"/>
    <n v="0"/>
    <n v="2.9371999999999971"/>
  </r>
  <r>
    <x v="1582"/>
    <x v="769"/>
    <x v="101"/>
    <d v="2017-08-12T00:00:00"/>
    <s v="First Class"/>
    <x v="268"/>
    <x v="268"/>
    <x v="0"/>
    <s v="United States"/>
    <s v="New York City"/>
    <x v="15"/>
    <n v="10024"/>
    <x v="3"/>
    <s v="OFF-BI-10000545"/>
    <x v="1"/>
    <x v="8"/>
    <x v="692"/>
    <x v="1396"/>
    <x v="0"/>
    <n v="0.2"/>
    <n v="456.58800000000002"/>
  </r>
  <r>
    <x v="1583"/>
    <x v="769"/>
    <x v="101"/>
    <d v="2017-08-12T00:00:00"/>
    <s v="First Class"/>
    <x v="268"/>
    <x v="268"/>
    <x v="0"/>
    <s v="United States"/>
    <s v="New York City"/>
    <x v="15"/>
    <n v="10024"/>
    <x v="3"/>
    <s v="FUR-FU-10002157"/>
    <x v="0"/>
    <x v="5"/>
    <x v="116"/>
    <x v="116"/>
    <x v="1"/>
    <n v="0"/>
    <n v="18.345599999999997"/>
  </r>
  <r>
    <x v="1584"/>
    <x v="769"/>
    <x v="101"/>
    <d v="2017-08-12T00:00:00"/>
    <s v="First Class"/>
    <x v="268"/>
    <x v="268"/>
    <x v="0"/>
    <s v="United States"/>
    <s v="New York City"/>
    <x v="15"/>
    <n v="10024"/>
    <x v="3"/>
    <s v="FUR-FU-10001706"/>
    <x v="0"/>
    <x v="5"/>
    <x v="50"/>
    <x v="51"/>
    <x v="0"/>
    <n v="0"/>
    <n v="2.9567999999999999"/>
  </r>
  <r>
    <x v="1585"/>
    <x v="769"/>
    <x v="101"/>
    <d v="2017-08-12T00:00:00"/>
    <s v="First Class"/>
    <x v="268"/>
    <x v="268"/>
    <x v="0"/>
    <s v="United States"/>
    <s v="New York City"/>
    <x v="15"/>
    <n v="10024"/>
    <x v="3"/>
    <s v="TEC-PH-10000984"/>
    <x v="2"/>
    <x v="7"/>
    <x v="470"/>
    <x v="508"/>
    <x v="2"/>
    <n v="0"/>
    <n v="274.38600000000008"/>
  </r>
  <r>
    <x v="1586"/>
    <x v="769"/>
    <x v="101"/>
    <d v="2017-08-12T00:00:00"/>
    <s v="First Class"/>
    <x v="268"/>
    <x v="268"/>
    <x v="0"/>
    <s v="United States"/>
    <s v="New York City"/>
    <x v="15"/>
    <n v="10024"/>
    <x v="3"/>
    <s v="OFF-PA-10001357"/>
    <x v="1"/>
    <x v="10"/>
    <x v="1041"/>
    <x v="140"/>
    <x v="1"/>
    <n v="0"/>
    <n v="68.975999999999999"/>
  </r>
  <r>
    <x v="1587"/>
    <x v="769"/>
    <x v="101"/>
    <d v="2017-08-12T00:00:00"/>
    <s v="First Class"/>
    <x v="268"/>
    <x v="268"/>
    <x v="0"/>
    <s v="United States"/>
    <s v="New York City"/>
    <x v="15"/>
    <n v="10024"/>
    <x v="3"/>
    <s v="OFF-FA-10000992"/>
    <x v="1"/>
    <x v="13"/>
    <x v="1042"/>
    <x v="1397"/>
    <x v="1"/>
    <n v="0"/>
    <n v="5.0054999999999996"/>
  </r>
  <r>
    <x v="1588"/>
    <x v="769"/>
    <x v="101"/>
    <d v="2017-08-12T00:00:00"/>
    <s v="First Class"/>
    <x v="268"/>
    <x v="268"/>
    <x v="0"/>
    <s v="United States"/>
    <s v="New York City"/>
    <x v="15"/>
    <n v="10024"/>
    <x v="3"/>
    <s v="TEC-AC-10002600"/>
    <x v="2"/>
    <x v="11"/>
    <x v="387"/>
    <x v="414"/>
    <x v="4"/>
    <n v="0"/>
    <n v="34.692000000000007"/>
  </r>
  <r>
    <x v="1589"/>
    <x v="770"/>
    <x v="536"/>
    <d v="2018-05-16T00:00:00"/>
    <s v="Standard Class"/>
    <x v="500"/>
    <x v="500"/>
    <x v="1"/>
    <s v="United States"/>
    <s v="Virginia Beach"/>
    <x v="17"/>
    <n v="23464"/>
    <x v="0"/>
    <s v="OFF-AR-10001662"/>
    <x v="1"/>
    <x v="6"/>
    <x v="448"/>
    <x v="1398"/>
    <x v="4"/>
    <n v="0"/>
    <n v="2.9592000000000009"/>
  </r>
  <r>
    <x v="1590"/>
    <x v="771"/>
    <x v="173"/>
    <d v="2018-04-19T00:00:00"/>
    <s v="Standard Class"/>
    <x v="501"/>
    <x v="501"/>
    <x v="1"/>
    <s v="United States"/>
    <s v="Grapevine"/>
    <x v="5"/>
    <n v="76051"/>
    <x v="2"/>
    <s v="OFF-AR-10001221"/>
    <x v="1"/>
    <x v="6"/>
    <x v="1043"/>
    <x v="1399"/>
    <x v="3"/>
    <n v="0.2"/>
    <n v="5.8603999999999967"/>
  </r>
  <r>
    <x v="1591"/>
    <x v="771"/>
    <x v="173"/>
    <d v="2018-04-19T00:00:00"/>
    <s v="Standard Class"/>
    <x v="501"/>
    <x v="501"/>
    <x v="1"/>
    <s v="United States"/>
    <s v="Grapevine"/>
    <x v="5"/>
    <n v="76051"/>
    <x v="2"/>
    <s v="OFF-FA-10002988"/>
    <x v="1"/>
    <x v="13"/>
    <x v="132"/>
    <x v="1400"/>
    <x v="2"/>
    <n v="0.2"/>
    <n v="2.9144999999999994"/>
  </r>
  <r>
    <x v="1592"/>
    <x v="772"/>
    <x v="537"/>
    <d v="2017-06-25T00:00:00"/>
    <s v="Second Class"/>
    <x v="502"/>
    <x v="502"/>
    <x v="0"/>
    <s v="United States"/>
    <s v="Olympia"/>
    <x v="4"/>
    <n v="98502"/>
    <x v="1"/>
    <s v="TEC-PH-10004830"/>
    <x v="2"/>
    <x v="7"/>
    <x v="1044"/>
    <x v="1401"/>
    <x v="4"/>
    <n v="0.2"/>
    <n v="22.676399999999994"/>
  </r>
  <r>
    <x v="1593"/>
    <x v="773"/>
    <x v="538"/>
    <d v="2016-10-19T00:00:00"/>
    <s v="Same Day"/>
    <x v="223"/>
    <x v="223"/>
    <x v="0"/>
    <s v="United States"/>
    <s v="Los Angeles"/>
    <x v="1"/>
    <n v="90032"/>
    <x v="1"/>
    <s v="OFF-PA-10004519"/>
    <x v="1"/>
    <x v="10"/>
    <x v="1045"/>
    <x v="1402"/>
    <x v="1"/>
    <n v="0"/>
    <n v="6.5856000000000012"/>
  </r>
  <r>
    <x v="1594"/>
    <x v="774"/>
    <x v="539"/>
    <d v="2017-03-27T00:00:00"/>
    <s v="First Class"/>
    <x v="503"/>
    <x v="503"/>
    <x v="2"/>
    <s v="United States"/>
    <s v="Peoria"/>
    <x v="10"/>
    <n v="61604"/>
    <x v="2"/>
    <s v="FUR-BO-10000362"/>
    <x v="0"/>
    <x v="0"/>
    <x v="1046"/>
    <x v="1403"/>
    <x v="1"/>
    <n v="0.3"/>
    <n v="-35.905799999999999"/>
  </r>
  <r>
    <x v="1595"/>
    <x v="775"/>
    <x v="540"/>
    <d v="2019-05-12T00:00:00"/>
    <s v="Standard Class"/>
    <x v="198"/>
    <x v="198"/>
    <x v="0"/>
    <s v="United States"/>
    <s v="Columbus"/>
    <x v="24"/>
    <n v="43229"/>
    <x v="3"/>
    <s v="FUR-CH-10004540"/>
    <x v="0"/>
    <x v="1"/>
    <x v="871"/>
    <x v="1404"/>
    <x v="0"/>
    <n v="0.3"/>
    <n v="-2.0567999999999991"/>
  </r>
  <r>
    <x v="1596"/>
    <x v="776"/>
    <x v="524"/>
    <d v="2019-10-18T00:00:00"/>
    <s v="First Class"/>
    <x v="199"/>
    <x v="199"/>
    <x v="1"/>
    <s v="United States"/>
    <s v="New York City"/>
    <x v="15"/>
    <n v="10011"/>
    <x v="3"/>
    <s v="FUR-FU-10001290"/>
    <x v="0"/>
    <x v="5"/>
    <x v="452"/>
    <x v="1405"/>
    <x v="11"/>
    <n v="0"/>
    <n v="175.13599999999997"/>
  </r>
  <r>
    <x v="1597"/>
    <x v="777"/>
    <x v="123"/>
    <d v="2019-11-21T00:00:00"/>
    <s v="Second Class"/>
    <x v="492"/>
    <x v="492"/>
    <x v="0"/>
    <s v="United States"/>
    <s v="Carrollton"/>
    <x v="5"/>
    <n v="75007"/>
    <x v="2"/>
    <s v="OFF-PA-10000308"/>
    <x v="1"/>
    <x v="10"/>
    <x v="1047"/>
    <x v="1406"/>
    <x v="4"/>
    <n v="0.2"/>
    <n v="5.2799999999999994"/>
  </r>
  <r>
    <x v="1598"/>
    <x v="777"/>
    <x v="123"/>
    <d v="2019-11-21T00:00:00"/>
    <s v="Second Class"/>
    <x v="492"/>
    <x v="492"/>
    <x v="0"/>
    <s v="United States"/>
    <s v="Carrollton"/>
    <x v="5"/>
    <n v="75007"/>
    <x v="2"/>
    <s v="OFF-SU-10001165"/>
    <x v="1"/>
    <x v="14"/>
    <x v="1048"/>
    <x v="1407"/>
    <x v="7"/>
    <n v="0.2"/>
    <n v="0.50039999999999996"/>
  </r>
  <r>
    <x v="1599"/>
    <x v="777"/>
    <x v="123"/>
    <d v="2019-11-21T00:00:00"/>
    <s v="Second Class"/>
    <x v="492"/>
    <x v="492"/>
    <x v="0"/>
    <s v="United States"/>
    <s v="Carrollton"/>
    <x v="5"/>
    <n v="75007"/>
    <x v="2"/>
    <s v="OFF-AR-10003373"/>
    <x v="1"/>
    <x v="6"/>
    <x v="290"/>
    <x v="306"/>
    <x v="4"/>
    <n v="0.2"/>
    <n v="8.674399999999995"/>
  </r>
  <r>
    <x v="1600"/>
    <x v="777"/>
    <x v="123"/>
    <d v="2019-11-21T00:00:00"/>
    <s v="Second Class"/>
    <x v="492"/>
    <x v="492"/>
    <x v="0"/>
    <s v="United States"/>
    <s v="Carrollton"/>
    <x v="5"/>
    <n v="75007"/>
    <x v="2"/>
    <s v="FUR-FU-10001967"/>
    <x v="0"/>
    <x v="5"/>
    <x v="296"/>
    <x v="314"/>
    <x v="0"/>
    <n v="0.6"/>
    <n v="-13.992999999999999"/>
  </r>
  <r>
    <x v="1601"/>
    <x v="778"/>
    <x v="541"/>
    <d v="2018-05-13T00:00:00"/>
    <s v="Second Class"/>
    <x v="334"/>
    <x v="334"/>
    <x v="1"/>
    <s v="United States"/>
    <s v="Dover"/>
    <x v="13"/>
    <n v="19901"/>
    <x v="3"/>
    <s v="FUR-FU-10001488"/>
    <x v="0"/>
    <x v="5"/>
    <x v="1049"/>
    <x v="46"/>
    <x v="0"/>
    <n v="0"/>
    <n v="42.391999999999996"/>
  </r>
  <r>
    <x v="1602"/>
    <x v="779"/>
    <x v="25"/>
    <d v="2018-12-17T00:00:00"/>
    <s v="Standard Class"/>
    <x v="222"/>
    <x v="222"/>
    <x v="0"/>
    <s v="United States"/>
    <s v="Smyrna"/>
    <x v="18"/>
    <n v="37167"/>
    <x v="0"/>
    <s v="OFF-AR-10003251"/>
    <x v="1"/>
    <x v="6"/>
    <x v="1050"/>
    <x v="408"/>
    <x v="1"/>
    <n v="0.2"/>
    <n v="1.6679999999999997"/>
  </r>
  <r>
    <x v="1603"/>
    <x v="780"/>
    <x v="329"/>
    <d v="2019-12-04T00:00:00"/>
    <s v="Standard Class"/>
    <x v="250"/>
    <x v="250"/>
    <x v="0"/>
    <s v="United States"/>
    <s v="Newark"/>
    <x v="13"/>
    <n v="19711"/>
    <x v="3"/>
    <s v="OFF-AR-10001044"/>
    <x v="1"/>
    <x v="6"/>
    <x v="1051"/>
    <x v="1408"/>
    <x v="5"/>
    <n v="0"/>
    <n v="45.222599999999993"/>
  </r>
  <r>
    <x v="1604"/>
    <x v="781"/>
    <x v="475"/>
    <d v="2018-04-24T00:00:00"/>
    <s v="Second Class"/>
    <x v="123"/>
    <x v="123"/>
    <x v="0"/>
    <s v="United States"/>
    <s v="Los Angeles"/>
    <x v="1"/>
    <n v="90049"/>
    <x v="1"/>
    <s v="TEC-PH-10004700"/>
    <x v="2"/>
    <x v="7"/>
    <x v="851"/>
    <x v="1409"/>
    <x v="2"/>
    <n v="0.2"/>
    <n v="12.986999999999995"/>
  </r>
  <r>
    <x v="1605"/>
    <x v="781"/>
    <x v="475"/>
    <d v="2018-04-24T00:00:00"/>
    <s v="Second Class"/>
    <x v="123"/>
    <x v="123"/>
    <x v="0"/>
    <s v="United States"/>
    <s v="Los Angeles"/>
    <x v="1"/>
    <n v="90049"/>
    <x v="1"/>
    <s v="OFF-AR-10000823"/>
    <x v="1"/>
    <x v="6"/>
    <x v="1052"/>
    <x v="1410"/>
    <x v="1"/>
    <n v="0"/>
    <n v="1.5288000000000002"/>
  </r>
  <r>
    <x v="1606"/>
    <x v="781"/>
    <x v="475"/>
    <d v="2018-04-24T00:00:00"/>
    <s v="Second Class"/>
    <x v="123"/>
    <x v="123"/>
    <x v="0"/>
    <s v="United States"/>
    <s v="Los Angeles"/>
    <x v="1"/>
    <n v="90049"/>
    <x v="1"/>
    <s v="OFF-AR-10004456"/>
    <x v="1"/>
    <x v="6"/>
    <x v="1053"/>
    <x v="1411"/>
    <x v="2"/>
    <n v="0"/>
    <n v="21.227999999999998"/>
  </r>
  <r>
    <x v="1607"/>
    <x v="781"/>
    <x v="475"/>
    <d v="2018-04-24T00:00:00"/>
    <s v="Second Class"/>
    <x v="123"/>
    <x v="123"/>
    <x v="0"/>
    <s v="United States"/>
    <s v="Los Angeles"/>
    <x v="1"/>
    <n v="90049"/>
    <x v="1"/>
    <s v="OFF-BI-10000050"/>
    <x v="1"/>
    <x v="8"/>
    <x v="347"/>
    <x v="572"/>
    <x v="7"/>
    <n v="0.2"/>
    <n v="1.9709999999999996"/>
  </r>
  <r>
    <x v="1608"/>
    <x v="781"/>
    <x v="475"/>
    <d v="2018-04-24T00:00:00"/>
    <s v="Second Class"/>
    <x v="123"/>
    <x v="123"/>
    <x v="0"/>
    <s v="United States"/>
    <s v="Los Angeles"/>
    <x v="1"/>
    <n v="90049"/>
    <x v="1"/>
    <s v="OFF-PA-10002377"/>
    <x v="1"/>
    <x v="10"/>
    <x v="562"/>
    <x v="20"/>
    <x v="4"/>
    <n v="0"/>
    <n v="10.223999999999998"/>
  </r>
  <r>
    <x v="1609"/>
    <x v="781"/>
    <x v="475"/>
    <d v="2018-04-24T00:00:00"/>
    <s v="Second Class"/>
    <x v="123"/>
    <x v="123"/>
    <x v="0"/>
    <s v="United States"/>
    <s v="Los Angeles"/>
    <x v="1"/>
    <n v="90049"/>
    <x v="1"/>
    <s v="OFF-BI-10000591"/>
    <x v="1"/>
    <x v="8"/>
    <x v="1054"/>
    <x v="1412"/>
    <x v="1"/>
    <n v="0.2"/>
    <n v="3.2675999999999994"/>
  </r>
  <r>
    <x v="1610"/>
    <x v="782"/>
    <x v="542"/>
    <d v="2016-05-30T00:00:00"/>
    <s v="Standard Class"/>
    <x v="504"/>
    <x v="504"/>
    <x v="1"/>
    <s v="United States"/>
    <s v="Los Angeles"/>
    <x v="1"/>
    <n v="90008"/>
    <x v="1"/>
    <s v="FUR-BO-10000362"/>
    <x v="0"/>
    <x v="0"/>
    <x v="1046"/>
    <x v="1413"/>
    <x v="0"/>
    <n v="0.15"/>
    <n v="27.356800000000007"/>
  </r>
  <r>
    <x v="1611"/>
    <x v="782"/>
    <x v="542"/>
    <d v="2016-05-30T00:00:00"/>
    <s v="Standard Class"/>
    <x v="504"/>
    <x v="504"/>
    <x v="1"/>
    <s v="United States"/>
    <s v="Los Angeles"/>
    <x v="1"/>
    <n v="90008"/>
    <x v="1"/>
    <s v="TEC-PH-10000441"/>
    <x v="2"/>
    <x v="7"/>
    <x v="1055"/>
    <x v="1227"/>
    <x v="0"/>
    <n v="0.2"/>
    <n v="20.158400000000015"/>
  </r>
  <r>
    <x v="1612"/>
    <x v="782"/>
    <x v="542"/>
    <d v="2016-05-30T00:00:00"/>
    <s v="Standard Class"/>
    <x v="504"/>
    <x v="504"/>
    <x v="1"/>
    <s v="United States"/>
    <s v="Los Angeles"/>
    <x v="1"/>
    <n v="90008"/>
    <x v="1"/>
    <s v="TEC-PH-10002726"/>
    <x v="2"/>
    <x v="7"/>
    <x v="66"/>
    <x v="1414"/>
    <x v="0"/>
    <n v="0.2"/>
    <n v="31.494"/>
  </r>
  <r>
    <x v="1613"/>
    <x v="783"/>
    <x v="202"/>
    <d v="2019-12-25T00:00:00"/>
    <s v="Standard Class"/>
    <x v="453"/>
    <x v="453"/>
    <x v="1"/>
    <s v="United States"/>
    <s v="Oakland"/>
    <x v="1"/>
    <n v="94601"/>
    <x v="1"/>
    <s v="OFF-ST-10003306"/>
    <x v="1"/>
    <x v="4"/>
    <x v="385"/>
    <x v="1415"/>
    <x v="3"/>
    <n v="0"/>
    <n v="290.00579999999991"/>
  </r>
  <r>
    <x v="1614"/>
    <x v="784"/>
    <x v="543"/>
    <d v="2018-03-19T00:00:00"/>
    <s v="Standard Class"/>
    <x v="484"/>
    <x v="484"/>
    <x v="2"/>
    <s v="United States"/>
    <s v="Philadelphia"/>
    <x v="9"/>
    <n v="19143"/>
    <x v="3"/>
    <s v="TEC-AC-10004855"/>
    <x v="2"/>
    <x v="11"/>
    <x v="1056"/>
    <x v="367"/>
    <x v="1"/>
    <n v="0.2"/>
    <n v="-13.646100000000001"/>
  </r>
  <r>
    <x v="1615"/>
    <x v="785"/>
    <x v="544"/>
    <d v="2017-08-16T00:00:00"/>
    <s v="Standard Class"/>
    <x v="451"/>
    <x v="451"/>
    <x v="2"/>
    <s v="United States"/>
    <s v="Eagan"/>
    <x v="11"/>
    <n v="55122"/>
    <x v="2"/>
    <s v="OFF-LA-10002787"/>
    <x v="1"/>
    <x v="2"/>
    <x v="547"/>
    <x v="1416"/>
    <x v="7"/>
    <n v="0"/>
    <n v="1.7999999999999998"/>
  </r>
  <r>
    <x v="1616"/>
    <x v="785"/>
    <x v="544"/>
    <d v="2017-08-16T00:00:00"/>
    <s v="Standard Class"/>
    <x v="451"/>
    <x v="451"/>
    <x v="2"/>
    <s v="United States"/>
    <s v="Eagan"/>
    <x v="11"/>
    <n v="55122"/>
    <x v="2"/>
    <s v="OFF-LA-10002043"/>
    <x v="1"/>
    <x v="2"/>
    <x v="255"/>
    <x v="1417"/>
    <x v="4"/>
    <n v="0"/>
    <n v="19.872"/>
  </r>
  <r>
    <x v="1617"/>
    <x v="785"/>
    <x v="544"/>
    <d v="2017-08-16T00:00:00"/>
    <s v="Standard Class"/>
    <x v="451"/>
    <x v="451"/>
    <x v="2"/>
    <s v="United States"/>
    <s v="Eagan"/>
    <x v="11"/>
    <n v="55122"/>
    <x v="2"/>
    <s v="OFF-AR-10001915"/>
    <x v="1"/>
    <x v="6"/>
    <x v="1057"/>
    <x v="1418"/>
    <x v="1"/>
    <n v="0"/>
    <n v="12.511800000000001"/>
  </r>
  <r>
    <x v="1618"/>
    <x v="786"/>
    <x v="545"/>
    <d v="2018-09-14T00:00:00"/>
    <s v="Second Class"/>
    <x v="43"/>
    <x v="43"/>
    <x v="2"/>
    <s v="United States"/>
    <s v="New York City"/>
    <x v="15"/>
    <n v="10011"/>
    <x v="3"/>
    <s v="OFF-ST-10000352"/>
    <x v="1"/>
    <x v="4"/>
    <x v="1058"/>
    <x v="1419"/>
    <x v="0"/>
    <n v="0"/>
    <n v="8.9220000000000041"/>
  </r>
  <r>
    <x v="1619"/>
    <x v="786"/>
    <x v="545"/>
    <d v="2018-09-14T00:00:00"/>
    <s v="Second Class"/>
    <x v="43"/>
    <x v="43"/>
    <x v="2"/>
    <s v="United States"/>
    <s v="New York City"/>
    <x v="15"/>
    <n v="10011"/>
    <x v="3"/>
    <s v="OFF-PA-10000575"/>
    <x v="1"/>
    <x v="10"/>
    <x v="1059"/>
    <x v="1420"/>
    <x v="7"/>
    <n v="0"/>
    <n v="3.0773999999999999"/>
  </r>
  <r>
    <x v="1620"/>
    <x v="787"/>
    <x v="141"/>
    <d v="2019-07-15T00:00:00"/>
    <s v="Standard Class"/>
    <x v="505"/>
    <x v="505"/>
    <x v="0"/>
    <s v="United States"/>
    <s v="Kent"/>
    <x v="4"/>
    <n v="98031"/>
    <x v="1"/>
    <s v="FUR-FU-10002937"/>
    <x v="0"/>
    <x v="5"/>
    <x v="1060"/>
    <x v="1421"/>
    <x v="0"/>
    <n v="0"/>
    <n v="99.23"/>
  </r>
  <r>
    <x v="1621"/>
    <x v="787"/>
    <x v="141"/>
    <d v="2019-07-15T00:00:00"/>
    <s v="Standard Class"/>
    <x v="505"/>
    <x v="505"/>
    <x v="0"/>
    <s v="United States"/>
    <s v="Kent"/>
    <x v="4"/>
    <n v="98031"/>
    <x v="1"/>
    <s v="OFF-LA-10003930"/>
    <x v="1"/>
    <x v="2"/>
    <x v="508"/>
    <x v="1422"/>
    <x v="8"/>
    <n v="0"/>
    <n v="385.37520000000001"/>
  </r>
  <r>
    <x v="1622"/>
    <x v="787"/>
    <x v="141"/>
    <d v="2019-07-15T00:00:00"/>
    <s v="Standard Class"/>
    <x v="505"/>
    <x v="505"/>
    <x v="0"/>
    <s v="United States"/>
    <s v="Kent"/>
    <x v="4"/>
    <n v="98031"/>
    <x v="1"/>
    <s v="OFF-BI-10001107"/>
    <x v="1"/>
    <x v="8"/>
    <x v="497"/>
    <x v="1423"/>
    <x v="0"/>
    <n v="0.2"/>
    <n v="7.8191999999999995"/>
  </r>
  <r>
    <x v="1623"/>
    <x v="787"/>
    <x v="141"/>
    <d v="2019-07-15T00:00:00"/>
    <s v="Standard Class"/>
    <x v="505"/>
    <x v="505"/>
    <x v="0"/>
    <s v="United States"/>
    <s v="Kent"/>
    <x v="4"/>
    <n v="98031"/>
    <x v="1"/>
    <s v="TEC-AC-10003063"/>
    <x v="2"/>
    <x v="11"/>
    <x v="1061"/>
    <x v="1424"/>
    <x v="0"/>
    <n v="0"/>
    <n v="10.5"/>
  </r>
  <r>
    <x v="1624"/>
    <x v="788"/>
    <x v="546"/>
    <d v="2017-12-24T00:00:00"/>
    <s v="Standard Class"/>
    <x v="506"/>
    <x v="506"/>
    <x v="0"/>
    <s v="United States"/>
    <s v="Los Angeles"/>
    <x v="1"/>
    <n v="90049"/>
    <x v="1"/>
    <s v="TEC-PH-10002922"/>
    <x v="2"/>
    <x v="7"/>
    <x v="974"/>
    <x v="1425"/>
    <x v="2"/>
    <n v="0.2"/>
    <n v="84.494999999999948"/>
  </r>
  <r>
    <x v="1625"/>
    <x v="788"/>
    <x v="546"/>
    <d v="2017-12-24T00:00:00"/>
    <s v="Standard Class"/>
    <x v="506"/>
    <x v="506"/>
    <x v="0"/>
    <s v="United States"/>
    <s v="Los Angeles"/>
    <x v="1"/>
    <n v="90049"/>
    <x v="1"/>
    <s v="TEC-AC-10002049"/>
    <x v="2"/>
    <x v="11"/>
    <x v="1062"/>
    <x v="1426"/>
    <x v="1"/>
    <n v="0"/>
    <n v="556.97400000000005"/>
  </r>
  <r>
    <x v="1626"/>
    <x v="789"/>
    <x v="547"/>
    <d v="2017-11-22T00:00:00"/>
    <s v="Standard Class"/>
    <x v="178"/>
    <x v="178"/>
    <x v="2"/>
    <s v="United States"/>
    <s v="New York City"/>
    <x v="15"/>
    <n v="10011"/>
    <x v="3"/>
    <s v="OFF-AP-10002457"/>
    <x v="1"/>
    <x v="9"/>
    <x v="549"/>
    <x v="1427"/>
    <x v="2"/>
    <n v="0"/>
    <n v="141.27749999999997"/>
  </r>
  <r>
    <x v="1627"/>
    <x v="790"/>
    <x v="496"/>
    <d v="2017-09-30T00:00:00"/>
    <s v="Standard Class"/>
    <x v="507"/>
    <x v="507"/>
    <x v="0"/>
    <s v="United States"/>
    <s v="Lafayette"/>
    <x v="28"/>
    <n v="70506"/>
    <x v="0"/>
    <s v="FUR-CH-10001270"/>
    <x v="0"/>
    <x v="1"/>
    <x v="860"/>
    <x v="1428"/>
    <x v="5"/>
    <n v="0"/>
    <n v="155.24999999999994"/>
  </r>
  <r>
    <x v="1628"/>
    <x v="791"/>
    <x v="548"/>
    <d v="2019-06-25T00:00:00"/>
    <s v="Second Class"/>
    <x v="238"/>
    <x v="238"/>
    <x v="0"/>
    <s v="United States"/>
    <s v="Cleveland"/>
    <x v="24"/>
    <n v="44105"/>
    <x v="3"/>
    <s v="FUR-FU-10004415"/>
    <x v="0"/>
    <x v="5"/>
    <x v="1063"/>
    <x v="1429"/>
    <x v="2"/>
    <n v="0.2"/>
    <n v="2.4639999999999986"/>
  </r>
  <r>
    <x v="1629"/>
    <x v="791"/>
    <x v="548"/>
    <d v="2019-06-25T00:00:00"/>
    <s v="Second Class"/>
    <x v="238"/>
    <x v="238"/>
    <x v="0"/>
    <s v="United States"/>
    <s v="Cleveland"/>
    <x v="24"/>
    <n v="44105"/>
    <x v="3"/>
    <s v="OFF-BI-10001510"/>
    <x v="1"/>
    <x v="8"/>
    <x v="709"/>
    <x v="1430"/>
    <x v="5"/>
    <n v="0.7"/>
    <n v="-34.38000000000001"/>
  </r>
  <r>
    <x v="1630"/>
    <x v="792"/>
    <x v="541"/>
    <d v="2018-05-08T00:00:00"/>
    <s v="Same Day"/>
    <x v="52"/>
    <x v="52"/>
    <x v="0"/>
    <s v="United States"/>
    <s v="Cleveland"/>
    <x v="24"/>
    <n v="44105"/>
    <x v="3"/>
    <s v="OFF-ST-10002011"/>
    <x v="1"/>
    <x v="4"/>
    <x v="1064"/>
    <x v="1431"/>
    <x v="1"/>
    <n v="0.2"/>
    <n v="88.029900000000055"/>
  </r>
  <r>
    <x v="1631"/>
    <x v="792"/>
    <x v="541"/>
    <d v="2018-05-08T00:00:00"/>
    <s v="Same Day"/>
    <x v="52"/>
    <x v="52"/>
    <x v="0"/>
    <s v="United States"/>
    <s v="Cleveland"/>
    <x v="24"/>
    <n v="44105"/>
    <x v="3"/>
    <s v="OFF-PA-10002986"/>
    <x v="1"/>
    <x v="10"/>
    <x v="482"/>
    <x v="1432"/>
    <x v="0"/>
    <n v="0.2"/>
    <n v="3.7407999999999997"/>
  </r>
  <r>
    <x v="1632"/>
    <x v="792"/>
    <x v="541"/>
    <d v="2018-05-08T00:00:00"/>
    <s v="Same Day"/>
    <x v="52"/>
    <x v="52"/>
    <x v="0"/>
    <s v="United States"/>
    <s v="Cleveland"/>
    <x v="24"/>
    <n v="44105"/>
    <x v="3"/>
    <s v="OFF-PA-10004451"/>
    <x v="1"/>
    <x v="10"/>
    <x v="498"/>
    <x v="563"/>
    <x v="0"/>
    <n v="0.2"/>
    <n v="3.6288"/>
  </r>
  <r>
    <x v="1633"/>
    <x v="792"/>
    <x v="541"/>
    <d v="2018-05-08T00:00:00"/>
    <s v="Same Day"/>
    <x v="52"/>
    <x v="52"/>
    <x v="0"/>
    <s v="United States"/>
    <s v="Cleveland"/>
    <x v="24"/>
    <n v="44105"/>
    <x v="3"/>
    <s v="OFF-ST-10000649"/>
    <x v="1"/>
    <x v="4"/>
    <x v="946"/>
    <x v="1433"/>
    <x v="0"/>
    <n v="0.2"/>
    <n v="1.5700000000000012"/>
  </r>
  <r>
    <x v="1634"/>
    <x v="792"/>
    <x v="541"/>
    <d v="2018-05-08T00:00:00"/>
    <s v="Same Day"/>
    <x v="52"/>
    <x v="52"/>
    <x v="0"/>
    <s v="United States"/>
    <s v="Cleveland"/>
    <x v="24"/>
    <n v="44105"/>
    <x v="3"/>
    <s v="TEC-AC-10001465"/>
    <x v="2"/>
    <x v="11"/>
    <x v="478"/>
    <x v="518"/>
    <x v="0"/>
    <n v="0.2"/>
    <n v="7.263999999999994"/>
  </r>
  <r>
    <x v="1635"/>
    <x v="793"/>
    <x v="35"/>
    <d v="2016-12-02T00:00:00"/>
    <s v="Standard Class"/>
    <x v="508"/>
    <x v="508"/>
    <x v="0"/>
    <s v="United States"/>
    <s v="Tigard"/>
    <x v="21"/>
    <n v="97224"/>
    <x v="1"/>
    <s v="OFF-PA-10001166"/>
    <x v="1"/>
    <x v="10"/>
    <x v="777"/>
    <x v="12"/>
    <x v="1"/>
    <n v="0.2"/>
    <n v="5.4432"/>
  </r>
  <r>
    <x v="1636"/>
    <x v="793"/>
    <x v="35"/>
    <d v="2016-12-02T00:00:00"/>
    <s v="Standard Class"/>
    <x v="508"/>
    <x v="508"/>
    <x v="0"/>
    <s v="United States"/>
    <s v="Tigard"/>
    <x v="21"/>
    <n v="97224"/>
    <x v="1"/>
    <s v="OFF-ST-10001097"/>
    <x v="1"/>
    <x v="4"/>
    <x v="747"/>
    <x v="1434"/>
    <x v="2"/>
    <n v="0.2"/>
    <n v="-167.27"/>
  </r>
  <r>
    <x v="1637"/>
    <x v="793"/>
    <x v="35"/>
    <d v="2016-12-02T00:00:00"/>
    <s v="Standard Class"/>
    <x v="508"/>
    <x v="508"/>
    <x v="0"/>
    <s v="United States"/>
    <s v="Tigard"/>
    <x v="21"/>
    <n v="97224"/>
    <x v="1"/>
    <s v="TEC-PH-10000038"/>
    <x v="2"/>
    <x v="7"/>
    <x v="1065"/>
    <x v="1435"/>
    <x v="4"/>
    <n v="0.2"/>
    <n v="-87.667200000000037"/>
  </r>
  <r>
    <x v="1638"/>
    <x v="794"/>
    <x v="439"/>
    <d v="2018-06-01T00:00:00"/>
    <s v="Standard Class"/>
    <x v="509"/>
    <x v="509"/>
    <x v="0"/>
    <s v="United States"/>
    <s v="Washington"/>
    <x v="40"/>
    <n v="20016"/>
    <x v="3"/>
    <s v="OFF-PA-10002689"/>
    <x v="1"/>
    <x v="10"/>
    <x v="1066"/>
    <x v="541"/>
    <x v="1"/>
    <n v="0"/>
    <n v="9.3312000000000008"/>
  </r>
  <r>
    <x v="1639"/>
    <x v="794"/>
    <x v="439"/>
    <d v="2018-06-01T00:00:00"/>
    <s v="Standard Class"/>
    <x v="509"/>
    <x v="509"/>
    <x v="0"/>
    <s v="United States"/>
    <s v="Washington"/>
    <x v="40"/>
    <n v="20016"/>
    <x v="3"/>
    <s v="OFF-BI-10004728"/>
    <x v="1"/>
    <x v="8"/>
    <x v="544"/>
    <x v="1328"/>
    <x v="0"/>
    <n v="0"/>
    <n v="4.4344000000000001"/>
  </r>
  <r>
    <x v="1640"/>
    <x v="794"/>
    <x v="439"/>
    <d v="2018-06-01T00:00:00"/>
    <s v="Standard Class"/>
    <x v="509"/>
    <x v="509"/>
    <x v="0"/>
    <s v="United States"/>
    <s v="Washington"/>
    <x v="40"/>
    <n v="20016"/>
    <x v="3"/>
    <s v="OFF-PA-10004675"/>
    <x v="1"/>
    <x v="10"/>
    <x v="69"/>
    <x v="1436"/>
    <x v="0"/>
    <n v="0"/>
    <n v="5.8419999999999996"/>
  </r>
  <r>
    <x v="1641"/>
    <x v="794"/>
    <x v="439"/>
    <d v="2018-06-01T00:00:00"/>
    <s v="Standard Class"/>
    <x v="509"/>
    <x v="509"/>
    <x v="0"/>
    <s v="United States"/>
    <s v="Washington"/>
    <x v="40"/>
    <n v="20016"/>
    <x v="3"/>
    <s v="FUR-FU-10000629"/>
    <x v="0"/>
    <x v="5"/>
    <x v="93"/>
    <x v="1437"/>
    <x v="1"/>
    <n v="0"/>
    <n v="17.375399999999999"/>
  </r>
  <r>
    <x v="1642"/>
    <x v="795"/>
    <x v="503"/>
    <d v="2016-12-04T00:00:00"/>
    <s v="Standard Class"/>
    <x v="510"/>
    <x v="510"/>
    <x v="1"/>
    <s v="United States"/>
    <s v="Skokie"/>
    <x v="10"/>
    <n v="60076"/>
    <x v="2"/>
    <s v="OFF-FA-10003112"/>
    <x v="1"/>
    <x v="13"/>
    <x v="128"/>
    <x v="1438"/>
    <x v="0"/>
    <n v="0.2"/>
    <n v="3.944999999999999"/>
  </r>
  <r>
    <x v="1643"/>
    <x v="796"/>
    <x v="531"/>
    <d v="2017-03-20T00:00:00"/>
    <s v="First Class"/>
    <x v="92"/>
    <x v="92"/>
    <x v="1"/>
    <s v="United States"/>
    <s v="Seattle"/>
    <x v="4"/>
    <n v="98115"/>
    <x v="1"/>
    <s v="OFF-ST-10000142"/>
    <x v="1"/>
    <x v="4"/>
    <x v="404"/>
    <x v="1439"/>
    <x v="1"/>
    <n v="0"/>
    <n v="349.33919999999995"/>
  </r>
  <r>
    <x v="1644"/>
    <x v="796"/>
    <x v="531"/>
    <d v="2017-03-20T00:00:00"/>
    <s v="First Class"/>
    <x v="92"/>
    <x v="92"/>
    <x v="1"/>
    <s v="United States"/>
    <s v="Seattle"/>
    <x v="4"/>
    <n v="98115"/>
    <x v="1"/>
    <s v="TEC-CO-10001766"/>
    <x v="2"/>
    <x v="16"/>
    <x v="1067"/>
    <x v="1440"/>
    <x v="3"/>
    <n v="0"/>
    <n v="1480.4670999999998"/>
  </r>
  <r>
    <x v="1645"/>
    <x v="796"/>
    <x v="531"/>
    <d v="2017-03-20T00:00:00"/>
    <s v="First Class"/>
    <x v="92"/>
    <x v="92"/>
    <x v="1"/>
    <s v="United States"/>
    <s v="Seattle"/>
    <x v="4"/>
    <n v="98115"/>
    <x v="1"/>
    <s v="OFF-PA-10004359"/>
    <x v="1"/>
    <x v="10"/>
    <x v="1068"/>
    <x v="1441"/>
    <x v="0"/>
    <n v="0"/>
    <n v="100.65599999999999"/>
  </r>
  <r>
    <x v="1646"/>
    <x v="797"/>
    <x v="549"/>
    <d v="2017-11-03T00:00:00"/>
    <s v="First Class"/>
    <x v="91"/>
    <x v="91"/>
    <x v="2"/>
    <s v="United States"/>
    <s v="Philadelphia"/>
    <x v="9"/>
    <n v="19140"/>
    <x v="3"/>
    <s v="TEC-AC-10002323"/>
    <x v="2"/>
    <x v="11"/>
    <x v="177"/>
    <x v="1442"/>
    <x v="0"/>
    <n v="0.2"/>
    <n v="-3.0939999999999994"/>
  </r>
  <r>
    <x v="1647"/>
    <x v="797"/>
    <x v="549"/>
    <d v="2017-11-03T00:00:00"/>
    <s v="First Class"/>
    <x v="91"/>
    <x v="91"/>
    <x v="2"/>
    <s v="United States"/>
    <s v="Philadelphia"/>
    <x v="9"/>
    <n v="19140"/>
    <x v="3"/>
    <s v="OFF-FA-10001135"/>
    <x v="1"/>
    <x v="13"/>
    <x v="1069"/>
    <x v="1443"/>
    <x v="0"/>
    <n v="0.2"/>
    <n v="-0.71279999999999988"/>
  </r>
  <r>
    <x v="1648"/>
    <x v="798"/>
    <x v="120"/>
    <d v="2017-09-29T00:00:00"/>
    <s v="Second Class"/>
    <x v="227"/>
    <x v="227"/>
    <x v="0"/>
    <s v="United States"/>
    <s v="Philadelphia"/>
    <x v="9"/>
    <n v="19143"/>
    <x v="3"/>
    <s v="OFF-BI-10004224"/>
    <x v="1"/>
    <x v="8"/>
    <x v="1070"/>
    <x v="1444"/>
    <x v="5"/>
    <n v="0.7"/>
    <n v="-100.91999999999999"/>
  </r>
  <r>
    <x v="1649"/>
    <x v="798"/>
    <x v="120"/>
    <d v="2017-09-29T00:00:00"/>
    <s v="Second Class"/>
    <x v="227"/>
    <x v="227"/>
    <x v="0"/>
    <s v="United States"/>
    <s v="Philadelphia"/>
    <x v="9"/>
    <n v="19143"/>
    <x v="3"/>
    <s v="TEC-PH-10003357"/>
    <x v="2"/>
    <x v="7"/>
    <x v="1071"/>
    <x v="1445"/>
    <x v="7"/>
    <n v="0.4"/>
    <n v="-9.178799999999999"/>
  </r>
  <r>
    <x v="1650"/>
    <x v="799"/>
    <x v="550"/>
    <d v="2016-08-29T00:00:00"/>
    <s v="Same Day"/>
    <x v="511"/>
    <x v="511"/>
    <x v="1"/>
    <s v="United States"/>
    <s v="San Francisco"/>
    <x v="1"/>
    <n v="94110"/>
    <x v="1"/>
    <s v="OFF-PA-10004475"/>
    <x v="1"/>
    <x v="10"/>
    <x v="1072"/>
    <x v="1446"/>
    <x v="0"/>
    <n v="0"/>
    <n v="53.860799999999998"/>
  </r>
  <r>
    <x v="1651"/>
    <x v="799"/>
    <x v="550"/>
    <d v="2016-08-29T00:00:00"/>
    <s v="Same Day"/>
    <x v="511"/>
    <x v="511"/>
    <x v="1"/>
    <s v="United States"/>
    <s v="San Francisco"/>
    <x v="1"/>
    <n v="94110"/>
    <x v="1"/>
    <s v="OFF-PA-10003001"/>
    <x v="1"/>
    <x v="10"/>
    <x v="1073"/>
    <x v="522"/>
    <x v="0"/>
    <n v="0"/>
    <n v="6.4127999999999998"/>
  </r>
  <r>
    <x v="1652"/>
    <x v="800"/>
    <x v="551"/>
    <d v="2019-11-21T00:00:00"/>
    <s v="First Class"/>
    <x v="512"/>
    <x v="512"/>
    <x v="0"/>
    <s v="United States"/>
    <s v="Seattle"/>
    <x v="4"/>
    <n v="98105"/>
    <x v="1"/>
    <s v="OFF-ST-10003442"/>
    <x v="1"/>
    <x v="4"/>
    <x v="86"/>
    <x v="1447"/>
    <x v="5"/>
    <n v="0"/>
    <n v="45.813600000000001"/>
  </r>
  <r>
    <x v="1653"/>
    <x v="800"/>
    <x v="551"/>
    <d v="2019-11-21T00:00:00"/>
    <s v="First Class"/>
    <x v="512"/>
    <x v="512"/>
    <x v="0"/>
    <s v="United States"/>
    <s v="Seattle"/>
    <x v="4"/>
    <n v="98105"/>
    <x v="1"/>
    <s v="TEC-AC-10003832"/>
    <x v="2"/>
    <x v="11"/>
    <x v="463"/>
    <x v="612"/>
    <x v="4"/>
    <n v="0"/>
    <n v="54.333200000000005"/>
  </r>
  <r>
    <x v="1654"/>
    <x v="800"/>
    <x v="551"/>
    <d v="2019-11-21T00:00:00"/>
    <s v="First Class"/>
    <x v="512"/>
    <x v="512"/>
    <x v="0"/>
    <s v="United States"/>
    <s v="Seattle"/>
    <x v="4"/>
    <n v="98105"/>
    <x v="1"/>
    <s v="OFF-FA-10000611"/>
    <x v="1"/>
    <x v="13"/>
    <x v="1074"/>
    <x v="1448"/>
    <x v="0"/>
    <n v="0"/>
    <n v="1.4207999999999998"/>
  </r>
  <r>
    <x v="1655"/>
    <x v="800"/>
    <x v="551"/>
    <d v="2019-11-21T00:00:00"/>
    <s v="First Class"/>
    <x v="512"/>
    <x v="512"/>
    <x v="0"/>
    <s v="United States"/>
    <s v="Seattle"/>
    <x v="4"/>
    <n v="98105"/>
    <x v="1"/>
    <s v="OFF-BI-10001116"/>
    <x v="1"/>
    <x v="8"/>
    <x v="1075"/>
    <x v="582"/>
    <x v="0"/>
    <n v="0.2"/>
    <n v="2.9568000000000003"/>
  </r>
  <r>
    <x v="1656"/>
    <x v="800"/>
    <x v="551"/>
    <d v="2019-11-21T00:00:00"/>
    <s v="First Class"/>
    <x v="512"/>
    <x v="512"/>
    <x v="0"/>
    <s v="United States"/>
    <s v="Seattle"/>
    <x v="4"/>
    <n v="98105"/>
    <x v="1"/>
    <s v="OFF-ST-10000563"/>
    <x v="1"/>
    <x v="4"/>
    <x v="903"/>
    <x v="1449"/>
    <x v="1"/>
    <n v="0"/>
    <n v="9.5940000000000012"/>
  </r>
  <r>
    <x v="1657"/>
    <x v="801"/>
    <x v="552"/>
    <d v="2016-05-15T00:00:00"/>
    <s v="First Class"/>
    <x v="332"/>
    <x v="332"/>
    <x v="0"/>
    <s v="United States"/>
    <s v="Milwaukee"/>
    <x v="6"/>
    <n v="53209"/>
    <x v="2"/>
    <s v="FUR-FU-10000010"/>
    <x v="0"/>
    <x v="5"/>
    <x v="527"/>
    <x v="1450"/>
    <x v="3"/>
    <n v="0"/>
    <n v="10.784899999999999"/>
  </r>
  <r>
    <x v="1658"/>
    <x v="802"/>
    <x v="176"/>
    <d v="2019-01-26T00:00:00"/>
    <s v="Standard Class"/>
    <x v="513"/>
    <x v="513"/>
    <x v="0"/>
    <s v="United States"/>
    <s v="Los Angeles"/>
    <x v="1"/>
    <n v="90045"/>
    <x v="1"/>
    <s v="TEC-PH-10004922"/>
    <x v="2"/>
    <x v="7"/>
    <x v="1076"/>
    <x v="1451"/>
    <x v="1"/>
    <n v="0.2"/>
    <n v="10.048500000000004"/>
  </r>
  <r>
    <x v="1659"/>
    <x v="803"/>
    <x v="505"/>
    <d v="2019-11-06T00:00:00"/>
    <s v="Standard Class"/>
    <x v="514"/>
    <x v="514"/>
    <x v="0"/>
    <s v="United States"/>
    <s v="Seattle"/>
    <x v="4"/>
    <n v="98115"/>
    <x v="1"/>
    <s v="OFF-BI-10004330"/>
    <x v="1"/>
    <x v="8"/>
    <x v="803"/>
    <x v="1294"/>
    <x v="1"/>
    <n v="0.2"/>
    <n v="27.734999999999996"/>
  </r>
  <r>
    <x v="1660"/>
    <x v="803"/>
    <x v="505"/>
    <d v="2019-11-06T00:00:00"/>
    <s v="Standard Class"/>
    <x v="514"/>
    <x v="514"/>
    <x v="0"/>
    <s v="United States"/>
    <s v="Seattle"/>
    <x v="4"/>
    <n v="98115"/>
    <x v="1"/>
    <s v="OFF-BI-10002072"/>
    <x v="1"/>
    <x v="8"/>
    <x v="838"/>
    <x v="1162"/>
    <x v="0"/>
    <n v="0.2"/>
    <n v="5.2139999999999995"/>
  </r>
  <r>
    <x v="1661"/>
    <x v="804"/>
    <x v="504"/>
    <d v="2019-05-06T00:00:00"/>
    <s v="Standard Class"/>
    <x v="425"/>
    <x v="425"/>
    <x v="1"/>
    <s v="United States"/>
    <s v="Philadelphia"/>
    <x v="9"/>
    <n v="19143"/>
    <x v="3"/>
    <s v="TEC-PH-10002549"/>
    <x v="2"/>
    <x v="7"/>
    <x v="937"/>
    <x v="1452"/>
    <x v="2"/>
    <n v="0.4"/>
    <n v="-158.10199999999998"/>
  </r>
  <r>
    <x v="1662"/>
    <x v="804"/>
    <x v="504"/>
    <d v="2019-05-06T00:00:00"/>
    <s v="Standard Class"/>
    <x v="425"/>
    <x v="425"/>
    <x v="1"/>
    <s v="United States"/>
    <s v="Philadelphia"/>
    <x v="9"/>
    <n v="19143"/>
    <x v="3"/>
    <s v="OFF-BI-10002353"/>
    <x v="1"/>
    <x v="8"/>
    <x v="1077"/>
    <x v="1453"/>
    <x v="1"/>
    <n v="0.7"/>
    <n v="-9.2639999999999993"/>
  </r>
  <r>
    <x v="1663"/>
    <x v="805"/>
    <x v="390"/>
    <d v="2018-11-26T00:00:00"/>
    <s v="Second Class"/>
    <x v="515"/>
    <x v="515"/>
    <x v="0"/>
    <s v="United States"/>
    <s v="Dallas"/>
    <x v="5"/>
    <n v="75217"/>
    <x v="2"/>
    <s v="OFF-ST-10001325"/>
    <x v="1"/>
    <x v="4"/>
    <x v="471"/>
    <x v="1454"/>
    <x v="2"/>
    <n v="0.2"/>
    <n v="3.6679999999999993"/>
  </r>
  <r>
    <x v="1664"/>
    <x v="805"/>
    <x v="390"/>
    <d v="2018-11-26T00:00:00"/>
    <s v="Second Class"/>
    <x v="515"/>
    <x v="515"/>
    <x v="0"/>
    <s v="United States"/>
    <s v="Dallas"/>
    <x v="5"/>
    <n v="75217"/>
    <x v="2"/>
    <s v="TEC-AC-10002049"/>
    <x v="2"/>
    <x v="11"/>
    <x v="695"/>
    <x v="1455"/>
    <x v="1"/>
    <n v="0.2"/>
    <n v="-7.4394000000000347"/>
  </r>
  <r>
    <x v="1665"/>
    <x v="805"/>
    <x v="390"/>
    <d v="2018-11-26T00:00:00"/>
    <s v="Second Class"/>
    <x v="515"/>
    <x v="515"/>
    <x v="0"/>
    <s v="United States"/>
    <s v="Dallas"/>
    <x v="5"/>
    <n v="75217"/>
    <x v="2"/>
    <s v="OFF-FA-10002676"/>
    <x v="1"/>
    <x v="13"/>
    <x v="1078"/>
    <x v="1456"/>
    <x v="1"/>
    <n v="0.2"/>
    <n v="0.86879999999999979"/>
  </r>
  <r>
    <x v="1666"/>
    <x v="805"/>
    <x v="390"/>
    <d v="2018-11-26T00:00:00"/>
    <s v="Second Class"/>
    <x v="515"/>
    <x v="515"/>
    <x v="0"/>
    <s v="United States"/>
    <s v="Dallas"/>
    <x v="5"/>
    <n v="75217"/>
    <x v="2"/>
    <s v="TEC-AC-10003023"/>
    <x v="2"/>
    <x v="11"/>
    <x v="1079"/>
    <x v="1457"/>
    <x v="0"/>
    <n v="0.2"/>
    <n v="-2.374800000000004"/>
  </r>
  <r>
    <x v="1667"/>
    <x v="805"/>
    <x v="390"/>
    <d v="2018-11-26T00:00:00"/>
    <s v="Second Class"/>
    <x v="515"/>
    <x v="515"/>
    <x v="0"/>
    <s v="United States"/>
    <s v="Dallas"/>
    <x v="5"/>
    <n v="75217"/>
    <x v="2"/>
    <s v="OFF-PA-10000167"/>
    <x v="1"/>
    <x v="10"/>
    <x v="1080"/>
    <x v="1355"/>
    <x v="1"/>
    <n v="0.2"/>
    <n v="23.234999999999992"/>
  </r>
  <r>
    <x v="1668"/>
    <x v="805"/>
    <x v="390"/>
    <d v="2018-11-26T00:00:00"/>
    <s v="Second Class"/>
    <x v="515"/>
    <x v="515"/>
    <x v="0"/>
    <s v="United States"/>
    <s v="Dallas"/>
    <x v="5"/>
    <n v="75217"/>
    <x v="2"/>
    <s v="OFF-AR-10003405"/>
    <x v="1"/>
    <x v="6"/>
    <x v="628"/>
    <x v="1230"/>
    <x v="1"/>
    <n v="0.2"/>
    <n v="1.5794999999999986"/>
  </r>
  <r>
    <x v="1669"/>
    <x v="806"/>
    <x v="553"/>
    <d v="2017-01-15T00:00:00"/>
    <s v="Standard Class"/>
    <x v="462"/>
    <x v="462"/>
    <x v="0"/>
    <s v="United States"/>
    <s v="New York City"/>
    <x v="15"/>
    <n v="10011"/>
    <x v="3"/>
    <s v="FUR-TA-10001889"/>
    <x v="0"/>
    <x v="3"/>
    <x v="411"/>
    <x v="1458"/>
    <x v="4"/>
    <n v="0.4"/>
    <n v="-373.3048"/>
  </r>
  <r>
    <x v="1670"/>
    <x v="807"/>
    <x v="15"/>
    <d v="2019-10-26T00:00:00"/>
    <s v="Standard Class"/>
    <x v="502"/>
    <x v="502"/>
    <x v="0"/>
    <s v="United States"/>
    <s v="Houston"/>
    <x v="5"/>
    <n v="77095"/>
    <x v="2"/>
    <s v="TEC-PH-10002185"/>
    <x v="2"/>
    <x v="7"/>
    <x v="1081"/>
    <x v="1459"/>
    <x v="1"/>
    <n v="0.2"/>
    <n v="5.2125000000000004"/>
  </r>
  <r>
    <x v="1671"/>
    <x v="808"/>
    <x v="554"/>
    <d v="2018-03-25T00:00:00"/>
    <s v="First Class"/>
    <x v="516"/>
    <x v="516"/>
    <x v="1"/>
    <s v="United States"/>
    <s v="North Las Vegas"/>
    <x v="33"/>
    <n v="89031"/>
    <x v="1"/>
    <s v="TEC-AC-10001013"/>
    <x v="2"/>
    <x v="11"/>
    <x v="821"/>
    <x v="1460"/>
    <x v="0"/>
    <n v="0"/>
    <n v="19.331399999999995"/>
  </r>
  <r>
    <x v="1672"/>
    <x v="809"/>
    <x v="445"/>
    <d v="2019-07-07T00:00:00"/>
    <s v="Standard Class"/>
    <x v="361"/>
    <x v="361"/>
    <x v="0"/>
    <s v="United States"/>
    <s v="Plano"/>
    <x v="5"/>
    <n v="75023"/>
    <x v="2"/>
    <s v="TEC-PH-10002726"/>
    <x v="2"/>
    <x v="7"/>
    <x v="66"/>
    <x v="68"/>
    <x v="4"/>
    <n v="0.2"/>
    <n v="62.988"/>
  </r>
  <r>
    <x v="1673"/>
    <x v="810"/>
    <x v="555"/>
    <d v="2017-12-12T00:00:00"/>
    <s v="First Class"/>
    <x v="517"/>
    <x v="517"/>
    <x v="0"/>
    <s v="United States"/>
    <s v="Suffolk"/>
    <x v="17"/>
    <n v="23434"/>
    <x v="0"/>
    <s v="OFF-LA-10003930"/>
    <x v="1"/>
    <x v="2"/>
    <x v="508"/>
    <x v="1461"/>
    <x v="0"/>
    <n v="0"/>
    <n v="96.343800000000002"/>
  </r>
  <r>
    <x v="1674"/>
    <x v="811"/>
    <x v="14"/>
    <d v="2017-09-21T00:00:00"/>
    <s v="Standard Class"/>
    <x v="245"/>
    <x v="245"/>
    <x v="1"/>
    <s v="United States"/>
    <s v="Houston"/>
    <x v="5"/>
    <n v="77041"/>
    <x v="2"/>
    <s v="FUR-FU-10003535"/>
    <x v="0"/>
    <x v="5"/>
    <x v="897"/>
    <x v="1462"/>
    <x v="0"/>
    <n v="0.6"/>
    <n v="-10.419600000000003"/>
  </r>
  <r>
    <x v="1675"/>
    <x v="811"/>
    <x v="14"/>
    <d v="2017-09-21T00:00:00"/>
    <s v="Standard Class"/>
    <x v="245"/>
    <x v="245"/>
    <x v="1"/>
    <s v="United States"/>
    <s v="Houston"/>
    <x v="5"/>
    <n v="77041"/>
    <x v="2"/>
    <s v="OFF-BI-10000088"/>
    <x v="1"/>
    <x v="8"/>
    <x v="1034"/>
    <x v="1463"/>
    <x v="1"/>
    <n v="0.8"/>
    <n v="-10.211400000000005"/>
  </r>
  <r>
    <x v="1676"/>
    <x v="812"/>
    <x v="556"/>
    <d v="2018-05-24T00:00:00"/>
    <s v="Standard Class"/>
    <x v="518"/>
    <x v="518"/>
    <x v="0"/>
    <s v="United States"/>
    <s v="San Francisco"/>
    <x v="1"/>
    <n v="94110"/>
    <x v="1"/>
    <s v="OFF-ST-10000604"/>
    <x v="1"/>
    <x v="4"/>
    <x v="54"/>
    <x v="1464"/>
    <x v="1"/>
    <n v="0"/>
    <n v="26.069999999999993"/>
  </r>
  <r>
    <x v="1677"/>
    <x v="812"/>
    <x v="556"/>
    <d v="2018-05-24T00:00:00"/>
    <s v="Standard Class"/>
    <x v="518"/>
    <x v="518"/>
    <x v="0"/>
    <s v="United States"/>
    <s v="San Francisco"/>
    <x v="1"/>
    <n v="94110"/>
    <x v="1"/>
    <s v="OFF-PA-10004040"/>
    <x v="1"/>
    <x v="10"/>
    <x v="99"/>
    <x v="1465"/>
    <x v="1"/>
    <n v="0"/>
    <n v="8.7906000000000013"/>
  </r>
  <r>
    <x v="1678"/>
    <x v="813"/>
    <x v="557"/>
    <d v="2016-09-13T00:00:00"/>
    <s v="Standard Class"/>
    <x v="115"/>
    <x v="115"/>
    <x v="1"/>
    <s v="United States"/>
    <s v="Philadelphia"/>
    <x v="9"/>
    <n v="19134"/>
    <x v="3"/>
    <s v="OFF-ST-10002344"/>
    <x v="1"/>
    <x v="4"/>
    <x v="865"/>
    <x v="1466"/>
    <x v="7"/>
    <n v="0.2"/>
    <n v="-14.576399999999996"/>
  </r>
  <r>
    <x v="1679"/>
    <x v="813"/>
    <x v="557"/>
    <d v="2016-09-13T00:00:00"/>
    <s v="Standard Class"/>
    <x v="115"/>
    <x v="115"/>
    <x v="1"/>
    <s v="United States"/>
    <s v="Philadelphia"/>
    <x v="9"/>
    <n v="19134"/>
    <x v="3"/>
    <s v="TEC-PH-10003589"/>
    <x v="2"/>
    <x v="7"/>
    <x v="826"/>
    <x v="1467"/>
    <x v="1"/>
    <n v="0.4"/>
    <n v="4.3175999999999988"/>
  </r>
  <r>
    <x v="1680"/>
    <x v="813"/>
    <x v="557"/>
    <d v="2016-09-13T00:00:00"/>
    <s v="Standard Class"/>
    <x v="115"/>
    <x v="115"/>
    <x v="1"/>
    <s v="United States"/>
    <s v="Philadelphia"/>
    <x v="9"/>
    <n v="19134"/>
    <x v="3"/>
    <s v="FUR-FU-10000758"/>
    <x v="0"/>
    <x v="5"/>
    <x v="1082"/>
    <x v="1468"/>
    <x v="0"/>
    <n v="0.2"/>
    <n v="8.4735999999999958"/>
  </r>
  <r>
    <x v="1681"/>
    <x v="813"/>
    <x v="557"/>
    <d v="2016-09-13T00:00:00"/>
    <s v="Standard Class"/>
    <x v="115"/>
    <x v="115"/>
    <x v="1"/>
    <s v="United States"/>
    <s v="Philadelphia"/>
    <x v="9"/>
    <n v="19134"/>
    <x v="3"/>
    <s v="TEC-MA-10004679"/>
    <x v="2"/>
    <x v="15"/>
    <x v="1083"/>
    <x v="1469"/>
    <x v="4"/>
    <n v="0.7"/>
    <n v="-559.35599999999988"/>
  </r>
  <r>
    <x v="1682"/>
    <x v="814"/>
    <x v="321"/>
    <d v="2018-10-01T00:00:00"/>
    <s v="Second Class"/>
    <x v="519"/>
    <x v="519"/>
    <x v="0"/>
    <s v="United States"/>
    <s v="Los Angeles"/>
    <x v="1"/>
    <n v="90008"/>
    <x v="1"/>
    <s v="OFF-PA-10000176"/>
    <x v="1"/>
    <x v="10"/>
    <x v="640"/>
    <x v="1470"/>
    <x v="7"/>
    <n v="0"/>
    <n v="9.105599999999999"/>
  </r>
  <r>
    <x v="1683"/>
    <x v="815"/>
    <x v="77"/>
    <d v="2018-11-12T00:00:00"/>
    <s v="Standard Class"/>
    <x v="118"/>
    <x v="118"/>
    <x v="1"/>
    <s v="United States"/>
    <s v="San Francisco"/>
    <x v="1"/>
    <n v="94110"/>
    <x v="1"/>
    <s v="FUR-FU-10002597"/>
    <x v="0"/>
    <x v="5"/>
    <x v="627"/>
    <x v="1471"/>
    <x v="1"/>
    <n v="0"/>
    <n v="6.224400000000001"/>
  </r>
  <r>
    <x v="1684"/>
    <x v="816"/>
    <x v="558"/>
    <d v="2019-04-27T00:00:00"/>
    <s v="First Class"/>
    <x v="460"/>
    <x v="460"/>
    <x v="1"/>
    <s v="United States"/>
    <s v="Philadelphia"/>
    <x v="9"/>
    <n v="19143"/>
    <x v="3"/>
    <s v="OFF-AP-10002495"/>
    <x v="1"/>
    <x v="9"/>
    <x v="1084"/>
    <x v="1472"/>
    <x v="0"/>
    <n v="0.2"/>
    <n v="12.409999999999989"/>
  </r>
  <r>
    <x v="1685"/>
    <x v="816"/>
    <x v="558"/>
    <d v="2019-04-27T00:00:00"/>
    <s v="First Class"/>
    <x v="460"/>
    <x v="460"/>
    <x v="1"/>
    <s v="United States"/>
    <s v="Philadelphia"/>
    <x v="9"/>
    <n v="19143"/>
    <x v="3"/>
    <s v="OFF-BI-10002813"/>
    <x v="1"/>
    <x v="8"/>
    <x v="914"/>
    <x v="1473"/>
    <x v="0"/>
    <n v="0.7"/>
    <n v="-0.98999999999999977"/>
  </r>
  <r>
    <x v="1686"/>
    <x v="816"/>
    <x v="558"/>
    <d v="2019-04-27T00:00:00"/>
    <s v="First Class"/>
    <x v="460"/>
    <x v="460"/>
    <x v="1"/>
    <s v="United States"/>
    <s v="Philadelphia"/>
    <x v="9"/>
    <n v="19143"/>
    <x v="3"/>
    <s v="OFF-BI-10002414"/>
    <x v="1"/>
    <x v="8"/>
    <x v="1085"/>
    <x v="1474"/>
    <x v="0"/>
    <n v="0.7"/>
    <n v="-5.7637999999999998"/>
  </r>
  <r>
    <x v="1687"/>
    <x v="817"/>
    <x v="389"/>
    <d v="2019-12-12T00:00:00"/>
    <s v="First Class"/>
    <x v="497"/>
    <x v="497"/>
    <x v="0"/>
    <s v="United States"/>
    <s v="Philadelphia"/>
    <x v="9"/>
    <n v="19140"/>
    <x v="3"/>
    <s v="OFF-PA-10000788"/>
    <x v="1"/>
    <x v="10"/>
    <x v="738"/>
    <x v="563"/>
    <x v="0"/>
    <n v="0.2"/>
    <n v="3.6288"/>
  </r>
  <r>
    <x v="1688"/>
    <x v="817"/>
    <x v="389"/>
    <d v="2019-12-12T00:00:00"/>
    <s v="First Class"/>
    <x v="497"/>
    <x v="497"/>
    <x v="0"/>
    <s v="United States"/>
    <s v="Philadelphia"/>
    <x v="9"/>
    <n v="19140"/>
    <x v="3"/>
    <s v="FUR-FU-10004306"/>
    <x v="0"/>
    <x v="5"/>
    <x v="622"/>
    <x v="721"/>
    <x v="0"/>
    <n v="0.2"/>
    <n v="23.315999999999988"/>
  </r>
  <r>
    <x v="1689"/>
    <x v="818"/>
    <x v="559"/>
    <d v="2016-08-20T00:00:00"/>
    <s v="Standard Class"/>
    <x v="59"/>
    <x v="59"/>
    <x v="0"/>
    <s v="United States"/>
    <s v="Philadelphia"/>
    <x v="9"/>
    <n v="19143"/>
    <x v="3"/>
    <s v="FUR-TA-10001539"/>
    <x v="0"/>
    <x v="3"/>
    <x v="10"/>
    <x v="1475"/>
    <x v="5"/>
    <n v="0.4"/>
    <n v="-227.49120000000016"/>
  </r>
  <r>
    <x v="1690"/>
    <x v="819"/>
    <x v="34"/>
    <d v="2019-12-15T00:00:00"/>
    <s v="Standard Class"/>
    <x v="520"/>
    <x v="520"/>
    <x v="0"/>
    <s v="United States"/>
    <s v="Indianapolis"/>
    <x v="14"/>
    <n v="46203"/>
    <x v="2"/>
    <s v="OFF-PA-10000575"/>
    <x v="1"/>
    <x v="10"/>
    <x v="1059"/>
    <x v="1476"/>
    <x v="2"/>
    <n v="0"/>
    <n v="15.387"/>
  </r>
  <r>
    <x v="1691"/>
    <x v="819"/>
    <x v="34"/>
    <d v="2019-12-15T00:00:00"/>
    <s v="Standard Class"/>
    <x v="520"/>
    <x v="520"/>
    <x v="0"/>
    <s v="United States"/>
    <s v="Indianapolis"/>
    <x v="14"/>
    <n v="46203"/>
    <x v="2"/>
    <s v="OFF-BI-10004182"/>
    <x v="1"/>
    <x v="8"/>
    <x v="73"/>
    <x v="1477"/>
    <x v="2"/>
    <n v="0"/>
    <n v="5.0960000000000001"/>
  </r>
  <r>
    <x v="1692"/>
    <x v="820"/>
    <x v="560"/>
    <d v="2018-03-19T00:00:00"/>
    <s v="Standard Class"/>
    <x v="521"/>
    <x v="521"/>
    <x v="0"/>
    <s v="United States"/>
    <s v="Columbus"/>
    <x v="24"/>
    <n v="43229"/>
    <x v="3"/>
    <s v="FUR-FU-10004020"/>
    <x v="0"/>
    <x v="5"/>
    <x v="493"/>
    <x v="1478"/>
    <x v="2"/>
    <n v="0.2"/>
    <n v="6.2904999999999998"/>
  </r>
  <r>
    <x v="1693"/>
    <x v="821"/>
    <x v="190"/>
    <d v="2018-06-29T00:00:00"/>
    <s v="Second Class"/>
    <x v="437"/>
    <x v="437"/>
    <x v="2"/>
    <s v="United States"/>
    <s v="Plano"/>
    <x v="5"/>
    <n v="75023"/>
    <x v="2"/>
    <s v="TEC-AC-10003133"/>
    <x v="2"/>
    <x v="11"/>
    <x v="1086"/>
    <x v="1479"/>
    <x v="0"/>
    <n v="0.2"/>
    <n v="3.5742000000000012"/>
  </r>
  <r>
    <x v="1694"/>
    <x v="822"/>
    <x v="12"/>
    <d v="2017-09-28T00:00:00"/>
    <s v="Second Class"/>
    <x v="285"/>
    <x v="285"/>
    <x v="2"/>
    <s v="United States"/>
    <s v="Bayonne"/>
    <x v="30"/>
    <n v="7002"/>
    <x v="3"/>
    <s v="TEC-AC-10002006"/>
    <x v="2"/>
    <x v="11"/>
    <x v="1087"/>
    <x v="1480"/>
    <x v="4"/>
    <n v="0"/>
    <n v="19.827599999999997"/>
  </r>
  <r>
    <x v="1695"/>
    <x v="822"/>
    <x v="12"/>
    <d v="2017-09-28T00:00:00"/>
    <s v="Second Class"/>
    <x v="285"/>
    <x v="285"/>
    <x v="2"/>
    <s v="United States"/>
    <s v="Bayonne"/>
    <x v="30"/>
    <n v="7002"/>
    <x v="3"/>
    <s v="OFF-BI-10003314"/>
    <x v="1"/>
    <x v="8"/>
    <x v="308"/>
    <x v="1481"/>
    <x v="1"/>
    <n v="0"/>
    <n v="7.0853999999999999"/>
  </r>
  <r>
    <x v="1696"/>
    <x v="822"/>
    <x v="12"/>
    <d v="2017-09-28T00:00:00"/>
    <s v="Second Class"/>
    <x v="285"/>
    <x v="285"/>
    <x v="2"/>
    <s v="United States"/>
    <s v="Bayonne"/>
    <x v="30"/>
    <n v="7002"/>
    <x v="3"/>
    <s v="TEC-PH-10002726"/>
    <x v="2"/>
    <x v="7"/>
    <x v="66"/>
    <x v="1482"/>
    <x v="0"/>
    <n v="0"/>
    <n v="52.49"/>
  </r>
  <r>
    <x v="1697"/>
    <x v="823"/>
    <x v="17"/>
    <d v="2017-12-31T00:00:00"/>
    <s v="Standard Class"/>
    <x v="151"/>
    <x v="151"/>
    <x v="0"/>
    <s v="United States"/>
    <s v="Los Angeles"/>
    <x v="1"/>
    <n v="90008"/>
    <x v="1"/>
    <s v="OFF-AP-10000240"/>
    <x v="1"/>
    <x v="9"/>
    <x v="650"/>
    <x v="1483"/>
    <x v="0"/>
    <n v="0"/>
    <n v="31.018399999999986"/>
  </r>
  <r>
    <x v="1698"/>
    <x v="823"/>
    <x v="17"/>
    <d v="2017-12-31T00:00:00"/>
    <s v="Standard Class"/>
    <x v="151"/>
    <x v="151"/>
    <x v="0"/>
    <s v="United States"/>
    <s v="Los Angeles"/>
    <x v="1"/>
    <n v="90008"/>
    <x v="1"/>
    <s v="OFF-LA-10002381"/>
    <x v="1"/>
    <x v="2"/>
    <x v="1088"/>
    <x v="748"/>
    <x v="3"/>
    <n v="0"/>
    <n v="10.348799999999999"/>
  </r>
  <r>
    <x v="1699"/>
    <x v="824"/>
    <x v="561"/>
    <d v="2016-06-07T00:00:00"/>
    <s v="Second Class"/>
    <x v="56"/>
    <x v="56"/>
    <x v="0"/>
    <s v="United States"/>
    <s v="Seattle"/>
    <x v="4"/>
    <n v="98115"/>
    <x v="1"/>
    <s v="FUR-TA-10004086"/>
    <x v="0"/>
    <x v="3"/>
    <x v="832"/>
    <x v="1484"/>
    <x v="5"/>
    <n v="0"/>
    <n v="113.49359999999999"/>
  </r>
  <r>
    <x v="1700"/>
    <x v="825"/>
    <x v="562"/>
    <d v="2017-07-15T00:00:00"/>
    <s v="Second Class"/>
    <x v="444"/>
    <x v="444"/>
    <x v="0"/>
    <s v="United States"/>
    <s v="New York City"/>
    <x v="15"/>
    <n v="10035"/>
    <x v="3"/>
    <s v="OFF-BI-10000320"/>
    <x v="1"/>
    <x v="8"/>
    <x v="776"/>
    <x v="929"/>
    <x v="0"/>
    <n v="0.2"/>
    <n v="4.2804000000000002"/>
  </r>
  <r>
    <x v="1701"/>
    <x v="825"/>
    <x v="562"/>
    <d v="2017-07-15T00:00:00"/>
    <s v="Second Class"/>
    <x v="444"/>
    <x v="444"/>
    <x v="0"/>
    <s v="United States"/>
    <s v="New York City"/>
    <x v="15"/>
    <n v="10035"/>
    <x v="3"/>
    <s v="FUR-CH-10000595"/>
    <x v="0"/>
    <x v="1"/>
    <x v="468"/>
    <x v="1485"/>
    <x v="6"/>
    <n v="0.1"/>
    <n v="321.83999999999992"/>
  </r>
  <r>
    <x v="1702"/>
    <x v="825"/>
    <x v="562"/>
    <d v="2017-07-15T00:00:00"/>
    <s v="Second Class"/>
    <x v="444"/>
    <x v="444"/>
    <x v="0"/>
    <s v="United States"/>
    <s v="New York City"/>
    <x v="15"/>
    <n v="10035"/>
    <x v="3"/>
    <s v="OFF-PA-10000349"/>
    <x v="1"/>
    <x v="10"/>
    <x v="33"/>
    <x v="745"/>
    <x v="0"/>
    <n v="0"/>
    <n v="4.6812000000000005"/>
  </r>
  <r>
    <x v="1703"/>
    <x v="826"/>
    <x v="563"/>
    <d v="2016-02-06T00:00:00"/>
    <s v="Standard Class"/>
    <x v="522"/>
    <x v="522"/>
    <x v="2"/>
    <s v="United States"/>
    <s v="San Diego"/>
    <x v="1"/>
    <n v="92037"/>
    <x v="1"/>
    <s v="OFF-FA-10001843"/>
    <x v="1"/>
    <x v="13"/>
    <x v="128"/>
    <x v="1486"/>
    <x v="2"/>
    <n v="0"/>
    <n v="5.8045"/>
  </r>
  <r>
    <x v="1704"/>
    <x v="827"/>
    <x v="387"/>
    <d v="2018-03-08T00:00:00"/>
    <s v="Same Day"/>
    <x v="310"/>
    <x v="310"/>
    <x v="0"/>
    <s v="United States"/>
    <s v="Glendale"/>
    <x v="16"/>
    <n v="85301"/>
    <x v="1"/>
    <s v="OFF-BI-10003676"/>
    <x v="1"/>
    <x v="8"/>
    <x v="824"/>
    <x v="1487"/>
    <x v="1"/>
    <n v="0.7"/>
    <n v="-7.1147999999999989"/>
  </r>
  <r>
    <x v="1705"/>
    <x v="828"/>
    <x v="6"/>
    <d v="2017-11-26T00:00:00"/>
    <s v="Standard Class"/>
    <x v="5"/>
    <x v="5"/>
    <x v="0"/>
    <s v="United States"/>
    <s v="Philadelphia"/>
    <x v="9"/>
    <n v="19120"/>
    <x v="3"/>
    <s v="OFF-BI-10003638"/>
    <x v="1"/>
    <x v="8"/>
    <x v="612"/>
    <x v="1488"/>
    <x v="0"/>
    <n v="0.7"/>
    <n v="-9.2880000000000003"/>
  </r>
  <r>
    <x v="1706"/>
    <x v="829"/>
    <x v="505"/>
    <d v="2019-11-05T00:00:00"/>
    <s v="Standard Class"/>
    <x v="523"/>
    <x v="523"/>
    <x v="0"/>
    <s v="United States"/>
    <s v="San Francisco"/>
    <x v="1"/>
    <n v="94122"/>
    <x v="1"/>
    <s v="OFF-LA-10003077"/>
    <x v="1"/>
    <x v="2"/>
    <x v="1089"/>
    <x v="1489"/>
    <x v="5"/>
    <n v="0"/>
    <n v="20.614199999999997"/>
  </r>
  <r>
    <x v="1707"/>
    <x v="829"/>
    <x v="505"/>
    <d v="2019-11-05T00:00:00"/>
    <s v="Standard Class"/>
    <x v="523"/>
    <x v="523"/>
    <x v="0"/>
    <s v="United States"/>
    <s v="San Francisco"/>
    <x v="1"/>
    <n v="94122"/>
    <x v="1"/>
    <s v="TEC-PH-10003505"/>
    <x v="2"/>
    <x v="7"/>
    <x v="910"/>
    <x v="1490"/>
    <x v="0"/>
    <n v="0.2"/>
    <n v="16.703999999999986"/>
  </r>
  <r>
    <x v="1708"/>
    <x v="829"/>
    <x v="505"/>
    <d v="2019-11-05T00:00:00"/>
    <s v="Standard Class"/>
    <x v="523"/>
    <x v="523"/>
    <x v="0"/>
    <s v="United States"/>
    <s v="San Francisco"/>
    <x v="1"/>
    <n v="94122"/>
    <x v="1"/>
    <s v="OFF-PA-10003424"/>
    <x v="1"/>
    <x v="10"/>
    <x v="1090"/>
    <x v="1491"/>
    <x v="0"/>
    <n v="0"/>
    <n v="3.71"/>
  </r>
  <r>
    <x v="1709"/>
    <x v="829"/>
    <x v="505"/>
    <d v="2019-11-05T00:00:00"/>
    <s v="Standard Class"/>
    <x v="523"/>
    <x v="523"/>
    <x v="0"/>
    <s v="United States"/>
    <s v="San Francisco"/>
    <x v="1"/>
    <n v="94122"/>
    <x v="1"/>
    <s v="FUR-CH-10003061"/>
    <x v="0"/>
    <x v="1"/>
    <x v="51"/>
    <x v="1492"/>
    <x v="7"/>
    <n v="0.2"/>
    <n v="-0.89990000000001302"/>
  </r>
  <r>
    <x v="1710"/>
    <x v="829"/>
    <x v="505"/>
    <d v="2019-11-05T00:00:00"/>
    <s v="Standard Class"/>
    <x v="523"/>
    <x v="523"/>
    <x v="0"/>
    <s v="United States"/>
    <s v="San Francisco"/>
    <x v="1"/>
    <n v="94122"/>
    <x v="1"/>
    <s v="OFF-AR-10003514"/>
    <x v="1"/>
    <x v="6"/>
    <x v="182"/>
    <x v="189"/>
    <x v="2"/>
    <n v="0"/>
    <n v="6.5669999999999984"/>
  </r>
  <r>
    <x v="1711"/>
    <x v="829"/>
    <x v="505"/>
    <d v="2019-11-05T00:00:00"/>
    <s v="Standard Class"/>
    <x v="523"/>
    <x v="523"/>
    <x v="0"/>
    <s v="United States"/>
    <s v="San Francisco"/>
    <x v="1"/>
    <n v="94122"/>
    <x v="1"/>
    <s v="OFF-AP-10002684"/>
    <x v="1"/>
    <x v="9"/>
    <x v="167"/>
    <x v="1493"/>
    <x v="9"/>
    <n v="0"/>
    <n v="510.63599999999985"/>
  </r>
  <r>
    <x v="1712"/>
    <x v="830"/>
    <x v="564"/>
    <d v="2017-02-04T00:00:00"/>
    <s v="Standard Class"/>
    <x v="187"/>
    <x v="187"/>
    <x v="0"/>
    <s v="United States"/>
    <s v="Houston"/>
    <x v="5"/>
    <n v="77070"/>
    <x v="2"/>
    <s v="OFF-PA-10004405"/>
    <x v="1"/>
    <x v="10"/>
    <x v="1091"/>
    <x v="1494"/>
    <x v="5"/>
    <n v="0.2"/>
    <n v="5.0064000000000002"/>
  </r>
  <r>
    <x v="1713"/>
    <x v="831"/>
    <x v="565"/>
    <d v="2019-09-13T00:00:00"/>
    <s v="Second Class"/>
    <x v="514"/>
    <x v="514"/>
    <x v="0"/>
    <s v="United States"/>
    <s v="Chicago"/>
    <x v="10"/>
    <n v="60610"/>
    <x v="2"/>
    <s v="FUR-TA-10004289"/>
    <x v="0"/>
    <x v="3"/>
    <x v="189"/>
    <x v="1495"/>
    <x v="3"/>
    <n v="0.5"/>
    <n v="-566.5625"/>
  </r>
  <r>
    <x v="1714"/>
    <x v="832"/>
    <x v="566"/>
    <d v="2019-10-13T00:00:00"/>
    <s v="Standard Class"/>
    <x v="290"/>
    <x v="290"/>
    <x v="0"/>
    <s v="United States"/>
    <s v="San Francisco"/>
    <x v="1"/>
    <n v="94110"/>
    <x v="1"/>
    <s v="FUR-BO-10003965"/>
    <x v="0"/>
    <x v="0"/>
    <x v="1092"/>
    <x v="1496"/>
    <x v="0"/>
    <n v="0.15"/>
    <n v="-14.478399999999979"/>
  </r>
  <r>
    <x v="1715"/>
    <x v="833"/>
    <x v="567"/>
    <d v="2018-05-04T00:00:00"/>
    <s v="Standard Class"/>
    <x v="252"/>
    <x v="252"/>
    <x v="0"/>
    <s v="United States"/>
    <s v="New York City"/>
    <x v="15"/>
    <n v="10011"/>
    <x v="3"/>
    <s v="OFF-BI-10003314"/>
    <x v="1"/>
    <x v="8"/>
    <x v="308"/>
    <x v="326"/>
    <x v="0"/>
    <n v="0.2"/>
    <n v="2.7956000000000003"/>
  </r>
  <r>
    <x v="1716"/>
    <x v="834"/>
    <x v="288"/>
    <d v="2018-05-24T00:00:00"/>
    <s v="Standard Class"/>
    <x v="202"/>
    <x v="202"/>
    <x v="0"/>
    <s v="United States"/>
    <s v="New York City"/>
    <x v="15"/>
    <n v="10011"/>
    <x v="3"/>
    <s v="OFF-AP-10001563"/>
    <x v="1"/>
    <x v="9"/>
    <x v="535"/>
    <x v="1497"/>
    <x v="2"/>
    <n v="0"/>
    <n v="70.440999999999974"/>
  </r>
  <r>
    <x v="1717"/>
    <x v="834"/>
    <x v="288"/>
    <d v="2018-05-24T00:00:00"/>
    <s v="Standard Class"/>
    <x v="202"/>
    <x v="202"/>
    <x v="0"/>
    <s v="United States"/>
    <s v="New York City"/>
    <x v="15"/>
    <n v="10011"/>
    <x v="3"/>
    <s v="OFF-ST-10004123"/>
    <x v="1"/>
    <x v="4"/>
    <x v="72"/>
    <x v="1498"/>
    <x v="2"/>
    <n v="0"/>
    <n v="0"/>
  </r>
  <r>
    <x v="1718"/>
    <x v="834"/>
    <x v="288"/>
    <d v="2018-05-24T00:00:00"/>
    <s v="Standard Class"/>
    <x v="202"/>
    <x v="202"/>
    <x v="0"/>
    <s v="United States"/>
    <s v="New York City"/>
    <x v="15"/>
    <n v="10011"/>
    <x v="3"/>
    <s v="FUR-FU-10002088"/>
    <x v="0"/>
    <x v="5"/>
    <x v="1093"/>
    <x v="1499"/>
    <x v="4"/>
    <n v="0"/>
    <n v="15.086400000000001"/>
  </r>
  <r>
    <x v="1719"/>
    <x v="834"/>
    <x v="288"/>
    <d v="2018-05-24T00:00:00"/>
    <s v="Standard Class"/>
    <x v="202"/>
    <x v="202"/>
    <x v="0"/>
    <s v="United States"/>
    <s v="New York City"/>
    <x v="15"/>
    <n v="10011"/>
    <x v="3"/>
    <s v="FUR-FU-10000010"/>
    <x v="0"/>
    <x v="5"/>
    <x v="527"/>
    <x v="1500"/>
    <x v="8"/>
    <n v="0"/>
    <n v="12.325599999999998"/>
  </r>
  <r>
    <x v="1720"/>
    <x v="834"/>
    <x v="288"/>
    <d v="2018-05-24T00:00:00"/>
    <s v="Standard Class"/>
    <x v="202"/>
    <x v="202"/>
    <x v="0"/>
    <s v="United States"/>
    <s v="New York City"/>
    <x v="15"/>
    <n v="10011"/>
    <x v="3"/>
    <s v="OFF-BI-10002824"/>
    <x v="1"/>
    <x v="8"/>
    <x v="528"/>
    <x v="1501"/>
    <x v="4"/>
    <n v="0.2"/>
    <n v="14.919999999999995"/>
  </r>
  <r>
    <x v="1721"/>
    <x v="835"/>
    <x v="139"/>
    <d v="2017-12-25T00:00:00"/>
    <s v="Standard Class"/>
    <x v="44"/>
    <x v="44"/>
    <x v="0"/>
    <s v="United States"/>
    <s v="Chicago"/>
    <x v="10"/>
    <n v="60623"/>
    <x v="2"/>
    <s v="TEC-PH-10001061"/>
    <x v="2"/>
    <x v="7"/>
    <x v="830"/>
    <x v="1305"/>
    <x v="0"/>
    <n v="0.2"/>
    <n v="11.998799999999996"/>
  </r>
  <r>
    <x v="1722"/>
    <x v="835"/>
    <x v="139"/>
    <d v="2017-12-25T00:00:00"/>
    <s v="Standard Class"/>
    <x v="44"/>
    <x v="44"/>
    <x v="0"/>
    <s v="United States"/>
    <s v="Chicago"/>
    <x v="10"/>
    <n v="60623"/>
    <x v="2"/>
    <s v="TEC-AC-10000736"/>
    <x v="2"/>
    <x v="11"/>
    <x v="1094"/>
    <x v="1309"/>
    <x v="4"/>
    <n v="0.2"/>
    <n v="51.193599999999996"/>
  </r>
  <r>
    <x v="1723"/>
    <x v="835"/>
    <x v="139"/>
    <d v="2017-12-25T00:00:00"/>
    <s v="Standard Class"/>
    <x v="44"/>
    <x v="44"/>
    <x v="0"/>
    <s v="United States"/>
    <s v="Chicago"/>
    <x v="10"/>
    <n v="60623"/>
    <x v="2"/>
    <s v="FUR-BO-10003966"/>
    <x v="0"/>
    <x v="0"/>
    <x v="1095"/>
    <x v="1403"/>
    <x v="1"/>
    <n v="0.3"/>
    <n v="-71.811600000000027"/>
  </r>
  <r>
    <x v="1724"/>
    <x v="836"/>
    <x v="546"/>
    <d v="2017-12-20T00:00:00"/>
    <s v="First Class"/>
    <x v="271"/>
    <x v="271"/>
    <x v="0"/>
    <s v="United States"/>
    <s v="Philadelphia"/>
    <x v="9"/>
    <n v="19143"/>
    <x v="3"/>
    <s v="OFF-AP-10000828"/>
    <x v="1"/>
    <x v="9"/>
    <x v="1096"/>
    <x v="1502"/>
    <x v="1"/>
    <n v="0.2"/>
    <n v="43.43519999999998"/>
  </r>
  <r>
    <x v="1725"/>
    <x v="836"/>
    <x v="546"/>
    <d v="2017-12-20T00:00:00"/>
    <s v="First Class"/>
    <x v="271"/>
    <x v="271"/>
    <x v="0"/>
    <s v="United States"/>
    <s v="Philadelphia"/>
    <x v="9"/>
    <n v="19143"/>
    <x v="3"/>
    <s v="OFF-AP-10002906"/>
    <x v="1"/>
    <x v="9"/>
    <x v="1097"/>
    <x v="1503"/>
    <x v="0"/>
    <n v="0.2"/>
    <n v="0.44399999999999973"/>
  </r>
  <r>
    <x v="1726"/>
    <x v="836"/>
    <x v="546"/>
    <d v="2017-12-20T00:00:00"/>
    <s v="First Class"/>
    <x v="271"/>
    <x v="271"/>
    <x v="0"/>
    <s v="United States"/>
    <s v="Philadelphia"/>
    <x v="9"/>
    <n v="19143"/>
    <x v="3"/>
    <s v="OFF-AP-10003860"/>
    <x v="1"/>
    <x v="9"/>
    <x v="1098"/>
    <x v="1504"/>
    <x v="4"/>
    <n v="0.2"/>
    <n v="7.7728000000000002"/>
  </r>
  <r>
    <x v="1727"/>
    <x v="837"/>
    <x v="568"/>
    <d v="2019-05-04T00:00:00"/>
    <s v="Second Class"/>
    <x v="524"/>
    <x v="524"/>
    <x v="1"/>
    <s v="United States"/>
    <s v="Dublin"/>
    <x v="24"/>
    <n v="43017"/>
    <x v="3"/>
    <s v="FUR-TA-10001307"/>
    <x v="0"/>
    <x v="3"/>
    <x v="1099"/>
    <x v="1505"/>
    <x v="2"/>
    <n v="0.4"/>
    <n v="-69.889999999999986"/>
  </r>
  <r>
    <x v="1728"/>
    <x v="838"/>
    <x v="569"/>
    <d v="2018-02-07T00:00:00"/>
    <s v="Same Day"/>
    <x v="244"/>
    <x v="244"/>
    <x v="0"/>
    <s v="United States"/>
    <s v="Springfield"/>
    <x v="17"/>
    <n v="22153"/>
    <x v="0"/>
    <s v="TEC-AC-10003063"/>
    <x v="2"/>
    <x v="11"/>
    <x v="1061"/>
    <x v="1506"/>
    <x v="4"/>
    <n v="0"/>
    <n v="21"/>
  </r>
  <r>
    <x v="1729"/>
    <x v="838"/>
    <x v="569"/>
    <d v="2018-02-07T00:00:00"/>
    <s v="Same Day"/>
    <x v="244"/>
    <x v="244"/>
    <x v="0"/>
    <s v="United States"/>
    <s v="Springfield"/>
    <x v="17"/>
    <n v="22153"/>
    <x v="0"/>
    <s v="OFF-LA-10001045"/>
    <x v="1"/>
    <x v="2"/>
    <x v="708"/>
    <x v="1507"/>
    <x v="1"/>
    <n v="0"/>
    <n v="3.6017999999999999"/>
  </r>
  <r>
    <x v="1730"/>
    <x v="839"/>
    <x v="450"/>
    <d v="2016-10-03T00:00:00"/>
    <s v="Standard Class"/>
    <x v="470"/>
    <x v="470"/>
    <x v="1"/>
    <s v="United States"/>
    <s v="Fayetteville"/>
    <x v="3"/>
    <n v="28314"/>
    <x v="0"/>
    <s v="OFF-PA-10001457"/>
    <x v="1"/>
    <x v="10"/>
    <x v="1100"/>
    <x v="1508"/>
    <x v="8"/>
    <n v="0.2"/>
    <n v="31.283199999999987"/>
  </r>
  <r>
    <x v="1731"/>
    <x v="839"/>
    <x v="450"/>
    <d v="2016-10-03T00:00:00"/>
    <s v="Standard Class"/>
    <x v="470"/>
    <x v="470"/>
    <x v="1"/>
    <s v="United States"/>
    <s v="Fayetteville"/>
    <x v="3"/>
    <n v="28314"/>
    <x v="0"/>
    <s v="OFF-PA-10001804"/>
    <x v="1"/>
    <x v="10"/>
    <x v="129"/>
    <x v="1432"/>
    <x v="0"/>
    <n v="0.2"/>
    <n v="3.7407999999999997"/>
  </r>
  <r>
    <x v="1732"/>
    <x v="840"/>
    <x v="212"/>
    <d v="2018-07-14T00:00:00"/>
    <s v="Standard Class"/>
    <x v="109"/>
    <x v="109"/>
    <x v="0"/>
    <s v="United States"/>
    <s v="Dallas"/>
    <x v="5"/>
    <n v="75081"/>
    <x v="2"/>
    <s v="OFF-ST-10000689"/>
    <x v="1"/>
    <x v="4"/>
    <x v="426"/>
    <x v="1080"/>
    <x v="1"/>
    <n v="0.2"/>
    <n v="-33.804000000000002"/>
  </r>
  <r>
    <x v="1733"/>
    <x v="840"/>
    <x v="212"/>
    <d v="2018-07-14T00:00:00"/>
    <s v="Standard Class"/>
    <x v="109"/>
    <x v="109"/>
    <x v="0"/>
    <s v="United States"/>
    <s v="Dallas"/>
    <x v="5"/>
    <n v="75081"/>
    <x v="2"/>
    <s v="OFF-AR-10002135"/>
    <x v="1"/>
    <x v="6"/>
    <x v="281"/>
    <x v="1509"/>
    <x v="4"/>
    <n v="0.2"/>
    <n v="17.351999999999975"/>
  </r>
  <r>
    <x v="1734"/>
    <x v="841"/>
    <x v="570"/>
    <d v="2019-08-01T00:00:00"/>
    <s v="Second Class"/>
    <x v="165"/>
    <x v="165"/>
    <x v="0"/>
    <s v="United States"/>
    <s v="Jacksonville"/>
    <x v="3"/>
    <n v="28540"/>
    <x v="0"/>
    <s v="OFF-AP-10002082"/>
    <x v="1"/>
    <x v="9"/>
    <x v="1101"/>
    <x v="1510"/>
    <x v="0"/>
    <n v="0.2"/>
    <n v="6.5339999999999971"/>
  </r>
  <r>
    <x v="1735"/>
    <x v="841"/>
    <x v="570"/>
    <d v="2019-08-01T00:00:00"/>
    <s v="Second Class"/>
    <x v="165"/>
    <x v="165"/>
    <x v="0"/>
    <s v="United States"/>
    <s v="Jacksonville"/>
    <x v="3"/>
    <n v="28540"/>
    <x v="0"/>
    <s v="TEC-PH-10003442"/>
    <x v="2"/>
    <x v="7"/>
    <x v="888"/>
    <x v="1114"/>
    <x v="2"/>
    <n v="0.2"/>
    <n v="1.375"/>
  </r>
  <r>
    <x v="1736"/>
    <x v="841"/>
    <x v="570"/>
    <d v="2019-08-01T00:00:00"/>
    <s v="Second Class"/>
    <x v="165"/>
    <x v="165"/>
    <x v="0"/>
    <s v="United States"/>
    <s v="Jacksonville"/>
    <x v="3"/>
    <n v="28540"/>
    <x v="0"/>
    <s v="OFF-AR-10002833"/>
    <x v="1"/>
    <x v="6"/>
    <x v="6"/>
    <x v="972"/>
    <x v="1"/>
    <n v="0.2"/>
    <n v="0.3822000000000001"/>
  </r>
  <r>
    <x v="1737"/>
    <x v="842"/>
    <x v="37"/>
    <d v="2017-09-09T00:00:00"/>
    <s v="Standard Class"/>
    <x v="106"/>
    <x v="106"/>
    <x v="1"/>
    <s v="United States"/>
    <s v="San Francisco"/>
    <x v="1"/>
    <n v="94122"/>
    <x v="1"/>
    <s v="OFF-ST-10001325"/>
    <x v="1"/>
    <x v="4"/>
    <x v="471"/>
    <x v="974"/>
    <x v="1"/>
    <n v="0"/>
    <n v="8.4888000000000012"/>
  </r>
  <r>
    <x v="1738"/>
    <x v="842"/>
    <x v="37"/>
    <d v="2017-09-09T00:00:00"/>
    <s v="Standard Class"/>
    <x v="106"/>
    <x v="106"/>
    <x v="1"/>
    <s v="United States"/>
    <s v="San Francisco"/>
    <x v="1"/>
    <n v="94122"/>
    <x v="1"/>
    <s v="TEC-AC-10003038"/>
    <x v="2"/>
    <x v="11"/>
    <x v="1033"/>
    <x v="1511"/>
    <x v="0"/>
    <n v="0"/>
    <n v="3.400999999999998"/>
  </r>
  <r>
    <x v="1739"/>
    <x v="842"/>
    <x v="37"/>
    <d v="2017-09-09T00:00:00"/>
    <s v="Standard Class"/>
    <x v="106"/>
    <x v="106"/>
    <x v="1"/>
    <s v="United States"/>
    <s v="San Francisco"/>
    <x v="1"/>
    <n v="94122"/>
    <x v="1"/>
    <s v="TEC-AC-10003590"/>
    <x v="2"/>
    <x v="11"/>
    <x v="1102"/>
    <x v="1512"/>
    <x v="2"/>
    <n v="0"/>
    <n v="46.601999999999997"/>
  </r>
  <r>
    <x v="1740"/>
    <x v="843"/>
    <x v="128"/>
    <d v="2016-08-16T00:00:00"/>
    <s v="Standard Class"/>
    <x v="525"/>
    <x v="525"/>
    <x v="2"/>
    <s v="United States"/>
    <s v="San Diego"/>
    <x v="1"/>
    <n v="92037"/>
    <x v="1"/>
    <s v="OFF-LA-10000262"/>
    <x v="1"/>
    <x v="2"/>
    <x v="941"/>
    <x v="1513"/>
    <x v="8"/>
    <n v="0"/>
    <n v="9.6047999999999991"/>
  </r>
  <r>
    <x v="1741"/>
    <x v="844"/>
    <x v="505"/>
    <d v="2019-11-03T00:00:00"/>
    <s v="Standard Class"/>
    <x v="498"/>
    <x v="498"/>
    <x v="0"/>
    <s v="United States"/>
    <s v="Philadelphia"/>
    <x v="9"/>
    <n v="19140"/>
    <x v="3"/>
    <s v="OFF-PA-10004355"/>
    <x v="1"/>
    <x v="10"/>
    <x v="1103"/>
    <x v="561"/>
    <x v="4"/>
    <n v="0.2"/>
    <n v="7.2576000000000001"/>
  </r>
  <r>
    <x v="1742"/>
    <x v="844"/>
    <x v="505"/>
    <d v="2019-11-03T00:00:00"/>
    <s v="Standard Class"/>
    <x v="498"/>
    <x v="498"/>
    <x v="0"/>
    <s v="United States"/>
    <s v="Philadelphia"/>
    <x v="9"/>
    <n v="19140"/>
    <x v="3"/>
    <s v="FUR-FU-10004415"/>
    <x v="0"/>
    <x v="5"/>
    <x v="1063"/>
    <x v="1514"/>
    <x v="0"/>
    <n v="0.2"/>
    <n v="0.98559999999999937"/>
  </r>
  <r>
    <x v="1743"/>
    <x v="844"/>
    <x v="505"/>
    <d v="2019-11-03T00:00:00"/>
    <s v="Standard Class"/>
    <x v="498"/>
    <x v="498"/>
    <x v="0"/>
    <s v="United States"/>
    <s v="Philadelphia"/>
    <x v="9"/>
    <n v="19140"/>
    <x v="3"/>
    <s v="OFF-ST-10002486"/>
    <x v="1"/>
    <x v="4"/>
    <x v="700"/>
    <x v="1515"/>
    <x v="0"/>
    <n v="0.2"/>
    <n v="-2.5128000000000008"/>
  </r>
  <r>
    <x v="1744"/>
    <x v="844"/>
    <x v="505"/>
    <d v="2019-11-03T00:00:00"/>
    <s v="Standard Class"/>
    <x v="498"/>
    <x v="498"/>
    <x v="0"/>
    <s v="United States"/>
    <s v="Philadelphia"/>
    <x v="9"/>
    <n v="19140"/>
    <x v="3"/>
    <s v="TEC-AC-10001142"/>
    <x v="2"/>
    <x v="11"/>
    <x v="551"/>
    <x v="1516"/>
    <x v="3"/>
    <n v="0.2"/>
    <n v="-55.300000000000068"/>
  </r>
  <r>
    <x v="1745"/>
    <x v="845"/>
    <x v="571"/>
    <d v="2016-06-09T00:00:00"/>
    <s v="First Class"/>
    <x v="298"/>
    <x v="298"/>
    <x v="0"/>
    <s v="United States"/>
    <s v="Rochester"/>
    <x v="15"/>
    <n v="14609"/>
    <x v="3"/>
    <s v="OFF-AR-10002656"/>
    <x v="1"/>
    <x v="6"/>
    <x v="159"/>
    <x v="522"/>
    <x v="0"/>
    <n v="0"/>
    <n v="4.9431999999999992"/>
  </r>
  <r>
    <x v="1746"/>
    <x v="846"/>
    <x v="572"/>
    <d v="2018-08-17T00:00:00"/>
    <s v="Second Class"/>
    <x v="191"/>
    <x v="191"/>
    <x v="0"/>
    <s v="United States"/>
    <s v="Jacksonville"/>
    <x v="3"/>
    <n v="28540"/>
    <x v="0"/>
    <s v="OFF-BI-10000138"/>
    <x v="1"/>
    <x v="8"/>
    <x v="605"/>
    <x v="1517"/>
    <x v="8"/>
    <n v="0.7"/>
    <n v="-8.2367999999999988"/>
  </r>
  <r>
    <x v="1747"/>
    <x v="846"/>
    <x v="572"/>
    <d v="2018-08-17T00:00:00"/>
    <s v="Second Class"/>
    <x v="191"/>
    <x v="191"/>
    <x v="0"/>
    <s v="United States"/>
    <s v="Jacksonville"/>
    <x v="3"/>
    <n v="28540"/>
    <x v="0"/>
    <s v="OFF-PA-10004947"/>
    <x v="1"/>
    <x v="10"/>
    <x v="33"/>
    <x v="1518"/>
    <x v="1"/>
    <n v="0.2"/>
    <n v="3.2099999999999982"/>
  </r>
  <r>
    <x v="1748"/>
    <x v="847"/>
    <x v="573"/>
    <d v="2016-04-29T00:00:00"/>
    <s v="Standard Class"/>
    <x v="526"/>
    <x v="526"/>
    <x v="2"/>
    <s v="United States"/>
    <s v="Houston"/>
    <x v="5"/>
    <n v="77095"/>
    <x v="2"/>
    <s v="OFF-PA-10003543"/>
    <x v="1"/>
    <x v="10"/>
    <x v="723"/>
    <x v="563"/>
    <x v="0"/>
    <n v="0.2"/>
    <n v="3.6288"/>
  </r>
  <r>
    <x v="1749"/>
    <x v="847"/>
    <x v="573"/>
    <d v="2016-04-29T00:00:00"/>
    <s v="Standard Class"/>
    <x v="526"/>
    <x v="526"/>
    <x v="2"/>
    <s v="United States"/>
    <s v="Houston"/>
    <x v="5"/>
    <n v="77095"/>
    <x v="2"/>
    <s v="OFF-AR-10002221"/>
    <x v="1"/>
    <x v="6"/>
    <x v="1017"/>
    <x v="875"/>
    <x v="1"/>
    <n v="0.2"/>
    <n v="0.54600000000000071"/>
  </r>
  <r>
    <x v="1750"/>
    <x v="848"/>
    <x v="6"/>
    <d v="2017-11-27T00:00:00"/>
    <s v="Standard Class"/>
    <x v="246"/>
    <x v="246"/>
    <x v="2"/>
    <s v="United States"/>
    <s v="San Antonio"/>
    <x v="5"/>
    <n v="78207"/>
    <x v="2"/>
    <s v="FUR-TA-10004607"/>
    <x v="0"/>
    <x v="3"/>
    <x v="1104"/>
    <x v="1519"/>
    <x v="0"/>
    <n v="0.3"/>
    <n v="-32.522600000000011"/>
  </r>
  <r>
    <x v="1751"/>
    <x v="849"/>
    <x v="336"/>
    <d v="2019-10-17T00:00:00"/>
    <s v="First Class"/>
    <x v="527"/>
    <x v="527"/>
    <x v="0"/>
    <s v="United States"/>
    <s v="Oakland"/>
    <x v="1"/>
    <n v="94601"/>
    <x v="1"/>
    <s v="FUR-FU-10001918"/>
    <x v="0"/>
    <x v="5"/>
    <x v="283"/>
    <x v="1520"/>
    <x v="0"/>
    <n v="0"/>
    <n v="3.6894000000000009"/>
  </r>
  <r>
    <x v="1752"/>
    <x v="850"/>
    <x v="574"/>
    <d v="2019-12-05T00:00:00"/>
    <s v="First Class"/>
    <x v="100"/>
    <x v="100"/>
    <x v="1"/>
    <s v="United States"/>
    <s v="San Francisco"/>
    <x v="1"/>
    <n v="94122"/>
    <x v="1"/>
    <s v="OFF-ST-10004340"/>
    <x v="1"/>
    <x v="4"/>
    <x v="817"/>
    <x v="1521"/>
    <x v="6"/>
    <n v="0"/>
    <n v="151.09740000000002"/>
  </r>
  <r>
    <x v="1753"/>
    <x v="850"/>
    <x v="574"/>
    <d v="2019-12-05T00:00:00"/>
    <s v="First Class"/>
    <x v="100"/>
    <x v="100"/>
    <x v="1"/>
    <s v="United States"/>
    <s v="San Francisco"/>
    <x v="1"/>
    <n v="94122"/>
    <x v="1"/>
    <s v="OFF-PA-10004475"/>
    <x v="1"/>
    <x v="10"/>
    <x v="1072"/>
    <x v="1446"/>
    <x v="0"/>
    <n v="0"/>
    <n v="53.860799999999998"/>
  </r>
  <r>
    <x v="1754"/>
    <x v="850"/>
    <x v="574"/>
    <d v="2019-12-05T00:00:00"/>
    <s v="First Class"/>
    <x v="100"/>
    <x v="100"/>
    <x v="1"/>
    <s v="United States"/>
    <s v="San Francisco"/>
    <x v="1"/>
    <n v="94122"/>
    <x v="1"/>
    <s v="OFF-PA-10003893"/>
    <x v="1"/>
    <x v="10"/>
    <x v="1105"/>
    <x v="18"/>
    <x v="0"/>
    <n v="0"/>
    <n v="3.8519999999999994"/>
  </r>
  <r>
    <x v="1755"/>
    <x v="851"/>
    <x v="575"/>
    <d v="2017-12-11T00:00:00"/>
    <s v="Second Class"/>
    <x v="499"/>
    <x v="499"/>
    <x v="2"/>
    <s v="United States"/>
    <s v="Fort Worth"/>
    <x v="5"/>
    <n v="76106"/>
    <x v="2"/>
    <s v="OFF-PA-10000100"/>
    <x v="1"/>
    <x v="10"/>
    <x v="833"/>
    <x v="1522"/>
    <x v="10"/>
    <n v="0.2"/>
    <n v="130.75810000000001"/>
  </r>
  <r>
    <x v="1756"/>
    <x v="851"/>
    <x v="575"/>
    <d v="2017-12-11T00:00:00"/>
    <s v="Second Class"/>
    <x v="499"/>
    <x v="499"/>
    <x v="2"/>
    <s v="United States"/>
    <s v="Fort Worth"/>
    <x v="5"/>
    <n v="76106"/>
    <x v="2"/>
    <s v="TEC-PH-10001817"/>
    <x v="2"/>
    <x v="7"/>
    <x v="1106"/>
    <x v="1523"/>
    <x v="5"/>
    <n v="0.2"/>
    <n v="150.36000000000013"/>
  </r>
  <r>
    <x v="1757"/>
    <x v="852"/>
    <x v="562"/>
    <d v="2017-07-15T00:00:00"/>
    <s v="First Class"/>
    <x v="359"/>
    <x v="359"/>
    <x v="2"/>
    <s v="United States"/>
    <s v="Houston"/>
    <x v="5"/>
    <n v="77095"/>
    <x v="2"/>
    <s v="OFF-BI-10001765"/>
    <x v="1"/>
    <x v="8"/>
    <x v="994"/>
    <x v="1524"/>
    <x v="5"/>
    <n v="0.8"/>
    <n v="-66.508800000000036"/>
  </r>
  <r>
    <x v="1758"/>
    <x v="853"/>
    <x v="218"/>
    <d v="2016-05-17T00:00:00"/>
    <s v="Standard Class"/>
    <x v="528"/>
    <x v="528"/>
    <x v="0"/>
    <s v="United States"/>
    <s v="Houston"/>
    <x v="5"/>
    <n v="77095"/>
    <x v="2"/>
    <s v="TEC-AC-10001013"/>
    <x v="2"/>
    <x v="11"/>
    <x v="821"/>
    <x v="1525"/>
    <x v="0"/>
    <n v="0.2"/>
    <n v="7.615399999999994"/>
  </r>
  <r>
    <x v="1759"/>
    <x v="854"/>
    <x v="576"/>
    <d v="2016-01-12T00:00:00"/>
    <s v="Standard Class"/>
    <x v="469"/>
    <x v="469"/>
    <x v="0"/>
    <s v="United States"/>
    <s v="Philadelphia"/>
    <x v="9"/>
    <n v="19143"/>
    <x v="3"/>
    <s v="OFF-AR-10003478"/>
    <x v="1"/>
    <x v="6"/>
    <x v="359"/>
    <x v="1526"/>
    <x v="1"/>
    <n v="0.2"/>
    <n v="4.8840000000000003"/>
  </r>
  <r>
    <x v="1760"/>
    <x v="855"/>
    <x v="577"/>
    <d v="2017-09-09T00:00:00"/>
    <s v="Standard Class"/>
    <x v="151"/>
    <x v="151"/>
    <x v="0"/>
    <s v="United States"/>
    <s v="San Diego"/>
    <x v="1"/>
    <n v="92105"/>
    <x v="1"/>
    <s v="FUR-BO-10000330"/>
    <x v="0"/>
    <x v="0"/>
    <x v="1107"/>
    <x v="1527"/>
    <x v="4"/>
    <n v="0.15"/>
    <n v="-4.8391999999999769"/>
  </r>
  <r>
    <x v="1761"/>
    <x v="855"/>
    <x v="577"/>
    <d v="2017-09-09T00:00:00"/>
    <s v="Standard Class"/>
    <x v="151"/>
    <x v="151"/>
    <x v="0"/>
    <s v="United States"/>
    <s v="San Diego"/>
    <x v="1"/>
    <n v="92105"/>
    <x v="1"/>
    <s v="OFF-BI-10001900"/>
    <x v="1"/>
    <x v="8"/>
    <x v="1108"/>
    <x v="1528"/>
    <x v="5"/>
    <n v="0.2"/>
    <n v="9.7037999999999993"/>
  </r>
  <r>
    <x v="1762"/>
    <x v="855"/>
    <x v="577"/>
    <d v="2017-09-09T00:00:00"/>
    <s v="Standard Class"/>
    <x v="151"/>
    <x v="151"/>
    <x v="0"/>
    <s v="United States"/>
    <s v="San Diego"/>
    <x v="1"/>
    <n v="92105"/>
    <x v="1"/>
    <s v="FUR-BO-10003159"/>
    <x v="0"/>
    <x v="0"/>
    <x v="1109"/>
    <x v="1529"/>
    <x v="1"/>
    <n v="0.15"/>
    <n v="-20.696400000000025"/>
  </r>
  <r>
    <x v="1763"/>
    <x v="856"/>
    <x v="578"/>
    <d v="2018-08-08T00:00:00"/>
    <s v="Standard Class"/>
    <x v="529"/>
    <x v="529"/>
    <x v="2"/>
    <s v="United States"/>
    <s v="Suffolk"/>
    <x v="17"/>
    <n v="23434"/>
    <x v="0"/>
    <s v="OFF-SU-10002573"/>
    <x v="1"/>
    <x v="14"/>
    <x v="354"/>
    <x v="1530"/>
    <x v="0"/>
    <n v="0"/>
    <n v="10.517999999999997"/>
  </r>
  <r>
    <x v="1764"/>
    <x v="856"/>
    <x v="578"/>
    <d v="2018-08-08T00:00:00"/>
    <s v="Standard Class"/>
    <x v="529"/>
    <x v="529"/>
    <x v="2"/>
    <s v="United States"/>
    <s v="Suffolk"/>
    <x v="17"/>
    <n v="23434"/>
    <x v="0"/>
    <s v="OFF-LA-10004484"/>
    <x v="1"/>
    <x v="2"/>
    <x v="617"/>
    <x v="1531"/>
    <x v="7"/>
    <n v="0"/>
    <n v="1.8997999999999999"/>
  </r>
  <r>
    <x v="1765"/>
    <x v="856"/>
    <x v="578"/>
    <d v="2018-08-08T00:00:00"/>
    <s v="Standard Class"/>
    <x v="529"/>
    <x v="529"/>
    <x v="2"/>
    <s v="United States"/>
    <s v="Suffolk"/>
    <x v="17"/>
    <n v="23434"/>
    <x v="0"/>
    <s v="FUR-FU-10001591"/>
    <x v="0"/>
    <x v="5"/>
    <x v="1110"/>
    <x v="1532"/>
    <x v="6"/>
    <n v="0"/>
    <n v="46.116000000000007"/>
  </r>
  <r>
    <x v="1766"/>
    <x v="856"/>
    <x v="578"/>
    <d v="2018-08-08T00:00:00"/>
    <s v="Standard Class"/>
    <x v="529"/>
    <x v="529"/>
    <x v="2"/>
    <s v="United States"/>
    <s v="Suffolk"/>
    <x v="17"/>
    <n v="23434"/>
    <x v="0"/>
    <s v="OFF-LA-10002034"/>
    <x v="1"/>
    <x v="2"/>
    <x v="1111"/>
    <x v="765"/>
    <x v="0"/>
    <n v="0"/>
    <n v="4.8117999999999999"/>
  </r>
  <r>
    <x v="1767"/>
    <x v="857"/>
    <x v="579"/>
    <d v="2016-03-26T00:00:00"/>
    <s v="Standard Class"/>
    <x v="530"/>
    <x v="530"/>
    <x v="0"/>
    <s v="United States"/>
    <s v="Greensboro"/>
    <x v="3"/>
    <n v="27405"/>
    <x v="0"/>
    <s v="OFF-BI-10004410"/>
    <x v="1"/>
    <x v="8"/>
    <x v="48"/>
    <x v="1533"/>
    <x v="4"/>
    <n v="0.7"/>
    <n v="-5.8603999999999985"/>
  </r>
  <r>
    <x v="1768"/>
    <x v="857"/>
    <x v="579"/>
    <d v="2016-03-26T00:00:00"/>
    <s v="Standard Class"/>
    <x v="530"/>
    <x v="530"/>
    <x v="0"/>
    <s v="United States"/>
    <s v="Greensboro"/>
    <x v="3"/>
    <n v="27405"/>
    <x v="0"/>
    <s v="OFF-BI-10002735"/>
    <x v="1"/>
    <x v="8"/>
    <x v="142"/>
    <x v="1534"/>
    <x v="2"/>
    <n v="0.7"/>
    <n v="-39.456499999999991"/>
  </r>
  <r>
    <x v="1769"/>
    <x v="858"/>
    <x v="580"/>
    <d v="2019-03-08T00:00:00"/>
    <s v="Standard Class"/>
    <x v="34"/>
    <x v="34"/>
    <x v="1"/>
    <s v="United States"/>
    <s v="Dallas"/>
    <x v="5"/>
    <n v="75081"/>
    <x v="2"/>
    <s v="OFF-SU-10001935"/>
    <x v="1"/>
    <x v="14"/>
    <x v="327"/>
    <x v="1535"/>
    <x v="4"/>
    <n v="0.2"/>
    <n v="-1.3952000000000013"/>
  </r>
  <r>
    <x v="1770"/>
    <x v="858"/>
    <x v="580"/>
    <d v="2019-03-08T00:00:00"/>
    <s v="Standard Class"/>
    <x v="34"/>
    <x v="34"/>
    <x v="1"/>
    <s v="United States"/>
    <s v="Dallas"/>
    <x v="5"/>
    <n v="75081"/>
    <x v="2"/>
    <s v="OFF-BI-10003291"/>
    <x v="1"/>
    <x v="8"/>
    <x v="44"/>
    <x v="1536"/>
    <x v="3"/>
    <n v="0.8"/>
    <n v="-20.166300000000007"/>
  </r>
  <r>
    <x v="1771"/>
    <x v="859"/>
    <x v="581"/>
    <d v="2018-11-29T00:00:00"/>
    <s v="Second Class"/>
    <x v="55"/>
    <x v="55"/>
    <x v="1"/>
    <s v="United States"/>
    <s v="Chicago"/>
    <x v="10"/>
    <n v="60623"/>
    <x v="2"/>
    <s v="OFF-ST-10004337"/>
    <x v="1"/>
    <x v="4"/>
    <x v="847"/>
    <x v="1537"/>
    <x v="0"/>
    <n v="0.2"/>
    <n v="-24.496000000000002"/>
  </r>
  <r>
    <x v="1772"/>
    <x v="859"/>
    <x v="581"/>
    <d v="2018-11-29T00:00:00"/>
    <s v="Second Class"/>
    <x v="55"/>
    <x v="55"/>
    <x v="1"/>
    <s v="United States"/>
    <s v="Chicago"/>
    <x v="10"/>
    <n v="60623"/>
    <x v="2"/>
    <s v="TEC-AC-10001266"/>
    <x v="2"/>
    <x v="11"/>
    <x v="198"/>
    <x v="1538"/>
    <x v="5"/>
    <n v="0.2"/>
    <n v="19.499999999999993"/>
  </r>
  <r>
    <x v="1773"/>
    <x v="860"/>
    <x v="582"/>
    <d v="2016-05-03T00:00:00"/>
    <s v="Standard Class"/>
    <x v="501"/>
    <x v="501"/>
    <x v="1"/>
    <s v="United States"/>
    <s v="Baltimore"/>
    <x v="39"/>
    <n v="21215"/>
    <x v="3"/>
    <s v="OFF-BI-10001628"/>
    <x v="1"/>
    <x v="8"/>
    <x v="1112"/>
    <x v="1539"/>
    <x v="0"/>
    <n v="0"/>
    <n v="9.3869999999999987"/>
  </r>
  <r>
    <x v="1774"/>
    <x v="860"/>
    <x v="582"/>
    <d v="2016-05-03T00:00:00"/>
    <s v="Standard Class"/>
    <x v="501"/>
    <x v="501"/>
    <x v="1"/>
    <s v="United States"/>
    <s v="Baltimore"/>
    <x v="39"/>
    <n v="21215"/>
    <x v="3"/>
    <s v="OFF-ST-10000877"/>
    <x v="1"/>
    <x v="4"/>
    <x v="1113"/>
    <x v="1540"/>
    <x v="6"/>
    <n v="0"/>
    <n v="129.37860000000001"/>
  </r>
  <r>
    <x v="1775"/>
    <x v="860"/>
    <x v="582"/>
    <d v="2016-05-03T00:00:00"/>
    <s v="Standard Class"/>
    <x v="501"/>
    <x v="501"/>
    <x v="1"/>
    <s v="United States"/>
    <s v="Baltimore"/>
    <x v="39"/>
    <n v="21215"/>
    <x v="3"/>
    <s v="OFF-AR-10004752"/>
    <x v="1"/>
    <x v="6"/>
    <x v="1114"/>
    <x v="1541"/>
    <x v="0"/>
    <n v="0"/>
    <n v="1.4952000000000001"/>
  </r>
  <r>
    <x v="1776"/>
    <x v="860"/>
    <x v="582"/>
    <d v="2016-05-03T00:00:00"/>
    <s v="Standard Class"/>
    <x v="501"/>
    <x v="501"/>
    <x v="1"/>
    <s v="United States"/>
    <s v="Baltimore"/>
    <x v="39"/>
    <n v="21215"/>
    <x v="3"/>
    <s v="OFF-LA-10000452"/>
    <x v="1"/>
    <x v="2"/>
    <x v="812"/>
    <x v="982"/>
    <x v="7"/>
    <n v="0"/>
    <n v="1.512"/>
  </r>
  <r>
    <x v="1777"/>
    <x v="861"/>
    <x v="27"/>
    <d v="2017-11-28T00:00:00"/>
    <s v="Standard Class"/>
    <x v="24"/>
    <x v="24"/>
    <x v="0"/>
    <s v="United States"/>
    <s v="Los Angeles"/>
    <x v="1"/>
    <n v="90004"/>
    <x v="1"/>
    <s v="OFF-PA-10000675"/>
    <x v="1"/>
    <x v="10"/>
    <x v="1115"/>
    <x v="1542"/>
    <x v="6"/>
    <n v="0"/>
    <n v="180.76590000000002"/>
  </r>
  <r>
    <x v="1778"/>
    <x v="861"/>
    <x v="27"/>
    <d v="2017-11-28T00:00:00"/>
    <s v="Standard Class"/>
    <x v="24"/>
    <x v="24"/>
    <x v="0"/>
    <s v="United States"/>
    <s v="Los Angeles"/>
    <x v="1"/>
    <n v="90004"/>
    <x v="1"/>
    <s v="OFF-AR-10003045"/>
    <x v="1"/>
    <x v="6"/>
    <x v="425"/>
    <x v="456"/>
    <x v="2"/>
    <n v="0"/>
    <n v="6.6150000000000002"/>
  </r>
  <r>
    <x v="1779"/>
    <x v="862"/>
    <x v="583"/>
    <d v="2018-11-16T00:00:00"/>
    <s v="Standard Class"/>
    <x v="420"/>
    <x v="420"/>
    <x v="0"/>
    <s v="United States"/>
    <s v="New York City"/>
    <x v="15"/>
    <n v="10011"/>
    <x v="3"/>
    <s v="TEC-AC-10003447"/>
    <x v="2"/>
    <x v="11"/>
    <x v="806"/>
    <x v="1543"/>
    <x v="1"/>
    <n v="0"/>
    <n v="14.992499999999996"/>
  </r>
  <r>
    <x v="1780"/>
    <x v="862"/>
    <x v="583"/>
    <d v="2018-11-16T00:00:00"/>
    <s v="Standard Class"/>
    <x v="420"/>
    <x v="420"/>
    <x v="0"/>
    <s v="United States"/>
    <s v="New York City"/>
    <x v="15"/>
    <n v="10011"/>
    <x v="3"/>
    <s v="OFF-ST-10002276"/>
    <x v="1"/>
    <x v="4"/>
    <x v="226"/>
    <x v="1544"/>
    <x v="7"/>
    <n v="0"/>
    <n v="20.840000000000003"/>
  </r>
  <r>
    <x v="1781"/>
    <x v="863"/>
    <x v="584"/>
    <d v="2017-07-13T00:00:00"/>
    <s v="Standard Class"/>
    <x v="118"/>
    <x v="118"/>
    <x v="1"/>
    <s v="United States"/>
    <s v="Franklin"/>
    <x v="31"/>
    <n v="2038"/>
    <x v="3"/>
    <s v="OFF-PA-10001609"/>
    <x v="1"/>
    <x v="10"/>
    <x v="1116"/>
    <x v="1545"/>
    <x v="0"/>
    <n v="0"/>
    <n v="3.0267999999999997"/>
  </r>
  <r>
    <x v="1782"/>
    <x v="863"/>
    <x v="584"/>
    <d v="2017-07-13T00:00:00"/>
    <s v="Standard Class"/>
    <x v="118"/>
    <x v="118"/>
    <x v="1"/>
    <s v="United States"/>
    <s v="Franklin"/>
    <x v="31"/>
    <n v="2038"/>
    <x v="3"/>
    <s v="OFF-BI-10001597"/>
    <x v="1"/>
    <x v="8"/>
    <x v="798"/>
    <x v="1546"/>
    <x v="1"/>
    <n v="0"/>
    <n v="59.011199999999988"/>
  </r>
  <r>
    <x v="1783"/>
    <x v="864"/>
    <x v="585"/>
    <d v="2019-09-26T00:00:00"/>
    <s v="Standard Class"/>
    <x v="531"/>
    <x v="531"/>
    <x v="1"/>
    <s v="United States"/>
    <s v="Milwaukee"/>
    <x v="6"/>
    <n v="53209"/>
    <x v="2"/>
    <s v="OFF-PA-10004475"/>
    <x v="1"/>
    <x v="10"/>
    <x v="1072"/>
    <x v="1547"/>
    <x v="4"/>
    <n v="0"/>
    <n v="107.7216"/>
  </r>
  <r>
    <x v="1784"/>
    <x v="864"/>
    <x v="585"/>
    <d v="2019-09-26T00:00:00"/>
    <s v="Standard Class"/>
    <x v="531"/>
    <x v="531"/>
    <x v="1"/>
    <s v="United States"/>
    <s v="Milwaukee"/>
    <x v="6"/>
    <n v="53209"/>
    <x v="2"/>
    <s v="TEC-AC-10004510"/>
    <x v="2"/>
    <x v="11"/>
    <x v="953"/>
    <x v="1548"/>
    <x v="5"/>
    <n v="0"/>
    <n v="9.8159999999999954"/>
  </r>
  <r>
    <x v="1785"/>
    <x v="864"/>
    <x v="585"/>
    <d v="2019-09-26T00:00:00"/>
    <s v="Standard Class"/>
    <x v="531"/>
    <x v="531"/>
    <x v="1"/>
    <s v="United States"/>
    <s v="Milwaukee"/>
    <x v="6"/>
    <n v="53209"/>
    <x v="2"/>
    <s v="OFF-BI-10002976"/>
    <x v="1"/>
    <x v="8"/>
    <x v="857"/>
    <x v="1549"/>
    <x v="8"/>
    <n v="0"/>
    <n v="15.5288"/>
  </r>
  <r>
    <x v="1786"/>
    <x v="864"/>
    <x v="585"/>
    <d v="2019-09-26T00:00:00"/>
    <s v="Standard Class"/>
    <x v="531"/>
    <x v="531"/>
    <x v="1"/>
    <s v="United States"/>
    <s v="Milwaukee"/>
    <x v="6"/>
    <n v="53209"/>
    <x v="2"/>
    <s v="TEC-PH-10001615"/>
    <x v="2"/>
    <x v="7"/>
    <x v="1117"/>
    <x v="284"/>
    <x v="1"/>
    <n v="0"/>
    <n v="25.221299999999989"/>
  </r>
  <r>
    <x v="1787"/>
    <x v="865"/>
    <x v="586"/>
    <d v="2017-02-19T00:00:00"/>
    <s v="Standard Class"/>
    <x v="532"/>
    <x v="532"/>
    <x v="1"/>
    <s v="United States"/>
    <s v="Kenosha"/>
    <x v="6"/>
    <n v="53142"/>
    <x v="2"/>
    <s v="TEC-PH-10001819"/>
    <x v="2"/>
    <x v="7"/>
    <x v="813"/>
    <x v="1550"/>
    <x v="1"/>
    <n v="0"/>
    <n v="64.785599999999988"/>
  </r>
  <r>
    <x v="1788"/>
    <x v="865"/>
    <x v="586"/>
    <d v="2017-02-19T00:00:00"/>
    <s v="Standard Class"/>
    <x v="532"/>
    <x v="532"/>
    <x v="1"/>
    <s v="United States"/>
    <s v="Kenosha"/>
    <x v="6"/>
    <n v="53142"/>
    <x v="2"/>
    <s v="TEC-PH-10000560"/>
    <x v="2"/>
    <x v="7"/>
    <x v="752"/>
    <x v="1551"/>
    <x v="0"/>
    <n v="0"/>
    <n v="195.99440000000004"/>
  </r>
  <r>
    <x v="1789"/>
    <x v="865"/>
    <x v="586"/>
    <d v="2017-02-19T00:00:00"/>
    <s v="Standard Class"/>
    <x v="532"/>
    <x v="532"/>
    <x v="1"/>
    <s v="United States"/>
    <s v="Kenosha"/>
    <x v="6"/>
    <n v="53142"/>
    <x v="2"/>
    <s v="TEC-AC-10004568"/>
    <x v="2"/>
    <x v="11"/>
    <x v="1118"/>
    <x v="1552"/>
    <x v="2"/>
    <n v="0"/>
    <n v="26.590499999999988"/>
  </r>
  <r>
    <x v="1790"/>
    <x v="866"/>
    <x v="587"/>
    <d v="2016-10-04T00:00:00"/>
    <s v="Standard Class"/>
    <x v="154"/>
    <x v="154"/>
    <x v="0"/>
    <s v="United States"/>
    <s v="New York City"/>
    <x v="15"/>
    <n v="10011"/>
    <x v="3"/>
    <s v="OFF-PA-10004092"/>
    <x v="1"/>
    <x v="10"/>
    <x v="593"/>
    <x v="1553"/>
    <x v="7"/>
    <n v="0"/>
    <n v="24.47"/>
  </r>
  <r>
    <x v="1791"/>
    <x v="867"/>
    <x v="588"/>
    <d v="2016-12-03T00:00:00"/>
    <s v="First Class"/>
    <x v="261"/>
    <x v="261"/>
    <x v="0"/>
    <s v="United States"/>
    <s v="Madison"/>
    <x v="6"/>
    <n v="53711"/>
    <x v="2"/>
    <s v="FUR-CH-10001854"/>
    <x v="0"/>
    <x v="1"/>
    <x v="1119"/>
    <x v="1554"/>
    <x v="8"/>
    <n v="0"/>
    <n v="673.88160000000016"/>
  </r>
  <r>
    <x v="1792"/>
    <x v="867"/>
    <x v="588"/>
    <d v="2016-12-03T00:00:00"/>
    <s v="First Class"/>
    <x v="261"/>
    <x v="261"/>
    <x v="0"/>
    <s v="United States"/>
    <s v="Madison"/>
    <x v="6"/>
    <n v="53711"/>
    <x v="2"/>
    <s v="OFF-AR-10000475"/>
    <x v="1"/>
    <x v="6"/>
    <x v="1120"/>
    <x v="1555"/>
    <x v="4"/>
    <n v="0"/>
    <n v="12.592800000000004"/>
  </r>
  <r>
    <x v="1793"/>
    <x v="868"/>
    <x v="589"/>
    <d v="2016-12-13T00:00:00"/>
    <s v="Standard Class"/>
    <x v="533"/>
    <x v="533"/>
    <x v="1"/>
    <s v="United States"/>
    <s v="Houston"/>
    <x v="5"/>
    <n v="77041"/>
    <x v="2"/>
    <s v="OFF-ST-10000777"/>
    <x v="1"/>
    <x v="4"/>
    <x v="117"/>
    <x v="1556"/>
    <x v="0"/>
    <n v="0.2"/>
    <n v="6.0416000000000025"/>
  </r>
  <r>
    <x v="1794"/>
    <x v="869"/>
    <x v="64"/>
    <d v="2018-09-10T00:00:00"/>
    <s v="Standard Class"/>
    <x v="534"/>
    <x v="534"/>
    <x v="2"/>
    <s v="United States"/>
    <s v="Olathe"/>
    <x v="41"/>
    <n v="66062"/>
    <x v="2"/>
    <s v="OFF-AR-10004022"/>
    <x v="1"/>
    <x v="6"/>
    <x v="907"/>
    <x v="1557"/>
    <x v="1"/>
    <n v="0"/>
    <n v="26.984999999999992"/>
  </r>
  <r>
    <x v="1795"/>
    <x v="870"/>
    <x v="151"/>
    <d v="2019-08-30T00:00:00"/>
    <s v="First Class"/>
    <x v="280"/>
    <x v="280"/>
    <x v="2"/>
    <s v="United States"/>
    <s v="New York City"/>
    <x v="15"/>
    <n v="10024"/>
    <x v="3"/>
    <s v="OFF-ST-10002352"/>
    <x v="1"/>
    <x v="4"/>
    <x v="855"/>
    <x v="1558"/>
    <x v="8"/>
    <n v="0"/>
    <n v="16.598399999999998"/>
  </r>
  <r>
    <x v="1796"/>
    <x v="870"/>
    <x v="151"/>
    <d v="2019-08-30T00:00:00"/>
    <s v="First Class"/>
    <x v="280"/>
    <x v="280"/>
    <x v="2"/>
    <s v="United States"/>
    <s v="New York City"/>
    <x v="15"/>
    <n v="10024"/>
    <x v="3"/>
    <s v="TEC-PH-10000455"/>
    <x v="2"/>
    <x v="7"/>
    <x v="1121"/>
    <x v="1559"/>
    <x v="1"/>
    <n v="0"/>
    <n v="100.91129999999997"/>
  </r>
  <r>
    <x v="1797"/>
    <x v="870"/>
    <x v="151"/>
    <d v="2019-08-30T00:00:00"/>
    <s v="First Class"/>
    <x v="280"/>
    <x v="280"/>
    <x v="2"/>
    <s v="United States"/>
    <s v="New York City"/>
    <x v="15"/>
    <n v="10024"/>
    <x v="3"/>
    <s v="OFF-BI-10003910"/>
    <x v="1"/>
    <x v="8"/>
    <x v="8"/>
    <x v="1560"/>
    <x v="5"/>
    <n v="0.2"/>
    <n v="11.565"/>
  </r>
  <r>
    <x v="1798"/>
    <x v="871"/>
    <x v="274"/>
    <d v="2018-07-11T00:00:00"/>
    <s v="Standard Class"/>
    <x v="528"/>
    <x v="528"/>
    <x v="0"/>
    <s v="United States"/>
    <s v="San Jose"/>
    <x v="1"/>
    <n v="95123"/>
    <x v="1"/>
    <s v="FUR-FU-10003039"/>
    <x v="0"/>
    <x v="5"/>
    <x v="484"/>
    <x v="1561"/>
    <x v="2"/>
    <n v="0"/>
    <n v="73.320999999999998"/>
  </r>
  <r>
    <x v="1799"/>
    <x v="872"/>
    <x v="590"/>
    <d v="2018-08-10T00:00:00"/>
    <s v="Second Class"/>
    <x v="535"/>
    <x v="535"/>
    <x v="0"/>
    <s v="United States"/>
    <s v="Dallas"/>
    <x v="5"/>
    <n v="75081"/>
    <x v="2"/>
    <s v="OFF-FA-10000585"/>
    <x v="1"/>
    <x v="13"/>
    <x v="204"/>
    <x v="1515"/>
    <x v="4"/>
    <n v="0.2"/>
    <n v="3.6295999999999995"/>
  </r>
  <r>
    <x v="1800"/>
    <x v="872"/>
    <x v="590"/>
    <d v="2018-08-10T00:00:00"/>
    <s v="Second Class"/>
    <x v="535"/>
    <x v="535"/>
    <x v="0"/>
    <s v="United States"/>
    <s v="Dallas"/>
    <x v="5"/>
    <n v="75081"/>
    <x v="2"/>
    <s v="OFF-PA-10001994"/>
    <x v="1"/>
    <x v="10"/>
    <x v="1122"/>
    <x v="1562"/>
    <x v="1"/>
    <n v="0.2"/>
    <n v="17.534399999999998"/>
  </r>
  <r>
    <x v="1801"/>
    <x v="873"/>
    <x v="373"/>
    <d v="2018-11-19T00:00:00"/>
    <s v="Standard Class"/>
    <x v="216"/>
    <x v="216"/>
    <x v="2"/>
    <s v="United States"/>
    <s v="Auburn"/>
    <x v="4"/>
    <n v="98002"/>
    <x v="1"/>
    <s v="FUR-FU-10004270"/>
    <x v="0"/>
    <x v="5"/>
    <x v="998"/>
    <x v="1563"/>
    <x v="7"/>
    <n v="0"/>
    <n v="1.5047999999999999"/>
  </r>
  <r>
    <x v="1802"/>
    <x v="874"/>
    <x v="585"/>
    <d v="2019-09-26T00:00:00"/>
    <s v="Second Class"/>
    <x v="350"/>
    <x v="350"/>
    <x v="0"/>
    <s v="United States"/>
    <s v="Philadelphia"/>
    <x v="9"/>
    <n v="19134"/>
    <x v="3"/>
    <s v="OFF-BI-10002498"/>
    <x v="1"/>
    <x v="8"/>
    <x v="440"/>
    <x v="1564"/>
    <x v="7"/>
    <n v="0.7"/>
    <n v="-4.2987000000000002"/>
  </r>
  <r>
    <x v="1803"/>
    <x v="874"/>
    <x v="585"/>
    <d v="2019-09-26T00:00:00"/>
    <s v="Second Class"/>
    <x v="350"/>
    <x v="350"/>
    <x v="0"/>
    <s v="United States"/>
    <s v="Philadelphia"/>
    <x v="9"/>
    <n v="19134"/>
    <x v="3"/>
    <s v="OFF-SU-10002881"/>
    <x v="1"/>
    <x v="14"/>
    <x v="466"/>
    <x v="1565"/>
    <x v="3"/>
    <n v="0.2"/>
    <n v="-1049.3406"/>
  </r>
  <r>
    <x v="1804"/>
    <x v="874"/>
    <x v="585"/>
    <d v="2019-09-26T00:00:00"/>
    <s v="Second Class"/>
    <x v="350"/>
    <x v="350"/>
    <x v="0"/>
    <s v="United States"/>
    <s v="Philadelphia"/>
    <x v="9"/>
    <n v="19134"/>
    <x v="3"/>
    <s v="TEC-AC-10002926"/>
    <x v="2"/>
    <x v="11"/>
    <x v="1123"/>
    <x v="1566"/>
    <x v="0"/>
    <n v="0.2"/>
    <n v="22.995400000000004"/>
  </r>
  <r>
    <x v="1805"/>
    <x v="875"/>
    <x v="591"/>
    <d v="2018-12-28T00:00:00"/>
    <s v="First Class"/>
    <x v="136"/>
    <x v="136"/>
    <x v="1"/>
    <s v="United States"/>
    <s v="Los Angeles"/>
    <x v="1"/>
    <n v="90049"/>
    <x v="1"/>
    <s v="TEC-PH-10002200"/>
    <x v="2"/>
    <x v="7"/>
    <x v="877"/>
    <x v="1567"/>
    <x v="3"/>
    <n v="0.2"/>
    <n v="257.59440000000029"/>
  </r>
  <r>
    <x v="1806"/>
    <x v="875"/>
    <x v="591"/>
    <d v="2018-12-28T00:00:00"/>
    <s v="First Class"/>
    <x v="136"/>
    <x v="136"/>
    <x v="1"/>
    <s v="United States"/>
    <s v="Los Angeles"/>
    <x v="1"/>
    <n v="90049"/>
    <x v="1"/>
    <s v="OFF-PA-10002005"/>
    <x v="1"/>
    <x v="10"/>
    <x v="510"/>
    <x v="1568"/>
    <x v="3"/>
    <n v="0"/>
    <n v="21.772800000000004"/>
  </r>
  <r>
    <x v="1807"/>
    <x v="875"/>
    <x v="591"/>
    <d v="2018-12-28T00:00:00"/>
    <s v="First Class"/>
    <x v="136"/>
    <x v="136"/>
    <x v="1"/>
    <s v="United States"/>
    <s v="Los Angeles"/>
    <x v="1"/>
    <n v="90049"/>
    <x v="1"/>
    <s v="TEC-AC-10001465"/>
    <x v="2"/>
    <x v="11"/>
    <x v="478"/>
    <x v="1569"/>
    <x v="3"/>
    <n v="0"/>
    <n v="76.271999999999977"/>
  </r>
  <r>
    <x v="1808"/>
    <x v="876"/>
    <x v="592"/>
    <d v="2018-02-13T00:00:00"/>
    <s v="First Class"/>
    <x v="536"/>
    <x v="536"/>
    <x v="1"/>
    <s v="United States"/>
    <s v="Tulsa"/>
    <x v="26"/>
    <n v="74133"/>
    <x v="2"/>
    <s v="TEC-PH-10004897"/>
    <x v="2"/>
    <x v="7"/>
    <x v="1124"/>
    <x v="1570"/>
    <x v="3"/>
    <n v="0"/>
    <n v="0.69929999999999914"/>
  </r>
  <r>
    <x v="1809"/>
    <x v="877"/>
    <x v="248"/>
    <d v="2018-10-29T00:00:00"/>
    <s v="Standard Class"/>
    <x v="96"/>
    <x v="96"/>
    <x v="1"/>
    <s v="United States"/>
    <s v="Chicago"/>
    <x v="10"/>
    <n v="60610"/>
    <x v="2"/>
    <s v="FUR-FU-10001196"/>
    <x v="0"/>
    <x v="5"/>
    <x v="1125"/>
    <x v="1571"/>
    <x v="3"/>
    <n v="0.6"/>
    <n v="-12.116999999999999"/>
  </r>
  <r>
    <x v="1810"/>
    <x v="877"/>
    <x v="248"/>
    <d v="2018-10-29T00:00:00"/>
    <s v="Standard Class"/>
    <x v="96"/>
    <x v="96"/>
    <x v="1"/>
    <s v="United States"/>
    <s v="Chicago"/>
    <x v="10"/>
    <n v="60610"/>
    <x v="2"/>
    <s v="OFF-PA-10000595"/>
    <x v="1"/>
    <x v="10"/>
    <x v="1126"/>
    <x v="1572"/>
    <x v="1"/>
    <n v="0.2"/>
    <n v="17.815199999999997"/>
  </r>
  <r>
    <x v="1811"/>
    <x v="878"/>
    <x v="3"/>
    <d v="2016-06-11T00:00:00"/>
    <s v="Second Class"/>
    <x v="383"/>
    <x v="383"/>
    <x v="0"/>
    <s v="United States"/>
    <s v="Harrisonburg"/>
    <x v="17"/>
    <n v="22801"/>
    <x v="0"/>
    <s v="FUR-TA-10004534"/>
    <x v="0"/>
    <x v="3"/>
    <x v="121"/>
    <x v="1573"/>
    <x v="3"/>
    <n v="0"/>
    <n v="245.0209999999999"/>
  </r>
  <r>
    <x v="1812"/>
    <x v="879"/>
    <x v="225"/>
    <d v="2019-11-26T00:00:00"/>
    <s v="Standard Class"/>
    <x v="537"/>
    <x v="537"/>
    <x v="0"/>
    <s v="United States"/>
    <s v="Newark"/>
    <x v="24"/>
    <n v="43055"/>
    <x v="3"/>
    <s v="FUR-FU-10001861"/>
    <x v="0"/>
    <x v="5"/>
    <x v="275"/>
    <x v="292"/>
    <x v="2"/>
    <n v="0.2"/>
    <n v="28.129999999999995"/>
  </r>
  <r>
    <x v="1813"/>
    <x v="879"/>
    <x v="225"/>
    <d v="2019-11-26T00:00:00"/>
    <s v="Standard Class"/>
    <x v="537"/>
    <x v="537"/>
    <x v="0"/>
    <s v="United States"/>
    <s v="Newark"/>
    <x v="24"/>
    <n v="43055"/>
    <x v="3"/>
    <s v="FUR-FU-10000206"/>
    <x v="0"/>
    <x v="5"/>
    <x v="397"/>
    <x v="1574"/>
    <x v="0"/>
    <n v="0.2"/>
    <n v="1.5713999999999997"/>
  </r>
  <r>
    <x v="1814"/>
    <x v="880"/>
    <x v="471"/>
    <d v="2017-09-18T00:00:00"/>
    <s v="Standard Class"/>
    <x v="407"/>
    <x v="407"/>
    <x v="1"/>
    <s v="United States"/>
    <s v="Los Angeles"/>
    <x v="1"/>
    <n v="90045"/>
    <x v="1"/>
    <s v="FUR-TA-10002607"/>
    <x v="0"/>
    <x v="3"/>
    <x v="224"/>
    <x v="1575"/>
    <x v="1"/>
    <n v="0.2"/>
    <n v="-8.5067999999999913"/>
  </r>
  <r>
    <x v="1815"/>
    <x v="881"/>
    <x v="593"/>
    <d v="2017-06-04T00:00:00"/>
    <s v="Same Day"/>
    <x v="328"/>
    <x v="328"/>
    <x v="0"/>
    <s v="United States"/>
    <s v="Seattle"/>
    <x v="4"/>
    <n v="98105"/>
    <x v="1"/>
    <s v="OFF-LA-10000443"/>
    <x v="1"/>
    <x v="2"/>
    <x v="1127"/>
    <x v="1576"/>
    <x v="0"/>
    <n v="0"/>
    <n v="3.4685999999999999"/>
  </r>
  <r>
    <x v="1816"/>
    <x v="881"/>
    <x v="593"/>
    <d v="2017-06-04T00:00:00"/>
    <s v="Same Day"/>
    <x v="328"/>
    <x v="328"/>
    <x v="0"/>
    <s v="United States"/>
    <s v="Seattle"/>
    <x v="4"/>
    <n v="98105"/>
    <x v="1"/>
    <s v="OFF-AR-10004685"/>
    <x v="1"/>
    <x v="6"/>
    <x v="183"/>
    <x v="1577"/>
    <x v="0"/>
    <n v="0"/>
    <n v="3.0557999999999996"/>
  </r>
  <r>
    <x v="1817"/>
    <x v="882"/>
    <x v="350"/>
    <d v="2017-12-15T00:00:00"/>
    <s v="Second Class"/>
    <x v="430"/>
    <x v="430"/>
    <x v="0"/>
    <s v="United States"/>
    <s v="Los Angeles"/>
    <x v="1"/>
    <n v="90036"/>
    <x v="1"/>
    <s v="OFF-LA-10001771"/>
    <x v="1"/>
    <x v="2"/>
    <x v="1128"/>
    <x v="745"/>
    <x v="0"/>
    <n v="0"/>
    <n v="4.5815999999999999"/>
  </r>
  <r>
    <x v="1818"/>
    <x v="883"/>
    <x v="594"/>
    <d v="2016-05-29T00:00:00"/>
    <s v="Standard Class"/>
    <x v="538"/>
    <x v="538"/>
    <x v="0"/>
    <s v="United States"/>
    <s v="Chicago"/>
    <x v="10"/>
    <n v="60623"/>
    <x v="2"/>
    <s v="OFF-AP-10001394"/>
    <x v="1"/>
    <x v="9"/>
    <x v="1129"/>
    <x v="1578"/>
    <x v="0"/>
    <n v="0.8"/>
    <n v="-166.32000000000005"/>
  </r>
  <r>
    <x v="1819"/>
    <x v="883"/>
    <x v="594"/>
    <d v="2016-05-29T00:00:00"/>
    <s v="Standard Class"/>
    <x v="538"/>
    <x v="538"/>
    <x v="0"/>
    <s v="United States"/>
    <s v="Chicago"/>
    <x v="10"/>
    <n v="60623"/>
    <x v="2"/>
    <s v="FUR-FU-10002553"/>
    <x v="0"/>
    <x v="5"/>
    <x v="1130"/>
    <x v="1579"/>
    <x v="0"/>
    <n v="0.6"/>
    <n v="-24.188999999999993"/>
  </r>
  <r>
    <x v="1820"/>
    <x v="884"/>
    <x v="595"/>
    <d v="2018-02-20T00:00:00"/>
    <s v="Standard Class"/>
    <x v="105"/>
    <x v="105"/>
    <x v="1"/>
    <s v="United States"/>
    <s v="Chicago"/>
    <x v="10"/>
    <n v="60623"/>
    <x v="2"/>
    <s v="OFF-AP-10004233"/>
    <x v="1"/>
    <x v="9"/>
    <x v="1131"/>
    <x v="1580"/>
    <x v="5"/>
    <n v="0.8"/>
    <n v="-225.55680000000007"/>
  </r>
  <r>
    <x v="1821"/>
    <x v="884"/>
    <x v="595"/>
    <d v="2018-02-20T00:00:00"/>
    <s v="Standard Class"/>
    <x v="105"/>
    <x v="105"/>
    <x v="1"/>
    <s v="United States"/>
    <s v="Chicago"/>
    <x v="10"/>
    <n v="60623"/>
    <x v="2"/>
    <s v="OFF-FA-10000304"/>
    <x v="1"/>
    <x v="13"/>
    <x v="52"/>
    <x v="1535"/>
    <x v="4"/>
    <n v="0.2"/>
    <n v="1.8312000000000004"/>
  </r>
  <r>
    <x v="1822"/>
    <x v="884"/>
    <x v="595"/>
    <d v="2018-02-20T00:00:00"/>
    <s v="Standard Class"/>
    <x v="105"/>
    <x v="105"/>
    <x v="1"/>
    <s v="United States"/>
    <s v="Chicago"/>
    <x v="10"/>
    <n v="60623"/>
    <x v="2"/>
    <s v="FUR-CH-10004754"/>
    <x v="0"/>
    <x v="1"/>
    <x v="1132"/>
    <x v="1581"/>
    <x v="1"/>
    <n v="0.3"/>
    <n v="-2.6981999999999999"/>
  </r>
  <r>
    <x v="1823"/>
    <x v="884"/>
    <x v="595"/>
    <d v="2018-02-20T00:00:00"/>
    <s v="Standard Class"/>
    <x v="105"/>
    <x v="105"/>
    <x v="1"/>
    <s v="United States"/>
    <s v="Chicago"/>
    <x v="10"/>
    <n v="60623"/>
    <x v="2"/>
    <s v="OFF-PA-10000809"/>
    <x v="1"/>
    <x v="10"/>
    <x v="1133"/>
    <x v="1182"/>
    <x v="7"/>
    <n v="0.2"/>
    <n v="1.8144"/>
  </r>
  <r>
    <x v="1824"/>
    <x v="885"/>
    <x v="596"/>
    <d v="2018-12-28T00:00:00"/>
    <s v="Standard Class"/>
    <x v="193"/>
    <x v="193"/>
    <x v="0"/>
    <s v="United States"/>
    <s v="Redmond"/>
    <x v="21"/>
    <n v="97756"/>
    <x v="1"/>
    <s v="OFF-BI-10003694"/>
    <x v="1"/>
    <x v="8"/>
    <x v="858"/>
    <x v="1582"/>
    <x v="12"/>
    <n v="0.7"/>
    <n v="-25.05599999999999"/>
  </r>
  <r>
    <x v="1825"/>
    <x v="885"/>
    <x v="596"/>
    <d v="2018-12-28T00:00:00"/>
    <s v="Standard Class"/>
    <x v="193"/>
    <x v="193"/>
    <x v="0"/>
    <s v="United States"/>
    <s v="Redmond"/>
    <x v="21"/>
    <n v="97756"/>
    <x v="1"/>
    <s v="FUR-FU-10001935"/>
    <x v="0"/>
    <x v="5"/>
    <x v="345"/>
    <x v="1583"/>
    <x v="4"/>
    <n v="0.2"/>
    <n v="3.108000000000001"/>
  </r>
  <r>
    <x v="1826"/>
    <x v="885"/>
    <x v="596"/>
    <d v="2018-12-28T00:00:00"/>
    <s v="Standard Class"/>
    <x v="193"/>
    <x v="193"/>
    <x v="0"/>
    <s v="United States"/>
    <s v="Redmond"/>
    <x v="21"/>
    <n v="97756"/>
    <x v="1"/>
    <s v="FUR-FU-10002878"/>
    <x v="0"/>
    <x v="5"/>
    <x v="1134"/>
    <x v="1584"/>
    <x v="7"/>
    <n v="0.2"/>
    <n v="4.8416000000000006"/>
  </r>
  <r>
    <x v="1827"/>
    <x v="886"/>
    <x v="597"/>
    <d v="2018-02-11T00:00:00"/>
    <s v="Second Class"/>
    <x v="539"/>
    <x v="539"/>
    <x v="2"/>
    <s v="United States"/>
    <s v="Raleigh"/>
    <x v="3"/>
    <n v="27604"/>
    <x v="0"/>
    <s v="TEC-PH-10002624"/>
    <x v="2"/>
    <x v="7"/>
    <x v="1135"/>
    <x v="1585"/>
    <x v="1"/>
    <n v="0.2"/>
    <n v="126.8972999999998"/>
  </r>
  <r>
    <x v="1828"/>
    <x v="887"/>
    <x v="562"/>
    <d v="2017-07-15T00:00:00"/>
    <s v="Second Class"/>
    <x v="540"/>
    <x v="540"/>
    <x v="1"/>
    <s v="United States"/>
    <s v="Macon"/>
    <x v="32"/>
    <n v="31204"/>
    <x v="0"/>
    <s v="OFF-PA-10000019"/>
    <x v="1"/>
    <x v="10"/>
    <x v="711"/>
    <x v="789"/>
    <x v="5"/>
    <n v="0"/>
    <n v="18.662400000000002"/>
  </r>
  <r>
    <x v="1829"/>
    <x v="888"/>
    <x v="598"/>
    <d v="2016-05-24T00:00:00"/>
    <s v="Standard Class"/>
    <x v="94"/>
    <x v="94"/>
    <x v="0"/>
    <s v="United States"/>
    <s v="Cleveland"/>
    <x v="24"/>
    <n v="44105"/>
    <x v="3"/>
    <s v="TEC-PH-10002885"/>
    <x v="2"/>
    <x v="7"/>
    <x v="1136"/>
    <x v="1586"/>
    <x v="0"/>
    <n v="0.4"/>
    <n v="-168.95579999999995"/>
  </r>
  <r>
    <x v="1830"/>
    <x v="889"/>
    <x v="208"/>
    <d v="2019-10-21T00:00:00"/>
    <s v="Same Day"/>
    <x v="359"/>
    <x v="359"/>
    <x v="2"/>
    <s v="United States"/>
    <s v="Muskogee"/>
    <x v="26"/>
    <n v="74403"/>
    <x v="2"/>
    <s v="TEC-PH-10000895"/>
    <x v="2"/>
    <x v="7"/>
    <x v="1137"/>
    <x v="1587"/>
    <x v="8"/>
    <n v="0"/>
    <n v="374.37920000000008"/>
  </r>
  <r>
    <x v="1831"/>
    <x v="889"/>
    <x v="208"/>
    <d v="2019-10-21T00:00:00"/>
    <s v="Same Day"/>
    <x v="359"/>
    <x v="359"/>
    <x v="2"/>
    <s v="United States"/>
    <s v="Muskogee"/>
    <x v="26"/>
    <n v="74403"/>
    <x v="2"/>
    <s v="FUR-TA-10002356"/>
    <x v="0"/>
    <x v="3"/>
    <x v="735"/>
    <x v="1588"/>
    <x v="7"/>
    <n v="0"/>
    <n v="62.906399999999991"/>
  </r>
  <r>
    <x v="1832"/>
    <x v="890"/>
    <x v="599"/>
    <d v="2017-11-09T00:00:00"/>
    <s v="Standard Class"/>
    <x v="334"/>
    <x v="334"/>
    <x v="1"/>
    <s v="United States"/>
    <s v="Monroe"/>
    <x v="3"/>
    <n v="28110"/>
    <x v="0"/>
    <s v="FUR-CH-10001270"/>
    <x v="0"/>
    <x v="1"/>
    <x v="860"/>
    <x v="724"/>
    <x v="1"/>
    <n v="0.2"/>
    <n v="25.874999999999972"/>
  </r>
  <r>
    <x v="1833"/>
    <x v="891"/>
    <x v="378"/>
    <d v="2019-08-07T00:00:00"/>
    <s v="Standard Class"/>
    <x v="442"/>
    <x v="442"/>
    <x v="1"/>
    <s v="United States"/>
    <s v="Austin"/>
    <x v="5"/>
    <n v="78745"/>
    <x v="2"/>
    <s v="TEC-MA-10000488"/>
    <x v="2"/>
    <x v="15"/>
    <x v="1138"/>
    <x v="1589"/>
    <x v="1"/>
    <n v="0.4"/>
    <n v="-263.99670000000026"/>
  </r>
  <r>
    <x v="1834"/>
    <x v="891"/>
    <x v="378"/>
    <d v="2019-08-07T00:00:00"/>
    <s v="Standard Class"/>
    <x v="442"/>
    <x v="442"/>
    <x v="1"/>
    <s v="United States"/>
    <s v="Austin"/>
    <x v="5"/>
    <n v="78745"/>
    <x v="2"/>
    <s v="OFF-PA-10003729"/>
    <x v="1"/>
    <x v="10"/>
    <x v="1139"/>
    <x v="1590"/>
    <x v="3"/>
    <n v="0.2"/>
    <n v="12.700800000000001"/>
  </r>
  <r>
    <x v="1835"/>
    <x v="892"/>
    <x v="261"/>
    <d v="2016-06-24T00:00:00"/>
    <s v="First Class"/>
    <x v="528"/>
    <x v="528"/>
    <x v="0"/>
    <s v="United States"/>
    <s v="Meriden"/>
    <x v="29"/>
    <n v="6450"/>
    <x v="3"/>
    <s v="OFF-AR-10003056"/>
    <x v="1"/>
    <x v="6"/>
    <x v="18"/>
    <x v="1591"/>
    <x v="2"/>
    <n v="0"/>
    <n v="6.2059999999999977"/>
  </r>
  <r>
    <x v="1836"/>
    <x v="893"/>
    <x v="600"/>
    <d v="2019-02-21T00:00:00"/>
    <s v="Second Class"/>
    <x v="468"/>
    <x v="468"/>
    <x v="1"/>
    <s v="United States"/>
    <s v="Roswell"/>
    <x v="32"/>
    <n v="30076"/>
    <x v="0"/>
    <s v="OFF-AP-10002518"/>
    <x v="1"/>
    <x v="9"/>
    <x v="160"/>
    <x v="1592"/>
    <x v="3"/>
    <n v="0"/>
    <n v="361.29939999999988"/>
  </r>
  <r>
    <x v="1837"/>
    <x v="894"/>
    <x v="601"/>
    <d v="2016-08-05T00:00:00"/>
    <s v="Standard Class"/>
    <x v="541"/>
    <x v="541"/>
    <x v="1"/>
    <s v="United States"/>
    <s v="Charlotte"/>
    <x v="3"/>
    <n v="28205"/>
    <x v="0"/>
    <s v="OFF-LA-10000240"/>
    <x v="1"/>
    <x v="2"/>
    <x v="2"/>
    <x v="1593"/>
    <x v="1"/>
    <n v="0.2"/>
    <n v="5.9210999999999983"/>
  </r>
  <r>
    <x v="1838"/>
    <x v="894"/>
    <x v="601"/>
    <d v="2016-08-05T00:00:00"/>
    <s v="Standard Class"/>
    <x v="541"/>
    <x v="541"/>
    <x v="1"/>
    <s v="United States"/>
    <s v="Charlotte"/>
    <x v="3"/>
    <n v="28205"/>
    <x v="0"/>
    <s v="FUR-FU-10000629"/>
    <x v="0"/>
    <x v="5"/>
    <x v="93"/>
    <x v="1594"/>
    <x v="4"/>
    <n v="0.2"/>
    <n v="12.135200000000001"/>
  </r>
  <r>
    <x v="1839"/>
    <x v="894"/>
    <x v="601"/>
    <d v="2016-08-05T00:00:00"/>
    <s v="Standard Class"/>
    <x v="541"/>
    <x v="541"/>
    <x v="1"/>
    <s v="United States"/>
    <s v="Charlotte"/>
    <x v="3"/>
    <n v="28205"/>
    <x v="0"/>
    <s v="OFF-AP-10001005"/>
    <x v="1"/>
    <x v="9"/>
    <x v="1140"/>
    <x v="1595"/>
    <x v="7"/>
    <n v="0.2"/>
    <n v="10.224499999999994"/>
  </r>
  <r>
    <x v="1840"/>
    <x v="894"/>
    <x v="601"/>
    <d v="2016-08-05T00:00:00"/>
    <s v="Standard Class"/>
    <x v="541"/>
    <x v="541"/>
    <x v="1"/>
    <s v="United States"/>
    <s v="Charlotte"/>
    <x v="3"/>
    <n v="28205"/>
    <x v="0"/>
    <s v="OFF-PA-10002377"/>
    <x v="1"/>
    <x v="10"/>
    <x v="127"/>
    <x v="128"/>
    <x v="0"/>
    <n v="0.2"/>
    <n v="29.363999999999997"/>
  </r>
  <r>
    <x v="1841"/>
    <x v="895"/>
    <x v="427"/>
    <d v="2018-07-23T00:00:00"/>
    <s v="Standard Class"/>
    <x v="542"/>
    <x v="542"/>
    <x v="1"/>
    <s v="United States"/>
    <s v="Bowling Green"/>
    <x v="0"/>
    <n v="42104"/>
    <x v="0"/>
    <s v="FUR-CH-10000988"/>
    <x v="0"/>
    <x v="1"/>
    <x v="1141"/>
    <x v="1596"/>
    <x v="7"/>
    <n v="0"/>
    <n v="39.4268"/>
  </r>
  <r>
    <x v="1842"/>
    <x v="896"/>
    <x v="97"/>
    <d v="2017-02-11T00:00:00"/>
    <s v="Second Class"/>
    <x v="135"/>
    <x v="135"/>
    <x v="1"/>
    <s v="United States"/>
    <s v="San Antonio"/>
    <x v="5"/>
    <n v="78207"/>
    <x v="2"/>
    <s v="OFF-LA-10001074"/>
    <x v="1"/>
    <x v="2"/>
    <x v="300"/>
    <x v="110"/>
    <x v="4"/>
    <n v="0.2"/>
    <n v="13.532399999999996"/>
  </r>
  <r>
    <x v="1843"/>
    <x v="896"/>
    <x v="97"/>
    <d v="2017-02-11T00:00:00"/>
    <s v="Second Class"/>
    <x v="135"/>
    <x v="135"/>
    <x v="1"/>
    <s v="United States"/>
    <s v="San Antonio"/>
    <x v="5"/>
    <n v="78207"/>
    <x v="2"/>
    <s v="FUR-FU-10001986"/>
    <x v="0"/>
    <x v="5"/>
    <x v="1142"/>
    <x v="1597"/>
    <x v="0"/>
    <n v="0.6"/>
    <n v="-30.588000000000001"/>
  </r>
  <r>
    <x v="1844"/>
    <x v="897"/>
    <x v="570"/>
    <d v="2019-08-02T00:00:00"/>
    <s v="Standard Class"/>
    <x v="543"/>
    <x v="543"/>
    <x v="0"/>
    <s v="United States"/>
    <s v="Seattle"/>
    <x v="4"/>
    <n v="98115"/>
    <x v="1"/>
    <s v="TEC-AC-10003027"/>
    <x v="2"/>
    <x v="11"/>
    <x v="25"/>
    <x v="26"/>
    <x v="1"/>
    <n v="0"/>
    <n v="11.774100000000004"/>
  </r>
  <r>
    <x v="1845"/>
    <x v="898"/>
    <x v="602"/>
    <d v="2019-01-17T00:00:00"/>
    <s v="Second Class"/>
    <x v="526"/>
    <x v="526"/>
    <x v="2"/>
    <s v="United States"/>
    <s v="Washington"/>
    <x v="40"/>
    <n v="20016"/>
    <x v="3"/>
    <s v="OFF-PA-10001804"/>
    <x v="1"/>
    <x v="10"/>
    <x v="129"/>
    <x v="1598"/>
    <x v="5"/>
    <n v="0"/>
    <n v="19.238399999999999"/>
  </r>
  <r>
    <x v="1846"/>
    <x v="898"/>
    <x v="602"/>
    <d v="2019-01-17T00:00:00"/>
    <s v="Second Class"/>
    <x v="526"/>
    <x v="526"/>
    <x v="2"/>
    <s v="United States"/>
    <s v="Washington"/>
    <x v="40"/>
    <n v="20016"/>
    <x v="3"/>
    <s v="FUR-FU-10004973"/>
    <x v="0"/>
    <x v="5"/>
    <x v="1143"/>
    <x v="1023"/>
    <x v="0"/>
    <n v="0"/>
    <n v="15.825600000000001"/>
  </r>
  <r>
    <x v="1847"/>
    <x v="899"/>
    <x v="18"/>
    <d v="2019-09-10T00:00:00"/>
    <s v="Same Day"/>
    <x v="395"/>
    <x v="395"/>
    <x v="1"/>
    <s v="United States"/>
    <s v="Los Angeles"/>
    <x v="1"/>
    <n v="90004"/>
    <x v="1"/>
    <s v="FUR-CH-10002602"/>
    <x v="0"/>
    <x v="1"/>
    <x v="291"/>
    <x v="1599"/>
    <x v="1"/>
    <n v="0.2"/>
    <n v="27.176400000000015"/>
  </r>
  <r>
    <x v="1848"/>
    <x v="899"/>
    <x v="18"/>
    <d v="2019-09-10T00:00:00"/>
    <s v="Same Day"/>
    <x v="395"/>
    <x v="395"/>
    <x v="1"/>
    <s v="United States"/>
    <s v="Los Angeles"/>
    <x v="1"/>
    <n v="90004"/>
    <x v="1"/>
    <s v="OFF-BI-10004140"/>
    <x v="1"/>
    <x v="8"/>
    <x v="307"/>
    <x v="1600"/>
    <x v="0"/>
    <n v="0.2"/>
    <n v="2.2449999999999992"/>
  </r>
  <r>
    <x v="1849"/>
    <x v="900"/>
    <x v="603"/>
    <d v="2017-07-25T00:00:00"/>
    <s v="Second Class"/>
    <x v="343"/>
    <x v="343"/>
    <x v="0"/>
    <s v="United States"/>
    <s v="South Bend"/>
    <x v="14"/>
    <n v="46614"/>
    <x v="2"/>
    <s v="OFF-ST-10000464"/>
    <x v="1"/>
    <x v="4"/>
    <x v="1144"/>
    <x v="1601"/>
    <x v="7"/>
    <n v="0"/>
    <n v="9.732800000000001"/>
  </r>
  <r>
    <x v="1850"/>
    <x v="900"/>
    <x v="603"/>
    <d v="2017-07-25T00:00:00"/>
    <s v="Second Class"/>
    <x v="343"/>
    <x v="343"/>
    <x v="0"/>
    <s v="United States"/>
    <s v="South Bend"/>
    <x v="14"/>
    <n v="46614"/>
    <x v="2"/>
    <s v="TEC-AC-10002253"/>
    <x v="2"/>
    <x v="11"/>
    <x v="577"/>
    <x v="1602"/>
    <x v="2"/>
    <n v="0"/>
    <n v="124.68000000000004"/>
  </r>
  <r>
    <x v="1851"/>
    <x v="900"/>
    <x v="603"/>
    <d v="2017-07-25T00:00:00"/>
    <s v="Second Class"/>
    <x v="343"/>
    <x v="343"/>
    <x v="0"/>
    <s v="United States"/>
    <s v="South Bend"/>
    <x v="14"/>
    <n v="46614"/>
    <x v="2"/>
    <s v="OFF-PA-10000528"/>
    <x v="1"/>
    <x v="10"/>
    <x v="1145"/>
    <x v="1603"/>
    <x v="2"/>
    <n v="0"/>
    <n v="11.879999999999999"/>
  </r>
  <r>
    <x v="1852"/>
    <x v="900"/>
    <x v="603"/>
    <d v="2017-07-25T00:00:00"/>
    <s v="Second Class"/>
    <x v="343"/>
    <x v="343"/>
    <x v="0"/>
    <s v="United States"/>
    <s v="South Bend"/>
    <x v="14"/>
    <n v="46614"/>
    <x v="2"/>
    <s v="OFF-EN-10000483"/>
    <x v="1"/>
    <x v="12"/>
    <x v="374"/>
    <x v="1604"/>
    <x v="3"/>
    <n v="0"/>
    <n v="49.10499999999999"/>
  </r>
  <r>
    <x v="1853"/>
    <x v="900"/>
    <x v="603"/>
    <d v="2017-07-25T00:00:00"/>
    <s v="Second Class"/>
    <x v="343"/>
    <x v="343"/>
    <x v="0"/>
    <s v="United States"/>
    <s v="South Bend"/>
    <x v="14"/>
    <n v="46614"/>
    <x v="2"/>
    <s v="OFF-PA-10003129"/>
    <x v="1"/>
    <x v="10"/>
    <x v="1146"/>
    <x v="619"/>
    <x v="0"/>
    <n v="0"/>
    <n v="45.975399999999993"/>
  </r>
  <r>
    <x v="1854"/>
    <x v="900"/>
    <x v="603"/>
    <d v="2017-07-25T00:00:00"/>
    <s v="Second Class"/>
    <x v="343"/>
    <x v="343"/>
    <x v="0"/>
    <s v="United States"/>
    <s v="South Bend"/>
    <x v="14"/>
    <n v="46614"/>
    <x v="2"/>
    <s v="OFF-ST-10003442"/>
    <x v="1"/>
    <x v="4"/>
    <x v="86"/>
    <x v="1605"/>
    <x v="2"/>
    <n v="0"/>
    <n v="38.177999999999997"/>
  </r>
  <r>
    <x v="1855"/>
    <x v="901"/>
    <x v="604"/>
    <d v="2016-06-17T00:00:00"/>
    <s v="Standard Class"/>
    <x v="524"/>
    <x v="524"/>
    <x v="1"/>
    <s v="United States"/>
    <s v="Los Angeles"/>
    <x v="1"/>
    <n v="90032"/>
    <x v="1"/>
    <s v="OFF-AR-10003631"/>
    <x v="1"/>
    <x v="6"/>
    <x v="772"/>
    <x v="1606"/>
    <x v="1"/>
    <n v="0"/>
    <n v="4.7915999999999999"/>
  </r>
  <r>
    <x v="1856"/>
    <x v="902"/>
    <x v="605"/>
    <d v="2019-05-15T00:00:00"/>
    <s v="Second Class"/>
    <x v="141"/>
    <x v="141"/>
    <x v="1"/>
    <s v="United States"/>
    <s v="Houston"/>
    <x v="5"/>
    <n v="77041"/>
    <x v="2"/>
    <s v="OFF-ST-10000563"/>
    <x v="1"/>
    <x v="4"/>
    <x v="903"/>
    <x v="1607"/>
    <x v="2"/>
    <n v="0.2"/>
    <n v="-15.990000000000002"/>
  </r>
  <r>
    <x v="1857"/>
    <x v="902"/>
    <x v="605"/>
    <d v="2019-05-15T00:00:00"/>
    <s v="Second Class"/>
    <x v="141"/>
    <x v="141"/>
    <x v="1"/>
    <s v="United States"/>
    <s v="Houston"/>
    <x v="5"/>
    <n v="77041"/>
    <x v="2"/>
    <s v="OFF-BI-10002133"/>
    <x v="1"/>
    <x v="8"/>
    <x v="1147"/>
    <x v="1608"/>
    <x v="4"/>
    <n v="0.8"/>
    <n v="-53.072000000000017"/>
  </r>
  <r>
    <x v="1858"/>
    <x v="903"/>
    <x v="37"/>
    <d v="2017-09-05T00:00:00"/>
    <s v="First Class"/>
    <x v="80"/>
    <x v="80"/>
    <x v="1"/>
    <s v="United States"/>
    <s v="Bristol"/>
    <x v="29"/>
    <n v="6010"/>
    <x v="3"/>
    <s v="OFF-AP-10002311"/>
    <x v="1"/>
    <x v="9"/>
    <x v="14"/>
    <x v="1609"/>
    <x v="0"/>
    <n v="0"/>
    <n v="60.552800000000005"/>
  </r>
  <r>
    <x v="1859"/>
    <x v="903"/>
    <x v="37"/>
    <d v="2017-09-05T00:00:00"/>
    <s v="First Class"/>
    <x v="80"/>
    <x v="80"/>
    <x v="1"/>
    <s v="United States"/>
    <s v="Bristol"/>
    <x v="29"/>
    <n v="6010"/>
    <x v="3"/>
    <s v="TEC-PH-10004959"/>
    <x v="2"/>
    <x v="7"/>
    <x v="1148"/>
    <x v="1610"/>
    <x v="7"/>
    <n v="0"/>
    <n v="25.122500000000002"/>
  </r>
  <r>
    <x v="1860"/>
    <x v="904"/>
    <x v="606"/>
    <d v="2019-03-27T00:00:00"/>
    <s v="First Class"/>
    <x v="306"/>
    <x v="306"/>
    <x v="0"/>
    <s v="United States"/>
    <s v="New York City"/>
    <x v="15"/>
    <n v="10009"/>
    <x v="3"/>
    <s v="FUR-BO-10001918"/>
    <x v="0"/>
    <x v="0"/>
    <x v="1149"/>
    <x v="1611"/>
    <x v="0"/>
    <n v="0.2"/>
    <n v="-28.976400000000012"/>
  </r>
  <r>
    <x v="1861"/>
    <x v="904"/>
    <x v="606"/>
    <d v="2019-03-27T00:00:00"/>
    <s v="First Class"/>
    <x v="306"/>
    <x v="306"/>
    <x v="0"/>
    <s v="United States"/>
    <s v="New York City"/>
    <x v="15"/>
    <n v="10009"/>
    <x v="3"/>
    <s v="TEC-PH-10004896"/>
    <x v="2"/>
    <x v="7"/>
    <x v="174"/>
    <x v="668"/>
    <x v="4"/>
    <n v="0"/>
    <n v="33.588800000000006"/>
  </r>
  <r>
    <x v="1862"/>
    <x v="905"/>
    <x v="607"/>
    <d v="2016-11-12T00:00:00"/>
    <s v="Same Day"/>
    <x v="167"/>
    <x v="167"/>
    <x v="0"/>
    <s v="United States"/>
    <s v="San Antonio"/>
    <x v="5"/>
    <n v="78207"/>
    <x v="2"/>
    <s v="OFF-ST-10001328"/>
    <x v="1"/>
    <x v="4"/>
    <x v="178"/>
    <x v="1612"/>
    <x v="4"/>
    <n v="0.2"/>
    <n v="4.9632000000000005"/>
  </r>
  <r>
    <x v="1863"/>
    <x v="906"/>
    <x v="63"/>
    <d v="2018-10-17T00:00:00"/>
    <s v="Standard Class"/>
    <x v="544"/>
    <x v="544"/>
    <x v="1"/>
    <s v="United States"/>
    <s v="Aurora"/>
    <x v="22"/>
    <n v="80013"/>
    <x v="1"/>
    <s v="FUR-TA-10004575"/>
    <x v="0"/>
    <x v="3"/>
    <x v="309"/>
    <x v="1613"/>
    <x v="2"/>
    <n v="0.5"/>
    <n v="-465.5680000000001"/>
  </r>
  <r>
    <x v="1864"/>
    <x v="906"/>
    <x v="63"/>
    <d v="2018-10-17T00:00:00"/>
    <s v="Standard Class"/>
    <x v="544"/>
    <x v="544"/>
    <x v="1"/>
    <s v="United States"/>
    <s v="Aurora"/>
    <x v="22"/>
    <n v="80013"/>
    <x v="1"/>
    <s v="FUR-FU-10001617"/>
    <x v="0"/>
    <x v="5"/>
    <x v="1150"/>
    <x v="1614"/>
    <x v="1"/>
    <n v="0.2"/>
    <n v="4.3679999999999986"/>
  </r>
  <r>
    <x v="1865"/>
    <x v="907"/>
    <x v="105"/>
    <d v="2019-11-12T00:00:00"/>
    <s v="Same Day"/>
    <x v="243"/>
    <x v="243"/>
    <x v="1"/>
    <s v="United States"/>
    <s v="Newark"/>
    <x v="24"/>
    <n v="43055"/>
    <x v="3"/>
    <s v="TEC-PH-10002824"/>
    <x v="2"/>
    <x v="7"/>
    <x v="1151"/>
    <x v="1615"/>
    <x v="1"/>
    <n v="0.4"/>
    <n v="-92.695500000000038"/>
  </r>
  <r>
    <x v="1866"/>
    <x v="908"/>
    <x v="4"/>
    <d v="2019-04-18T00:00:00"/>
    <s v="First Class"/>
    <x v="340"/>
    <x v="340"/>
    <x v="1"/>
    <s v="United States"/>
    <s v="Henderson"/>
    <x v="33"/>
    <n v="89015"/>
    <x v="1"/>
    <s v="FUR-FU-10004460"/>
    <x v="0"/>
    <x v="5"/>
    <x v="793"/>
    <x v="1616"/>
    <x v="2"/>
    <n v="0"/>
    <n v="70.72199999999998"/>
  </r>
  <r>
    <x v="1867"/>
    <x v="909"/>
    <x v="608"/>
    <d v="2017-07-01T00:00:00"/>
    <s v="Standard Class"/>
    <x v="539"/>
    <x v="539"/>
    <x v="2"/>
    <s v="United States"/>
    <s v="Philadelphia"/>
    <x v="9"/>
    <n v="19143"/>
    <x v="3"/>
    <s v="OFF-PA-10003309"/>
    <x v="1"/>
    <x v="10"/>
    <x v="1152"/>
    <x v="277"/>
    <x v="5"/>
    <n v="0.2"/>
    <n v="10.8864"/>
  </r>
  <r>
    <x v="1868"/>
    <x v="909"/>
    <x v="608"/>
    <d v="2017-07-01T00:00:00"/>
    <s v="Standard Class"/>
    <x v="539"/>
    <x v="539"/>
    <x v="2"/>
    <s v="United States"/>
    <s v="Philadelphia"/>
    <x v="9"/>
    <n v="19143"/>
    <x v="3"/>
    <s v="OFF-ST-10002554"/>
    <x v="1"/>
    <x v="4"/>
    <x v="1153"/>
    <x v="1617"/>
    <x v="0"/>
    <n v="0.2"/>
    <n v="-17.607599999999998"/>
  </r>
  <r>
    <x v="1869"/>
    <x v="910"/>
    <x v="370"/>
    <d v="2018-08-29T00:00:00"/>
    <s v="Second Class"/>
    <x v="230"/>
    <x v="230"/>
    <x v="0"/>
    <s v="United States"/>
    <s v="Seattle"/>
    <x v="4"/>
    <n v="98103"/>
    <x v="1"/>
    <s v="OFF-PA-10000019"/>
    <x v="1"/>
    <x v="10"/>
    <x v="711"/>
    <x v="90"/>
    <x v="7"/>
    <n v="0"/>
    <n v="3.1104000000000003"/>
  </r>
  <r>
    <x v="1870"/>
    <x v="911"/>
    <x v="609"/>
    <d v="2016-07-25T00:00:00"/>
    <s v="Standard Class"/>
    <x v="545"/>
    <x v="545"/>
    <x v="1"/>
    <s v="United States"/>
    <s v="San Francisco"/>
    <x v="1"/>
    <n v="94122"/>
    <x v="1"/>
    <s v="OFF-AR-10002067"/>
    <x v="1"/>
    <x v="6"/>
    <x v="1154"/>
    <x v="1618"/>
    <x v="2"/>
    <n v="0"/>
    <n v="25.792000000000002"/>
  </r>
  <r>
    <x v="1871"/>
    <x v="911"/>
    <x v="609"/>
    <d v="2016-07-25T00:00:00"/>
    <s v="Standard Class"/>
    <x v="545"/>
    <x v="545"/>
    <x v="1"/>
    <s v="United States"/>
    <s v="San Francisco"/>
    <x v="1"/>
    <n v="94122"/>
    <x v="1"/>
    <s v="FUR-CH-10001215"/>
    <x v="0"/>
    <x v="1"/>
    <x v="445"/>
    <x v="479"/>
    <x v="0"/>
    <n v="0.2"/>
    <n v="50.097999999999985"/>
  </r>
  <r>
    <x v="1872"/>
    <x v="911"/>
    <x v="609"/>
    <d v="2016-07-25T00:00:00"/>
    <s v="Standard Class"/>
    <x v="545"/>
    <x v="545"/>
    <x v="1"/>
    <s v="United States"/>
    <s v="San Francisco"/>
    <x v="1"/>
    <n v="94122"/>
    <x v="1"/>
    <s v="FUR-TA-10004175"/>
    <x v="0"/>
    <x v="3"/>
    <x v="1155"/>
    <x v="1619"/>
    <x v="7"/>
    <n v="0.2"/>
    <n v="27.284800000000004"/>
  </r>
  <r>
    <x v="1873"/>
    <x v="912"/>
    <x v="610"/>
    <d v="2019-11-25T00:00:00"/>
    <s v="Standard Class"/>
    <x v="546"/>
    <x v="546"/>
    <x v="0"/>
    <s v="United States"/>
    <s v="Spokane"/>
    <x v="4"/>
    <n v="99207"/>
    <x v="1"/>
    <s v="FUR-TA-10004767"/>
    <x v="0"/>
    <x v="3"/>
    <x v="1156"/>
    <x v="558"/>
    <x v="7"/>
    <n v="0"/>
    <n v="20.584199999999996"/>
  </r>
  <r>
    <x v="1874"/>
    <x v="913"/>
    <x v="611"/>
    <d v="2016-06-09T00:00:00"/>
    <s v="Standard Class"/>
    <x v="88"/>
    <x v="88"/>
    <x v="2"/>
    <s v="United States"/>
    <s v="Columbus"/>
    <x v="24"/>
    <n v="43229"/>
    <x v="3"/>
    <s v="OFF-PA-10001685"/>
    <x v="1"/>
    <x v="10"/>
    <x v="33"/>
    <x v="1620"/>
    <x v="0"/>
    <n v="0.2"/>
    <n v="5.8812000000000006"/>
  </r>
  <r>
    <x v="1875"/>
    <x v="914"/>
    <x v="612"/>
    <d v="2018-03-16T00:00:00"/>
    <s v="Standard Class"/>
    <x v="170"/>
    <x v="170"/>
    <x v="0"/>
    <s v="United States"/>
    <s v="Long Beach"/>
    <x v="15"/>
    <n v="11561"/>
    <x v="3"/>
    <s v="FUR-BO-10003272"/>
    <x v="0"/>
    <x v="0"/>
    <x v="587"/>
    <x v="1621"/>
    <x v="7"/>
    <n v="0.2"/>
    <n v="-22.098000000000013"/>
  </r>
  <r>
    <x v="1876"/>
    <x v="915"/>
    <x v="613"/>
    <d v="2019-03-29T00:00:00"/>
    <s v="Standard Class"/>
    <x v="547"/>
    <x v="547"/>
    <x v="0"/>
    <s v="United States"/>
    <s v="San Antonio"/>
    <x v="5"/>
    <n v="78207"/>
    <x v="2"/>
    <s v="TEC-PH-10000984"/>
    <x v="2"/>
    <x v="7"/>
    <x v="470"/>
    <x v="553"/>
    <x v="1"/>
    <n v="0.2"/>
    <n v="47.037600000000026"/>
  </r>
  <r>
    <x v="1877"/>
    <x v="916"/>
    <x v="614"/>
    <d v="2020-01-02T00:00:00"/>
    <s v="Standard Class"/>
    <x v="506"/>
    <x v="506"/>
    <x v="0"/>
    <s v="United States"/>
    <s v="Los Angeles"/>
    <x v="1"/>
    <n v="90049"/>
    <x v="1"/>
    <s v="FUR-CH-10002880"/>
    <x v="0"/>
    <x v="1"/>
    <x v="809"/>
    <x v="1622"/>
    <x v="4"/>
    <n v="0.2"/>
    <n v="-44.276400000000024"/>
  </r>
  <r>
    <x v="1878"/>
    <x v="916"/>
    <x v="614"/>
    <d v="2020-01-02T00:00:00"/>
    <s v="Standard Class"/>
    <x v="506"/>
    <x v="506"/>
    <x v="0"/>
    <s v="United States"/>
    <s v="Los Angeles"/>
    <x v="1"/>
    <n v="90049"/>
    <x v="1"/>
    <s v="TEC-PH-10002563"/>
    <x v="2"/>
    <x v="7"/>
    <x v="203"/>
    <x v="214"/>
    <x v="1"/>
    <n v="0.2"/>
    <n v="22.678200000000018"/>
  </r>
  <r>
    <x v="1879"/>
    <x v="917"/>
    <x v="615"/>
    <d v="2019-04-02T00:00:00"/>
    <s v="Standard Class"/>
    <x v="316"/>
    <x v="316"/>
    <x v="1"/>
    <s v="United States"/>
    <s v="Jacksonville"/>
    <x v="2"/>
    <n v="32216"/>
    <x v="0"/>
    <s v="OFF-BI-10001191"/>
    <x v="1"/>
    <x v="8"/>
    <x v="979"/>
    <x v="1623"/>
    <x v="6"/>
    <n v="0.7"/>
    <n v="-48.119399999999985"/>
  </r>
  <r>
    <x v="1880"/>
    <x v="918"/>
    <x v="616"/>
    <d v="2017-03-05T00:00:00"/>
    <s v="Same Day"/>
    <x v="166"/>
    <x v="166"/>
    <x v="0"/>
    <s v="United States"/>
    <s v="New York City"/>
    <x v="15"/>
    <n v="10011"/>
    <x v="3"/>
    <s v="OFF-EN-10002621"/>
    <x v="1"/>
    <x v="12"/>
    <x v="153"/>
    <x v="1624"/>
    <x v="1"/>
    <n v="0"/>
    <n v="14.669999999999998"/>
  </r>
  <r>
    <x v="1881"/>
    <x v="918"/>
    <x v="616"/>
    <d v="2017-03-05T00:00:00"/>
    <s v="Same Day"/>
    <x v="166"/>
    <x v="166"/>
    <x v="0"/>
    <s v="United States"/>
    <s v="New York City"/>
    <x v="15"/>
    <n v="10011"/>
    <x v="3"/>
    <s v="FUR-CH-10001146"/>
    <x v="0"/>
    <x v="1"/>
    <x v="64"/>
    <x v="1625"/>
    <x v="3"/>
    <n v="0.1"/>
    <n v="63.934499999999971"/>
  </r>
  <r>
    <x v="1882"/>
    <x v="918"/>
    <x v="616"/>
    <d v="2017-03-05T00:00:00"/>
    <s v="Same Day"/>
    <x v="166"/>
    <x v="166"/>
    <x v="0"/>
    <s v="United States"/>
    <s v="New York City"/>
    <x v="15"/>
    <n v="10011"/>
    <x v="3"/>
    <s v="OFF-ST-10000689"/>
    <x v="1"/>
    <x v="4"/>
    <x v="426"/>
    <x v="1626"/>
    <x v="4"/>
    <n v="0"/>
    <n v="67.608000000000004"/>
  </r>
  <r>
    <x v="1883"/>
    <x v="919"/>
    <x v="373"/>
    <d v="2018-11-17T00:00:00"/>
    <s v="Standard Class"/>
    <x v="254"/>
    <x v="254"/>
    <x v="2"/>
    <s v="United States"/>
    <s v="Philadelphia"/>
    <x v="9"/>
    <n v="19143"/>
    <x v="3"/>
    <s v="OFF-PA-10001289"/>
    <x v="1"/>
    <x v="10"/>
    <x v="961"/>
    <x v="1627"/>
    <x v="3"/>
    <n v="0.2"/>
    <n v="78.6828"/>
  </r>
  <r>
    <x v="1884"/>
    <x v="920"/>
    <x v="617"/>
    <d v="2019-01-23T00:00:00"/>
    <s v="Second Class"/>
    <x v="297"/>
    <x v="297"/>
    <x v="0"/>
    <s v="United States"/>
    <s v="Keller"/>
    <x v="5"/>
    <n v="76248"/>
    <x v="2"/>
    <s v="OFF-LA-10003714"/>
    <x v="1"/>
    <x v="2"/>
    <x v="1157"/>
    <x v="1628"/>
    <x v="0"/>
    <n v="0.2"/>
    <n v="2.0999999999999996"/>
  </r>
  <r>
    <x v="1885"/>
    <x v="921"/>
    <x v="183"/>
    <d v="2018-04-26T00:00:00"/>
    <s v="Second Class"/>
    <x v="38"/>
    <x v="38"/>
    <x v="0"/>
    <s v="United States"/>
    <s v="San Francisco"/>
    <x v="1"/>
    <n v="94122"/>
    <x v="1"/>
    <s v="FUR-FU-10001889"/>
    <x v="0"/>
    <x v="5"/>
    <x v="1158"/>
    <x v="1629"/>
    <x v="1"/>
    <n v="0"/>
    <n v="10.4148"/>
  </r>
  <r>
    <x v="1886"/>
    <x v="922"/>
    <x v="8"/>
    <d v="2016-05-15T00:00:00"/>
    <s v="First Class"/>
    <x v="382"/>
    <x v="382"/>
    <x v="2"/>
    <s v="United States"/>
    <s v="Hialeah"/>
    <x v="2"/>
    <n v="33012"/>
    <x v="0"/>
    <s v="OFF-FA-10002815"/>
    <x v="1"/>
    <x v="13"/>
    <x v="128"/>
    <x v="1630"/>
    <x v="0"/>
    <n v="0.2"/>
    <n v="2.3976000000000002"/>
  </r>
  <r>
    <x v="1887"/>
    <x v="922"/>
    <x v="8"/>
    <d v="2016-05-15T00:00:00"/>
    <s v="First Class"/>
    <x v="382"/>
    <x v="382"/>
    <x v="2"/>
    <s v="United States"/>
    <s v="Hialeah"/>
    <x v="2"/>
    <n v="33012"/>
    <x v="0"/>
    <s v="OFF-BI-10004519"/>
    <x v="1"/>
    <x v="8"/>
    <x v="889"/>
    <x v="1631"/>
    <x v="8"/>
    <n v="0.7"/>
    <n v="-331.95999999999992"/>
  </r>
  <r>
    <x v="1888"/>
    <x v="923"/>
    <x v="618"/>
    <d v="2016-10-22T00:00:00"/>
    <s v="First Class"/>
    <x v="14"/>
    <x v="14"/>
    <x v="0"/>
    <s v="United States"/>
    <s v="Fairfield"/>
    <x v="24"/>
    <n v="45014"/>
    <x v="3"/>
    <s v="OFF-AP-10004708"/>
    <x v="1"/>
    <x v="9"/>
    <x v="513"/>
    <x v="1632"/>
    <x v="4"/>
    <n v="0.2"/>
    <n v="13.701599999999988"/>
  </r>
  <r>
    <x v="1889"/>
    <x v="923"/>
    <x v="618"/>
    <d v="2016-10-22T00:00:00"/>
    <s v="First Class"/>
    <x v="14"/>
    <x v="14"/>
    <x v="0"/>
    <s v="United States"/>
    <s v="Fairfield"/>
    <x v="24"/>
    <n v="45014"/>
    <x v="3"/>
    <s v="FUR-TA-10000617"/>
    <x v="0"/>
    <x v="3"/>
    <x v="342"/>
    <x v="1633"/>
    <x v="1"/>
    <n v="0.4"/>
    <n v="-122.87700000000004"/>
  </r>
  <r>
    <x v="1890"/>
    <x v="924"/>
    <x v="619"/>
    <d v="2016-03-18T00:00:00"/>
    <s v="Standard Class"/>
    <x v="158"/>
    <x v="158"/>
    <x v="1"/>
    <s v="United States"/>
    <s v="Huntington Beach"/>
    <x v="1"/>
    <n v="92646"/>
    <x v="1"/>
    <s v="OFF-PA-10001204"/>
    <x v="1"/>
    <x v="10"/>
    <x v="523"/>
    <x v="232"/>
    <x v="0"/>
    <n v="0"/>
    <n v="4.7519999999999998"/>
  </r>
  <r>
    <x v="1891"/>
    <x v="924"/>
    <x v="619"/>
    <d v="2016-03-18T00:00:00"/>
    <s v="Standard Class"/>
    <x v="158"/>
    <x v="158"/>
    <x v="1"/>
    <s v="United States"/>
    <s v="Huntington Beach"/>
    <x v="1"/>
    <n v="92646"/>
    <x v="1"/>
    <s v="OFF-AR-10003723"/>
    <x v="1"/>
    <x v="6"/>
    <x v="1159"/>
    <x v="1634"/>
    <x v="7"/>
    <n v="0"/>
    <n v="1.2505999999999999"/>
  </r>
  <r>
    <x v="1892"/>
    <x v="925"/>
    <x v="66"/>
    <d v="2019-12-24T00:00:00"/>
    <s v="Second Class"/>
    <x v="187"/>
    <x v="187"/>
    <x v="0"/>
    <s v="United States"/>
    <s v="Port Orange"/>
    <x v="2"/>
    <n v="32127"/>
    <x v="0"/>
    <s v="OFF-EN-10002621"/>
    <x v="1"/>
    <x v="12"/>
    <x v="153"/>
    <x v="1635"/>
    <x v="7"/>
    <n v="0.2"/>
    <n v="2.9339999999999997"/>
  </r>
  <r>
    <x v="1893"/>
    <x v="926"/>
    <x v="390"/>
    <d v="2018-11-29T00:00:00"/>
    <s v="Standard Class"/>
    <x v="263"/>
    <x v="263"/>
    <x v="0"/>
    <s v="United States"/>
    <s v="Medford"/>
    <x v="21"/>
    <n v="97504"/>
    <x v="1"/>
    <s v="OFF-PA-10000241"/>
    <x v="1"/>
    <x v="10"/>
    <x v="1160"/>
    <x v="1636"/>
    <x v="7"/>
    <n v="0.2"/>
    <n v="7.7449999999999983"/>
  </r>
  <r>
    <x v="1894"/>
    <x v="927"/>
    <x v="574"/>
    <d v="2019-12-05T00:00:00"/>
    <s v="First Class"/>
    <x v="548"/>
    <x v="548"/>
    <x v="0"/>
    <s v="United States"/>
    <s v="Charlottesville"/>
    <x v="17"/>
    <n v="22901"/>
    <x v="0"/>
    <s v="OFF-AR-10001446"/>
    <x v="1"/>
    <x v="6"/>
    <x v="1161"/>
    <x v="1637"/>
    <x v="1"/>
    <n v="0"/>
    <n v="10.395"/>
  </r>
  <r>
    <x v="1895"/>
    <x v="928"/>
    <x v="620"/>
    <d v="2018-01-04T00:00:00"/>
    <s v="Standard Class"/>
    <x v="123"/>
    <x v="123"/>
    <x v="0"/>
    <s v="United States"/>
    <s v="Missoula"/>
    <x v="37"/>
    <n v="59801"/>
    <x v="1"/>
    <s v="OFF-BI-10004632"/>
    <x v="1"/>
    <x v="8"/>
    <x v="569"/>
    <x v="1638"/>
    <x v="0"/>
    <n v="0.2"/>
    <n v="152.49499999999998"/>
  </r>
  <r>
    <x v="1896"/>
    <x v="929"/>
    <x v="621"/>
    <d v="2019-10-06T00:00:00"/>
    <s v="First Class"/>
    <x v="549"/>
    <x v="549"/>
    <x v="0"/>
    <s v="United States"/>
    <s v="Minneapolis"/>
    <x v="11"/>
    <n v="55407"/>
    <x v="2"/>
    <s v="OFF-BI-10001359"/>
    <x v="1"/>
    <x v="8"/>
    <x v="1162"/>
    <x v="1639"/>
    <x v="0"/>
    <n v="0"/>
    <n v="843.17059999999992"/>
  </r>
  <r>
    <x v="1897"/>
    <x v="930"/>
    <x v="550"/>
    <d v="2016-09-02T00:00:00"/>
    <s v="Second Class"/>
    <x v="362"/>
    <x v="362"/>
    <x v="0"/>
    <s v="United States"/>
    <s v="Miami"/>
    <x v="2"/>
    <n v="33178"/>
    <x v="0"/>
    <s v="OFF-EN-10001749"/>
    <x v="1"/>
    <x v="12"/>
    <x v="1163"/>
    <x v="1640"/>
    <x v="0"/>
    <n v="0.2"/>
    <n v="10.805399999999997"/>
  </r>
  <r>
    <x v="1898"/>
    <x v="930"/>
    <x v="550"/>
    <d v="2016-09-02T00:00:00"/>
    <s v="Second Class"/>
    <x v="362"/>
    <x v="362"/>
    <x v="0"/>
    <s v="United States"/>
    <s v="Miami"/>
    <x v="2"/>
    <n v="33178"/>
    <x v="0"/>
    <s v="OFF-BI-10004390"/>
    <x v="1"/>
    <x v="8"/>
    <x v="1164"/>
    <x v="1641"/>
    <x v="4"/>
    <n v="0.7"/>
    <n v="-336.78399999999988"/>
  </r>
  <r>
    <x v="1899"/>
    <x v="930"/>
    <x v="550"/>
    <d v="2016-09-02T00:00:00"/>
    <s v="Second Class"/>
    <x v="362"/>
    <x v="362"/>
    <x v="0"/>
    <s v="United States"/>
    <s v="Miami"/>
    <x v="2"/>
    <n v="33178"/>
    <x v="0"/>
    <s v="FUR-TA-10001857"/>
    <x v="0"/>
    <x v="3"/>
    <x v="438"/>
    <x v="1642"/>
    <x v="1"/>
    <n v="0.45"/>
    <n v="-110.76450000000001"/>
  </r>
  <r>
    <x v="1900"/>
    <x v="931"/>
    <x v="622"/>
    <d v="2018-07-03T00:00:00"/>
    <s v="Second Class"/>
    <x v="476"/>
    <x v="476"/>
    <x v="0"/>
    <s v="United States"/>
    <s v="Florence"/>
    <x v="20"/>
    <n v="29501"/>
    <x v="0"/>
    <s v="OFF-ST-10000563"/>
    <x v="1"/>
    <x v="4"/>
    <x v="903"/>
    <x v="1643"/>
    <x v="5"/>
    <n v="0"/>
    <n v="19.188000000000002"/>
  </r>
  <r>
    <x v="1901"/>
    <x v="932"/>
    <x v="623"/>
    <d v="2018-08-23T00:00:00"/>
    <s v="First Class"/>
    <x v="108"/>
    <x v="108"/>
    <x v="2"/>
    <s v="United States"/>
    <s v="Detroit"/>
    <x v="12"/>
    <n v="48205"/>
    <x v="2"/>
    <s v="TEC-PH-10004924"/>
    <x v="2"/>
    <x v="7"/>
    <x v="1165"/>
    <x v="1644"/>
    <x v="0"/>
    <n v="0"/>
    <n v="3.9906000000000006"/>
  </r>
  <r>
    <x v="1902"/>
    <x v="933"/>
    <x v="208"/>
    <d v="2019-10-22T00:00:00"/>
    <s v="First Class"/>
    <x v="460"/>
    <x v="460"/>
    <x v="1"/>
    <s v="United States"/>
    <s v="Springfield"/>
    <x v="21"/>
    <n v="97477"/>
    <x v="1"/>
    <s v="OFF-PA-10003953"/>
    <x v="1"/>
    <x v="10"/>
    <x v="644"/>
    <x v="1182"/>
    <x v="7"/>
    <n v="0.2"/>
    <n v="1.8144"/>
  </r>
  <r>
    <x v="1903"/>
    <x v="933"/>
    <x v="208"/>
    <d v="2019-10-22T00:00:00"/>
    <s v="First Class"/>
    <x v="460"/>
    <x v="460"/>
    <x v="1"/>
    <s v="United States"/>
    <s v="Springfield"/>
    <x v="21"/>
    <n v="97477"/>
    <x v="1"/>
    <s v="FUR-CH-10000155"/>
    <x v="0"/>
    <x v="1"/>
    <x v="1166"/>
    <x v="1645"/>
    <x v="0"/>
    <n v="0.2"/>
    <n v="47.848000000000013"/>
  </r>
  <r>
    <x v="1904"/>
    <x v="933"/>
    <x v="208"/>
    <d v="2019-10-22T00:00:00"/>
    <s v="First Class"/>
    <x v="460"/>
    <x v="460"/>
    <x v="1"/>
    <s v="United States"/>
    <s v="Springfield"/>
    <x v="21"/>
    <n v="97477"/>
    <x v="1"/>
    <s v="TEC-AC-10003116"/>
    <x v="2"/>
    <x v="11"/>
    <x v="929"/>
    <x v="1646"/>
    <x v="0"/>
    <n v="0.2"/>
    <n v="6.7449999999999983"/>
  </r>
  <r>
    <x v="1905"/>
    <x v="934"/>
    <x v="208"/>
    <d v="2019-10-24T00:00:00"/>
    <s v="First Class"/>
    <x v="550"/>
    <x v="550"/>
    <x v="1"/>
    <s v="United States"/>
    <s v="Indianapolis"/>
    <x v="14"/>
    <n v="46203"/>
    <x v="2"/>
    <s v="OFF-ST-10002743"/>
    <x v="1"/>
    <x v="4"/>
    <x v="418"/>
    <x v="1647"/>
    <x v="8"/>
    <n v="0"/>
    <n v="9.091199999999958"/>
  </r>
  <r>
    <x v="1906"/>
    <x v="935"/>
    <x v="624"/>
    <d v="2018-05-21T00:00:00"/>
    <s v="Standard Class"/>
    <x v="532"/>
    <x v="532"/>
    <x v="1"/>
    <s v="United States"/>
    <s v="Apopka"/>
    <x v="2"/>
    <n v="32712"/>
    <x v="0"/>
    <s v="OFF-BI-10001757"/>
    <x v="1"/>
    <x v="8"/>
    <x v="1167"/>
    <x v="1648"/>
    <x v="0"/>
    <n v="0.7"/>
    <n v="-2.1648000000000005"/>
  </r>
  <r>
    <x v="1907"/>
    <x v="935"/>
    <x v="624"/>
    <d v="2018-05-21T00:00:00"/>
    <s v="Standard Class"/>
    <x v="532"/>
    <x v="532"/>
    <x v="1"/>
    <s v="United States"/>
    <s v="Apopka"/>
    <x v="2"/>
    <n v="32712"/>
    <x v="0"/>
    <s v="OFF-BI-10000069"/>
    <x v="1"/>
    <x v="8"/>
    <x v="491"/>
    <x v="1649"/>
    <x v="5"/>
    <n v="0.7"/>
    <n v="-21.61440000000001"/>
  </r>
  <r>
    <x v="1908"/>
    <x v="936"/>
    <x v="302"/>
    <d v="2017-02-04T00:00:00"/>
    <s v="First Class"/>
    <x v="459"/>
    <x v="459"/>
    <x v="1"/>
    <s v="United States"/>
    <s v="Los Angeles"/>
    <x v="1"/>
    <n v="90008"/>
    <x v="1"/>
    <s v="FUR-FU-10004093"/>
    <x v="0"/>
    <x v="5"/>
    <x v="1168"/>
    <x v="1650"/>
    <x v="4"/>
    <n v="0"/>
    <n v="41.075999999999993"/>
  </r>
  <r>
    <x v="1909"/>
    <x v="937"/>
    <x v="404"/>
    <d v="2019-12-23T00:00:00"/>
    <s v="Standard Class"/>
    <x v="551"/>
    <x v="551"/>
    <x v="0"/>
    <s v="United States"/>
    <s v="Oceanside"/>
    <x v="15"/>
    <n v="11572"/>
    <x v="3"/>
    <s v="FUR-FU-10001037"/>
    <x v="0"/>
    <x v="5"/>
    <x v="1169"/>
    <x v="1651"/>
    <x v="0"/>
    <n v="0"/>
    <n v="8.532"/>
  </r>
  <r>
    <x v="1910"/>
    <x v="938"/>
    <x v="625"/>
    <d v="2018-11-22T00:00:00"/>
    <s v="Standard Class"/>
    <x v="34"/>
    <x v="34"/>
    <x v="1"/>
    <s v="United States"/>
    <s v="Los Angeles"/>
    <x v="1"/>
    <n v="90008"/>
    <x v="1"/>
    <s v="TEC-AC-10003832"/>
    <x v="2"/>
    <x v="11"/>
    <x v="463"/>
    <x v="641"/>
    <x v="1"/>
    <n v="0"/>
    <n v="40.749900000000004"/>
  </r>
  <r>
    <x v="1911"/>
    <x v="939"/>
    <x v="445"/>
    <d v="2019-07-06T00:00:00"/>
    <s v="Second Class"/>
    <x v="395"/>
    <x v="395"/>
    <x v="1"/>
    <s v="United States"/>
    <s v="Houston"/>
    <x v="5"/>
    <n v="77041"/>
    <x v="2"/>
    <s v="OFF-PA-10001878"/>
    <x v="1"/>
    <x v="10"/>
    <x v="1170"/>
    <x v="1652"/>
    <x v="3"/>
    <n v="0.2"/>
    <n v="92.43989999999998"/>
  </r>
  <r>
    <x v="1912"/>
    <x v="939"/>
    <x v="445"/>
    <d v="2019-07-06T00:00:00"/>
    <s v="Second Class"/>
    <x v="395"/>
    <x v="395"/>
    <x v="1"/>
    <s v="United States"/>
    <s v="Houston"/>
    <x v="5"/>
    <n v="77041"/>
    <x v="2"/>
    <s v="TEC-MA-10003674"/>
    <x v="2"/>
    <x v="15"/>
    <x v="1171"/>
    <x v="1653"/>
    <x v="1"/>
    <n v="0.4"/>
    <n v="49.760999999999967"/>
  </r>
  <r>
    <x v="1913"/>
    <x v="940"/>
    <x v="626"/>
    <d v="2016-01-17T00:00:00"/>
    <s v="First Class"/>
    <x v="552"/>
    <x v="552"/>
    <x v="0"/>
    <s v="United States"/>
    <s v="Roswell"/>
    <x v="32"/>
    <n v="30076"/>
    <x v="0"/>
    <s v="TEC-AC-10003628"/>
    <x v="2"/>
    <x v="11"/>
    <x v="247"/>
    <x v="179"/>
    <x v="2"/>
    <n v="0"/>
    <n v="65.978000000000009"/>
  </r>
  <r>
    <x v="1914"/>
    <x v="941"/>
    <x v="504"/>
    <d v="2019-05-05T00:00:00"/>
    <s v="Standard Class"/>
    <x v="357"/>
    <x v="357"/>
    <x v="2"/>
    <s v="United States"/>
    <s v="Boynton Beach"/>
    <x v="2"/>
    <n v="33437"/>
    <x v="0"/>
    <s v="OFF-LA-10003190"/>
    <x v="1"/>
    <x v="2"/>
    <x v="1172"/>
    <x v="877"/>
    <x v="0"/>
    <n v="0.2"/>
    <n v="1.6704000000000001"/>
  </r>
  <r>
    <x v="1915"/>
    <x v="941"/>
    <x v="504"/>
    <d v="2019-05-05T00:00:00"/>
    <s v="Standard Class"/>
    <x v="357"/>
    <x v="357"/>
    <x v="2"/>
    <s v="United States"/>
    <s v="Boynton Beach"/>
    <x v="2"/>
    <n v="33437"/>
    <x v="0"/>
    <s v="OFF-AR-10002280"/>
    <x v="1"/>
    <x v="6"/>
    <x v="772"/>
    <x v="1654"/>
    <x v="1"/>
    <n v="0.2"/>
    <n v="4.8524999999999991"/>
  </r>
  <r>
    <x v="1916"/>
    <x v="941"/>
    <x v="504"/>
    <d v="2019-05-05T00:00:00"/>
    <s v="Standard Class"/>
    <x v="357"/>
    <x v="357"/>
    <x v="2"/>
    <s v="United States"/>
    <s v="Boynton Beach"/>
    <x v="2"/>
    <n v="33437"/>
    <x v="0"/>
    <s v="OFF-LA-10001569"/>
    <x v="1"/>
    <x v="2"/>
    <x v="639"/>
    <x v="1655"/>
    <x v="1"/>
    <n v="0.2"/>
    <n v="3.8843999999999994"/>
  </r>
  <r>
    <x v="1917"/>
    <x v="942"/>
    <x v="627"/>
    <d v="2017-11-14T00:00:00"/>
    <s v="Standard Class"/>
    <x v="456"/>
    <x v="456"/>
    <x v="0"/>
    <s v="United States"/>
    <s v="Franklin"/>
    <x v="31"/>
    <n v="2038"/>
    <x v="3"/>
    <s v="OFF-AR-10001573"/>
    <x v="1"/>
    <x v="6"/>
    <x v="373"/>
    <x v="1656"/>
    <x v="2"/>
    <n v="0"/>
    <n v="3.3784999999999989"/>
  </r>
  <r>
    <x v="1918"/>
    <x v="943"/>
    <x v="628"/>
    <d v="2017-11-01T00:00:00"/>
    <s v="Second Class"/>
    <x v="539"/>
    <x v="539"/>
    <x v="2"/>
    <s v="United States"/>
    <s v="Detroit"/>
    <x v="12"/>
    <n v="48227"/>
    <x v="2"/>
    <s v="TEC-PH-10001809"/>
    <x v="2"/>
    <x v="7"/>
    <x v="1173"/>
    <x v="1657"/>
    <x v="0"/>
    <n v="0"/>
    <n v="74.974999999999994"/>
  </r>
  <r>
    <x v="1919"/>
    <x v="944"/>
    <x v="629"/>
    <d v="2019-08-19T00:00:00"/>
    <s v="First Class"/>
    <x v="553"/>
    <x v="553"/>
    <x v="1"/>
    <s v="United States"/>
    <s v="Watertown"/>
    <x v="15"/>
    <n v="13601"/>
    <x v="3"/>
    <s v="OFF-BI-10003091"/>
    <x v="1"/>
    <x v="8"/>
    <x v="1174"/>
    <x v="1658"/>
    <x v="2"/>
    <n v="0.2"/>
    <n v="302.37299999999993"/>
  </r>
  <r>
    <x v="1920"/>
    <x v="944"/>
    <x v="629"/>
    <d v="2019-08-19T00:00:00"/>
    <s v="First Class"/>
    <x v="553"/>
    <x v="553"/>
    <x v="1"/>
    <s v="United States"/>
    <s v="Watertown"/>
    <x v="15"/>
    <n v="13601"/>
    <x v="3"/>
    <s v="FUR-CH-10003981"/>
    <x v="0"/>
    <x v="1"/>
    <x v="1175"/>
    <x v="1659"/>
    <x v="0"/>
    <n v="0.1"/>
    <n v="97.652399999999943"/>
  </r>
  <r>
    <x v="1921"/>
    <x v="945"/>
    <x v="292"/>
    <d v="2017-10-09T00:00:00"/>
    <s v="Standard Class"/>
    <x v="89"/>
    <x v="89"/>
    <x v="1"/>
    <s v="United States"/>
    <s v="Reading"/>
    <x v="9"/>
    <n v="19601"/>
    <x v="3"/>
    <s v="OFF-ST-10002562"/>
    <x v="1"/>
    <x v="4"/>
    <x v="683"/>
    <x v="1660"/>
    <x v="0"/>
    <n v="0.2"/>
    <n v="1.5007999999999999"/>
  </r>
  <r>
    <x v="1922"/>
    <x v="946"/>
    <x v="630"/>
    <d v="2018-07-10T00:00:00"/>
    <s v="Second Class"/>
    <x v="554"/>
    <x v="554"/>
    <x v="1"/>
    <s v="United States"/>
    <s v="Arlington"/>
    <x v="5"/>
    <n v="76017"/>
    <x v="2"/>
    <s v="TEC-PH-10004345"/>
    <x v="2"/>
    <x v="7"/>
    <x v="1176"/>
    <x v="1661"/>
    <x v="6"/>
    <n v="0.2"/>
    <n v="107.95499999999998"/>
  </r>
  <r>
    <x v="1923"/>
    <x v="946"/>
    <x v="630"/>
    <d v="2018-07-10T00:00:00"/>
    <s v="Second Class"/>
    <x v="554"/>
    <x v="554"/>
    <x v="1"/>
    <s v="United States"/>
    <s v="Arlington"/>
    <x v="5"/>
    <n v="76017"/>
    <x v="2"/>
    <s v="OFF-AR-10000588"/>
    <x v="1"/>
    <x v="6"/>
    <x v="398"/>
    <x v="1662"/>
    <x v="1"/>
    <n v="0.2"/>
    <n v="3.571200000000001"/>
  </r>
  <r>
    <x v="1924"/>
    <x v="947"/>
    <x v="256"/>
    <d v="2019-12-07T00:00:00"/>
    <s v="Second Class"/>
    <x v="268"/>
    <x v="268"/>
    <x v="0"/>
    <s v="United States"/>
    <s v="San Diego"/>
    <x v="1"/>
    <n v="92024"/>
    <x v="1"/>
    <s v="OFF-PA-10003039"/>
    <x v="1"/>
    <x v="10"/>
    <x v="334"/>
    <x v="1663"/>
    <x v="1"/>
    <n v="0"/>
    <n v="41.822999999999993"/>
  </r>
  <r>
    <x v="1925"/>
    <x v="948"/>
    <x v="631"/>
    <d v="2019-03-13T00:00:00"/>
    <s v="Standard Class"/>
    <x v="352"/>
    <x v="352"/>
    <x v="1"/>
    <s v="United States"/>
    <s v="San Francisco"/>
    <x v="1"/>
    <n v="94110"/>
    <x v="1"/>
    <s v="TEC-AC-10001908"/>
    <x v="2"/>
    <x v="11"/>
    <x v="295"/>
    <x v="1664"/>
    <x v="0"/>
    <n v="0"/>
    <n v="69.992999999999995"/>
  </r>
  <r>
    <x v="1926"/>
    <x v="949"/>
    <x v="632"/>
    <d v="2018-06-15T00:00:00"/>
    <s v="Standard Class"/>
    <x v="411"/>
    <x v="411"/>
    <x v="0"/>
    <s v="United States"/>
    <s v="Los Angeles"/>
    <x v="1"/>
    <n v="90045"/>
    <x v="1"/>
    <s v="TEC-PH-10001198"/>
    <x v="2"/>
    <x v="7"/>
    <x v="1177"/>
    <x v="1665"/>
    <x v="1"/>
    <n v="0.2"/>
    <n v="19.966499999999982"/>
  </r>
  <r>
    <x v="1927"/>
    <x v="950"/>
    <x v="354"/>
    <d v="2019-12-01T00:00:00"/>
    <s v="First Class"/>
    <x v="302"/>
    <x v="302"/>
    <x v="0"/>
    <s v="United States"/>
    <s v="Denver"/>
    <x v="22"/>
    <n v="80219"/>
    <x v="1"/>
    <s v="OFF-PA-10004071"/>
    <x v="1"/>
    <x v="10"/>
    <x v="417"/>
    <x v="1666"/>
    <x v="0"/>
    <n v="0.2"/>
    <n v="31.068799999999996"/>
  </r>
  <r>
    <x v="1928"/>
    <x v="951"/>
    <x v="633"/>
    <d v="2019-03-18T00:00:00"/>
    <s v="Second Class"/>
    <x v="91"/>
    <x v="91"/>
    <x v="2"/>
    <s v="United States"/>
    <s v="Seattle"/>
    <x v="4"/>
    <n v="98105"/>
    <x v="1"/>
    <s v="OFF-PA-10001972"/>
    <x v="1"/>
    <x v="10"/>
    <x v="1178"/>
    <x v="90"/>
    <x v="7"/>
    <n v="0"/>
    <n v="3.1104000000000003"/>
  </r>
  <r>
    <x v="1929"/>
    <x v="951"/>
    <x v="633"/>
    <d v="2019-03-18T00:00:00"/>
    <s v="Second Class"/>
    <x v="91"/>
    <x v="91"/>
    <x v="2"/>
    <s v="United States"/>
    <s v="Seattle"/>
    <x v="4"/>
    <n v="98105"/>
    <x v="1"/>
    <s v="OFF-ST-10004180"/>
    <x v="1"/>
    <x v="4"/>
    <x v="244"/>
    <x v="1667"/>
    <x v="7"/>
    <n v="0"/>
    <n v="1.8603999999999985"/>
  </r>
  <r>
    <x v="1930"/>
    <x v="951"/>
    <x v="633"/>
    <d v="2019-03-18T00:00:00"/>
    <s v="Second Class"/>
    <x v="91"/>
    <x v="91"/>
    <x v="2"/>
    <s v="United States"/>
    <s v="Seattle"/>
    <x v="4"/>
    <n v="98105"/>
    <x v="1"/>
    <s v="TEC-PH-10004165"/>
    <x v="2"/>
    <x v="7"/>
    <x v="895"/>
    <x v="1668"/>
    <x v="1"/>
    <n v="0.2"/>
    <n v="49.498199999999969"/>
  </r>
  <r>
    <x v="1931"/>
    <x v="952"/>
    <x v="581"/>
    <d v="2018-11-29T00:00:00"/>
    <s v="Second Class"/>
    <x v="113"/>
    <x v="113"/>
    <x v="0"/>
    <s v="United States"/>
    <s v="Scottsdale"/>
    <x v="16"/>
    <n v="85254"/>
    <x v="1"/>
    <s v="TEC-PH-10002483"/>
    <x v="2"/>
    <x v="7"/>
    <x v="1179"/>
    <x v="1669"/>
    <x v="7"/>
    <n v="0.2"/>
    <n v="23.799300000000002"/>
  </r>
  <r>
    <x v="1932"/>
    <x v="953"/>
    <x v="634"/>
    <d v="2019-08-10T00:00:00"/>
    <s v="Second Class"/>
    <x v="277"/>
    <x v="277"/>
    <x v="0"/>
    <s v="United States"/>
    <s v="Lafayette"/>
    <x v="28"/>
    <n v="70506"/>
    <x v="0"/>
    <s v="FUR-BO-10000468"/>
    <x v="0"/>
    <x v="0"/>
    <x v="1180"/>
    <x v="1670"/>
    <x v="1"/>
    <n v="0"/>
    <n v="23.318400000000011"/>
  </r>
  <r>
    <x v="1933"/>
    <x v="953"/>
    <x v="634"/>
    <d v="2019-08-10T00:00:00"/>
    <s v="Second Class"/>
    <x v="277"/>
    <x v="277"/>
    <x v="0"/>
    <s v="United States"/>
    <s v="Lafayette"/>
    <x v="28"/>
    <n v="70506"/>
    <x v="0"/>
    <s v="FUR-FU-10001706"/>
    <x v="0"/>
    <x v="5"/>
    <x v="50"/>
    <x v="1671"/>
    <x v="2"/>
    <n v="0"/>
    <n v="7.3919999999999995"/>
  </r>
  <r>
    <x v="1934"/>
    <x v="954"/>
    <x v="344"/>
    <d v="2019-12-03T00:00:00"/>
    <s v="Standard Class"/>
    <x v="352"/>
    <x v="352"/>
    <x v="1"/>
    <s v="United States"/>
    <s v="San Francisco"/>
    <x v="1"/>
    <n v="94109"/>
    <x v="1"/>
    <s v="OFF-PA-10003129"/>
    <x v="1"/>
    <x v="10"/>
    <x v="1146"/>
    <x v="1672"/>
    <x v="2"/>
    <n v="0"/>
    <n v="114.93849999999998"/>
  </r>
  <r>
    <x v="1935"/>
    <x v="954"/>
    <x v="344"/>
    <d v="2019-12-03T00:00:00"/>
    <s v="Standard Class"/>
    <x v="352"/>
    <x v="352"/>
    <x v="1"/>
    <s v="United States"/>
    <s v="San Francisco"/>
    <x v="1"/>
    <n v="94109"/>
    <x v="1"/>
    <s v="TEC-AC-10001284"/>
    <x v="2"/>
    <x v="11"/>
    <x v="1181"/>
    <x v="1673"/>
    <x v="8"/>
    <n v="0"/>
    <n v="59.817599999999999"/>
  </r>
  <r>
    <x v="1936"/>
    <x v="955"/>
    <x v="442"/>
    <d v="2017-05-27T00:00:00"/>
    <s v="Second Class"/>
    <x v="472"/>
    <x v="472"/>
    <x v="2"/>
    <s v="United States"/>
    <s v="San Francisco"/>
    <x v="1"/>
    <n v="94109"/>
    <x v="1"/>
    <s v="FUR-FU-10002268"/>
    <x v="0"/>
    <x v="5"/>
    <x v="869"/>
    <x v="1674"/>
    <x v="1"/>
    <n v="0"/>
    <n v="4.8608999999999991"/>
  </r>
  <r>
    <x v="1937"/>
    <x v="956"/>
    <x v="630"/>
    <d v="2018-07-12T00:00:00"/>
    <s v="Standard Class"/>
    <x v="555"/>
    <x v="555"/>
    <x v="0"/>
    <s v="United States"/>
    <s v="Broomfield"/>
    <x v="22"/>
    <n v="80020"/>
    <x v="1"/>
    <s v="OFF-BI-10002082"/>
    <x v="1"/>
    <x v="8"/>
    <x v="1182"/>
    <x v="1675"/>
    <x v="0"/>
    <n v="0.7"/>
    <n v="-13.311999999999998"/>
  </r>
  <r>
    <x v="1938"/>
    <x v="956"/>
    <x v="630"/>
    <d v="2018-07-12T00:00:00"/>
    <s v="Standard Class"/>
    <x v="555"/>
    <x v="555"/>
    <x v="0"/>
    <s v="United States"/>
    <s v="Broomfield"/>
    <x v="22"/>
    <n v="80020"/>
    <x v="1"/>
    <s v="OFF-ST-10001505"/>
    <x v="1"/>
    <x v="4"/>
    <x v="1183"/>
    <x v="1399"/>
    <x v="3"/>
    <n v="0.2"/>
    <n v="-1.2558000000000051"/>
  </r>
  <r>
    <x v="1939"/>
    <x v="956"/>
    <x v="630"/>
    <d v="2018-07-12T00:00:00"/>
    <s v="Standard Class"/>
    <x v="555"/>
    <x v="555"/>
    <x v="0"/>
    <s v="United States"/>
    <s v="Broomfield"/>
    <x v="22"/>
    <n v="80020"/>
    <x v="1"/>
    <s v="OFF-BI-10001634"/>
    <x v="1"/>
    <x v="8"/>
    <x v="24"/>
    <x v="1676"/>
    <x v="4"/>
    <n v="0.7"/>
    <n v="-6.1151999999999997"/>
  </r>
  <r>
    <x v="1940"/>
    <x v="956"/>
    <x v="630"/>
    <d v="2018-07-12T00:00:00"/>
    <s v="Standard Class"/>
    <x v="555"/>
    <x v="555"/>
    <x v="0"/>
    <s v="United States"/>
    <s v="Broomfield"/>
    <x v="22"/>
    <n v="80020"/>
    <x v="1"/>
    <s v="FUR-CH-10004287"/>
    <x v="0"/>
    <x v="1"/>
    <x v="158"/>
    <x v="1677"/>
    <x v="1"/>
    <n v="0.2"/>
    <n v="74.573999999999955"/>
  </r>
  <r>
    <x v="1941"/>
    <x v="957"/>
    <x v="635"/>
    <d v="2019-09-01T00:00:00"/>
    <s v="First Class"/>
    <x v="434"/>
    <x v="434"/>
    <x v="1"/>
    <s v="United States"/>
    <s v="Quincy"/>
    <x v="10"/>
    <n v="62301"/>
    <x v="2"/>
    <s v="OFF-LA-10004544"/>
    <x v="1"/>
    <x v="2"/>
    <x v="199"/>
    <x v="659"/>
    <x v="4"/>
    <n v="0.2"/>
    <n v="17.759999999999998"/>
  </r>
  <r>
    <x v="1942"/>
    <x v="957"/>
    <x v="635"/>
    <d v="2019-09-01T00:00:00"/>
    <s v="First Class"/>
    <x v="434"/>
    <x v="434"/>
    <x v="1"/>
    <s v="United States"/>
    <s v="Quincy"/>
    <x v="10"/>
    <n v="62301"/>
    <x v="2"/>
    <s v="OFF-ST-10004507"/>
    <x v="1"/>
    <x v="4"/>
    <x v="457"/>
    <x v="1193"/>
    <x v="0"/>
    <n v="0.2"/>
    <n v="2.4009999999999998"/>
  </r>
  <r>
    <x v="1943"/>
    <x v="957"/>
    <x v="635"/>
    <d v="2019-09-01T00:00:00"/>
    <s v="First Class"/>
    <x v="434"/>
    <x v="434"/>
    <x v="1"/>
    <s v="United States"/>
    <s v="Quincy"/>
    <x v="10"/>
    <n v="62301"/>
    <x v="2"/>
    <s v="OFF-BI-10002012"/>
    <x v="1"/>
    <x v="8"/>
    <x v="749"/>
    <x v="1678"/>
    <x v="6"/>
    <n v="0.8"/>
    <n v="-5.1840000000000011"/>
  </r>
  <r>
    <x v="1944"/>
    <x v="958"/>
    <x v="23"/>
    <d v="2018-06-26T00:00:00"/>
    <s v="Standard Class"/>
    <x v="105"/>
    <x v="105"/>
    <x v="1"/>
    <s v="United States"/>
    <s v="Carrollton"/>
    <x v="5"/>
    <n v="75007"/>
    <x v="2"/>
    <s v="TEC-AC-10001109"/>
    <x v="2"/>
    <x v="11"/>
    <x v="1007"/>
    <x v="1679"/>
    <x v="4"/>
    <n v="0.2"/>
    <n v="26.391200000000001"/>
  </r>
  <r>
    <x v="1945"/>
    <x v="958"/>
    <x v="23"/>
    <d v="2018-06-26T00:00:00"/>
    <s v="Standard Class"/>
    <x v="105"/>
    <x v="105"/>
    <x v="1"/>
    <s v="United States"/>
    <s v="Carrollton"/>
    <x v="5"/>
    <n v="75007"/>
    <x v="2"/>
    <s v="OFF-PA-10000809"/>
    <x v="1"/>
    <x v="10"/>
    <x v="1133"/>
    <x v="563"/>
    <x v="0"/>
    <n v="0.2"/>
    <n v="3.6288"/>
  </r>
  <r>
    <x v="1946"/>
    <x v="959"/>
    <x v="264"/>
    <d v="2019-09-06T00:00:00"/>
    <s v="Standard Class"/>
    <x v="556"/>
    <x v="556"/>
    <x v="1"/>
    <s v="United States"/>
    <s v="New York City"/>
    <x v="15"/>
    <n v="10009"/>
    <x v="3"/>
    <s v="OFF-AR-10000658"/>
    <x v="1"/>
    <x v="6"/>
    <x v="332"/>
    <x v="795"/>
    <x v="0"/>
    <n v="0"/>
    <n v="6.468"/>
  </r>
  <r>
    <x v="1947"/>
    <x v="959"/>
    <x v="264"/>
    <d v="2019-09-06T00:00:00"/>
    <s v="Standard Class"/>
    <x v="556"/>
    <x v="556"/>
    <x v="1"/>
    <s v="United States"/>
    <s v="New York City"/>
    <x v="15"/>
    <n v="10009"/>
    <x v="3"/>
    <s v="FUR-FU-10001196"/>
    <x v="0"/>
    <x v="5"/>
    <x v="1125"/>
    <x v="1042"/>
    <x v="0"/>
    <n v="0"/>
    <n v="3.4619999999999997"/>
  </r>
  <r>
    <x v="1948"/>
    <x v="959"/>
    <x v="264"/>
    <d v="2019-09-06T00:00:00"/>
    <s v="Standard Class"/>
    <x v="556"/>
    <x v="556"/>
    <x v="1"/>
    <s v="United States"/>
    <s v="New York City"/>
    <x v="15"/>
    <n v="10009"/>
    <x v="3"/>
    <s v="FUR-TA-10001889"/>
    <x v="0"/>
    <x v="3"/>
    <x v="411"/>
    <x v="1680"/>
    <x v="7"/>
    <n v="0.4"/>
    <n v="-93.3262"/>
  </r>
  <r>
    <x v="1949"/>
    <x v="959"/>
    <x v="264"/>
    <d v="2019-09-06T00:00:00"/>
    <s v="Standard Class"/>
    <x v="556"/>
    <x v="556"/>
    <x v="1"/>
    <s v="United States"/>
    <s v="New York City"/>
    <x v="15"/>
    <n v="10009"/>
    <x v="3"/>
    <s v="OFF-AP-10000358"/>
    <x v="1"/>
    <x v="9"/>
    <x v="95"/>
    <x v="1681"/>
    <x v="7"/>
    <n v="0"/>
    <n v="3.7641999999999989"/>
  </r>
  <r>
    <x v="1950"/>
    <x v="959"/>
    <x v="264"/>
    <d v="2019-09-06T00:00:00"/>
    <s v="Standard Class"/>
    <x v="556"/>
    <x v="556"/>
    <x v="1"/>
    <s v="United States"/>
    <s v="New York City"/>
    <x v="15"/>
    <n v="10009"/>
    <x v="3"/>
    <s v="OFF-BI-10004970"/>
    <x v="1"/>
    <x v="8"/>
    <x v="917"/>
    <x v="1682"/>
    <x v="8"/>
    <n v="0.2"/>
    <n v="8.9207999999999998"/>
  </r>
  <r>
    <x v="1951"/>
    <x v="959"/>
    <x v="264"/>
    <d v="2019-09-06T00:00:00"/>
    <s v="Standard Class"/>
    <x v="556"/>
    <x v="556"/>
    <x v="1"/>
    <s v="United States"/>
    <s v="New York City"/>
    <x v="15"/>
    <n v="10009"/>
    <x v="3"/>
    <s v="TEC-PH-10003885"/>
    <x v="2"/>
    <x v="7"/>
    <x v="780"/>
    <x v="933"/>
    <x v="1"/>
    <n v="0"/>
    <n v="57.41129999999999"/>
  </r>
  <r>
    <x v="1952"/>
    <x v="959"/>
    <x v="264"/>
    <d v="2019-09-06T00:00:00"/>
    <s v="Standard Class"/>
    <x v="556"/>
    <x v="556"/>
    <x v="1"/>
    <s v="United States"/>
    <s v="New York City"/>
    <x v="15"/>
    <n v="10009"/>
    <x v="3"/>
    <s v="OFF-LA-10001641"/>
    <x v="1"/>
    <x v="2"/>
    <x v="1031"/>
    <x v="1381"/>
    <x v="5"/>
    <n v="0"/>
    <n v="9.0719999999999992"/>
  </r>
  <r>
    <x v="1953"/>
    <x v="959"/>
    <x v="264"/>
    <d v="2019-09-06T00:00:00"/>
    <s v="Standard Class"/>
    <x v="556"/>
    <x v="556"/>
    <x v="1"/>
    <s v="United States"/>
    <s v="New York City"/>
    <x v="15"/>
    <n v="10009"/>
    <x v="3"/>
    <s v="FUR-CH-10003379"/>
    <x v="0"/>
    <x v="1"/>
    <x v="464"/>
    <x v="1683"/>
    <x v="2"/>
    <n v="0.1"/>
    <n v="213.73500000000001"/>
  </r>
  <r>
    <x v="1954"/>
    <x v="959"/>
    <x v="264"/>
    <d v="2019-09-06T00:00:00"/>
    <s v="Standard Class"/>
    <x v="556"/>
    <x v="556"/>
    <x v="1"/>
    <s v="United States"/>
    <s v="New York City"/>
    <x v="15"/>
    <n v="10009"/>
    <x v="3"/>
    <s v="OFF-AR-10004582"/>
    <x v="1"/>
    <x v="6"/>
    <x v="1184"/>
    <x v="1684"/>
    <x v="1"/>
    <n v="0"/>
    <n v="2.2139999999999995"/>
  </r>
  <r>
    <x v="1955"/>
    <x v="959"/>
    <x v="264"/>
    <d v="2019-09-06T00:00:00"/>
    <s v="Standard Class"/>
    <x v="556"/>
    <x v="556"/>
    <x v="1"/>
    <s v="United States"/>
    <s v="New York City"/>
    <x v="15"/>
    <n v="10009"/>
    <x v="3"/>
    <s v="TEC-AC-10002842"/>
    <x v="2"/>
    <x v="11"/>
    <x v="1185"/>
    <x v="1685"/>
    <x v="0"/>
    <n v="0"/>
    <n v="38.080000000000013"/>
  </r>
  <r>
    <x v="1956"/>
    <x v="959"/>
    <x v="264"/>
    <d v="2019-09-06T00:00:00"/>
    <s v="Standard Class"/>
    <x v="556"/>
    <x v="556"/>
    <x v="1"/>
    <s v="United States"/>
    <s v="New York City"/>
    <x v="15"/>
    <n v="10009"/>
    <x v="3"/>
    <s v="TEC-AC-10000109"/>
    <x v="2"/>
    <x v="11"/>
    <x v="202"/>
    <x v="767"/>
    <x v="1"/>
    <n v="0"/>
    <n v="40.31280000000001"/>
  </r>
  <r>
    <x v="1957"/>
    <x v="959"/>
    <x v="264"/>
    <d v="2019-09-06T00:00:00"/>
    <s v="Standard Class"/>
    <x v="556"/>
    <x v="556"/>
    <x v="1"/>
    <s v="United States"/>
    <s v="New York City"/>
    <x v="15"/>
    <n v="10009"/>
    <x v="3"/>
    <s v="OFF-PA-10003893"/>
    <x v="1"/>
    <x v="10"/>
    <x v="1105"/>
    <x v="860"/>
    <x v="4"/>
    <n v="0"/>
    <n v="7.7039999999999988"/>
  </r>
  <r>
    <x v="1958"/>
    <x v="960"/>
    <x v="18"/>
    <d v="2019-09-15T00:00:00"/>
    <s v="Second Class"/>
    <x v="355"/>
    <x v="355"/>
    <x v="0"/>
    <s v="United States"/>
    <s v="Springfield"/>
    <x v="25"/>
    <n v="65807"/>
    <x v="2"/>
    <s v="OFF-BI-10003669"/>
    <x v="1"/>
    <x v="8"/>
    <x v="804"/>
    <x v="1686"/>
    <x v="1"/>
    <n v="0"/>
    <n v="7.7759999999999998"/>
  </r>
  <r>
    <x v="1959"/>
    <x v="960"/>
    <x v="18"/>
    <d v="2019-09-15T00:00:00"/>
    <s v="Second Class"/>
    <x v="355"/>
    <x v="355"/>
    <x v="0"/>
    <s v="United States"/>
    <s v="Springfield"/>
    <x v="25"/>
    <n v="65807"/>
    <x v="2"/>
    <s v="OFF-AP-10004785"/>
    <x v="1"/>
    <x v="9"/>
    <x v="1186"/>
    <x v="1687"/>
    <x v="1"/>
    <n v="0"/>
    <n v="14.615700000000004"/>
  </r>
  <r>
    <x v="1960"/>
    <x v="960"/>
    <x v="18"/>
    <d v="2019-09-15T00:00:00"/>
    <s v="Second Class"/>
    <x v="355"/>
    <x v="355"/>
    <x v="0"/>
    <s v="United States"/>
    <s v="Springfield"/>
    <x v="25"/>
    <n v="65807"/>
    <x v="2"/>
    <s v="TEC-AC-10003023"/>
    <x v="2"/>
    <x v="11"/>
    <x v="1079"/>
    <x v="1688"/>
    <x v="2"/>
    <n v="0"/>
    <n v="53.432999999999993"/>
  </r>
  <r>
    <x v="1961"/>
    <x v="960"/>
    <x v="18"/>
    <d v="2019-09-15T00:00:00"/>
    <s v="Second Class"/>
    <x v="355"/>
    <x v="355"/>
    <x v="0"/>
    <s v="United States"/>
    <s v="Springfield"/>
    <x v="25"/>
    <n v="65807"/>
    <x v="2"/>
    <s v="TEC-AC-10002217"/>
    <x v="2"/>
    <x v="11"/>
    <x v="1187"/>
    <x v="1689"/>
    <x v="5"/>
    <n v="0"/>
    <n v="6.7680000000000007"/>
  </r>
  <r>
    <x v="1962"/>
    <x v="960"/>
    <x v="18"/>
    <d v="2019-09-15T00:00:00"/>
    <s v="Second Class"/>
    <x v="355"/>
    <x v="355"/>
    <x v="0"/>
    <s v="United States"/>
    <s v="Springfield"/>
    <x v="25"/>
    <n v="65807"/>
    <x v="2"/>
    <s v="OFF-BI-10002954"/>
    <x v="1"/>
    <x v="8"/>
    <x v="1188"/>
    <x v="1690"/>
    <x v="1"/>
    <n v="0"/>
    <n v="6.5808"/>
  </r>
  <r>
    <x v="1963"/>
    <x v="960"/>
    <x v="18"/>
    <d v="2019-09-15T00:00:00"/>
    <s v="Second Class"/>
    <x v="355"/>
    <x v="355"/>
    <x v="0"/>
    <s v="United States"/>
    <s v="Springfield"/>
    <x v="25"/>
    <n v="65807"/>
    <x v="2"/>
    <s v="OFF-PA-10002586"/>
    <x v="1"/>
    <x v="10"/>
    <x v="1016"/>
    <x v="1691"/>
    <x v="2"/>
    <n v="0"/>
    <n v="11.703000000000001"/>
  </r>
  <r>
    <x v="1964"/>
    <x v="960"/>
    <x v="18"/>
    <d v="2019-09-15T00:00:00"/>
    <s v="Second Class"/>
    <x v="355"/>
    <x v="355"/>
    <x v="0"/>
    <s v="United States"/>
    <s v="Springfield"/>
    <x v="25"/>
    <n v="65807"/>
    <x v="2"/>
    <s v="OFF-ST-10000025"/>
    <x v="1"/>
    <x v="4"/>
    <x v="621"/>
    <x v="1692"/>
    <x v="1"/>
    <n v="0"/>
    <n v="17.177399999999977"/>
  </r>
  <r>
    <x v="1965"/>
    <x v="960"/>
    <x v="18"/>
    <d v="2019-09-15T00:00:00"/>
    <s v="Second Class"/>
    <x v="355"/>
    <x v="355"/>
    <x v="0"/>
    <s v="United States"/>
    <s v="Springfield"/>
    <x v="25"/>
    <n v="65807"/>
    <x v="2"/>
    <s v="OFF-AP-10003281"/>
    <x v="1"/>
    <x v="9"/>
    <x v="1189"/>
    <x v="1693"/>
    <x v="0"/>
    <n v="0"/>
    <n v="7.2539999999999978"/>
  </r>
  <r>
    <x v="1966"/>
    <x v="961"/>
    <x v="202"/>
    <d v="2019-12-28T00:00:00"/>
    <s v="Standard Class"/>
    <x v="203"/>
    <x v="203"/>
    <x v="0"/>
    <s v="United States"/>
    <s v="Paterson"/>
    <x v="30"/>
    <n v="7501"/>
    <x v="3"/>
    <s v="TEC-PH-10002103"/>
    <x v="2"/>
    <x v="7"/>
    <x v="539"/>
    <x v="1694"/>
    <x v="1"/>
    <n v="0"/>
    <n v="78.951599999999999"/>
  </r>
  <r>
    <x v="1967"/>
    <x v="961"/>
    <x v="202"/>
    <d v="2019-12-28T00:00:00"/>
    <s v="Standard Class"/>
    <x v="203"/>
    <x v="203"/>
    <x v="0"/>
    <s v="United States"/>
    <s v="Paterson"/>
    <x v="30"/>
    <n v="7501"/>
    <x v="3"/>
    <s v="OFF-SU-10000898"/>
    <x v="1"/>
    <x v="14"/>
    <x v="1190"/>
    <x v="1695"/>
    <x v="2"/>
    <n v="0"/>
    <n v="20.154999999999994"/>
  </r>
  <r>
    <x v="1968"/>
    <x v="961"/>
    <x v="202"/>
    <d v="2019-12-28T00:00:00"/>
    <s v="Standard Class"/>
    <x v="203"/>
    <x v="203"/>
    <x v="0"/>
    <s v="United States"/>
    <s v="Paterson"/>
    <x v="30"/>
    <n v="7501"/>
    <x v="3"/>
    <s v="OFF-PA-10001144"/>
    <x v="1"/>
    <x v="10"/>
    <x v="163"/>
    <x v="1696"/>
    <x v="1"/>
    <n v="0"/>
    <n v="79.891199999999998"/>
  </r>
  <r>
    <x v="1969"/>
    <x v="962"/>
    <x v="397"/>
    <d v="2019-09-29T00:00:00"/>
    <s v="Standard Class"/>
    <x v="217"/>
    <x v="217"/>
    <x v="0"/>
    <s v="United States"/>
    <s v="Tulsa"/>
    <x v="26"/>
    <n v="74133"/>
    <x v="2"/>
    <s v="TEC-AC-10004659"/>
    <x v="2"/>
    <x v="11"/>
    <x v="172"/>
    <x v="410"/>
    <x v="4"/>
    <n v="0"/>
    <n v="102.18599999999998"/>
  </r>
  <r>
    <x v="1970"/>
    <x v="963"/>
    <x v="636"/>
    <d v="2019-05-11T00:00:00"/>
    <s v="Standard Class"/>
    <x v="529"/>
    <x v="529"/>
    <x v="2"/>
    <s v="United States"/>
    <s v="Chicago"/>
    <x v="10"/>
    <n v="60623"/>
    <x v="2"/>
    <s v="OFF-AR-10004752"/>
    <x v="1"/>
    <x v="6"/>
    <x v="1114"/>
    <x v="1697"/>
    <x v="1"/>
    <n v="0.2"/>
    <n v="0.64079999999999981"/>
  </r>
  <r>
    <x v="1971"/>
    <x v="963"/>
    <x v="636"/>
    <d v="2019-05-11T00:00:00"/>
    <s v="Standard Class"/>
    <x v="529"/>
    <x v="529"/>
    <x v="2"/>
    <s v="United States"/>
    <s v="Chicago"/>
    <x v="10"/>
    <n v="60623"/>
    <x v="2"/>
    <s v="TEC-AC-10004659"/>
    <x v="2"/>
    <x v="11"/>
    <x v="172"/>
    <x v="177"/>
    <x v="3"/>
    <n v="0.2"/>
    <n v="76.639499999999984"/>
  </r>
  <r>
    <x v="1972"/>
    <x v="964"/>
    <x v="637"/>
    <d v="2016-12-19T00:00:00"/>
    <s v="Standard Class"/>
    <x v="557"/>
    <x v="557"/>
    <x v="0"/>
    <s v="United States"/>
    <s v="Chicago"/>
    <x v="10"/>
    <n v="60610"/>
    <x v="2"/>
    <s v="OFF-BI-10001249"/>
    <x v="1"/>
    <x v="8"/>
    <x v="1191"/>
    <x v="1698"/>
    <x v="4"/>
    <n v="0.8"/>
    <n v="-8.6768000000000018"/>
  </r>
  <r>
    <x v="1973"/>
    <x v="964"/>
    <x v="637"/>
    <d v="2016-12-19T00:00:00"/>
    <s v="Standard Class"/>
    <x v="557"/>
    <x v="557"/>
    <x v="0"/>
    <s v="United States"/>
    <s v="Chicago"/>
    <x v="10"/>
    <n v="60610"/>
    <x v="2"/>
    <s v="OFF-FA-10003059"/>
    <x v="1"/>
    <x v="13"/>
    <x v="802"/>
    <x v="1699"/>
    <x v="0"/>
    <n v="0.2"/>
    <n v="0.4705999999999998"/>
  </r>
  <r>
    <x v="1974"/>
    <x v="964"/>
    <x v="637"/>
    <d v="2016-12-19T00:00:00"/>
    <s v="Standard Class"/>
    <x v="557"/>
    <x v="557"/>
    <x v="0"/>
    <s v="United States"/>
    <s v="Chicago"/>
    <x v="10"/>
    <n v="60610"/>
    <x v="2"/>
    <s v="TEC-AC-10002718"/>
    <x v="2"/>
    <x v="11"/>
    <x v="1192"/>
    <x v="1700"/>
    <x v="1"/>
    <n v="0.2"/>
    <n v="-2.188500000000003"/>
  </r>
  <r>
    <x v="1975"/>
    <x v="965"/>
    <x v="638"/>
    <d v="2016-10-20T00:00:00"/>
    <s v="Second Class"/>
    <x v="127"/>
    <x v="127"/>
    <x v="1"/>
    <s v="United States"/>
    <s v="Montgomery"/>
    <x v="19"/>
    <n v="36116"/>
    <x v="0"/>
    <s v="OFF-ST-10001522"/>
    <x v="1"/>
    <x v="4"/>
    <x v="197"/>
    <x v="1701"/>
    <x v="1"/>
    <n v="0"/>
    <n v="11.038799999999981"/>
  </r>
  <r>
    <x v="1976"/>
    <x v="965"/>
    <x v="638"/>
    <d v="2016-10-20T00:00:00"/>
    <s v="Second Class"/>
    <x v="127"/>
    <x v="127"/>
    <x v="1"/>
    <s v="United States"/>
    <s v="Montgomery"/>
    <x v="19"/>
    <n v="36116"/>
    <x v="0"/>
    <s v="TEC-PH-10002352"/>
    <x v="2"/>
    <x v="7"/>
    <x v="1193"/>
    <x v="1702"/>
    <x v="2"/>
    <n v="0"/>
    <n v="362.68699999999995"/>
  </r>
  <r>
    <x v="1977"/>
    <x v="965"/>
    <x v="638"/>
    <d v="2016-10-20T00:00:00"/>
    <s v="Second Class"/>
    <x v="127"/>
    <x v="127"/>
    <x v="1"/>
    <s v="United States"/>
    <s v="Montgomery"/>
    <x v="19"/>
    <n v="36116"/>
    <x v="0"/>
    <s v="FUR-CH-10003774"/>
    <x v="0"/>
    <x v="1"/>
    <x v="1194"/>
    <x v="1703"/>
    <x v="5"/>
    <n v="0"/>
    <n v="70.964399999999983"/>
  </r>
  <r>
    <x v="1978"/>
    <x v="966"/>
    <x v="412"/>
    <d v="2017-05-12T00:00:00"/>
    <s v="Standard Class"/>
    <x v="211"/>
    <x v="211"/>
    <x v="0"/>
    <s v="United States"/>
    <s v="Salem"/>
    <x v="21"/>
    <n v="97301"/>
    <x v="1"/>
    <s v="OFF-AR-10000127"/>
    <x v="1"/>
    <x v="6"/>
    <x v="1195"/>
    <x v="797"/>
    <x v="0"/>
    <n v="0.2"/>
    <n v="0.59039999999999915"/>
  </r>
  <r>
    <x v="1979"/>
    <x v="967"/>
    <x v="167"/>
    <d v="2018-04-14T00:00:00"/>
    <s v="Same Day"/>
    <x v="446"/>
    <x v="446"/>
    <x v="0"/>
    <s v="United States"/>
    <s v="Glendale"/>
    <x v="16"/>
    <n v="85301"/>
    <x v="1"/>
    <s v="FUR-CH-10004086"/>
    <x v="0"/>
    <x v="1"/>
    <x v="284"/>
    <x v="1704"/>
    <x v="4"/>
    <n v="0.2"/>
    <n v="105.02279999999996"/>
  </r>
  <r>
    <x v="1980"/>
    <x v="967"/>
    <x v="167"/>
    <d v="2018-04-14T00:00:00"/>
    <s v="Same Day"/>
    <x v="446"/>
    <x v="446"/>
    <x v="0"/>
    <s v="United States"/>
    <s v="Glendale"/>
    <x v="16"/>
    <n v="85301"/>
    <x v="1"/>
    <s v="OFF-ST-10001228"/>
    <x v="1"/>
    <x v="4"/>
    <x v="231"/>
    <x v="1705"/>
    <x v="4"/>
    <n v="0.2"/>
    <n v="4.2976000000000028"/>
  </r>
  <r>
    <x v="1981"/>
    <x v="968"/>
    <x v="639"/>
    <d v="2017-12-16T00:00:00"/>
    <s v="Second Class"/>
    <x v="152"/>
    <x v="152"/>
    <x v="1"/>
    <s v="United States"/>
    <s v="Columbus"/>
    <x v="32"/>
    <n v="31907"/>
    <x v="0"/>
    <s v="OFF-BI-10004187"/>
    <x v="1"/>
    <x v="8"/>
    <x v="620"/>
    <x v="1061"/>
    <x v="0"/>
    <n v="0"/>
    <n v="1.8047999999999997"/>
  </r>
  <r>
    <x v="1982"/>
    <x v="969"/>
    <x v="640"/>
    <d v="2016-12-09T00:00:00"/>
    <s v="Standard Class"/>
    <x v="159"/>
    <x v="159"/>
    <x v="0"/>
    <s v="United States"/>
    <s v="Oklahoma City"/>
    <x v="26"/>
    <n v="73120"/>
    <x v="2"/>
    <s v="TEC-PH-10003811"/>
    <x v="2"/>
    <x v="7"/>
    <x v="1196"/>
    <x v="1706"/>
    <x v="4"/>
    <n v="0"/>
    <n v="134.3888"/>
  </r>
  <r>
    <x v="1983"/>
    <x v="970"/>
    <x v="641"/>
    <d v="2016-11-27T00:00:00"/>
    <s v="Second Class"/>
    <x v="429"/>
    <x v="429"/>
    <x v="1"/>
    <s v="United States"/>
    <s v="Brentwood"/>
    <x v="1"/>
    <n v="94513"/>
    <x v="1"/>
    <s v="OFF-AP-10000240"/>
    <x v="1"/>
    <x v="9"/>
    <x v="650"/>
    <x v="1707"/>
    <x v="5"/>
    <n v="0"/>
    <n v="93.055199999999957"/>
  </r>
  <r>
    <x v="1984"/>
    <x v="970"/>
    <x v="641"/>
    <d v="2016-11-27T00:00:00"/>
    <s v="Second Class"/>
    <x v="429"/>
    <x v="429"/>
    <x v="1"/>
    <s v="United States"/>
    <s v="Brentwood"/>
    <x v="1"/>
    <n v="94513"/>
    <x v="1"/>
    <s v="FUR-FU-10001940"/>
    <x v="0"/>
    <x v="5"/>
    <x v="222"/>
    <x v="1708"/>
    <x v="1"/>
    <n v="0"/>
    <n v="10.507200000000001"/>
  </r>
  <r>
    <x v="1985"/>
    <x v="970"/>
    <x v="641"/>
    <d v="2016-11-27T00:00:00"/>
    <s v="Second Class"/>
    <x v="429"/>
    <x v="429"/>
    <x v="1"/>
    <s v="United States"/>
    <s v="Brentwood"/>
    <x v="1"/>
    <n v="94513"/>
    <x v="1"/>
    <s v="OFF-PA-10000575"/>
    <x v="1"/>
    <x v="10"/>
    <x v="1059"/>
    <x v="1709"/>
    <x v="4"/>
    <n v="0"/>
    <n v="12.3096"/>
  </r>
  <r>
    <x v="1986"/>
    <x v="971"/>
    <x v="197"/>
    <d v="2018-07-27T00:00:00"/>
    <s v="First Class"/>
    <x v="558"/>
    <x v="558"/>
    <x v="0"/>
    <s v="United States"/>
    <s v="Columbus"/>
    <x v="24"/>
    <n v="43229"/>
    <x v="3"/>
    <s v="TEC-CO-10001449"/>
    <x v="2"/>
    <x v="16"/>
    <x v="306"/>
    <x v="1710"/>
    <x v="4"/>
    <n v="0.4"/>
    <n v="191.99680000000001"/>
  </r>
  <r>
    <x v="1987"/>
    <x v="972"/>
    <x v="529"/>
    <d v="2017-11-13T00:00:00"/>
    <s v="Standard Class"/>
    <x v="548"/>
    <x v="548"/>
    <x v="0"/>
    <s v="United States"/>
    <s v="Springfield"/>
    <x v="25"/>
    <n v="65807"/>
    <x v="2"/>
    <s v="OFF-BI-10002393"/>
    <x v="1"/>
    <x v="8"/>
    <x v="1197"/>
    <x v="1711"/>
    <x v="1"/>
    <n v="0"/>
    <n v="7.9212000000000007"/>
  </r>
  <r>
    <x v="1988"/>
    <x v="972"/>
    <x v="529"/>
    <d v="2017-11-13T00:00:00"/>
    <s v="Standard Class"/>
    <x v="548"/>
    <x v="548"/>
    <x v="0"/>
    <s v="United States"/>
    <s v="Springfield"/>
    <x v="25"/>
    <n v="65807"/>
    <x v="2"/>
    <s v="FUR-TA-10002855"/>
    <x v="0"/>
    <x v="3"/>
    <x v="1198"/>
    <x v="1712"/>
    <x v="3"/>
    <n v="0"/>
    <n v="215.11979999999994"/>
  </r>
  <r>
    <x v="1989"/>
    <x v="972"/>
    <x v="529"/>
    <d v="2017-11-13T00:00:00"/>
    <s v="Standard Class"/>
    <x v="548"/>
    <x v="548"/>
    <x v="0"/>
    <s v="United States"/>
    <s v="Springfield"/>
    <x v="25"/>
    <n v="65807"/>
    <x v="2"/>
    <s v="OFF-EN-10000781"/>
    <x v="1"/>
    <x v="12"/>
    <x v="753"/>
    <x v="1713"/>
    <x v="1"/>
    <n v="0"/>
    <n v="12.323399999999999"/>
  </r>
  <r>
    <x v="1990"/>
    <x v="972"/>
    <x v="529"/>
    <d v="2017-11-13T00:00:00"/>
    <s v="Standard Class"/>
    <x v="548"/>
    <x v="548"/>
    <x v="0"/>
    <s v="United States"/>
    <s v="Springfield"/>
    <x v="25"/>
    <n v="65807"/>
    <x v="2"/>
    <s v="OFF-PA-10002160"/>
    <x v="1"/>
    <x v="10"/>
    <x v="1199"/>
    <x v="1714"/>
    <x v="1"/>
    <n v="0"/>
    <n v="8.4966000000000008"/>
  </r>
  <r>
    <x v="1991"/>
    <x v="973"/>
    <x v="642"/>
    <d v="2019-02-28T00:00:00"/>
    <s v="Standard Class"/>
    <x v="558"/>
    <x v="558"/>
    <x v="0"/>
    <s v="United States"/>
    <s v="Philadelphia"/>
    <x v="9"/>
    <n v="19134"/>
    <x v="3"/>
    <s v="OFF-BI-10004970"/>
    <x v="1"/>
    <x v="8"/>
    <x v="917"/>
    <x v="1715"/>
    <x v="4"/>
    <n v="0.7"/>
    <n v="-3.7995999999999981"/>
  </r>
  <r>
    <x v="1992"/>
    <x v="974"/>
    <x v="643"/>
    <d v="2019-07-02T00:00:00"/>
    <s v="Standard Class"/>
    <x v="529"/>
    <x v="529"/>
    <x v="2"/>
    <s v="United States"/>
    <s v="Springfield"/>
    <x v="21"/>
    <n v="97477"/>
    <x v="1"/>
    <s v="OFF-LA-10003923"/>
    <x v="1"/>
    <x v="2"/>
    <x v="429"/>
    <x v="1716"/>
    <x v="5"/>
    <n v="0.2"/>
    <n v="26.640000000000004"/>
  </r>
  <r>
    <x v="1993"/>
    <x v="974"/>
    <x v="643"/>
    <d v="2019-07-02T00:00:00"/>
    <s v="Standard Class"/>
    <x v="529"/>
    <x v="529"/>
    <x v="2"/>
    <s v="United States"/>
    <s v="Springfield"/>
    <x v="21"/>
    <n v="97477"/>
    <x v="1"/>
    <s v="OFF-AR-10002257"/>
    <x v="1"/>
    <x v="6"/>
    <x v="1200"/>
    <x v="758"/>
    <x v="0"/>
    <n v="0.2"/>
    <n v="0.73479999999999923"/>
  </r>
  <r>
    <x v="1994"/>
    <x v="974"/>
    <x v="643"/>
    <d v="2019-07-02T00:00:00"/>
    <s v="Standard Class"/>
    <x v="529"/>
    <x v="529"/>
    <x v="2"/>
    <s v="United States"/>
    <s v="Springfield"/>
    <x v="21"/>
    <n v="97477"/>
    <x v="1"/>
    <s v="OFF-FA-10004395"/>
    <x v="1"/>
    <x v="13"/>
    <x v="1201"/>
    <x v="1717"/>
    <x v="1"/>
    <n v="0.2"/>
    <n v="-2.1194999999999999"/>
  </r>
  <r>
    <x v="1995"/>
    <x v="975"/>
    <x v="574"/>
    <d v="2019-12-04T00:00:00"/>
    <s v="Second Class"/>
    <x v="559"/>
    <x v="559"/>
    <x v="0"/>
    <s v="United States"/>
    <s v="Houston"/>
    <x v="5"/>
    <n v="77036"/>
    <x v="2"/>
    <s v="OFF-AP-10002534"/>
    <x v="1"/>
    <x v="9"/>
    <x v="1202"/>
    <x v="1718"/>
    <x v="2"/>
    <n v="0.8"/>
    <n v="-766.01199999999994"/>
  </r>
  <r>
    <x v="1996"/>
    <x v="975"/>
    <x v="574"/>
    <d v="2019-12-04T00:00:00"/>
    <s v="Second Class"/>
    <x v="559"/>
    <x v="559"/>
    <x v="0"/>
    <s v="United States"/>
    <s v="Houston"/>
    <x v="5"/>
    <n v="77036"/>
    <x v="2"/>
    <s v="FUR-FU-10004020"/>
    <x v="0"/>
    <x v="5"/>
    <x v="493"/>
    <x v="1719"/>
    <x v="4"/>
    <n v="0.6"/>
    <n v="-3.719599999999998"/>
  </r>
  <r>
    <x v="1997"/>
    <x v="976"/>
    <x v="644"/>
    <d v="2016-02-09T00:00:00"/>
    <s v="First Class"/>
    <x v="540"/>
    <x v="540"/>
    <x v="1"/>
    <s v="United States"/>
    <s v="Chesapeake"/>
    <x v="17"/>
    <n v="23320"/>
    <x v="0"/>
    <s v="OFF-LA-10002787"/>
    <x v="1"/>
    <x v="2"/>
    <x v="547"/>
    <x v="1720"/>
    <x v="4"/>
    <n v="0"/>
    <n v="7.1999999999999993"/>
  </r>
  <r>
    <x v="1998"/>
    <x v="976"/>
    <x v="644"/>
    <d v="2016-02-09T00:00:00"/>
    <s v="First Class"/>
    <x v="540"/>
    <x v="540"/>
    <x v="1"/>
    <s v="United States"/>
    <s v="Chesapeake"/>
    <x v="17"/>
    <n v="23320"/>
    <x v="0"/>
    <s v="TEC-PH-10003645"/>
    <x v="2"/>
    <x v="7"/>
    <x v="297"/>
    <x v="1721"/>
    <x v="7"/>
    <n v="0"/>
    <n v="42.018600000000006"/>
  </r>
  <r>
    <x v="1999"/>
    <x v="976"/>
    <x v="644"/>
    <d v="2016-02-09T00:00:00"/>
    <s v="First Class"/>
    <x v="540"/>
    <x v="540"/>
    <x v="1"/>
    <s v="United States"/>
    <s v="Chesapeake"/>
    <x v="17"/>
    <n v="23320"/>
    <x v="0"/>
    <s v="TEC-PH-10001615"/>
    <x v="2"/>
    <x v="7"/>
    <x v="1117"/>
    <x v="1722"/>
    <x v="2"/>
    <n v="0"/>
    <n v="42.035499999999985"/>
  </r>
  <r>
    <x v="2000"/>
    <x v="977"/>
    <x v="645"/>
    <d v="2019-04-18T00:00:00"/>
    <s v="Standard Class"/>
    <x v="560"/>
    <x v="560"/>
    <x v="0"/>
    <s v="United States"/>
    <s v="Pasadena"/>
    <x v="1"/>
    <n v="91104"/>
    <x v="1"/>
    <s v="TEC-AC-10001767"/>
    <x v="2"/>
    <x v="11"/>
    <x v="97"/>
    <x v="1723"/>
    <x v="2"/>
    <n v="0"/>
    <n v="21.994499999999988"/>
  </r>
  <r>
    <x v="2001"/>
    <x v="977"/>
    <x v="645"/>
    <d v="2019-04-18T00:00:00"/>
    <s v="Standard Class"/>
    <x v="560"/>
    <x v="560"/>
    <x v="0"/>
    <s v="United States"/>
    <s v="Pasadena"/>
    <x v="1"/>
    <n v="91104"/>
    <x v="1"/>
    <s v="OFF-AR-10001221"/>
    <x v="1"/>
    <x v="6"/>
    <x v="1043"/>
    <x v="1085"/>
    <x v="3"/>
    <n v="0"/>
    <n v="14.232399999999998"/>
  </r>
  <r>
    <x v="2002"/>
    <x v="978"/>
    <x v="53"/>
    <d v="2019-12-28T00:00:00"/>
    <s v="Second Class"/>
    <x v="527"/>
    <x v="527"/>
    <x v="0"/>
    <s v="United States"/>
    <s v="Louisville"/>
    <x v="0"/>
    <n v="40214"/>
    <x v="0"/>
    <s v="OFF-ST-10000563"/>
    <x v="1"/>
    <x v="4"/>
    <x v="903"/>
    <x v="1449"/>
    <x v="1"/>
    <n v="0"/>
    <n v="9.5940000000000012"/>
  </r>
  <r>
    <x v="2003"/>
    <x v="978"/>
    <x v="53"/>
    <d v="2019-12-28T00:00:00"/>
    <s v="Second Class"/>
    <x v="527"/>
    <x v="527"/>
    <x v="0"/>
    <s v="United States"/>
    <s v="Louisville"/>
    <x v="0"/>
    <n v="40214"/>
    <x v="0"/>
    <s v="FUR-CH-10001146"/>
    <x v="0"/>
    <x v="1"/>
    <x v="64"/>
    <x v="1724"/>
    <x v="2"/>
    <n v="0"/>
    <n v="76.112499999999983"/>
  </r>
  <r>
    <x v="2004"/>
    <x v="979"/>
    <x v="645"/>
    <d v="2019-04-18T00:00:00"/>
    <s v="Standard Class"/>
    <x v="337"/>
    <x v="337"/>
    <x v="2"/>
    <s v="United States"/>
    <s v="Lubbock"/>
    <x v="5"/>
    <n v="79424"/>
    <x v="2"/>
    <s v="OFF-BI-10004738"/>
    <x v="1"/>
    <x v="8"/>
    <x v="92"/>
    <x v="524"/>
    <x v="1"/>
    <n v="0.8"/>
    <n v="-17.045999999999999"/>
  </r>
  <r>
    <x v="2005"/>
    <x v="980"/>
    <x v="520"/>
    <d v="2017-01-04T00:00:00"/>
    <s v="Standard Class"/>
    <x v="338"/>
    <x v="338"/>
    <x v="1"/>
    <s v="United States"/>
    <s v="Columbia"/>
    <x v="25"/>
    <n v="65203"/>
    <x v="2"/>
    <s v="OFF-AR-10000034"/>
    <x v="1"/>
    <x v="6"/>
    <x v="751"/>
    <x v="1725"/>
    <x v="3"/>
    <n v="0"/>
    <n v="11.575199999999999"/>
  </r>
  <r>
    <x v="2006"/>
    <x v="980"/>
    <x v="520"/>
    <d v="2017-01-04T00:00:00"/>
    <s v="Standard Class"/>
    <x v="338"/>
    <x v="338"/>
    <x v="1"/>
    <s v="United States"/>
    <s v="Columbia"/>
    <x v="25"/>
    <n v="65203"/>
    <x v="2"/>
    <s v="TEC-AC-10000290"/>
    <x v="2"/>
    <x v="11"/>
    <x v="235"/>
    <x v="1726"/>
    <x v="3"/>
    <n v="0"/>
    <n v="16.160200000000003"/>
  </r>
  <r>
    <x v="2007"/>
    <x v="981"/>
    <x v="646"/>
    <d v="2019-08-04T00:00:00"/>
    <s v="First Class"/>
    <x v="496"/>
    <x v="496"/>
    <x v="0"/>
    <s v="United States"/>
    <s v="Chicago"/>
    <x v="10"/>
    <n v="60623"/>
    <x v="2"/>
    <s v="FUR-BO-10003034"/>
    <x v="0"/>
    <x v="0"/>
    <x v="1203"/>
    <x v="1727"/>
    <x v="0"/>
    <n v="0.3"/>
    <n v="-36.674399999999991"/>
  </r>
  <r>
    <x v="2008"/>
    <x v="982"/>
    <x v="647"/>
    <d v="2016-11-21T00:00:00"/>
    <s v="Standard Class"/>
    <x v="440"/>
    <x v="440"/>
    <x v="0"/>
    <s v="United States"/>
    <s v="Johnson City"/>
    <x v="18"/>
    <n v="37604"/>
    <x v="0"/>
    <s v="OFF-AR-10001315"/>
    <x v="1"/>
    <x v="6"/>
    <x v="1029"/>
    <x v="1728"/>
    <x v="1"/>
    <n v="0.2"/>
    <n v="0.47519999999999984"/>
  </r>
  <r>
    <x v="2009"/>
    <x v="982"/>
    <x v="647"/>
    <d v="2016-11-21T00:00:00"/>
    <s v="Standard Class"/>
    <x v="440"/>
    <x v="440"/>
    <x v="0"/>
    <s v="United States"/>
    <s v="Johnson City"/>
    <x v="18"/>
    <n v="37604"/>
    <x v="0"/>
    <s v="OFF-AP-10002118"/>
    <x v="1"/>
    <x v="9"/>
    <x v="77"/>
    <x v="1729"/>
    <x v="0"/>
    <n v="0.2"/>
    <n v="29.142400000000009"/>
  </r>
  <r>
    <x v="2010"/>
    <x v="982"/>
    <x v="647"/>
    <d v="2016-11-21T00:00:00"/>
    <s v="Standard Class"/>
    <x v="440"/>
    <x v="440"/>
    <x v="0"/>
    <s v="United States"/>
    <s v="Johnson City"/>
    <x v="18"/>
    <n v="37604"/>
    <x v="0"/>
    <s v="OFF-PA-10002137"/>
    <x v="1"/>
    <x v="10"/>
    <x v="565"/>
    <x v="1730"/>
    <x v="4"/>
    <n v="0.2"/>
    <n v="7.7799999999999976"/>
  </r>
  <r>
    <x v="2011"/>
    <x v="983"/>
    <x v="555"/>
    <d v="2017-12-11T00:00:00"/>
    <s v="Same Day"/>
    <x v="561"/>
    <x v="561"/>
    <x v="0"/>
    <s v="United States"/>
    <s v="Houston"/>
    <x v="5"/>
    <n v="77041"/>
    <x v="2"/>
    <s v="TEC-AC-10001606"/>
    <x v="2"/>
    <x v="11"/>
    <x v="590"/>
    <x v="1305"/>
    <x v="0"/>
    <n v="0.2"/>
    <n v="35.996400000000001"/>
  </r>
  <r>
    <x v="2012"/>
    <x v="983"/>
    <x v="555"/>
    <d v="2017-12-11T00:00:00"/>
    <s v="Same Day"/>
    <x v="561"/>
    <x v="561"/>
    <x v="0"/>
    <s v="United States"/>
    <s v="Houston"/>
    <x v="5"/>
    <n v="77041"/>
    <x v="2"/>
    <s v="OFF-ST-10000943"/>
    <x v="1"/>
    <x v="4"/>
    <x v="1204"/>
    <x v="1731"/>
    <x v="1"/>
    <n v="0.2"/>
    <n v="4.6344000000000012"/>
  </r>
  <r>
    <x v="2013"/>
    <x v="984"/>
    <x v="31"/>
    <d v="2018-09-23T00:00:00"/>
    <s v="Standard Class"/>
    <x v="562"/>
    <x v="562"/>
    <x v="0"/>
    <s v="United States"/>
    <s v="Auburn"/>
    <x v="19"/>
    <n v="36830"/>
    <x v="0"/>
    <s v="FUR-CH-10001854"/>
    <x v="0"/>
    <x v="1"/>
    <x v="1119"/>
    <x v="1732"/>
    <x v="7"/>
    <n v="0"/>
    <n v="84.23520000000002"/>
  </r>
  <r>
    <x v="2014"/>
    <x v="984"/>
    <x v="31"/>
    <d v="2018-09-23T00:00:00"/>
    <s v="Standard Class"/>
    <x v="562"/>
    <x v="562"/>
    <x v="0"/>
    <s v="United States"/>
    <s v="Auburn"/>
    <x v="19"/>
    <n v="36830"/>
    <x v="0"/>
    <s v="OFF-PA-10000533"/>
    <x v="1"/>
    <x v="10"/>
    <x v="1205"/>
    <x v="1733"/>
    <x v="0"/>
    <n v="0"/>
    <n v="6.0167999999999999"/>
  </r>
  <r>
    <x v="2015"/>
    <x v="984"/>
    <x v="31"/>
    <d v="2018-09-23T00:00:00"/>
    <s v="Standard Class"/>
    <x v="562"/>
    <x v="562"/>
    <x v="0"/>
    <s v="United States"/>
    <s v="Auburn"/>
    <x v="19"/>
    <n v="36830"/>
    <x v="0"/>
    <s v="OFF-ST-10003716"/>
    <x v="1"/>
    <x v="4"/>
    <x v="898"/>
    <x v="1734"/>
    <x v="4"/>
    <n v="0"/>
    <n v="117.0104"/>
  </r>
  <r>
    <x v="2016"/>
    <x v="985"/>
    <x v="531"/>
    <d v="2017-03-23T00:00:00"/>
    <s v="Standard Class"/>
    <x v="318"/>
    <x v="318"/>
    <x v="0"/>
    <s v="United States"/>
    <s v="San Bernardino"/>
    <x v="1"/>
    <n v="92404"/>
    <x v="1"/>
    <s v="OFF-BI-10000088"/>
    <x v="1"/>
    <x v="8"/>
    <x v="1034"/>
    <x v="683"/>
    <x v="0"/>
    <n v="0.2"/>
    <n v="6.3684000000000003"/>
  </r>
  <r>
    <x v="2017"/>
    <x v="985"/>
    <x v="531"/>
    <d v="2017-03-23T00:00:00"/>
    <s v="Standard Class"/>
    <x v="318"/>
    <x v="318"/>
    <x v="0"/>
    <s v="United States"/>
    <s v="San Bernardino"/>
    <x v="1"/>
    <n v="92404"/>
    <x v="1"/>
    <s v="OFF-LA-10000240"/>
    <x v="1"/>
    <x v="2"/>
    <x v="2"/>
    <x v="2"/>
    <x v="0"/>
    <n v="0"/>
    <n v="6.8713999999999995"/>
  </r>
  <r>
    <x v="2018"/>
    <x v="985"/>
    <x v="531"/>
    <d v="2017-03-23T00:00:00"/>
    <s v="Standard Class"/>
    <x v="318"/>
    <x v="318"/>
    <x v="0"/>
    <s v="United States"/>
    <s v="San Bernardino"/>
    <x v="1"/>
    <n v="92404"/>
    <x v="1"/>
    <s v="OFF-SU-10001165"/>
    <x v="1"/>
    <x v="14"/>
    <x v="1048"/>
    <x v="1735"/>
    <x v="4"/>
    <n v="0"/>
    <n v="8.6736000000000004"/>
  </r>
  <r>
    <x v="2019"/>
    <x v="985"/>
    <x v="531"/>
    <d v="2017-03-23T00:00:00"/>
    <s v="Standard Class"/>
    <x v="318"/>
    <x v="318"/>
    <x v="0"/>
    <s v="United States"/>
    <s v="San Bernardino"/>
    <x v="1"/>
    <n v="92404"/>
    <x v="1"/>
    <s v="OFF-PA-10002749"/>
    <x v="1"/>
    <x v="10"/>
    <x v="187"/>
    <x v="1736"/>
    <x v="5"/>
    <n v="0"/>
    <n v="19.668600000000001"/>
  </r>
  <r>
    <x v="2020"/>
    <x v="986"/>
    <x v="251"/>
    <d v="2018-09-21T00:00:00"/>
    <s v="First Class"/>
    <x v="563"/>
    <x v="563"/>
    <x v="2"/>
    <s v="United States"/>
    <s v="Providence"/>
    <x v="34"/>
    <n v="2908"/>
    <x v="3"/>
    <s v="OFF-ST-10001490"/>
    <x v="1"/>
    <x v="4"/>
    <x v="518"/>
    <x v="1737"/>
    <x v="6"/>
    <n v="0"/>
    <n v="481.86899999999986"/>
  </r>
  <r>
    <x v="2021"/>
    <x v="986"/>
    <x v="251"/>
    <d v="2018-09-21T00:00:00"/>
    <s v="First Class"/>
    <x v="563"/>
    <x v="563"/>
    <x v="2"/>
    <s v="United States"/>
    <s v="Providence"/>
    <x v="34"/>
    <n v="2908"/>
    <x v="3"/>
    <s v="OFF-PA-10002377"/>
    <x v="1"/>
    <x v="10"/>
    <x v="562"/>
    <x v="342"/>
    <x v="1"/>
    <n v="0"/>
    <n v="7.6679999999999993"/>
  </r>
  <r>
    <x v="2022"/>
    <x v="986"/>
    <x v="251"/>
    <d v="2018-09-21T00:00:00"/>
    <s v="First Class"/>
    <x v="563"/>
    <x v="563"/>
    <x v="2"/>
    <s v="United States"/>
    <s v="Providence"/>
    <x v="34"/>
    <n v="2908"/>
    <x v="3"/>
    <s v="OFF-BI-10004826"/>
    <x v="1"/>
    <x v="8"/>
    <x v="728"/>
    <x v="1738"/>
    <x v="1"/>
    <n v="0"/>
    <n v="23.774400000000004"/>
  </r>
  <r>
    <x v="2023"/>
    <x v="986"/>
    <x v="251"/>
    <d v="2018-09-21T00:00:00"/>
    <s v="First Class"/>
    <x v="563"/>
    <x v="563"/>
    <x v="2"/>
    <s v="United States"/>
    <s v="Providence"/>
    <x v="34"/>
    <n v="2908"/>
    <x v="3"/>
    <s v="FUR-CH-10004675"/>
    <x v="0"/>
    <x v="1"/>
    <x v="635"/>
    <x v="1739"/>
    <x v="4"/>
    <n v="0"/>
    <n v="244.24959999999999"/>
  </r>
  <r>
    <x v="2024"/>
    <x v="987"/>
    <x v="648"/>
    <d v="2019-08-22T00:00:00"/>
    <s v="Second Class"/>
    <x v="421"/>
    <x v="421"/>
    <x v="0"/>
    <s v="United States"/>
    <s v="Fresno"/>
    <x v="1"/>
    <n v="93727"/>
    <x v="1"/>
    <s v="OFF-BI-10002867"/>
    <x v="1"/>
    <x v="8"/>
    <x v="972"/>
    <x v="1740"/>
    <x v="2"/>
    <n v="0.2"/>
    <n v="77.71399999999997"/>
  </r>
  <r>
    <x v="2025"/>
    <x v="988"/>
    <x v="649"/>
    <d v="2017-03-15T00:00:00"/>
    <s v="First Class"/>
    <x v="507"/>
    <x v="507"/>
    <x v="0"/>
    <s v="United States"/>
    <s v="Seattle"/>
    <x v="4"/>
    <n v="98103"/>
    <x v="1"/>
    <s v="FUR-BO-10004409"/>
    <x v="0"/>
    <x v="0"/>
    <x v="631"/>
    <x v="1741"/>
    <x v="0"/>
    <n v="0"/>
    <n v="39.748800000000003"/>
  </r>
  <r>
    <x v="2026"/>
    <x v="989"/>
    <x v="162"/>
    <d v="2018-09-10T00:00:00"/>
    <s v="Second Class"/>
    <x v="91"/>
    <x v="91"/>
    <x v="2"/>
    <s v="United States"/>
    <s v="Lancaster"/>
    <x v="1"/>
    <n v="93534"/>
    <x v="1"/>
    <s v="OFF-BI-10002225"/>
    <x v="1"/>
    <x v="8"/>
    <x v="340"/>
    <x v="1742"/>
    <x v="0"/>
    <n v="0.2"/>
    <n v="11.558399999999999"/>
  </r>
  <r>
    <x v="2027"/>
    <x v="989"/>
    <x v="162"/>
    <d v="2018-09-10T00:00:00"/>
    <s v="Second Class"/>
    <x v="91"/>
    <x v="91"/>
    <x v="2"/>
    <s v="United States"/>
    <s v="Lancaster"/>
    <x v="1"/>
    <n v="93534"/>
    <x v="1"/>
    <s v="OFF-BI-10001989"/>
    <x v="1"/>
    <x v="8"/>
    <x v="542"/>
    <x v="1743"/>
    <x v="4"/>
    <n v="0.2"/>
    <n v="23.497599999999995"/>
  </r>
  <r>
    <x v="2028"/>
    <x v="990"/>
    <x v="650"/>
    <d v="2017-11-30T00:00:00"/>
    <s v="Standard Class"/>
    <x v="323"/>
    <x v="323"/>
    <x v="1"/>
    <s v="United States"/>
    <s v="Leominster"/>
    <x v="31"/>
    <n v="1453"/>
    <x v="3"/>
    <s v="OFF-BI-10000343"/>
    <x v="1"/>
    <x v="8"/>
    <x v="186"/>
    <x v="1674"/>
    <x v="1"/>
    <n v="0"/>
    <n v="6.9230999999999998"/>
  </r>
  <r>
    <x v="2029"/>
    <x v="990"/>
    <x v="650"/>
    <d v="2017-11-30T00:00:00"/>
    <s v="Standard Class"/>
    <x v="323"/>
    <x v="323"/>
    <x v="1"/>
    <s v="United States"/>
    <s v="Leominster"/>
    <x v="31"/>
    <n v="1453"/>
    <x v="3"/>
    <s v="OFF-ST-10001172"/>
    <x v="1"/>
    <x v="4"/>
    <x v="1206"/>
    <x v="1744"/>
    <x v="2"/>
    <n v="0"/>
    <n v="25.175999999999998"/>
  </r>
  <r>
    <x v="2030"/>
    <x v="990"/>
    <x v="650"/>
    <d v="2017-11-30T00:00:00"/>
    <s v="Standard Class"/>
    <x v="323"/>
    <x v="323"/>
    <x v="1"/>
    <s v="United States"/>
    <s v="Leominster"/>
    <x v="31"/>
    <n v="1453"/>
    <x v="3"/>
    <s v="OFF-BI-10003707"/>
    <x v="1"/>
    <x v="8"/>
    <x v="784"/>
    <x v="1745"/>
    <x v="4"/>
    <n v="0"/>
    <n v="30.52"/>
  </r>
  <r>
    <x v="2031"/>
    <x v="990"/>
    <x v="650"/>
    <d v="2017-11-30T00:00:00"/>
    <s v="Standard Class"/>
    <x v="323"/>
    <x v="323"/>
    <x v="1"/>
    <s v="United States"/>
    <s v="Leominster"/>
    <x v="31"/>
    <n v="1453"/>
    <x v="3"/>
    <s v="OFF-PA-10001274"/>
    <x v="1"/>
    <x v="10"/>
    <x v="1020"/>
    <x v="1031"/>
    <x v="1"/>
    <n v="0"/>
    <n v="5.1464999999999996"/>
  </r>
  <r>
    <x v="2032"/>
    <x v="991"/>
    <x v="10"/>
    <d v="2018-12-13T00:00:00"/>
    <s v="Standard Class"/>
    <x v="334"/>
    <x v="334"/>
    <x v="1"/>
    <s v="United States"/>
    <s v="Fort Worth"/>
    <x v="5"/>
    <n v="76106"/>
    <x v="2"/>
    <s v="OFF-PA-10002250"/>
    <x v="1"/>
    <x v="10"/>
    <x v="706"/>
    <x v="1746"/>
    <x v="0"/>
    <n v="0.2"/>
    <n v="3.2871999999999999"/>
  </r>
  <r>
    <x v="2033"/>
    <x v="991"/>
    <x v="10"/>
    <d v="2018-12-13T00:00:00"/>
    <s v="Standard Class"/>
    <x v="334"/>
    <x v="334"/>
    <x v="1"/>
    <s v="United States"/>
    <s v="Fort Worth"/>
    <x v="5"/>
    <n v="76106"/>
    <x v="2"/>
    <s v="OFF-AR-10000475"/>
    <x v="1"/>
    <x v="6"/>
    <x v="1120"/>
    <x v="1747"/>
    <x v="7"/>
    <n v="0.2"/>
    <n v="0.8162000000000007"/>
  </r>
  <r>
    <x v="2034"/>
    <x v="992"/>
    <x v="145"/>
    <d v="2019-09-29T00:00:00"/>
    <s v="Standard Class"/>
    <x v="564"/>
    <x v="564"/>
    <x v="0"/>
    <s v="United States"/>
    <s v="Rochester"/>
    <x v="11"/>
    <n v="55901"/>
    <x v="2"/>
    <s v="OFF-BI-10002976"/>
    <x v="1"/>
    <x v="8"/>
    <x v="857"/>
    <x v="341"/>
    <x v="0"/>
    <n v="0"/>
    <n v="3.8822000000000001"/>
  </r>
  <r>
    <x v="2035"/>
    <x v="992"/>
    <x v="145"/>
    <d v="2019-09-29T00:00:00"/>
    <s v="Standard Class"/>
    <x v="564"/>
    <x v="564"/>
    <x v="0"/>
    <s v="United States"/>
    <s v="Rochester"/>
    <x v="11"/>
    <n v="55901"/>
    <x v="2"/>
    <s v="FUR-CH-10003061"/>
    <x v="0"/>
    <x v="1"/>
    <x v="51"/>
    <x v="1748"/>
    <x v="1"/>
    <n v="0"/>
    <n v="51.294299999999964"/>
  </r>
  <r>
    <x v="2036"/>
    <x v="993"/>
    <x v="651"/>
    <d v="2017-01-27T00:00:00"/>
    <s v="Standard Class"/>
    <x v="194"/>
    <x v="194"/>
    <x v="2"/>
    <s v="United States"/>
    <s v="Bozeman"/>
    <x v="37"/>
    <n v="59715"/>
    <x v="1"/>
    <s v="OFF-PA-10002893"/>
    <x v="1"/>
    <x v="10"/>
    <x v="364"/>
    <x v="1749"/>
    <x v="1"/>
    <n v="0"/>
    <n v="13.9392"/>
  </r>
  <r>
    <x v="2037"/>
    <x v="993"/>
    <x v="651"/>
    <d v="2017-01-27T00:00:00"/>
    <s v="Standard Class"/>
    <x v="194"/>
    <x v="194"/>
    <x v="2"/>
    <s v="United States"/>
    <s v="Bozeman"/>
    <x v="37"/>
    <n v="59715"/>
    <x v="1"/>
    <s v="OFF-LA-10003077"/>
    <x v="1"/>
    <x v="2"/>
    <x v="1089"/>
    <x v="2"/>
    <x v="0"/>
    <n v="0"/>
    <n v="6.8713999999999995"/>
  </r>
  <r>
    <x v="2038"/>
    <x v="994"/>
    <x v="652"/>
    <d v="2017-06-23T00:00:00"/>
    <s v="Standard Class"/>
    <x v="381"/>
    <x v="381"/>
    <x v="2"/>
    <s v="United States"/>
    <s v="Peoria"/>
    <x v="16"/>
    <n v="85345"/>
    <x v="1"/>
    <s v="OFF-PA-10001661"/>
    <x v="1"/>
    <x v="10"/>
    <x v="1207"/>
    <x v="1655"/>
    <x v="1"/>
    <n v="0.2"/>
    <n v="4.3326000000000002"/>
  </r>
  <r>
    <x v="2039"/>
    <x v="994"/>
    <x v="652"/>
    <d v="2017-06-23T00:00:00"/>
    <s v="Standard Class"/>
    <x v="381"/>
    <x v="381"/>
    <x v="2"/>
    <s v="United States"/>
    <s v="Peoria"/>
    <x v="16"/>
    <n v="85345"/>
    <x v="1"/>
    <s v="OFF-BI-10004656"/>
    <x v="1"/>
    <x v="8"/>
    <x v="864"/>
    <x v="1750"/>
    <x v="3"/>
    <n v="0.7"/>
    <n v="-3.3263999999999996"/>
  </r>
  <r>
    <x v="2040"/>
    <x v="994"/>
    <x v="652"/>
    <d v="2017-06-23T00:00:00"/>
    <s v="Standard Class"/>
    <x v="381"/>
    <x v="381"/>
    <x v="2"/>
    <s v="United States"/>
    <s v="Peoria"/>
    <x v="16"/>
    <n v="85345"/>
    <x v="1"/>
    <s v="OFF-BI-10003707"/>
    <x v="1"/>
    <x v="8"/>
    <x v="784"/>
    <x v="1751"/>
    <x v="0"/>
    <n v="0.7"/>
    <n v="-6.1039999999999974"/>
  </r>
  <r>
    <x v="2041"/>
    <x v="994"/>
    <x v="652"/>
    <d v="2017-06-23T00:00:00"/>
    <s v="Standard Class"/>
    <x v="381"/>
    <x v="381"/>
    <x v="2"/>
    <s v="United States"/>
    <s v="Peoria"/>
    <x v="16"/>
    <n v="85345"/>
    <x v="1"/>
    <s v="FUR-FU-10004973"/>
    <x v="0"/>
    <x v="5"/>
    <x v="1143"/>
    <x v="1752"/>
    <x v="2"/>
    <n v="0.2"/>
    <n v="20.724000000000007"/>
  </r>
  <r>
    <x v="2042"/>
    <x v="995"/>
    <x v="653"/>
    <d v="2017-10-08T00:00:00"/>
    <s v="Standard Class"/>
    <x v="182"/>
    <x v="182"/>
    <x v="1"/>
    <s v="United States"/>
    <s v="San Diego"/>
    <x v="1"/>
    <n v="92105"/>
    <x v="1"/>
    <s v="OFF-BI-10004817"/>
    <x v="1"/>
    <x v="8"/>
    <x v="1208"/>
    <x v="1753"/>
    <x v="5"/>
    <n v="0.2"/>
    <n v="20.1264"/>
  </r>
  <r>
    <x v="2043"/>
    <x v="996"/>
    <x v="551"/>
    <d v="2019-11-23T00:00:00"/>
    <s v="Standard Class"/>
    <x v="478"/>
    <x v="478"/>
    <x v="1"/>
    <s v="United States"/>
    <s v="Lakewood"/>
    <x v="24"/>
    <n v="44107"/>
    <x v="3"/>
    <s v="OFF-AR-10001860"/>
    <x v="1"/>
    <x v="6"/>
    <x v="916"/>
    <x v="1754"/>
    <x v="3"/>
    <n v="0.2"/>
    <n v="7.7728000000000002"/>
  </r>
  <r>
    <x v="2044"/>
    <x v="997"/>
    <x v="654"/>
    <d v="2016-08-23T00:00:00"/>
    <s v="Standard Class"/>
    <x v="10"/>
    <x v="10"/>
    <x v="1"/>
    <s v="United States"/>
    <s v="Houston"/>
    <x v="5"/>
    <n v="77095"/>
    <x v="2"/>
    <s v="OFF-PA-10001639"/>
    <x v="1"/>
    <x v="10"/>
    <x v="981"/>
    <x v="12"/>
    <x v="1"/>
    <n v="0.2"/>
    <n v="5.4432"/>
  </r>
  <r>
    <x v="2045"/>
    <x v="998"/>
    <x v="19"/>
    <d v="2018-07-21T00:00:00"/>
    <s v="Standard Class"/>
    <x v="565"/>
    <x v="565"/>
    <x v="1"/>
    <s v="United States"/>
    <s v="Perth Amboy"/>
    <x v="30"/>
    <n v="8861"/>
    <x v="3"/>
    <s v="OFF-AP-10004487"/>
    <x v="1"/>
    <x v="9"/>
    <x v="722"/>
    <x v="1755"/>
    <x v="0"/>
    <n v="0"/>
    <n v="45.539199999999994"/>
  </r>
  <r>
    <x v="2046"/>
    <x v="998"/>
    <x v="19"/>
    <d v="2018-07-21T00:00:00"/>
    <s v="Standard Class"/>
    <x v="565"/>
    <x v="565"/>
    <x v="1"/>
    <s v="United States"/>
    <s v="Perth Amboy"/>
    <x v="30"/>
    <n v="8861"/>
    <x v="3"/>
    <s v="TEC-PH-10001760"/>
    <x v="2"/>
    <x v="7"/>
    <x v="257"/>
    <x v="1756"/>
    <x v="1"/>
    <n v="0"/>
    <n v="280.59000000000003"/>
  </r>
  <r>
    <x v="2047"/>
    <x v="998"/>
    <x v="19"/>
    <d v="2018-07-21T00:00:00"/>
    <s v="Standard Class"/>
    <x v="565"/>
    <x v="565"/>
    <x v="1"/>
    <s v="United States"/>
    <s v="Perth Amboy"/>
    <x v="30"/>
    <n v="8861"/>
    <x v="3"/>
    <s v="OFF-PA-10004071"/>
    <x v="1"/>
    <x v="10"/>
    <x v="417"/>
    <x v="447"/>
    <x v="7"/>
    <n v="0"/>
    <n v="26.630399999999998"/>
  </r>
  <r>
    <x v="2048"/>
    <x v="999"/>
    <x v="655"/>
    <d v="2017-07-13T00:00:00"/>
    <s v="First Class"/>
    <x v="242"/>
    <x v="242"/>
    <x v="0"/>
    <s v="United States"/>
    <s v="Philadelphia"/>
    <x v="9"/>
    <n v="19134"/>
    <x v="3"/>
    <s v="FUR-FU-10004848"/>
    <x v="0"/>
    <x v="5"/>
    <x v="28"/>
    <x v="1757"/>
    <x v="3"/>
    <n v="0.2"/>
    <n v="36.224999999999966"/>
  </r>
  <r>
    <x v="2049"/>
    <x v="999"/>
    <x v="655"/>
    <d v="2017-07-13T00:00:00"/>
    <s v="First Class"/>
    <x v="242"/>
    <x v="242"/>
    <x v="0"/>
    <s v="United States"/>
    <s v="Philadelphia"/>
    <x v="9"/>
    <n v="19134"/>
    <x v="3"/>
    <s v="OFF-BI-10004022"/>
    <x v="1"/>
    <x v="8"/>
    <x v="755"/>
    <x v="1293"/>
    <x v="1"/>
    <n v="0.7"/>
    <n v="-2.0015999999999998"/>
  </r>
  <r>
    <x v="2050"/>
    <x v="999"/>
    <x v="655"/>
    <d v="2017-07-13T00:00:00"/>
    <s v="First Class"/>
    <x v="242"/>
    <x v="242"/>
    <x v="0"/>
    <s v="United States"/>
    <s v="Philadelphia"/>
    <x v="9"/>
    <n v="19134"/>
    <x v="3"/>
    <s v="OFF-BI-10003669"/>
    <x v="1"/>
    <x v="8"/>
    <x v="804"/>
    <x v="1758"/>
    <x v="4"/>
    <n v="0.7"/>
    <n v="-4.7519999999999989"/>
  </r>
  <r>
    <x v="2051"/>
    <x v="999"/>
    <x v="655"/>
    <d v="2017-07-13T00:00:00"/>
    <s v="First Class"/>
    <x v="242"/>
    <x v="242"/>
    <x v="0"/>
    <s v="United States"/>
    <s v="Philadelphia"/>
    <x v="9"/>
    <n v="19134"/>
    <x v="3"/>
    <s v="FUR-CH-10003833"/>
    <x v="0"/>
    <x v="1"/>
    <x v="1209"/>
    <x v="1759"/>
    <x v="8"/>
    <n v="0.3"/>
    <n v="-73.175999999999988"/>
  </r>
  <r>
    <x v="2052"/>
    <x v="999"/>
    <x v="655"/>
    <d v="2017-07-13T00:00:00"/>
    <s v="First Class"/>
    <x v="242"/>
    <x v="242"/>
    <x v="0"/>
    <s v="United States"/>
    <s v="Philadelphia"/>
    <x v="9"/>
    <n v="19134"/>
    <x v="3"/>
    <s v="OFF-AR-10003732"/>
    <x v="1"/>
    <x v="6"/>
    <x v="324"/>
    <x v="1760"/>
    <x v="2"/>
    <n v="0.2"/>
    <n v="0.83399999999999963"/>
  </r>
  <r>
    <x v="2053"/>
    <x v="999"/>
    <x v="655"/>
    <d v="2017-07-13T00:00:00"/>
    <s v="First Class"/>
    <x v="242"/>
    <x v="242"/>
    <x v="0"/>
    <s v="United States"/>
    <s v="Philadelphia"/>
    <x v="9"/>
    <n v="19134"/>
    <x v="3"/>
    <s v="FUR-FU-10003142"/>
    <x v="0"/>
    <x v="5"/>
    <x v="1210"/>
    <x v="869"/>
    <x v="5"/>
    <n v="0.2"/>
    <n v="3.4847999999999981"/>
  </r>
  <r>
    <x v="2054"/>
    <x v="1000"/>
    <x v="49"/>
    <d v="2018-12-07T00:00:00"/>
    <s v="Standard Class"/>
    <x v="502"/>
    <x v="502"/>
    <x v="0"/>
    <s v="United States"/>
    <s v="Richmond"/>
    <x v="14"/>
    <n v="47374"/>
    <x v="2"/>
    <s v="FUR-FU-10001196"/>
    <x v="0"/>
    <x v="5"/>
    <x v="1125"/>
    <x v="1761"/>
    <x v="1"/>
    <n v="0"/>
    <n v="5.1929999999999996"/>
  </r>
  <r>
    <x v="2055"/>
    <x v="1001"/>
    <x v="66"/>
    <d v="2019-12-25T00:00:00"/>
    <s v="First Class"/>
    <x v="236"/>
    <x v="236"/>
    <x v="0"/>
    <s v="United States"/>
    <s v="Detroit"/>
    <x v="12"/>
    <n v="48227"/>
    <x v="2"/>
    <s v="TEC-AC-10001114"/>
    <x v="2"/>
    <x v="11"/>
    <x v="1211"/>
    <x v="1723"/>
    <x v="2"/>
    <n v="0"/>
    <n v="63.983999999999988"/>
  </r>
  <r>
    <x v="2056"/>
    <x v="1001"/>
    <x v="66"/>
    <d v="2019-12-25T00:00:00"/>
    <s v="First Class"/>
    <x v="236"/>
    <x v="236"/>
    <x v="0"/>
    <s v="United States"/>
    <s v="Detroit"/>
    <x v="12"/>
    <n v="48227"/>
    <x v="2"/>
    <s v="FUR-CH-10002335"/>
    <x v="0"/>
    <x v="1"/>
    <x v="629"/>
    <x v="1762"/>
    <x v="3"/>
    <n v="0"/>
    <n v="412.5394"/>
  </r>
  <r>
    <x v="2057"/>
    <x v="1001"/>
    <x v="66"/>
    <d v="2019-12-25T00:00:00"/>
    <s v="First Class"/>
    <x v="236"/>
    <x v="236"/>
    <x v="0"/>
    <s v="United States"/>
    <s v="Detroit"/>
    <x v="12"/>
    <n v="48227"/>
    <x v="2"/>
    <s v="TEC-AC-10000844"/>
    <x v="2"/>
    <x v="11"/>
    <x v="106"/>
    <x v="1763"/>
    <x v="7"/>
    <n v="0"/>
    <n v="30.596399999999996"/>
  </r>
  <r>
    <x v="2058"/>
    <x v="1001"/>
    <x v="66"/>
    <d v="2019-12-25T00:00:00"/>
    <s v="First Class"/>
    <x v="236"/>
    <x v="236"/>
    <x v="0"/>
    <s v="United States"/>
    <s v="Detroit"/>
    <x v="12"/>
    <n v="48227"/>
    <x v="2"/>
    <s v="FUR-TA-10004534"/>
    <x v="0"/>
    <x v="3"/>
    <x v="121"/>
    <x v="1764"/>
    <x v="0"/>
    <n v="0"/>
    <n v="70.005999999999972"/>
  </r>
  <r>
    <x v="2059"/>
    <x v="1002"/>
    <x v="656"/>
    <d v="2016-11-04T00:00:00"/>
    <s v="Standard Class"/>
    <x v="55"/>
    <x v="55"/>
    <x v="1"/>
    <s v="United States"/>
    <s v="Los Angeles"/>
    <x v="1"/>
    <n v="90049"/>
    <x v="1"/>
    <s v="OFF-FA-10002975"/>
    <x v="1"/>
    <x v="13"/>
    <x v="128"/>
    <x v="1189"/>
    <x v="1"/>
    <n v="0"/>
    <n v="5.2164000000000001"/>
  </r>
  <r>
    <x v="2060"/>
    <x v="1002"/>
    <x v="656"/>
    <d v="2016-11-04T00:00:00"/>
    <s v="Standard Class"/>
    <x v="55"/>
    <x v="55"/>
    <x v="1"/>
    <s v="United States"/>
    <s v="Los Angeles"/>
    <x v="1"/>
    <n v="90049"/>
    <x v="1"/>
    <s v="OFF-ST-10003996"/>
    <x v="1"/>
    <x v="4"/>
    <x v="1212"/>
    <x v="1765"/>
    <x v="2"/>
    <n v="0"/>
    <n v="20.877999999999997"/>
  </r>
  <r>
    <x v="2061"/>
    <x v="1002"/>
    <x v="656"/>
    <d v="2016-11-04T00:00:00"/>
    <s v="Standard Class"/>
    <x v="55"/>
    <x v="55"/>
    <x v="1"/>
    <s v="United States"/>
    <s v="Los Angeles"/>
    <x v="1"/>
    <n v="90049"/>
    <x v="1"/>
    <s v="OFF-BI-10002571"/>
    <x v="1"/>
    <x v="8"/>
    <x v="1213"/>
    <x v="1766"/>
    <x v="0"/>
    <n v="0.2"/>
    <n v="5.3891999999999989"/>
  </r>
  <r>
    <x v="2062"/>
    <x v="1002"/>
    <x v="656"/>
    <d v="2016-11-04T00:00:00"/>
    <s v="Standard Class"/>
    <x v="55"/>
    <x v="55"/>
    <x v="1"/>
    <s v="United States"/>
    <s v="Los Angeles"/>
    <x v="1"/>
    <n v="90049"/>
    <x v="1"/>
    <s v="OFF-PA-10000477"/>
    <x v="1"/>
    <x v="10"/>
    <x v="1214"/>
    <x v="1767"/>
    <x v="11"/>
    <n v="0"/>
    <n v="30.427800000000005"/>
  </r>
  <r>
    <x v="2063"/>
    <x v="1002"/>
    <x v="656"/>
    <d v="2016-11-04T00:00:00"/>
    <s v="Standard Class"/>
    <x v="55"/>
    <x v="55"/>
    <x v="1"/>
    <s v="United States"/>
    <s v="Los Angeles"/>
    <x v="1"/>
    <n v="90049"/>
    <x v="1"/>
    <s v="OFF-BI-10004209"/>
    <x v="1"/>
    <x v="8"/>
    <x v="1215"/>
    <x v="1768"/>
    <x v="1"/>
    <n v="0.2"/>
    <n v="6.0299999999999994"/>
  </r>
  <r>
    <x v="2064"/>
    <x v="1002"/>
    <x v="656"/>
    <d v="2016-11-04T00:00:00"/>
    <s v="Standard Class"/>
    <x v="55"/>
    <x v="55"/>
    <x v="1"/>
    <s v="United States"/>
    <s v="Los Angeles"/>
    <x v="1"/>
    <n v="90049"/>
    <x v="1"/>
    <s v="OFF-ST-10001963"/>
    <x v="1"/>
    <x v="4"/>
    <x v="537"/>
    <x v="1769"/>
    <x v="4"/>
    <n v="0"/>
    <n v="12.169199999999989"/>
  </r>
  <r>
    <x v="2065"/>
    <x v="1002"/>
    <x v="656"/>
    <d v="2016-11-04T00:00:00"/>
    <s v="Standard Class"/>
    <x v="55"/>
    <x v="55"/>
    <x v="1"/>
    <s v="United States"/>
    <s v="Los Angeles"/>
    <x v="1"/>
    <n v="90049"/>
    <x v="1"/>
    <s v="FUR-CH-10003833"/>
    <x v="0"/>
    <x v="1"/>
    <x v="1209"/>
    <x v="1770"/>
    <x v="1"/>
    <n v="0.2"/>
    <n v="-9.1470000000000056"/>
  </r>
  <r>
    <x v="2066"/>
    <x v="1002"/>
    <x v="656"/>
    <d v="2016-11-04T00:00:00"/>
    <s v="Standard Class"/>
    <x v="55"/>
    <x v="55"/>
    <x v="1"/>
    <s v="United States"/>
    <s v="Los Angeles"/>
    <x v="1"/>
    <n v="90049"/>
    <x v="1"/>
    <s v="TEC-AC-10004568"/>
    <x v="2"/>
    <x v="11"/>
    <x v="1118"/>
    <x v="1771"/>
    <x v="6"/>
    <n v="0"/>
    <n v="47.862899999999982"/>
  </r>
  <r>
    <x v="2067"/>
    <x v="1002"/>
    <x v="656"/>
    <d v="2016-11-04T00:00:00"/>
    <s v="Standard Class"/>
    <x v="55"/>
    <x v="55"/>
    <x v="1"/>
    <s v="United States"/>
    <s v="Los Angeles"/>
    <x v="1"/>
    <n v="90049"/>
    <x v="1"/>
    <s v="OFF-AR-10001419"/>
    <x v="1"/>
    <x v="6"/>
    <x v="1015"/>
    <x v="714"/>
    <x v="1"/>
    <n v="0"/>
    <n v="3.7169999999999996"/>
  </r>
  <r>
    <x v="2068"/>
    <x v="1003"/>
    <x v="657"/>
    <d v="2017-04-19T00:00:00"/>
    <s v="Standard Class"/>
    <x v="233"/>
    <x v="233"/>
    <x v="0"/>
    <s v="United States"/>
    <s v="Pomona"/>
    <x v="1"/>
    <n v="91767"/>
    <x v="1"/>
    <s v="TEC-AC-10002800"/>
    <x v="2"/>
    <x v="11"/>
    <x v="1216"/>
    <x v="1772"/>
    <x v="4"/>
    <n v="0"/>
    <n v="69.98599999999999"/>
  </r>
  <r>
    <x v="2069"/>
    <x v="1003"/>
    <x v="657"/>
    <d v="2017-04-19T00:00:00"/>
    <s v="Standard Class"/>
    <x v="233"/>
    <x v="233"/>
    <x v="0"/>
    <s v="United States"/>
    <s v="Pomona"/>
    <x v="1"/>
    <n v="91767"/>
    <x v="1"/>
    <s v="FUR-TA-10003954"/>
    <x v="0"/>
    <x v="3"/>
    <x v="1217"/>
    <x v="1773"/>
    <x v="1"/>
    <n v="0.2"/>
    <n v="-97.739399999999989"/>
  </r>
  <r>
    <x v="2070"/>
    <x v="1004"/>
    <x v="658"/>
    <d v="2018-07-23T00:00:00"/>
    <s v="Second Class"/>
    <x v="566"/>
    <x v="566"/>
    <x v="1"/>
    <s v="United States"/>
    <s v="Philadelphia"/>
    <x v="9"/>
    <n v="19134"/>
    <x v="3"/>
    <s v="OFF-BI-10000301"/>
    <x v="1"/>
    <x v="8"/>
    <x v="625"/>
    <x v="1774"/>
    <x v="7"/>
    <n v="0.7"/>
    <n v="-1.294"/>
  </r>
  <r>
    <x v="2071"/>
    <x v="1005"/>
    <x v="225"/>
    <d v="2019-11-25T00:00:00"/>
    <s v="Standard Class"/>
    <x v="567"/>
    <x v="567"/>
    <x v="0"/>
    <s v="United States"/>
    <s v="Ontario"/>
    <x v="1"/>
    <n v="91761"/>
    <x v="1"/>
    <s v="FUR-CH-10003956"/>
    <x v="0"/>
    <x v="1"/>
    <x v="368"/>
    <x v="514"/>
    <x v="2"/>
    <n v="0.2"/>
    <n v="-46.137000000000029"/>
  </r>
  <r>
    <x v="2072"/>
    <x v="1006"/>
    <x v="491"/>
    <d v="2018-12-02T00:00:00"/>
    <s v="Standard Class"/>
    <x v="568"/>
    <x v="568"/>
    <x v="1"/>
    <s v="United States"/>
    <s v="Seattle"/>
    <x v="4"/>
    <n v="98105"/>
    <x v="1"/>
    <s v="OFF-BI-10002954"/>
    <x v="1"/>
    <x v="8"/>
    <x v="1188"/>
    <x v="1775"/>
    <x v="0"/>
    <n v="0.2"/>
    <n v="2.5591999999999997"/>
  </r>
  <r>
    <x v="2073"/>
    <x v="1007"/>
    <x v="659"/>
    <d v="2019-11-12T00:00:00"/>
    <s v="Second Class"/>
    <x v="489"/>
    <x v="489"/>
    <x v="2"/>
    <s v="United States"/>
    <s v="Brentwood"/>
    <x v="1"/>
    <n v="94513"/>
    <x v="1"/>
    <s v="TEC-AC-10003289"/>
    <x v="2"/>
    <x v="11"/>
    <x v="1218"/>
    <x v="1543"/>
    <x v="1"/>
    <n v="0"/>
    <n v="13.793099999999999"/>
  </r>
  <r>
    <x v="2074"/>
    <x v="1007"/>
    <x v="659"/>
    <d v="2019-11-12T00:00:00"/>
    <s v="Second Class"/>
    <x v="489"/>
    <x v="489"/>
    <x v="2"/>
    <s v="United States"/>
    <s v="Brentwood"/>
    <x v="1"/>
    <n v="94513"/>
    <x v="1"/>
    <s v="TEC-PH-10002468"/>
    <x v="2"/>
    <x v="7"/>
    <x v="1219"/>
    <x v="1776"/>
    <x v="3"/>
    <n v="0.2"/>
    <n v="66.635100000000023"/>
  </r>
  <r>
    <x v="2075"/>
    <x v="1008"/>
    <x v="588"/>
    <d v="2016-12-05T00:00:00"/>
    <s v="Standard Class"/>
    <x v="309"/>
    <x v="309"/>
    <x v="0"/>
    <s v="United States"/>
    <s v="San Francisco"/>
    <x v="1"/>
    <n v="94122"/>
    <x v="1"/>
    <s v="FUR-FU-10001861"/>
    <x v="0"/>
    <x v="5"/>
    <x v="275"/>
    <x v="1777"/>
    <x v="1"/>
    <n v="0"/>
    <n v="28.517999999999994"/>
  </r>
  <r>
    <x v="2076"/>
    <x v="1009"/>
    <x v="510"/>
    <d v="2019-09-15T00:00:00"/>
    <s v="First Class"/>
    <x v="569"/>
    <x v="569"/>
    <x v="0"/>
    <s v="United States"/>
    <s v="Baltimore"/>
    <x v="39"/>
    <n v="21215"/>
    <x v="3"/>
    <s v="OFF-PA-10004082"/>
    <x v="1"/>
    <x v="10"/>
    <x v="227"/>
    <x v="1778"/>
    <x v="2"/>
    <n v="0"/>
    <n v="19.950000000000003"/>
  </r>
  <r>
    <x v="2077"/>
    <x v="1009"/>
    <x v="510"/>
    <d v="2019-09-15T00:00:00"/>
    <s v="First Class"/>
    <x v="569"/>
    <x v="569"/>
    <x v="0"/>
    <s v="United States"/>
    <s v="Baltimore"/>
    <x v="39"/>
    <n v="21215"/>
    <x v="3"/>
    <s v="OFF-AP-10000358"/>
    <x v="1"/>
    <x v="9"/>
    <x v="95"/>
    <x v="1779"/>
    <x v="3"/>
    <n v="0"/>
    <n v="26.349399999999992"/>
  </r>
  <r>
    <x v="2078"/>
    <x v="1009"/>
    <x v="510"/>
    <d v="2019-09-15T00:00:00"/>
    <s v="First Class"/>
    <x v="569"/>
    <x v="569"/>
    <x v="0"/>
    <s v="United States"/>
    <s v="Baltimore"/>
    <x v="39"/>
    <n v="21215"/>
    <x v="3"/>
    <s v="OFF-PA-10004243"/>
    <x v="1"/>
    <x v="10"/>
    <x v="274"/>
    <x v="453"/>
    <x v="2"/>
    <n v="0"/>
    <n v="45.527999999999992"/>
  </r>
  <r>
    <x v="2079"/>
    <x v="1010"/>
    <x v="100"/>
    <d v="2017-12-29T00:00:00"/>
    <s v="Standard Class"/>
    <x v="333"/>
    <x v="333"/>
    <x v="0"/>
    <s v="United States"/>
    <s v="Phoenix"/>
    <x v="16"/>
    <n v="85023"/>
    <x v="1"/>
    <s v="OFF-PA-10001295"/>
    <x v="1"/>
    <x v="10"/>
    <x v="1220"/>
    <x v="1780"/>
    <x v="3"/>
    <n v="0.2"/>
    <n v="37.181199999999997"/>
  </r>
  <r>
    <x v="2080"/>
    <x v="1010"/>
    <x v="100"/>
    <d v="2017-12-29T00:00:00"/>
    <s v="Standard Class"/>
    <x v="333"/>
    <x v="333"/>
    <x v="0"/>
    <s v="United States"/>
    <s v="Phoenix"/>
    <x v="16"/>
    <n v="85023"/>
    <x v="1"/>
    <s v="TEC-PH-10002170"/>
    <x v="2"/>
    <x v="7"/>
    <x v="599"/>
    <x v="1781"/>
    <x v="0"/>
    <n v="0.2"/>
    <n v="11.198400000000003"/>
  </r>
  <r>
    <x v="2081"/>
    <x v="1010"/>
    <x v="100"/>
    <d v="2017-12-29T00:00:00"/>
    <s v="Standard Class"/>
    <x v="333"/>
    <x v="333"/>
    <x v="0"/>
    <s v="United States"/>
    <s v="Phoenix"/>
    <x v="16"/>
    <n v="85023"/>
    <x v="1"/>
    <s v="FUR-FU-10002885"/>
    <x v="0"/>
    <x v="5"/>
    <x v="762"/>
    <x v="326"/>
    <x v="0"/>
    <n v="0.2"/>
    <n v="1.7352000000000005"/>
  </r>
  <r>
    <x v="2082"/>
    <x v="1011"/>
    <x v="660"/>
    <d v="2019-03-01T00:00:00"/>
    <s v="Standard Class"/>
    <x v="242"/>
    <x v="242"/>
    <x v="0"/>
    <s v="United States"/>
    <s v="Los Angeles"/>
    <x v="1"/>
    <n v="90008"/>
    <x v="1"/>
    <s v="OFF-PA-10002870"/>
    <x v="1"/>
    <x v="10"/>
    <x v="902"/>
    <x v="782"/>
    <x v="5"/>
    <n v="0"/>
    <n v="16.847999999999999"/>
  </r>
  <r>
    <x v="2083"/>
    <x v="1012"/>
    <x v="533"/>
    <d v="2016-11-29T00:00:00"/>
    <s v="Standard Class"/>
    <x v="525"/>
    <x v="525"/>
    <x v="2"/>
    <s v="United States"/>
    <s v="Houston"/>
    <x v="5"/>
    <n v="77036"/>
    <x v="2"/>
    <s v="OFF-LA-10003923"/>
    <x v="1"/>
    <x v="2"/>
    <x v="429"/>
    <x v="208"/>
    <x v="0"/>
    <n v="0.2"/>
    <n v="8.879999999999999"/>
  </r>
  <r>
    <x v="2084"/>
    <x v="1013"/>
    <x v="661"/>
    <d v="2018-06-28T00:00:00"/>
    <s v="Standard Class"/>
    <x v="5"/>
    <x v="5"/>
    <x v="0"/>
    <s v="United States"/>
    <s v="New York City"/>
    <x v="15"/>
    <n v="10009"/>
    <x v="3"/>
    <s v="OFF-LA-10003510"/>
    <x v="1"/>
    <x v="2"/>
    <x v="580"/>
    <x v="1176"/>
    <x v="4"/>
    <n v="0"/>
    <n v="56.175200000000004"/>
  </r>
  <r>
    <x v="2085"/>
    <x v="1013"/>
    <x v="661"/>
    <d v="2018-06-28T00:00:00"/>
    <s v="Standard Class"/>
    <x v="5"/>
    <x v="5"/>
    <x v="0"/>
    <s v="United States"/>
    <s v="New York City"/>
    <x v="15"/>
    <n v="10009"/>
    <x v="3"/>
    <s v="OFF-LA-10000248"/>
    <x v="1"/>
    <x v="2"/>
    <x v="1221"/>
    <x v="1782"/>
    <x v="2"/>
    <n v="0"/>
    <n v="8.6715"/>
  </r>
  <r>
    <x v="2086"/>
    <x v="1013"/>
    <x v="661"/>
    <d v="2018-06-28T00:00:00"/>
    <s v="Standard Class"/>
    <x v="5"/>
    <x v="5"/>
    <x v="0"/>
    <s v="United States"/>
    <s v="New York City"/>
    <x v="15"/>
    <n v="10009"/>
    <x v="3"/>
    <s v="OFF-ST-10000060"/>
    <x v="1"/>
    <x v="4"/>
    <x v="392"/>
    <x v="1783"/>
    <x v="2"/>
    <n v="0"/>
    <n v="38.988000000000014"/>
  </r>
  <r>
    <x v="2087"/>
    <x v="1013"/>
    <x v="661"/>
    <d v="2018-06-28T00:00:00"/>
    <s v="Standard Class"/>
    <x v="5"/>
    <x v="5"/>
    <x v="0"/>
    <s v="United States"/>
    <s v="New York City"/>
    <x v="15"/>
    <n v="10009"/>
    <x v="3"/>
    <s v="OFF-PA-10003129"/>
    <x v="1"/>
    <x v="10"/>
    <x v="1146"/>
    <x v="64"/>
    <x v="1"/>
    <n v="0"/>
    <n v="68.963099999999997"/>
  </r>
  <r>
    <x v="2088"/>
    <x v="1013"/>
    <x v="661"/>
    <d v="2018-06-28T00:00:00"/>
    <s v="Standard Class"/>
    <x v="5"/>
    <x v="5"/>
    <x v="0"/>
    <s v="United States"/>
    <s v="New York City"/>
    <x v="15"/>
    <n v="10009"/>
    <x v="3"/>
    <s v="OFF-FA-10004076"/>
    <x v="1"/>
    <x v="13"/>
    <x v="1222"/>
    <x v="536"/>
    <x v="0"/>
    <n v="0"/>
    <n v="1.4651999999999998"/>
  </r>
  <r>
    <x v="2089"/>
    <x v="1014"/>
    <x v="662"/>
    <d v="2017-10-30T00:00:00"/>
    <s v="Standard Class"/>
    <x v="199"/>
    <x v="199"/>
    <x v="1"/>
    <s v="United States"/>
    <s v="Rancho Cucamonga"/>
    <x v="1"/>
    <n v="91730"/>
    <x v="1"/>
    <s v="OFF-LA-10004008"/>
    <x v="1"/>
    <x v="2"/>
    <x v="1223"/>
    <x v="1784"/>
    <x v="0"/>
    <n v="0"/>
    <n v="2.6495999999999995"/>
  </r>
  <r>
    <x v="2090"/>
    <x v="1015"/>
    <x v="663"/>
    <d v="2019-07-19T00:00:00"/>
    <s v="Standard Class"/>
    <x v="570"/>
    <x v="570"/>
    <x v="0"/>
    <s v="United States"/>
    <s v="Wilmington"/>
    <x v="13"/>
    <n v="19805"/>
    <x v="3"/>
    <s v="OFF-BI-10004094"/>
    <x v="1"/>
    <x v="8"/>
    <x v="608"/>
    <x v="1785"/>
    <x v="1"/>
    <n v="0"/>
    <n v="13.009499999999999"/>
  </r>
  <r>
    <x v="2091"/>
    <x v="1015"/>
    <x v="663"/>
    <d v="2019-07-19T00:00:00"/>
    <s v="Standard Class"/>
    <x v="570"/>
    <x v="570"/>
    <x v="0"/>
    <s v="United States"/>
    <s v="Wilmington"/>
    <x v="13"/>
    <n v="19805"/>
    <x v="3"/>
    <s v="FUR-TA-10004607"/>
    <x v="0"/>
    <x v="3"/>
    <x v="1104"/>
    <x v="1786"/>
    <x v="1"/>
    <n v="0.3"/>
    <n v="-48.783900000000031"/>
  </r>
  <r>
    <x v="2092"/>
    <x v="1016"/>
    <x v="664"/>
    <d v="2016-11-21T00:00:00"/>
    <s v="Standard Class"/>
    <x v="88"/>
    <x v="88"/>
    <x v="2"/>
    <s v="United States"/>
    <s v="Moorhead"/>
    <x v="11"/>
    <n v="56560"/>
    <x v="2"/>
    <s v="FUR-CH-10004289"/>
    <x v="0"/>
    <x v="1"/>
    <x v="984"/>
    <x v="1787"/>
    <x v="2"/>
    <n v="0"/>
    <n v="81.58299999999997"/>
  </r>
  <r>
    <x v="2093"/>
    <x v="1017"/>
    <x v="657"/>
    <d v="2017-04-15T00:00:00"/>
    <s v="Second Class"/>
    <x v="497"/>
    <x v="497"/>
    <x v="0"/>
    <s v="United States"/>
    <s v="Farmington"/>
    <x v="27"/>
    <n v="87401"/>
    <x v="1"/>
    <s v="OFF-SU-10004498"/>
    <x v="1"/>
    <x v="14"/>
    <x v="505"/>
    <x v="1788"/>
    <x v="7"/>
    <n v="0"/>
    <n v="0.38640000000000008"/>
  </r>
  <r>
    <x v="2094"/>
    <x v="1018"/>
    <x v="665"/>
    <d v="2017-11-29T00:00:00"/>
    <s v="Standard Class"/>
    <x v="11"/>
    <x v="11"/>
    <x v="0"/>
    <s v="United States"/>
    <s v="Wilmington"/>
    <x v="3"/>
    <n v="28403"/>
    <x v="0"/>
    <s v="OFF-AR-10001177"/>
    <x v="1"/>
    <x v="6"/>
    <x v="1224"/>
    <x v="1332"/>
    <x v="2"/>
    <n v="0.2"/>
    <n v="1.4759999999999982"/>
  </r>
  <r>
    <x v="2095"/>
    <x v="1019"/>
    <x v="666"/>
    <d v="2018-05-20T00:00:00"/>
    <s v="Standard Class"/>
    <x v="17"/>
    <x v="17"/>
    <x v="2"/>
    <s v="United States"/>
    <s v="Jackson"/>
    <x v="35"/>
    <n v="39212"/>
    <x v="0"/>
    <s v="OFF-BI-10001718"/>
    <x v="1"/>
    <x v="8"/>
    <x v="1225"/>
    <x v="1789"/>
    <x v="8"/>
    <n v="0"/>
    <n v="240.56479999999999"/>
  </r>
  <r>
    <x v="2096"/>
    <x v="1019"/>
    <x v="666"/>
    <d v="2018-05-20T00:00:00"/>
    <s v="Standard Class"/>
    <x v="17"/>
    <x v="17"/>
    <x v="2"/>
    <s v="United States"/>
    <s v="Jackson"/>
    <x v="35"/>
    <n v="39212"/>
    <x v="0"/>
    <s v="OFF-AR-10004602"/>
    <x v="1"/>
    <x v="6"/>
    <x v="1226"/>
    <x v="1377"/>
    <x v="4"/>
    <n v="0"/>
    <n v="25.748800000000003"/>
  </r>
  <r>
    <x v="2097"/>
    <x v="1019"/>
    <x v="666"/>
    <d v="2018-05-20T00:00:00"/>
    <s v="Standard Class"/>
    <x v="17"/>
    <x v="17"/>
    <x v="2"/>
    <s v="United States"/>
    <s v="Jackson"/>
    <x v="35"/>
    <n v="39212"/>
    <x v="0"/>
    <s v="OFF-AR-10003856"/>
    <x v="1"/>
    <x v="6"/>
    <x v="449"/>
    <x v="484"/>
    <x v="1"/>
    <n v="0"/>
    <n v="2.1683999999999997"/>
  </r>
  <r>
    <x v="2098"/>
    <x v="1020"/>
    <x v="210"/>
    <d v="2019-09-12T00:00:00"/>
    <s v="Standard Class"/>
    <x v="76"/>
    <x v="76"/>
    <x v="0"/>
    <s v="United States"/>
    <s v="Portland"/>
    <x v="21"/>
    <n v="97206"/>
    <x v="1"/>
    <s v="OFF-ST-10000649"/>
    <x v="1"/>
    <x v="4"/>
    <x v="946"/>
    <x v="1023"/>
    <x v="1"/>
    <n v="0.2"/>
    <n v="2.3550000000000022"/>
  </r>
  <r>
    <x v="2099"/>
    <x v="1020"/>
    <x v="210"/>
    <d v="2019-09-12T00:00:00"/>
    <s v="Standard Class"/>
    <x v="76"/>
    <x v="76"/>
    <x v="0"/>
    <s v="United States"/>
    <s v="Portland"/>
    <x v="21"/>
    <n v="97206"/>
    <x v="1"/>
    <s v="TEC-AC-10002926"/>
    <x v="2"/>
    <x v="11"/>
    <x v="1123"/>
    <x v="1790"/>
    <x v="3"/>
    <n v="0.2"/>
    <n v="80.48390000000002"/>
  </r>
  <r>
    <x v="2100"/>
    <x v="1021"/>
    <x v="418"/>
    <d v="2016-03-17T00:00:00"/>
    <s v="Standard Class"/>
    <x v="409"/>
    <x v="409"/>
    <x v="0"/>
    <s v="United States"/>
    <s v="Denver"/>
    <x v="22"/>
    <n v="80219"/>
    <x v="1"/>
    <s v="OFF-ST-10000078"/>
    <x v="1"/>
    <x v="4"/>
    <x v="1227"/>
    <x v="1791"/>
    <x v="1"/>
    <n v="0.2"/>
    <n v="-15.910200000000088"/>
  </r>
  <r>
    <x v="2101"/>
    <x v="1021"/>
    <x v="418"/>
    <d v="2016-03-17T00:00:00"/>
    <s v="Standard Class"/>
    <x v="409"/>
    <x v="409"/>
    <x v="0"/>
    <s v="United States"/>
    <s v="Denver"/>
    <x v="22"/>
    <n v="80219"/>
    <x v="1"/>
    <s v="OFF-AR-10001044"/>
    <x v="1"/>
    <x v="6"/>
    <x v="1051"/>
    <x v="1792"/>
    <x v="4"/>
    <n v="0.2"/>
    <n v="9.3563999999999936"/>
  </r>
  <r>
    <x v="2102"/>
    <x v="1022"/>
    <x v="667"/>
    <d v="2016-07-18T00:00:00"/>
    <s v="Same Day"/>
    <x v="571"/>
    <x v="571"/>
    <x v="2"/>
    <s v="United States"/>
    <s v="Tucson"/>
    <x v="16"/>
    <n v="85705"/>
    <x v="1"/>
    <s v="FUR-CH-10002372"/>
    <x v="0"/>
    <x v="1"/>
    <x v="395"/>
    <x v="1793"/>
    <x v="4"/>
    <n v="0.2"/>
    <n v="-25.913599999999988"/>
  </r>
  <r>
    <x v="2103"/>
    <x v="1023"/>
    <x v="668"/>
    <d v="2019-03-28T00:00:00"/>
    <s v="Second Class"/>
    <x v="312"/>
    <x v="312"/>
    <x v="1"/>
    <s v="United States"/>
    <s v="New York City"/>
    <x v="15"/>
    <n v="10009"/>
    <x v="3"/>
    <s v="OFF-PA-10000357"/>
    <x v="1"/>
    <x v="10"/>
    <x v="1228"/>
    <x v="1794"/>
    <x v="4"/>
    <n v="0"/>
    <n v="106.52159999999999"/>
  </r>
  <r>
    <x v="2104"/>
    <x v="1023"/>
    <x v="668"/>
    <d v="2019-03-28T00:00:00"/>
    <s v="Second Class"/>
    <x v="312"/>
    <x v="312"/>
    <x v="1"/>
    <s v="United States"/>
    <s v="New York City"/>
    <x v="15"/>
    <n v="10009"/>
    <x v="3"/>
    <s v="TEC-AC-10001266"/>
    <x v="2"/>
    <x v="11"/>
    <x v="198"/>
    <x v="1795"/>
    <x v="0"/>
    <n v="0"/>
    <n v="11.7"/>
  </r>
  <r>
    <x v="2105"/>
    <x v="1024"/>
    <x v="587"/>
    <d v="2016-10-05T00:00:00"/>
    <s v="Standard Class"/>
    <x v="572"/>
    <x v="572"/>
    <x v="0"/>
    <s v="United States"/>
    <s v="Boynton Beach"/>
    <x v="2"/>
    <n v="33437"/>
    <x v="0"/>
    <s v="OFF-PA-10004888"/>
    <x v="1"/>
    <x v="10"/>
    <x v="968"/>
    <x v="12"/>
    <x v="1"/>
    <n v="0.2"/>
    <n v="5.4432"/>
  </r>
  <r>
    <x v="2106"/>
    <x v="1025"/>
    <x v="467"/>
    <d v="2016-09-26T00:00:00"/>
    <s v="Same Day"/>
    <x v="428"/>
    <x v="428"/>
    <x v="1"/>
    <s v="United States"/>
    <s v="Mesquite"/>
    <x v="5"/>
    <n v="75150"/>
    <x v="2"/>
    <s v="OFF-BI-10003460"/>
    <x v="1"/>
    <x v="8"/>
    <x v="237"/>
    <x v="1796"/>
    <x v="7"/>
    <n v="0.8"/>
    <n v="-1.4016000000000002"/>
  </r>
  <r>
    <x v="2107"/>
    <x v="1026"/>
    <x v="89"/>
    <d v="2017-10-31T00:00:00"/>
    <s v="Same Day"/>
    <x v="65"/>
    <x v="65"/>
    <x v="0"/>
    <s v="United States"/>
    <s v="Redlands"/>
    <x v="1"/>
    <n v="92374"/>
    <x v="1"/>
    <s v="OFF-PA-10000157"/>
    <x v="1"/>
    <x v="10"/>
    <x v="369"/>
    <x v="1024"/>
    <x v="7"/>
    <n v="0"/>
    <n v="9.3905999999999992"/>
  </r>
  <r>
    <x v="2108"/>
    <x v="1026"/>
    <x v="89"/>
    <d v="2017-10-31T00:00:00"/>
    <s v="Same Day"/>
    <x v="65"/>
    <x v="65"/>
    <x v="0"/>
    <s v="United States"/>
    <s v="Redlands"/>
    <x v="1"/>
    <n v="92374"/>
    <x v="1"/>
    <s v="OFF-BI-10004519"/>
    <x v="1"/>
    <x v="8"/>
    <x v="889"/>
    <x v="1115"/>
    <x v="1"/>
    <n v="0.2"/>
    <n v="124.48499999999999"/>
  </r>
  <r>
    <x v="2109"/>
    <x v="1026"/>
    <x v="89"/>
    <d v="2017-10-31T00:00:00"/>
    <s v="Same Day"/>
    <x v="65"/>
    <x v="65"/>
    <x v="0"/>
    <s v="United States"/>
    <s v="Redlands"/>
    <x v="1"/>
    <n v="92374"/>
    <x v="1"/>
    <s v="OFF-AR-10004272"/>
    <x v="1"/>
    <x v="6"/>
    <x v="1229"/>
    <x v="1325"/>
    <x v="1"/>
    <n v="0"/>
    <n v="1.2599999999999998"/>
  </r>
  <r>
    <x v="2110"/>
    <x v="1026"/>
    <x v="89"/>
    <d v="2017-10-31T00:00:00"/>
    <s v="Same Day"/>
    <x v="65"/>
    <x v="65"/>
    <x v="0"/>
    <s v="United States"/>
    <s v="Redlands"/>
    <x v="1"/>
    <n v="92374"/>
    <x v="1"/>
    <s v="OFF-FA-10000585"/>
    <x v="1"/>
    <x v="13"/>
    <x v="204"/>
    <x v="1797"/>
    <x v="2"/>
    <n v="0"/>
    <n v="8.0269999999999992"/>
  </r>
  <r>
    <x v="2111"/>
    <x v="1026"/>
    <x v="89"/>
    <d v="2017-10-31T00:00:00"/>
    <s v="Same Day"/>
    <x v="65"/>
    <x v="65"/>
    <x v="0"/>
    <s v="United States"/>
    <s v="Redlands"/>
    <x v="1"/>
    <n v="92374"/>
    <x v="1"/>
    <s v="FUR-CH-10004218"/>
    <x v="0"/>
    <x v="1"/>
    <x v="38"/>
    <x v="831"/>
    <x v="4"/>
    <n v="0.2"/>
    <n v="20.196000000000012"/>
  </r>
  <r>
    <x v="2112"/>
    <x v="1026"/>
    <x v="89"/>
    <d v="2017-10-31T00:00:00"/>
    <s v="Same Day"/>
    <x v="65"/>
    <x v="65"/>
    <x v="0"/>
    <s v="United States"/>
    <s v="Redlands"/>
    <x v="1"/>
    <n v="92374"/>
    <x v="1"/>
    <s v="OFF-SU-10004231"/>
    <x v="1"/>
    <x v="14"/>
    <x v="557"/>
    <x v="1286"/>
    <x v="1"/>
    <n v="0"/>
    <n v="8.0190000000000001"/>
  </r>
  <r>
    <x v="2113"/>
    <x v="1026"/>
    <x v="89"/>
    <d v="2017-10-31T00:00:00"/>
    <s v="Same Day"/>
    <x v="65"/>
    <x v="65"/>
    <x v="0"/>
    <s v="United States"/>
    <s v="Redlands"/>
    <x v="1"/>
    <n v="92374"/>
    <x v="1"/>
    <s v="TEC-PH-10001578"/>
    <x v="2"/>
    <x v="7"/>
    <x v="1230"/>
    <x v="1798"/>
    <x v="4"/>
    <n v="0.2"/>
    <n v="145.78199999999993"/>
  </r>
  <r>
    <x v="2114"/>
    <x v="1026"/>
    <x v="89"/>
    <d v="2017-10-31T00:00:00"/>
    <s v="Same Day"/>
    <x v="65"/>
    <x v="65"/>
    <x v="0"/>
    <s v="United States"/>
    <s v="Redlands"/>
    <x v="1"/>
    <n v="92374"/>
    <x v="1"/>
    <s v="OFF-ST-10003638"/>
    <x v="1"/>
    <x v="4"/>
    <x v="1231"/>
    <x v="1799"/>
    <x v="0"/>
    <n v="0"/>
    <n v="12.646799999999999"/>
  </r>
  <r>
    <x v="2115"/>
    <x v="1026"/>
    <x v="89"/>
    <d v="2017-10-31T00:00:00"/>
    <s v="Same Day"/>
    <x v="65"/>
    <x v="65"/>
    <x v="0"/>
    <s v="United States"/>
    <s v="Redlands"/>
    <x v="1"/>
    <n v="92374"/>
    <x v="1"/>
    <s v="FUR-BO-10002213"/>
    <x v="0"/>
    <x v="0"/>
    <x v="1232"/>
    <x v="1800"/>
    <x v="7"/>
    <n v="0.15"/>
    <n v="20.03919999999998"/>
  </r>
  <r>
    <x v="2116"/>
    <x v="1027"/>
    <x v="88"/>
    <d v="2017-10-17T00:00:00"/>
    <s v="Second Class"/>
    <x v="343"/>
    <x v="343"/>
    <x v="0"/>
    <s v="United States"/>
    <s v="Rochester"/>
    <x v="15"/>
    <n v="14609"/>
    <x v="3"/>
    <s v="FUR-TA-10001307"/>
    <x v="0"/>
    <x v="3"/>
    <x v="1099"/>
    <x v="1801"/>
    <x v="7"/>
    <n v="0.4"/>
    <n v="-13.978000000000009"/>
  </r>
  <r>
    <x v="2117"/>
    <x v="1028"/>
    <x v="251"/>
    <d v="2018-09-23T00:00:00"/>
    <s v="Standard Class"/>
    <x v="573"/>
    <x v="573"/>
    <x v="0"/>
    <s v="United States"/>
    <s v="Stockton"/>
    <x v="1"/>
    <n v="95207"/>
    <x v="1"/>
    <s v="OFF-PA-10002222"/>
    <x v="1"/>
    <x v="10"/>
    <x v="394"/>
    <x v="1802"/>
    <x v="3"/>
    <n v="0"/>
    <n v="73.544799999999995"/>
  </r>
  <r>
    <x v="2118"/>
    <x v="1029"/>
    <x v="669"/>
    <d v="2019-04-15T00:00:00"/>
    <s v="First Class"/>
    <x v="338"/>
    <x v="338"/>
    <x v="1"/>
    <s v="United States"/>
    <s v="Seattle"/>
    <x v="4"/>
    <n v="98105"/>
    <x v="1"/>
    <s v="OFF-PA-10002479"/>
    <x v="1"/>
    <x v="10"/>
    <x v="219"/>
    <x v="267"/>
    <x v="7"/>
    <n v="0"/>
    <n v="2.3759999999999999"/>
  </r>
  <r>
    <x v="2119"/>
    <x v="1029"/>
    <x v="669"/>
    <d v="2019-04-15T00:00:00"/>
    <s v="First Class"/>
    <x v="338"/>
    <x v="338"/>
    <x v="1"/>
    <s v="United States"/>
    <s v="Seattle"/>
    <x v="4"/>
    <n v="98105"/>
    <x v="1"/>
    <s v="OFF-BI-10003091"/>
    <x v="1"/>
    <x v="8"/>
    <x v="1174"/>
    <x v="1658"/>
    <x v="2"/>
    <n v="0.2"/>
    <n v="302.37299999999993"/>
  </r>
  <r>
    <x v="2120"/>
    <x v="1030"/>
    <x v="363"/>
    <d v="2019-01-13T00:00:00"/>
    <s v="Standard Class"/>
    <x v="465"/>
    <x v="465"/>
    <x v="0"/>
    <s v="United States"/>
    <s v="Ormond Beach"/>
    <x v="2"/>
    <n v="32174"/>
    <x v="0"/>
    <s v="OFF-BI-10000145"/>
    <x v="1"/>
    <x v="8"/>
    <x v="742"/>
    <x v="1803"/>
    <x v="1"/>
    <n v="0.7"/>
    <n v="-1.9656000000000002"/>
  </r>
  <r>
    <x v="2121"/>
    <x v="1031"/>
    <x v="45"/>
    <d v="2019-11-11T00:00:00"/>
    <s v="First Class"/>
    <x v="80"/>
    <x v="80"/>
    <x v="1"/>
    <s v="United States"/>
    <s v="Sunnyvale"/>
    <x v="1"/>
    <n v="94086"/>
    <x v="1"/>
    <s v="FUR-CH-10003061"/>
    <x v="0"/>
    <x v="1"/>
    <x v="51"/>
    <x v="1804"/>
    <x v="1"/>
    <n v="0.2"/>
    <n v="-2.6997000000000355"/>
  </r>
  <r>
    <x v="2122"/>
    <x v="1032"/>
    <x v="585"/>
    <d v="2019-09-24T00:00:00"/>
    <s v="Second Class"/>
    <x v="382"/>
    <x v="382"/>
    <x v="2"/>
    <s v="United States"/>
    <s v="Lansing"/>
    <x v="12"/>
    <n v="48911"/>
    <x v="2"/>
    <s v="FUR-BO-10001972"/>
    <x v="0"/>
    <x v="0"/>
    <x v="367"/>
    <x v="1805"/>
    <x v="0"/>
    <n v="0"/>
    <n v="41.133199999999988"/>
  </r>
  <r>
    <x v="2123"/>
    <x v="1032"/>
    <x v="585"/>
    <d v="2019-09-24T00:00:00"/>
    <s v="Second Class"/>
    <x v="382"/>
    <x v="382"/>
    <x v="2"/>
    <s v="United States"/>
    <s v="Lansing"/>
    <x v="12"/>
    <n v="48911"/>
    <x v="2"/>
    <s v="OFF-LA-10000134"/>
    <x v="1"/>
    <x v="2"/>
    <x v="85"/>
    <x v="1806"/>
    <x v="6"/>
    <n v="0"/>
    <n v="13.3056"/>
  </r>
  <r>
    <x v="2124"/>
    <x v="1033"/>
    <x v="96"/>
    <d v="2019-12-05T00:00:00"/>
    <s v="Standard Class"/>
    <x v="382"/>
    <x v="382"/>
    <x v="2"/>
    <s v="United States"/>
    <s v="Philadelphia"/>
    <x v="9"/>
    <n v="19143"/>
    <x v="3"/>
    <s v="OFF-EN-10003040"/>
    <x v="1"/>
    <x v="12"/>
    <x v="1233"/>
    <x v="1807"/>
    <x v="2"/>
    <n v="0.2"/>
    <n v="35.329499999999996"/>
  </r>
  <r>
    <x v="2125"/>
    <x v="1033"/>
    <x v="96"/>
    <d v="2019-12-05T00:00:00"/>
    <s v="Standard Class"/>
    <x v="382"/>
    <x v="382"/>
    <x v="2"/>
    <s v="United States"/>
    <s v="Philadelphia"/>
    <x v="9"/>
    <n v="19143"/>
    <x v="3"/>
    <s v="TEC-PH-10000923"/>
    <x v="2"/>
    <x v="7"/>
    <x v="1234"/>
    <x v="1581"/>
    <x v="3"/>
    <n v="0.4"/>
    <n v="9.4436999999999998"/>
  </r>
  <r>
    <x v="2126"/>
    <x v="1034"/>
    <x v="670"/>
    <d v="2016-06-28T00:00:00"/>
    <s v="Standard Class"/>
    <x v="574"/>
    <x v="574"/>
    <x v="0"/>
    <s v="United States"/>
    <s v="Philadelphia"/>
    <x v="9"/>
    <n v="19143"/>
    <x v="3"/>
    <s v="TEC-AC-10000158"/>
    <x v="2"/>
    <x v="11"/>
    <x v="357"/>
    <x v="1808"/>
    <x v="1"/>
    <n v="0.2"/>
    <n v="1.079699999999999"/>
  </r>
  <r>
    <x v="2127"/>
    <x v="1035"/>
    <x v="242"/>
    <d v="2017-10-09T00:00:00"/>
    <s v="Standard Class"/>
    <x v="451"/>
    <x v="451"/>
    <x v="2"/>
    <s v="United States"/>
    <s v="Philadelphia"/>
    <x v="9"/>
    <n v="19134"/>
    <x v="3"/>
    <s v="FUR-FU-10003623"/>
    <x v="0"/>
    <x v="5"/>
    <x v="1235"/>
    <x v="1809"/>
    <x v="1"/>
    <n v="0.2"/>
    <n v="6.4943999999999953"/>
  </r>
  <r>
    <x v="2128"/>
    <x v="1035"/>
    <x v="242"/>
    <d v="2017-10-09T00:00:00"/>
    <s v="Standard Class"/>
    <x v="451"/>
    <x v="451"/>
    <x v="2"/>
    <s v="United States"/>
    <s v="Philadelphia"/>
    <x v="9"/>
    <n v="19134"/>
    <x v="3"/>
    <s v="OFF-PA-10001293"/>
    <x v="1"/>
    <x v="10"/>
    <x v="996"/>
    <x v="561"/>
    <x v="4"/>
    <n v="0.2"/>
    <n v="7.2576000000000001"/>
  </r>
  <r>
    <x v="2129"/>
    <x v="1036"/>
    <x v="671"/>
    <d v="2016-05-22T00:00:00"/>
    <s v="Second Class"/>
    <x v="575"/>
    <x v="575"/>
    <x v="1"/>
    <s v="United States"/>
    <s v="Dover"/>
    <x v="38"/>
    <n v="3820"/>
    <x v="3"/>
    <s v="OFF-AP-10000124"/>
    <x v="1"/>
    <x v="9"/>
    <x v="1236"/>
    <x v="1810"/>
    <x v="4"/>
    <n v="0"/>
    <n v="9.3184000000000005"/>
  </r>
  <r>
    <x v="2130"/>
    <x v="1036"/>
    <x v="671"/>
    <d v="2016-05-22T00:00:00"/>
    <s v="Second Class"/>
    <x v="575"/>
    <x v="575"/>
    <x v="1"/>
    <s v="United States"/>
    <s v="Dover"/>
    <x v="38"/>
    <n v="3820"/>
    <x v="3"/>
    <s v="OFF-AR-10004511"/>
    <x v="1"/>
    <x v="6"/>
    <x v="1237"/>
    <x v="1811"/>
    <x v="6"/>
    <n v="0"/>
    <n v="11.9412"/>
  </r>
  <r>
    <x v="2131"/>
    <x v="1036"/>
    <x v="671"/>
    <d v="2016-05-22T00:00:00"/>
    <s v="Second Class"/>
    <x v="575"/>
    <x v="575"/>
    <x v="1"/>
    <s v="United States"/>
    <s v="Dover"/>
    <x v="38"/>
    <n v="3820"/>
    <x v="3"/>
    <s v="FUR-FU-10000076"/>
    <x v="0"/>
    <x v="5"/>
    <x v="884"/>
    <x v="395"/>
    <x v="3"/>
    <n v="0"/>
    <n v="60.139800000000015"/>
  </r>
  <r>
    <x v="2132"/>
    <x v="1037"/>
    <x v="312"/>
    <d v="2017-11-26T00:00:00"/>
    <s v="Standard Class"/>
    <x v="297"/>
    <x v="297"/>
    <x v="0"/>
    <s v="United States"/>
    <s v="New York City"/>
    <x v="15"/>
    <n v="10011"/>
    <x v="3"/>
    <s v="OFF-PA-10003883"/>
    <x v="1"/>
    <x v="10"/>
    <x v="1238"/>
    <x v="1812"/>
    <x v="1"/>
    <n v="0"/>
    <n v="9.0389999999999997"/>
  </r>
  <r>
    <x v="2133"/>
    <x v="1038"/>
    <x v="672"/>
    <d v="2017-12-04T00:00:00"/>
    <s v="Standard Class"/>
    <x v="576"/>
    <x v="576"/>
    <x v="0"/>
    <s v="United States"/>
    <s v="Philadelphia"/>
    <x v="9"/>
    <n v="19134"/>
    <x v="3"/>
    <s v="OFF-BI-10003656"/>
    <x v="1"/>
    <x v="8"/>
    <x v="13"/>
    <x v="1813"/>
    <x v="1"/>
    <n v="0.7"/>
    <n v="-122.39280000000002"/>
  </r>
  <r>
    <x v="2134"/>
    <x v="1038"/>
    <x v="672"/>
    <d v="2017-12-04T00:00:00"/>
    <s v="Standard Class"/>
    <x v="576"/>
    <x v="576"/>
    <x v="0"/>
    <s v="United States"/>
    <s v="Philadelphia"/>
    <x v="9"/>
    <n v="19134"/>
    <x v="3"/>
    <s v="OFF-FA-10000053"/>
    <x v="1"/>
    <x v="13"/>
    <x v="962"/>
    <x v="1814"/>
    <x v="3"/>
    <n v="0.2"/>
    <n v="-2.3813999999999993"/>
  </r>
  <r>
    <x v="2135"/>
    <x v="1038"/>
    <x v="672"/>
    <d v="2017-12-04T00:00:00"/>
    <s v="Standard Class"/>
    <x v="576"/>
    <x v="576"/>
    <x v="0"/>
    <s v="United States"/>
    <s v="Philadelphia"/>
    <x v="9"/>
    <n v="19134"/>
    <x v="3"/>
    <s v="TEC-PH-10002807"/>
    <x v="2"/>
    <x v="7"/>
    <x v="1239"/>
    <x v="1815"/>
    <x v="4"/>
    <n v="0.4"/>
    <n v="15.819999999999993"/>
  </r>
  <r>
    <x v="2136"/>
    <x v="1039"/>
    <x v="620"/>
    <d v="2018-01-05T00:00:00"/>
    <s v="Standard Class"/>
    <x v="577"/>
    <x v="577"/>
    <x v="0"/>
    <s v="United States"/>
    <s v="Grand Prairie"/>
    <x v="5"/>
    <n v="75051"/>
    <x v="2"/>
    <s v="FUR-FU-10002364"/>
    <x v="0"/>
    <x v="5"/>
    <x v="1240"/>
    <x v="1816"/>
    <x v="2"/>
    <n v="0.6"/>
    <n v="-11.439000000000004"/>
  </r>
  <r>
    <x v="2137"/>
    <x v="1039"/>
    <x v="620"/>
    <d v="2018-01-05T00:00:00"/>
    <s v="Standard Class"/>
    <x v="577"/>
    <x v="577"/>
    <x v="0"/>
    <s v="United States"/>
    <s v="Grand Prairie"/>
    <x v="5"/>
    <n v="75051"/>
    <x v="2"/>
    <s v="OFF-BI-10002954"/>
    <x v="1"/>
    <x v="8"/>
    <x v="1188"/>
    <x v="1817"/>
    <x v="4"/>
    <n v="0.8"/>
    <n v="-5.8496000000000024"/>
  </r>
  <r>
    <x v="2138"/>
    <x v="1040"/>
    <x v="673"/>
    <d v="2019-11-16T00:00:00"/>
    <s v="Same Day"/>
    <x v="558"/>
    <x v="558"/>
    <x v="0"/>
    <s v="United States"/>
    <s v="New York City"/>
    <x v="15"/>
    <n v="10009"/>
    <x v="3"/>
    <s v="OFF-PA-10004092"/>
    <x v="1"/>
    <x v="10"/>
    <x v="593"/>
    <x v="678"/>
    <x v="1"/>
    <n v="0"/>
    <n v="73.41"/>
  </r>
  <r>
    <x v="2139"/>
    <x v="1041"/>
    <x v="571"/>
    <d v="2016-06-11T00:00:00"/>
    <s v="Standard Class"/>
    <x v="265"/>
    <x v="265"/>
    <x v="1"/>
    <s v="United States"/>
    <s v="Long Beach"/>
    <x v="15"/>
    <n v="11561"/>
    <x v="3"/>
    <s v="OFF-BI-10003982"/>
    <x v="1"/>
    <x v="8"/>
    <x v="350"/>
    <x v="1818"/>
    <x v="6"/>
    <n v="0.2"/>
    <n v="50.471099999999993"/>
  </r>
  <r>
    <x v="2140"/>
    <x v="1041"/>
    <x v="571"/>
    <d v="2016-06-11T00:00:00"/>
    <s v="Standard Class"/>
    <x v="265"/>
    <x v="265"/>
    <x v="1"/>
    <s v="United States"/>
    <s v="Long Beach"/>
    <x v="15"/>
    <n v="11561"/>
    <x v="3"/>
    <s v="OFF-SU-10001664"/>
    <x v="1"/>
    <x v="14"/>
    <x v="1241"/>
    <x v="1819"/>
    <x v="0"/>
    <n v="0"/>
    <n v="4.4564000000000004"/>
  </r>
  <r>
    <x v="2141"/>
    <x v="1041"/>
    <x v="571"/>
    <d v="2016-06-11T00:00:00"/>
    <s v="Standard Class"/>
    <x v="265"/>
    <x v="265"/>
    <x v="1"/>
    <s v="United States"/>
    <s v="Long Beach"/>
    <x v="15"/>
    <n v="11561"/>
    <x v="3"/>
    <s v="FUR-TA-10003238"/>
    <x v="0"/>
    <x v="3"/>
    <x v="1242"/>
    <x v="1820"/>
    <x v="1"/>
    <n v="0.4"/>
    <n v="-347.11740000000009"/>
  </r>
  <r>
    <x v="2142"/>
    <x v="1042"/>
    <x v="142"/>
    <d v="2018-09-05T00:00:00"/>
    <s v="Standard Class"/>
    <x v="158"/>
    <x v="158"/>
    <x v="1"/>
    <s v="United States"/>
    <s v="Philadelphia"/>
    <x v="9"/>
    <n v="19140"/>
    <x v="3"/>
    <s v="OFF-PA-10004675"/>
    <x v="1"/>
    <x v="10"/>
    <x v="69"/>
    <x v="429"/>
    <x v="5"/>
    <n v="0.2"/>
    <n v="9.9059999999999988"/>
  </r>
  <r>
    <x v="2143"/>
    <x v="1042"/>
    <x v="142"/>
    <d v="2018-09-05T00:00:00"/>
    <s v="Standard Class"/>
    <x v="158"/>
    <x v="158"/>
    <x v="1"/>
    <s v="United States"/>
    <s v="Philadelphia"/>
    <x v="9"/>
    <n v="19140"/>
    <x v="3"/>
    <s v="TEC-PH-10002293"/>
    <x v="2"/>
    <x v="7"/>
    <x v="126"/>
    <x v="1821"/>
    <x v="0"/>
    <n v="0.4"/>
    <n v="-4.7975999999999974"/>
  </r>
  <r>
    <x v="2144"/>
    <x v="1042"/>
    <x v="142"/>
    <d v="2018-09-05T00:00:00"/>
    <s v="Standard Class"/>
    <x v="158"/>
    <x v="158"/>
    <x v="1"/>
    <s v="United States"/>
    <s v="Philadelphia"/>
    <x v="9"/>
    <n v="19140"/>
    <x v="3"/>
    <s v="OFF-FA-10002780"/>
    <x v="1"/>
    <x v="13"/>
    <x v="128"/>
    <x v="1822"/>
    <x v="3"/>
    <n v="0.2"/>
    <n v="5.4235999999999995"/>
  </r>
  <r>
    <x v="2145"/>
    <x v="1043"/>
    <x v="674"/>
    <d v="2018-06-29T00:00:00"/>
    <s v="Standard Class"/>
    <x v="378"/>
    <x v="378"/>
    <x v="1"/>
    <s v="United States"/>
    <s v="York"/>
    <x v="9"/>
    <n v="17403"/>
    <x v="3"/>
    <s v="FUR-CH-10002965"/>
    <x v="0"/>
    <x v="1"/>
    <x v="229"/>
    <x v="1823"/>
    <x v="1"/>
    <n v="0.3"/>
    <n v="-18.088200000000001"/>
  </r>
  <r>
    <x v="2146"/>
    <x v="1043"/>
    <x v="674"/>
    <d v="2018-06-29T00:00:00"/>
    <s v="Standard Class"/>
    <x v="378"/>
    <x v="378"/>
    <x v="1"/>
    <s v="United States"/>
    <s v="York"/>
    <x v="9"/>
    <n v="17403"/>
    <x v="3"/>
    <s v="OFF-BI-10004781"/>
    <x v="1"/>
    <x v="8"/>
    <x v="133"/>
    <x v="1824"/>
    <x v="4"/>
    <n v="0.7"/>
    <n v="-27.93119999999999"/>
  </r>
  <r>
    <x v="2147"/>
    <x v="1043"/>
    <x v="674"/>
    <d v="2018-06-29T00:00:00"/>
    <s v="Standard Class"/>
    <x v="378"/>
    <x v="378"/>
    <x v="1"/>
    <s v="United States"/>
    <s v="York"/>
    <x v="9"/>
    <n v="17403"/>
    <x v="3"/>
    <s v="OFF-ST-10001713"/>
    <x v="1"/>
    <x v="4"/>
    <x v="45"/>
    <x v="1825"/>
    <x v="5"/>
    <n v="0.2"/>
    <n v="-50.870400000000018"/>
  </r>
  <r>
    <x v="2148"/>
    <x v="1044"/>
    <x v="432"/>
    <d v="2016-12-17T00:00:00"/>
    <s v="Standard Class"/>
    <x v="576"/>
    <x v="576"/>
    <x v="0"/>
    <s v="United States"/>
    <s v="Concord"/>
    <x v="1"/>
    <n v="94521"/>
    <x v="1"/>
    <s v="FUR-FU-10003975"/>
    <x v="0"/>
    <x v="5"/>
    <x v="783"/>
    <x v="1826"/>
    <x v="7"/>
    <n v="0"/>
    <n v="4.330999999999996"/>
  </r>
  <r>
    <x v="2149"/>
    <x v="1045"/>
    <x v="185"/>
    <d v="2019-04-05T00:00:00"/>
    <s v="Standard Class"/>
    <x v="157"/>
    <x v="157"/>
    <x v="0"/>
    <s v="United States"/>
    <s v="New York City"/>
    <x v="15"/>
    <n v="10035"/>
    <x v="3"/>
    <s v="TEC-PH-10001536"/>
    <x v="2"/>
    <x v="7"/>
    <x v="1243"/>
    <x v="1827"/>
    <x v="2"/>
    <n v="0"/>
    <n v="22.086999999999996"/>
  </r>
  <r>
    <x v="2150"/>
    <x v="1046"/>
    <x v="123"/>
    <d v="2019-11-26T00:00:00"/>
    <s v="Standard Class"/>
    <x v="578"/>
    <x v="578"/>
    <x v="0"/>
    <s v="United States"/>
    <s v="College Station"/>
    <x v="5"/>
    <n v="77840"/>
    <x v="2"/>
    <s v="FUR-CH-10001973"/>
    <x v="0"/>
    <x v="1"/>
    <x v="905"/>
    <x v="1828"/>
    <x v="1"/>
    <n v="0.3"/>
    <n v="-53.270399999999995"/>
  </r>
  <r>
    <x v="2151"/>
    <x v="1047"/>
    <x v="156"/>
    <d v="2016-11-29T00:00:00"/>
    <s v="Second Class"/>
    <x v="579"/>
    <x v="579"/>
    <x v="0"/>
    <s v="United States"/>
    <s v="Saint Louis"/>
    <x v="25"/>
    <n v="63116"/>
    <x v="2"/>
    <s v="TEC-AC-10001772"/>
    <x v="2"/>
    <x v="11"/>
    <x v="405"/>
    <x v="1829"/>
    <x v="3"/>
    <n v="0"/>
    <n v="43.598100000000002"/>
  </r>
  <r>
    <x v="2152"/>
    <x v="1048"/>
    <x v="6"/>
    <d v="2017-11-26T00:00:00"/>
    <s v="Standard Class"/>
    <x v="481"/>
    <x v="481"/>
    <x v="0"/>
    <s v="United States"/>
    <s v="Quincy"/>
    <x v="31"/>
    <n v="2169"/>
    <x v="3"/>
    <s v="OFF-PA-10002586"/>
    <x v="1"/>
    <x v="10"/>
    <x v="1016"/>
    <x v="1830"/>
    <x v="1"/>
    <n v="0"/>
    <n v="7.0218000000000007"/>
  </r>
  <r>
    <x v="2153"/>
    <x v="1049"/>
    <x v="216"/>
    <d v="2018-07-18T00:00:00"/>
    <s v="Standard Class"/>
    <x v="112"/>
    <x v="112"/>
    <x v="1"/>
    <s v="United States"/>
    <s v="New York City"/>
    <x v="15"/>
    <n v="10009"/>
    <x v="3"/>
    <s v="OFF-BI-10004094"/>
    <x v="1"/>
    <x v="8"/>
    <x v="608"/>
    <x v="1831"/>
    <x v="0"/>
    <n v="0.2"/>
    <n v="5.133"/>
  </r>
  <r>
    <x v="2154"/>
    <x v="1050"/>
    <x v="567"/>
    <d v="2018-05-05T00:00:00"/>
    <s v="Standard Class"/>
    <x v="408"/>
    <x v="408"/>
    <x v="2"/>
    <s v="United States"/>
    <s v="Dallas"/>
    <x v="5"/>
    <n v="75081"/>
    <x v="2"/>
    <s v="FUR-FU-10004973"/>
    <x v="0"/>
    <x v="5"/>
    <x v="1143"/>
    <x v="1832"/>
    <x v="1"/>
    <n v="0.6"/>
    <n v="-10.173599999999997"/>
  </r>
  <r>
    <x v="2155"/>
    <x v="1051"/>
    <x v="197"/>
    <d v="2018-07-27T00:00:00"/>
    <s v="Second Class"/>
    <x v="445"/>
    <x v="445"/>
    <x v="0"/>
    <s v="United States"/>
    <s v="Los Angeles"/>
    <x v="1"/>
    <n v="90032"/>
    <x v="1"/>
    <s v="OFF-FA-10000624"/>
    <x v="1"/>
    <x v="13"/>
    <x v="294"/>
    <x v="1385"/>
    <x v="5"/>
    <n v="0"/>
    <n v="10.74"/>
  </r>
  <r>
    <x v="2156"/>
    <x v="1052"/>
    <x v="169"/>
    <d v="2016-06-24T00:00:00"/>
    <s v="First Class"/>
    <x v="231"/>
    <x v="231"/>
    <x v="0"/>
    <s v="United States"/>
    <s v="Minneapolis"/>
    <x v="11"/>
    <n v="55407"/>
    <x v="2"/>
    <s v="OFF-ST-10001097"/>
    <x v="1"/>
    <x v="4"/>
    <x v="747"/>
    <x v="881"/>
    <x v="1"/>
    <n v="0"/>
    <n v="0"/>
  </r>
  <r>
    <x v="2157"/>
    <x v="1052"/>
    <x v="169"/>
    <d v="2016-06-24T00:00:00"/>
    <s v="First Class"/>
    <x v="231"/>
    <x v="231"/>
    <x v="0"/>
    <s v="United States"/>
    <s v="Minneapolis"/>
    <x v="11"/>
    <n v="55407"/>
    <x v="2"/>
    <s v="OFF-ST-10001469"/>
    <x v="1"/>
    <x v="4"/>
    <x v="399"/>
    <x v="427"/>
    <x v="1"/>
    <n v="0"/>
    <n v="9.716399999999993"/>
  </r>
  <r>
    <x v="2158"/>
    <x v="1053"/>
    <x v="208"/>
    <d v="2019-10-26T00:00:00"/>
    <s v="Standard Class"/>
    <x v="71"/>
    <x v="71"/>
    <x v="2"/>
    <s v="United States"/>
    <s v="Deltona"/>
    <x v="2"/>
    <n v="32725"/>
    <x v="0"/>
    <s v="OFF-AR-10004956"/>
    <x v="1"/>
    <x v="6"/>
    <x v="1244"/>
    <x v="329"/>
    <x v="4"/>
    <n v="0.2"/>
    <n v="2.0087999999999973"/>
  </r>
  <r>
    <x v="2159"/>
    <x v="1054"/>
    <x v="323"/>
    <d v="2018-09-09T00:00:00"/>
    <s v="Standard Class"/>
    <x v="229"/>
    <x v="229"/>
    <x v="0"/>
    <s v="United States"/>
    <s v="Chicago"/>
    <x v="10"/>
    <n v="60610"/>
    <x v="2"/>
    <s v="OFF-BI-10004236"/>
    <x v="1"/>
    <x v="8"/>
    <x v="900"/>
    <x v="1833"/>
    <x v="1"/>
    <n v="0.8"/>
    <n v="-14.973600000000001"/>
  </r>
  <r>
    <x v="2160"/>
    <x v="1055"/>
    <x v="675"/>
    <d v="2018-05-14T00:00:00"/>
    <s v="Same Day"/>
    <x v="109"/>
    <x v="109"/>
    <x v="0"/>
    <s v="United States"/>
    <s v="Cincinnati"/>
    <x v="24"/>
    <n v="45231"/>
    <x v="3"/>
    <s v="FUR-FU-10002937"/>
    <x v="0"/>
    <x v="5"/>
    <x v="1060"/>
    <x v="1834"/>
    <x v="7"/>
    <n v="0.2"/>
    <n v="29.768999999999998"/>
  </r>
  <r>
    <x v="2161"/>
    <x v="1056"/>
    <x v="676"/>
    <d v="2018-01-12T00:00:00"/>
    <s v="Standard Class"/>
    <x v="108"/>
    <x v="108"/>
    <x v="2"/>
    <s v="United States"/>
    <s v="Oakland"/>
    <x v="1"/>
    <n v="94601"/>
    <x v="1"/>
    <s v="OFF-AR-10003696"/>
    <x v="1"/>
    <x v="6"/>
    <x v="1245"/>
    <x v="1835"/>
    <x v="7"/>
    <n v="0"/>
    <n v="10.028199999999998"/>
  </r>
  <r>
    <x v="2162"/>
    <x v="1057"/>
    <x v="677"/>
    <d v="2019-03-19T00:00:00"/>
    <s v="Standard Class"/>
    <x v="580"/>
    <x v="580"/>
    <x v="2"/>
    <s v="United States"/>
    <s v="Manteca"/>
    <x v="1"/>
    <n v="95336"/>
    <x v="1"/>
    <s v="OFF-PA-10004359"/>
    <x v="1"/>
    <x v="10"/>
    <x v="1068"/>
    <x v="1836"/>
    <x v="1"/>
    <n v="0"/>
    <n v="150.98399999999998"/>
  </r>
  <r>
    <x v="2163"/>
    <x v="1058"/>
    <x v="63"/>
    <d v="2018-10-19T00:00:00"/>
    <s v="Standard Class"/>
    <x v="66"/>
    <x v="66"/>
    <x v="0"/>
    <s v="United States"/>
    <s v="Laredo"/>
    <x v="5"/>
    <n v="78041"/>
    <x v="2"/>
    <s v="TEC-AC-10002402"/>
    <x v="2"/>
    <x v="11"/>
    <x v="657"/>
    <x v="1837"/>
    <x v="1"/>
    <n v="0.2"/>
    <n v="23.996999999999986"/>
  </r>
  <r>
    <x v="2164"/>
    <x v="1058"/>
    <x v="63"/>
    <d v="2018-10-19T00:00:00"/>
    <s v="Standard Class"/>
    <x v="66"/>
    <x v="66"/>
    <x v="0"/>
    <s v="United States"/>
    <s v="Laredo"/>
    <x v="5"/>
    <n v="78041"/>
    <x v="2"/>
    <s v="OFF-PA-10000551"/>
    <x v="1"/>
    <x v="10"/>
    <x v="1246"/>
    <x v="1838"/>
    <x v="0"/>
    <n v="0.2"/>
    <n v="3.0043999999999995"/>
  </r>
  <r>
    <x v="2165"/>
    <x v="1058"/>
    <x v="63"/>
    <d v="2018-10-19T00:00:00"/>
    <s v="Standard Class"/>
    <x v="66"/>
    <x v="66"/>
    <x v="0"/>
    <s v="United States"/>
    <s v="Laredo"/>
    <x v="5"/>
    <n v="78041"/>
    <x v="2"/>
    <s v="FUR-FU-10003394"/>
    <x v="0"/>
    <x v="5"/>
    <x v="583"/>
    <x v="1839"/>
    <x v="2"/>
    <n v="0.6"/>
    <n v="-150.41399999999999"/>
  </r>
  <r>
    <x v="2166"/>
    <x v="1058"/>
    <x v="63"/>
    <d v="2018-10-19T00:00:00"/>
    <s v="Standard Class"/>
    <x v="66"/>
    <x v="66"/>
    <x v="0"/>
    <s v="United States"/>
    <s v="Laredo"/>
    <x v="5"/>
    <n v="78041"/>
    <x v="2"/>
    <s v="OFF-AR-10002067"/>
    <x v="1"/>
    <x v="6"/>
    <x v="1154"/>
    <x v="1840"/>
    <x v="7"/>
    <n v="0.2"/>
    <n v="1.1904000000000003"/>
  </r>
  <r>
    <x v="2167"/>
    <x v="1058"/>
    <x v="63"/>
    <d v="2018-10-19T00:00:00"/>
    <s v="Standard Class"/>
    <x v="66"/>
    <x v="66"/>
    <x v="0"/>
    <s v="United States"/>
    <s v="Laredo"/>
    <x v="5"/>
    <n v="78041"/>
    <x v="2"/>
    <s v="OFF-BI-10004140"/>
    <x v="1"/>
    <x v="8"/>
    <x v="307"/>
    <x v="1841"/>
    <x v="3"/>
    <n v="0.8"/>
    <n v="-11.000500000000008"/>
  </r>
  <r>
    <x v="2168"/>
    <x v="1059"/>
    <x v="678"/>
    <d v="2019-01-30T00:00:00"/>
    <s v="Second Class"/>
    <x v="581"/>
    <x v="581"/>
    <x v="0"/>
    <s v="United States"/>
    <s v="Kent"/>
    <x v="24"/>
    <n v="44240"/>
    <x v="3"/>
    <s v="OFF-AR-10004078"/>
    <x v="1"/>
    <x v="6"/>
    <x v="512"/>
    <x v="261"/>
    <x v="1"/>
    <n v="0.2"/>
    <n v="1.7519999999999998"/>
  </r>
  <r>
    <x v="2169"/>
    <x v="1059"/>
    <x v="678"/>
    <d v="2019-01-30T00:00:00"/>
    <s v="Second Class"/>
    <x v="581"/>
    <x v="581"/>
    <x v="0"/>
    <s v="United States"/>
    <s v="Kent"/>
    <x v="24"/>
    <n v="44240"/>
    <x v="3"/>
    <s v="TEC-AC-10000927"/>
    <x v="2"/>
    <x v="11"/>
    <x v="701"/>
    <x v="981"/>
    <x v="1"/>
    <n v="0.2"/>
    <n v="-8.9970000000000034"/>
  </r>
  <r>
    <x v="2170"/>
    <x v="1059"/>
    <x v="678"/>
    <d v="2019-01-30T00:00:00"/>
    <s v="Second Class"/>
    <x v="581"/>
    <x v="581"/>
    <x v="0"/>
    <s v="United States"/>
    <s v="Kent"/>
    <x v="24"/>
    <n v="44240"/>
    <x v="3"/>
    <s v="TEC-PH-10003931"/>
    <x v="2"/>
    <x v="7"/>
    <x v="161"/>
    <x v="715"/>
    <x v="1"/>
    <n v="0.4"/>
    <n v="-26.995499999999993"/>
  </r>
  <r>
    <x v="2171"/>
    <x v="1060"/>
    <x v="123"/>
    <d v="2019-11-25T00:00:00"/>
    <s v="Standard Class"/>
    <x v="18"/>
    <x v="18"/>
    <x v="1"/>
    <s v="United States"/>
    <s v="San Angelo"/>
    <x v="5"/>
    <n v="76903"/>
    <x v="2"/>
    <s v="FUR-CH-10004675"/>
    <x v="0"/>
    <x v="1"/>
    <x v="635"/>
    <x v="1842"/>
    <x v="0"/>
    <n v="0.3"/>
    <n v="-8.7232000000000198"/>
  </r>
  <r>
    <x v="2172"/>
    <x v="1061"/>
    <x v="601"/>
    <d v="2016-08-03T00:00:00"/>
    <s v="First Class"/>
    <x v="582"/>
    <x v="582"/>
    <x v="0"/>
    <s v="United States"/>
    <s v="San Francisco"/>
    <x v="1"/>
    <n v="94122"/>
    <x v="1"/>
    <s v="OFF-BI-10004506"/>
    <x v="1"/>
    <x v="8"/>
    <x v="1247"/>
    <x v="1843"/>
    <x v="1"/>
    <n v="0.2"/>
    <n v="6.9131999999999998"/>
  </r>
  <r>
    <x v="2173"/>
    <x v="1062"/>
    <x v="679"/>
    <d v="2018-08-04T00:00:00"/>
    <s v="Standard Class"/>
    <x v="60"/>
    <x v="60"/>
    <x v="2"/>
    <s v="United States"/>
    <s v="Houston"/>
    <x v="5"/>
    <n v="77070"/>
    <x v="2"/>
    <s v="OFF-BI-10002353"/>
    <x v="1"/>
    <x v="8"/>
    <x v="1077"/>
    <x v="1844"/>
    <x v="1"/>
    <n v="0.8"/>
    <n v="-13.895999999999997"/>
  </r>
  <r>
    <x v="2174"/>
    <x v="1063"/>
    <x v="117"/>
    <d v="2017-08-03T00:00:00"/>
    <s v="Second Class"/>
    <x v="566"/>
    <x v="566"/>
    <x v="1"/>
    <s v="United States"/>
    <s v="Houston"/>
    <x v="5"/>
    <n v="77041"/>
    <x v="2"/>
    <s v="OFF-ST-10000943"/>
    <x v="1"/>
    <x v="4"/>
    <x v="1204"/>
    <x v="1845"/>
    <x v="4"/>
    <n v="0.2"/>
    <n v="6.1792000000000016"/>
  </r>
  <r>
    <x v="2175"/>
    <x v="1064"/>
    <x v="680"/>
    <d v="2018-10-21T00:00:00"/>
    <s v="Standard Class"/>
    <x v="583"/>
    <x v="583"/>
    <x v="2"/>
    <s v="United States"/>
    <s v="Salt Lake City"/>
    <x v="7"/>
    <n v="84106"/>
    <x v="1"/>
    <s v="OFF-PA-10000740"/>
    <x v="1"/>
    <x v="10"/>
    <x v="1248"/>
    <x v="1846"/>
    <x v="0"/>
    <n v="0"/>
    <n v="21.012799999999999"/>
  </r>
  <r>
    <x v="2176"/>
    <x v="1064"/>
    <x v="680"/>
    <d v="2018-10-21T00:00:00"/>
    <s v="Standard Class"/>
    <x v="583"/>
    <x v="583"/>
    <x v="2"/>
    <s v="United States"/>
    <s v="Salt Lake City"/>
    <x v="7"/>
    <n v="84106"/>
    <x v="1"/>
    <s v="OFF-PA-10003001"/>
    <x v="1"/>
    <x v="10"/>
    <x v="1073"/>
    <x v="1847"/>
    <x v="6"/>
    <n v="0"/>
    <n v="28.857599999999998"/>
  </r>
  <r>
    <x v="2177"/>
    <x v="1064"/>
    <x v="680"/>
    <d v="2018-10-21T00:00:00"/>
    <s v="Standard Class"/>
    <x v="583"/>
    <x v="583"/>
    <x v="2"/>
    <s v="United States"/>
    <s v="Salt Lake City"/>
    <x v="7"/>
    <n v="84106"/>
    <x v="1"/>
    <s v="OFF-BI-10001628"/>
    <x v="1"/>
    <x v="8"/>
    <x v="1112"/>
    <x v="1848"/>
    <x v="2"/>
    <n v="0.2"/>
    <n v="13.037499999999998"/>
  </r>
  <r>
    <x v="2178"/>
    <x v="1064"/>
    <x v="680"/>
    <d v="2018-10-21T00:00:00"/>
    <s v="Standard Class"/>
    <x v="583"/>
    <x v="583"/>
    <x v="2"/>
    <s v="United States"/>
    <s v="Salt Lake City"/>
    <x v="7"/>
    <n v="84106"/>
    <x v="1"/>
    <s v="OFF-PA-10001509"/>
    <x v="1"/>
    <x v="10"/>
    <x v="422"/>
    <x v="1849"/>
    <x v="8"/>
    <n v="0"/>
    <n v="32.935999999999993"/>
  </r>
  <r>
    <x v="2179"/>
    <x v="1065"/>
    <x v="681"/>
    <d v="2018-05-11T00:00:00"/>
    <s v="Standard Class"/>
    <x v="170"/>
    <x v="170"/>
    <x v="0"/>
    <s v="United States"/>
    <s v="New York City"/>
    <x v="15"/>
    <n v="10009"/>
    <x v="3"/>
    <s v="OFF-BI-10000309"/>
    <x v="1"/>
    <x v="8"/>
    <x v="338"/>
    <x v="1850"/>
    <x v="3"/>
    <n v="0.2"/>
    <n v="30.896599999999996"/>
  </r>
  <r>
    <x v="2180"/>
    <x v="1065"/>
    <x v="681"/>
    <d v="2018-05-11T00:00:00"/>
    <s v="Standard Class"/>
    <x v="170"/>
    <x v="170"/>
    <x v="0"/>
    <s v="United States"/>
    <s v="New York City"/>
    <x v="15"/>
    <n v="10009"/>
    <x v="3"/>
    <s v="OFF-LA-10003923"/>
    <x v="1"/>
    <x v="2"/>
    <x v="429"/>
    <x v="1851"/>
    <x v="1"/>
    <n v="0"/>
    <n v="22.200000000000003"/>
  </r>
  <r>
    <x v="2181"/>
    <x v="1065"/>
    <x v="681"/>
    <d v="2018-05-11T00:00:00"/>
    <s v="Standard Class"/>
    <x v="170"/>
    <x v="170"/>
    <x v="0"/>
    <s v="United States"/>
    <s v="New York City"/>
    <x v="15"/>
    <n v="10009"/>
    <x v="3"/>
    <s v="FUR-CH-10002084"/>
    <x v="0"/>
    <x v="1"/>
    <x v="1249"/>
    <x v="1852"/>
    <x v="4"/>
    <n v="0.1"/>
    <n v="59.035200000000003"/>
  </r>
  <r>
    <x v="2182"/>
    <x v="1065"/>
    <x v="681"/>
    <d v="2018-05-11T00:00:00"/>
    <s v="Standard Class"/>
    <x v="170"/>
    <x v="170"/>
    <x v="0"/>
    <s v="United States"/>
    <s v="New York City"/>
    <x v="15"/>
    <n v="10009"/>
    <x v="3"/>
    <s v="TEC-MA-10000488"/>
    <x v="2"/>
    <x v="15"/>
    <x v="1138"/>
    <x v="1853"/>
    <x v="2"/>
    <n v="0"/>
    <n v="1159.9854999999998"/>
  </r>
  <r>
    <x v="2183"/>
    <x v="1065"/>
    <x v="681"/>
    <d v="2018-05-11T00:00:00"/>
    <s v="Standard Class"/>
    <x v="170"/>
    <x v="170"/>
    <x v="0"/>
    <s v="United States"/>
    <s v="New York City"/>
    <x v="15"/>
    <n v="10009"/>
    <x v="3"/>
    <s v="TEC-AC-10001767"/>
    <x v="2"/>
    <x v="11"/>
    <x v="97"/>
    <x v="1723"/>
    <x v="2"/>
    <n v="0"/>
    <n v="21.994499999999988"/>
  </r>
  <r>
    <x v="2184"/>
    <x v="1065"/>
    <x v="681"/>
    <d v="2018-05-11T00:00:00"/>
    <s v="Standard Class"/>
    <x v="170"/>
    <x v="170"/>
    <x v="0"/>
    <s v="United States"/>
    <s v="New York City"/>
    <x v="15"/>
    <n v="10009"/>
    <x v="3"/>
    <s v="FUR-FU-10001940"/>
    <x v="0"/>
    <x v="5"/>
    <x v="222"/>
    <x v="1854"/>
    <x v="8"/>
    <n v="0"/>
    <n v="28.019200000000005"/>
  </r>
  <r>
    <x v="2185"/>
    <x v="1066"/>
    <x v="378"/>
    <d v="2019-08-04T00:00:00"/>
    <s v="Second Class"/>
    <x v="96"/>
    <x v="96"/>
    <x v="1"/>
    <s v="United States"/>
    <s v="Salinas"/>
    <x v="1"/>
    <n v="93905"/>
    <x v="1"/>
    <s v="OFF-BI-10002735"/>
    <x v="1"/>
    <x v="8"/>
    <x v="142"/>
    <x v="1855"/>
    <x v="0"/>
    <n v="0.2"/>
    <n v="18.5274"/>
  </r>
  <r>
    <x v="2186"/>
    <x v="1067"/>
    <x v="216"/>
    <d v="2018-07-14T00:00:00"/>
    <s v="Same Day"/>
    <x v="584"/>
    <x v="584"/>
    <x v="0"/>
    <s v="United States"/>
    <s v="Huntsville"/>
    <x v="19"/>
    <n v="35810"/>
    <x v="0"/>
    <s v="TEC-AC-10002345"/>
    <x v="2"/>
    <x v="11"/>
    <x v="175"/>
    <x v="180"/>
    <x v="0"/>
    <n v="0"/>
    <n v="7.25"/>
  </r>
  <r>
    <x v="2187"/>
    <x v="1068"/>
    <x v="682"/>
    <d v="2019-08-15T00:00:00"/>
    <s v="Standard Class"/>
    <x v="582"/>
    <x v="582"/>
    <x v="0"/>
    <s v="United States"/>
    <s v="Columbus"/>
    <x v="14"/>
    <n v="47201"/>
    <x v="2"/>
    <s v="OFF-EN-10003134"/>
    <x v="1"/>
    <x v="12"/>
    <x v="153"/>
    <x v="1856"/>
    <x v="5"/>
    <n v="0"/>
    <n v="35.04"/>
  </r>
  <r>
    <x v="2188"/>
    <x v="1068"/>
    <x v="682"/>
    <d v="2019-08-15T00:00:00"/>
    <s v="Standard Class"/>
    <x v="582"/>
    <x v="582"/>
    <x v="0"/>
    <s v="United States"/>
    <s v="Columbus"/>
    <x v="14"/>
    <n v="47201"/>
    <x v="2"/>
    <s v="FUR-FU-10003708"/>
    <x v="0"/>
    <x v="5"/>
    <x v="71"/>
    <x v="1857"/>
    <x v="0"/>
    <n v="0"/>
    <n v="25.472999999999999"/>
  </r>
  <r>
    <x v="2189"/>
    <x v="1068"/>
    <x v="682"/>
    <d v="2019-08-15T00:00:00"/>
    <s v="Standard Class"/>
    <x v="582"/>
    <x v="582"/>
    <x v="0"/>
    <s v="United States"/>
    <s v="Columbus"/>
    <x v="14"/>
    <n v="47201"/>
    <x v="2"/>
    <s v="TEC-PH-10003645"/>
    <x v="2"/>
    <x v="7"/>
    <x v="297"/>
    <x v="1858"/>
    <x v="6"/>
    <n v="0"/>
    <n v="378.16740000000004"/>
  </r>
  <r>
    <x v="2190"/>
    <x v="1069"/>
    <x v="674"/>
    <d v="2018-06-29T00:00:00"/>
    <s v="Standard Class"/>
    <x v="238"/>
    <x v="238"/>
    <x v="0"/>
    <s v="United States"/>
    <s v="Los Angeles"/>
    <x v="1"/>
    <n v="90049"/>
    <x v="1"/>
    <s v="OFF-AP-10000692"/>
    <x v="1"/>
    <x v="9"/>
    <x v="1250"/>
    <x v="1859"/>
    <x v="1"/>
    <n v="0"/>
    <n v="17.026800000000001"/>
  </r>
  <r>
    <x v="2191"/>
    <x v="1070"/>
    <x v="107"/>
    <d v="2018-12-17T00:00:00"/>
    <s v="Standard Class"/>
    <x v="275"/>
    <x v="275"/>
    <x v="0"/>
    <s v="United States"/>
    <s v="Seattle"/>
    <x v="4"/>
    <n v="98105"/>
    <x v="1"/>
    <s v="OFF-BI-10001718"/>
    <x v="1"/>
    <x v="8"/>
    <x v="1225"/>
    <x v="1860"/>
    <x v="1"/>
    <n v="0.2"/>
    <n v="51.823799999999999"/>
  </r>
  <r>
    <x v="2192"/>
    <x v="1070"/>
    <x v="107"/>
    <d v="2018-12-17T00:00:00"/>
    <s v="Standard Class"/>
    <x v="275"/>
    <x v="275"/>
    <x v="0"/>
    <s v="United States"/>
    <s v="Seattle"/>
    <x v="4"/>
    <n v="98105"/>
    <x v="1"/>
    <s v="OFF-AP-10002082"/>
    <x v="1"/>
    <x v="9"/>
    <x v="1101"/>
    <x v="1861"/>
    <x v="1"/>
    <n v="0"/>
    <n v="22.869"/>
  </r>
  <r>
    <x v="2193"/>
    <x v="1070"/>
    <x v="107"/>
    <d v="2018-12-17T00:00:00"/>
    <s v="Standard Class"/>
    <x v="275"/>
    <x v="275"/>
    <x v="0"/>
    <s v="United States"/>
    <s v="Seattle"/>
    <x v="4"/>
    <n v="98105"/>
    <x v="1"/>
    <s v="OFF-PA-10001125"/>
    <x v="1"/>
    <x v="10"/>
    <x v="1021"/>
    <x v="1862"/>
    <x v="4"/>
    <n v="0"/>
    <n v="55.763999999999996"/>
  </r>
  <r>
    <x v="2194"/>
    <x v="1070"/>
    <x v="107"/>
    <d v="2018-12-17T00:00:00"/>
    <s v="Standard Class"/>
    <x v="275"/>
    <x v="275"/>
    <x v="0"/>
    <s v="United States"/>
    <s v="Seattle"/>
    <x v="4"/>
    <n v="98105"/>
    <x v="1"/>
    <s v="OFF-AP-10000252"/>
    <x v="1"/>
    <x v="9"/>
    <x v="1251"/>
    <x v="1863"/>
    <x v="1"/>
    <n v="0"/>
    <n v="12.285"/>
  </r>
  <r>
    <x v="2195"/>
    <x v="1070"/>
    <x v="107"/>
    <d v="2018-12-17T00:00:00"/>
    <s v="Standard Class"/>
    <x v="275"/>
    <x v="275"/>
    <x v="0"/>
    <s v="United States"/>
    <s v="Seattle"/>
    <x v="4"/>
    <n v="98105"/>
    <x v="1"/>
    <s v="TEC-AC-10003038"/>
    <x v="2"/>
    <x v="11"/>
    <x v="1033"/>
    <x v="915"/>
    <x v="2"/>
    <n v="0"/>
    <n v="8.5024999999999942"/>
  </r>
  <r>
    <x v="2196"/>
    <x v="1071"/>
    <x v="49"/>
    <d v="2018-12-06T00:00:00"/>
    <s v="Standard Class"/>
    <x v="369"/>
    <x v="369"/>
    <x v="0"/>
    <s v="United States"/>
    <s v="Knoxville"/>
    <x v="18"/>
    <n v="37918"/>
    <x v="0"/>
    <s v="OFF-AR-10000940"/>
    <x v="1"/>
    <x v="6"/>
    <x v="135"/>
    <x v="1864"/>
    <x v="0"/>
    <n v="0.2"/>
    <n v="0.41160000000000019"/>
  </r>
  <r>
    <x v="2197"/>
    <x v="1072"/>
    <x v="683"/>
    <d v="2016-12-04T00:00:00"/>
    <s v="Standard Class"/>
    <x v="569"/>
    <x v="569"/>
    <x v="0"/>
    <s v="United States"/>
    <s v="Montgomery"/>
    <x v="19"/>
    <n v="36116"/>
    <x v="0"/>
    <s v="OFF-AR-10001954"/>
    <x v="1"/>
    <x v="6"/>
    <x v="563"/>
    <x v="1865"/>
    <x v="1"/>
    <n v="0"/>
    <n v="3.9609000000000001"/>
  </r>
  <r>
    <x v="2198"/>
    <x v="1073"/>
    <x v="262"/>
    <d v="2017-04-02T00:00:00"/>
    <s v="Standard Class"/>
    <x v="237"/>
    <x v="237"/>
    <x v="0"/>
    <s v="United States"/>
    <s v="Philadelphia"/>
    <x v="9"/>
    <n v="19120"/>
    <x v="3"/>
    <s v="OFF-PA-10003177"/>
    <x v="1"/>
    <x v="10"/>
    <x v="89"/>
    <x v="12"/>
    <x v="1"/>
    <n v="0.2"/>
    <n v="5.4432"/>
  </r>
  <r>
    <x v="2199"/>
    <x v="1073"/>
    <x v="262"/>
    <d v="2017-04-02T00:00:00"/>
    <s v="Standard Class"/>
    <x v="237"/>
    <x v="237"/>
    <x v="0"/>
    <s v="United States"/>
    <s v="Philadelphia"/>
    <x v="9"/>
    <n v="19120"/>
    <x v="3"/>
    <s v="OFF-PA-10000533"/>
    <x v="1"/>
    <x v="10"/>
    <x v="1205"/>
    <x v="1866"/>
    <x v="7"/>
    <n v="0.2"/>
    <n v="1.7003999999999999"/>
  </r>
  <r>
    <x v="2200"/>
    <x v="1074"/>
    <x v="106"/>
    <d v="2016-06-06T00:00:00"/>
    <s v="Standard Class"/>
    <x v="299"/>
    <x v="299"/>
    <x v="0"/>
    <s v="United States"/>
    <s v="Little Rock"/>
    <x v="36"/>
    <n v="72209"/>
    <x v="0"/>
    <s v="FUR-FU-10001935"/>
    <x v="0"/>
    <x v="5"/>
    <x v="345"/>
    <x v="500"/>
    <x v="5"/>
    <n v="0"/>
    <n v="9.1020000000000021"/>
  </r>
  <r>
    <x v="2201"/>
    <x v="1074"/>
    <x v="106"/>
    <d v="2016-06-06T00:00:00"/>
    <s v="Standard Class"/>
    <x v="299"/>
    <x v="299"/>
    <x v="0"/>
    <s v="United States"/>
    <s v="Little Rock"/>
    <x v="36"/>
    <n v="72209"/>
    <x v="0"/>
    <s v="TEC-PH-10002563"/>
    <x v="2"/>
    <x v="7"/>
    <x v="203"/>
    <x v="1867"/>
    <x v="3"/>
    <n v="0"/>
    <n v="229.30180000000001"/>
  </r>
  <r>
    <x v="2202"/>
    <x v="1075"/>
    <x v="684"/>
    <d v="2017-09-12T00:00:00"/>
    <s v="Standard Class"/>
    <x v="457"/>
    <x v="457"/>
    <x v="2"/>
    <s v="United States"/>
    <s v="Seattle"/>
    <x v="4"/>
    <n v="98103"/>
    <x v="1"/>
    <s v="OFF-BI-10002160"/>
    <x v="1"/>
    <x v="8"/>
    <x v="315"/>
    <x v="861"/>
    <x v="0"/>
    <n v="0.2"/>
    <n v="2.1335999999999999"/>
  </r>
  <r>
    <x v="2203"/>
    <x v="1075"/>
    <x v="684"/>
    <d v="2017-09-12T00:00:00"/>
    <s v="Standard Class"/>
    <x v="457"/>
    <x v="457"/>
    <x v="2"/>
    <s v="United States"/>
    <s v="Seattle"/>
    <x v="4"/>
    <n v="98103"/>
    <x v="1"/>
    <s v="FUR-FU-10004748"/>
    <x v="0"/>
    <x v="5"/>
    <x v="1252"/>
    <x v="1868"/>
    <x v="1"/>
    <n v="0"/>
    <n v="74.809799999999996"/>
  </r>
  <r>
    <x v="2204"/>
    <x v="1076"/>
    <x v="685"/>
    <d v="2017-07-05T00:00:00"/>
    <s v="Standard Class"/>
    <x v="56"/>
    <x v="56"/>
    <x v="0"/>
    <s v="United States"/>
    <s v="Lancaster"/>
    <x v="9"/>
    <n v="17602"/>
    <x v="3"/>
    <s v="FUR-FU-10001473"/>
    <x v="0"/>
    <x v="5"/>
    <x v="1253"/>
    <x v="1869"/>
    <x v="7"/>
    <n v="0.2"/>
    <n v="1.7591000000000001"/>
  </r>
  <r>
    <x v="2205"/>
    <x v="1077"/>
    <x v="545"/>
    <d v="2018-09-12T00:00:00"/>
    <s v="Second Class"/>
    <x v="344"/>
    <x v="344"/>
    <x v="2"/>
    <s v="United States"/>
    <s v="Bristol"/>
    <x v="18"/>
    <n v="37620"/>
    <x v="0"/>
    <s v="OFF-AR-10000538"/>
    <x v="1"/>
    <x v="6"/>
    <x v="1254"/>
    <x v="1870"/>
    <x v="1"/>
    <n v="0.2"/>
    <n v="8.4449999999999896"/>
  </r>
  <r>
    <x v="2206"/>
    <x v="1078"/>
    <x v="686"/>
    <d v="2016-07-20T00:00:00"/>
    <s v="Standard Class"/>
    <x v="585"/>
    <x v="585"/>
    <x v="2"/>
    <s v="United States"/>
    <s v="Aurora"/>
    <x v="10"/>
    <n v="60505"/>
    <x v="2"/>
    <s v="OFF-BI-10001098"/>
    <x v="1"/>
    <x v="8"/>
    <x v="410"/>
    <x v="1871"/>
    <x v="3"/>
    <n v="0.8"/>
    <n v="-46.394600000000011"/>
  </r>
  <r>
    <x v="2207"/>
    <x v="1078"/>
    <x v="686"/>
    <d v="2016-07-20T00:00:00"/>
    <s v="Standard Class"/>
    <x v="585"/>
    <x v="585"/>
    <x v="2"/>
    <s v="United States"/>
    <s v="Aurora"/>
    <x v="10"/>
    <n v="60505"/>
    <x v="2"/>
    <s v="TEC-PH-10001552"/>
    <x v="2"/>
    <x v="7"/>
    <x v="180"/>
    <x v="1872"/>
    <x v="4"/>
    <n v="0.2"/>
    <n v="3.8272000000000013"/>
  </r>
  <r>
    <x v="2208"/>
    <x v="1079"/>
    <x v="421"/>
    <d v="2017-08-26T00:00:00"/>
    <s v="Standard Class"/>
    <x v="42"/>
    <x v="42"/>
    <x v="2"/>
    <s v="United States"/>
    <s v="New York City"/>
    <x v="15"/>
    <n v="10009"/>
    <x v="3"/>
    <s v="OFF-AR-10000390"/>
    <x v="1"/>
    <x v="6"/>
    <x v="105"/>
    <x v="1873"/>
    <x v="4"/>
    <n v="0"/>
    <n v="7.5991999999999997"/>
  </r>
  <r>
    <x v="2209"/>
    <x v="1080"/>
    <x v="687"/>
    <d v="2016-11-16T00:00:00"/>
    <s v="Second Class"/>
    <x v="586"/>
    <x v="586"/>
    <x v="0"/>
    <s v="United States"/>
    <s v="Fairfield"/>
    <x v="29"/>
    <n v="6824"/>
    <x v="3"/>
    <s v="TEC-PH-10001079"/>
    <x v="2"/>
    <x v="7"/>
    <x v="1255"/>
    <x v="1874"/>
    <x v="3"/>
    <n v="0"/>
    <n v="233.22039999999998"/>
  </r>
  <r>
    <x v="2210"/>
    <x v="1080"/>
    <x v="687"/>
    <d v="2016-11-16T00:00:00"/>
    <s v="Second Class"/>
    <x v="586"/>
    <x v="586"/>
    <x v="0"/>
    <s v="United States"/>
    <s v="Fairfield"/>
    <x v="29"/>
    <n v="6824"/>
    <x v="3"/>
    <s v="OFF-BI-10003460"/>
    <x v="1"/>
    <x v="8"/>
    <x v="237"/>
    <x v="1875"/>
    <x v="12"/>
    <n v="0"/>
    <n v="21.023999999999997"/>
  </r>
  <r>
    <x v="2211"/>
    <x v="1081"/>
    <x v="581"/>
    <d v="2018-11-30T00:00:00"/>
    <s v="First Class"/>
    <x v="146"/>
    <x v="146"/>
    <x v="1"/>
    <s v="United States"/>
    <s v="Lincoln Park"/>
    <x v="12"/>
    <n v="48146"/>
    <x v="2"/>
    <s v="OFF-AP-10003842"/>
    <x v="1"/>
    <x v="9"/>
    <x v="1256"/>
    <x v="1876"/>
    <x v="5"/>
    <n v="0.1"/>
    <n v="29.7408"/>
  </r>
  <r>
    <x v="2212"/>
    <x v="1082"/>
    <x v="610"/>
    <d v="2019-11-25T00:00:00"/>
    <s v="Standard Class"/>
    <x v="349"/>
    <x v="349"/>
    <x v="0"/>
    <s v="United States"/>
    <s v="New York City"/>
    <x v="15"/>
    <n v="10035"/>
    <x v="3"/>
    <s v="FUR-FU-10003535"/>
    <x v="0"/>
    <x v="5"/>
    <x v="897"/>
    <x v="1877"/>
    <x v="7"/>
    <n v="0"/>
    <n v="11.2422"/>
  </r>
  <r>
    <x v="2213"/>
    <x v="1083"/>
    <x v="172"/>
    <d v="2019-10-02T00:00:00"/>
    <s v="First Class"/>
    <x v="515"/>
    <x v="515"/>
    <x v="0"/>
    <s v="United States"/>
    <s v="San Jose"/>
    <x v="1"/>
    <n v="95123"/>
    <x v="1"/>
    <s v="OFF-BI-10002012"/>
    <x v="1"/>
    <x v="8"/>
    <x v="749"/>
    <x v="1878"/>
    <x v="7"/>
    <n v="0.2"/>
    <n v="0.504"/>
  </r>
  <r>
    <x v="2214"/>
    <x v="1083"/>
    <x v="172"/>
    <d v="2019-10-02T00:00:00"/>
    <s v="First Class"/>
    <x v="515"/>
    <x v="515"/>
    <x v="0"/>
    <s v="United States"/>
    <s v="San Jose"/>
    <x v="1"/>
    <n v="95123"/>
    <x v="1"/>
    <s v="OFF-BI-10001922"/>
    <x v="1"/>
    <x v="8"/>
    <x v="305"/>
    <x v="1879"/>
    <x v="11"/>
    <n v="0.2"/>
    <n v="20.849399999999996"/>
  </r>
  <r>
    <x v="2215"/>
    <x v="1083"/>
    <x v="172"/>
    <d v="2019-10-02T00:00:00"/>
    <s v="First Class"/>
    <x v="515"/>
    <x v="515"/>
    <x v="0"/>
    <s v="United States"/>
    <s v="San Jose"/>
    <x v="1"/>
    <n v="95123"/>
    <x v="1"/>
    <s v="OFF-AP-10000576"/>
    <x v="1"/>
    <x v="9"/>
    <x v="850"/>
    <x v="1805"/>
    <x v="0"/>
    <n v="0"/>
    <n v="60.490000000000009"/>
  </r>
  <r>
    <x v="2216"/>
    <x v="1083"/>
    <x v="172"/>
    <d v="2019-10-02T00:00:00"/>
    <s v="First Class"/>
    <x v="515"/>
    <x v="515"/>
    <x v="0"/>
    <s v="United States"/>
    <s v="San Jose"/>
    <x v="1"/>
    <n v="95123"/>
    <x v="1"/>
    <s v="FUR-CH-10000553"/>
    <x v="0"/>
    <x v="1"/>
    <x v="1257"/>
    <x v="1880"/>
    <x v="4"/>
    <n v="0.2"/>
    <n v="9.5031999999999925"/>
  </r>
  <r>
    <x v="2217"/>
    <x v="1084"/>
    <x v="59"/>
    <d v="2016-09-25T00:00:00"/>
    <s v="Standard Class"/>
    <x v="587"/>
    <x v="587"/>
    <x v="1"/>
    <s v="United States"/>
    <s v="Jacksonville"/>
    <x v="2"/>
    <n v="32216"/>
    <x v="0"/>
    <s v="OFF-AR-10003469"/>
    <x v="1"/>
    <x v="6"/>
    <x v="1258"/>
    <x v="1881"/>
    <x v="0"/>
    <n v="0.2"/>
    <n v="0.98559999999999992"/>
  </r>
  <r>
    <x v="2218"/>
    <x v="1085"/>
    <x v="688"/>
    <d v="2019-08-01T00:00:00"/>
    <s v="Standard Class"/>
    <x v="588"/>
    <x v="588"/>
    <x v="1"/>
    <s v="United States"/>
    <s v="San Francisco"/>
    <x v="1"/>
    <n v="94110"/>
    <x v="1"/>
    <s v="OFF-BI-10000145"/>
    <x v="1"/>
    <x v="8"/>
    <x v="742"/>
    <x v="1882"/>
    <x v="4"/>
    <n v="0.2"/>
    <n v="3.6191999999999993"/>
  </r>
  <r>
    <x v="2219"/>
    <x v="1085"/>
    <x v="688"/>
    <d v="2019-08-01T00:00:00"/>
    <s v="Standard Class"/>
    <x v="588"/>
    <x v="588"/>
    <x v="1"/>
    <s v="United States"/>
    <s v="San Francisco"/>
    <x v="1"/>
    <n v="94110"/>
    <x v="1"/>
    <s v="OFF-ST-10001580"/>
    <x v="1"/>
    <x v="4"/>
    <x v="355"/>
    <x v="1883"/>
    <x v="7"/>
    <n v="0"/>
    <n v="4.1943999999999999"/>
  </r>
  <r>
    <x v="2220"/>
    <x v="1085"/>
    <x v="688"/>
    <d v="2019-08-01T00:00:00"/>
    <s v="Standard Class"/>
    <x v="588"/>
    <x v="588"/>
    <x v="1"/>
    <s v="United States"/>
    <s v="San Francisco"/>
    <x v="1"/>
    <n v="94110"/>
    <x v="1"/>
    <s v="TEC-PH-10001817"/>
    <x v="2"/>
    <x v="7"/>
    <x v="1106"/>
    <x v="1884"/>
    <x v="4"/>
    <n v="0.2"/>
    <n v="100.24000000000007"/>
  </r>
  <r>
    <x v="2221"/>
    <x v="1086"/>
    <x v="401"/>
    <d v="2017-12-06T00:00:00"/>
    <s v="Same Day"/>
    <x v="589"/>
    <x v="589"/>
    <x v="0"/>
    <s v="United States"/>
    <s v="Marion"/>
    <x v="24"/>
    <n v="43302"/>
    <x v="3"/>
    <s v="TEC-PH-10001578"/>
    <x v="2"/>
    <x v="7"/>
    <x v="1230"/>
    <x v="1885"/>
    <x v="0"/>
    <n v="0.4"/>
    <n v="-89.089000000000055"/>
  </r>
  <r>
    <x v="2222"/>
    <x v="1086"/>
    <x v="401"/>
    <d v="2017-12-06T00:00:00"/>
    <s v="Same Day"/>
    <x v="589"/>
    <x v="589"/>
    <x v="0"/>
    <s v="United States"/>
    <s v="Marion"/>
    <x v="24"/>
    <n v="43302"/>
    <x v="3"/>
    <s v="OFF-AR-10004078"/>
    <x v="1"/>
    <x v="6"/>
    <x v="512"/>
    <x v="1886"/>
    <x v="8"/>
    <n v="0.2"/>
    <n v="4.6719999999999988"/>
  </r>
  <r>
    <x v="2223"/>
    <x v="1086"/>
    <x v="401"/>
    <d v="2017-12-06T00:00:00"/>
    <s v="Same Day"/>
    <x v="589"/>
    <x v="589"/>
    <x v="0"/>
    <s v="United States"/>
    <s v="Marion"/>
    <x v="24"/>
    <n v="43302"/>
    <x v="3"/>
    <s v="FUR-CH-10004860"/>
    <x v="0"/>
    <x v="1"/>
    <x v="212"/>
    <x v="1887"/>
    <x v="7"/>
    <n v="0.3"/>
    <n v="-24.23520000000001"/>
  </r>
  <r>
    <x v="2224"/>
    <x v="1087"/>
    <x v="689"/>
    <d v="2019-08-05T00:00:00"/>
    <s v="Standard Class"/>
    <x v="105"/>
    <x v="105"/>
    <x v="1"/>
    <s v="United States"/>
    <s v="Philadelphia"/>
    <x v="9"/>
    <n v="19134"/>
    <x v="3"/>
    <s v="OFF-PA-10003790"/>
    <x v="1"/>
    <x v="10"/>
    <x v="1259"/>
    <x v="1572"/>
    <x v="1"/>
    <n v="0.2"/>
    <n v="17.815199999999997"/>
  </r>
  <r>
    <x v="2225"/>
    <x v="1088"/>
    <x v="690"/>
    <d v="2018-03-21T00:00:00"/>
    <s v="Second Class"/>
    <x v="590"/>
    <x v="590"/>
    <x v="0"/>
    <s v="United States"/>
    <s v="Littleton"/>
    <x v="22"/>
    <n v="80122"/>
    <x v="1"/>
    <s v="FUR-BO-10002202"/>
    <x v="0"/>
    <x v="0"/>
    <x v="1260"/>
    <x v="1888"/>
    <x v="7"/>
    <n v="0.7"/>
    <n v="-98.801799999999986"/>
  </r>
  <r>
    <x v="2226"/>
    <x v="1089"/>
    <x v="570"/>
    <d v="2019-08-03T00:00:00"/>
    <s v="Standard Class"/>
    <x v="156"/>
    <x v="156"/>
    <x v="1"/>
    <s v="United States"/>
    <s v="Austin"/>
    <x v="5"/>
    <n v="78745"/>
    <x v="2"/>
    <s v="OFF-FA-10003059"/>
    <x v="1"/>
    <x v="13"/>
    <x v="802"/>
    <x v="1699"/>
    <x v="0"/>
    <n v="0.2"/>
    <n v="0.4705999999999998"/>
  </r>
  <r>
    <x v="2227"/>
    <x v="1089"/>
    <x v="570"/>
    <d v="2019-08-03T00:00:00"/>
    <s v="Standard Class"/>
    <x v="156"/>
    <x v="156"/>
    <x v="1"/>
    <s v="United States"/>
    <s v="Austin"/>
    <x v="5"/>
    <n v="78745"/>
    <x v="2"/>
    <s v="TEC-PH-10002496"/>
    <x v="2"/>
    <x v="7"/>
    <x v="495"/>
    <x v="1889"/>
    <x v="7"/>
    <n v="0.2"/>
    <n v="15.598999999999993"/>
  </r>
  <r>
    <x v="2228"/>
    <x v="1090"/>
    <x v="393"/>
    <d v="2018-10-05T00:00:00"/>
    <s v="Standard Class"/>
    <x v="411"/>
    <x v="411"/>
    <x v="0"/>
    <s v="United States"/>
    <s v="New York City"/>
    <x v="15"/>
    <n v="10024"/>
    <x v="3"/>
    <s v="FUR-TA-10003238"/>
    <x v="0"/>
    <x v="3"/>
    <x v="1242"/>
    <x v="1890"/>
    <x v="7"/>
    <n v="0.4"/>
    <n v="-115.70580000000004"/>
  </r>
  <r>
    <x v="2229"/>
    <x v="1091"/>
    <x v="691"/>
    <d v="2016-04-05T00:00:00"/>
    <s v="Standard Class"/>
    <x v="397"/>
    <x v="397"/>
    <x v="0"/>
    <s v="United States"/>
    <s v="San Francisco"/>
    <x v="1"/>
    <n v="94122"/>
    <x v="1"/>
    <s v="OFF-BI-10004390"/>
    <x v="1"/>
    <x v="8"/>
    <x v="1164"/>
    <x v="1891"/>
    <x v="0"/>
    <n v="0.2"/>
    <n v="252.58799999999999"/>
  </r>
  <r>
    <x v="2230"/>
    <x v="1091"/>
    <x v="691"/>
    <d v="2016-04-05T00:00:00"/>
    <s v="Standard Class"/>
    <x v="397"/>
    <x v="397"/>
    <x v="0"/>
    <s v="United States"/>
    <s v="San Francisco"/>
    <x v="1"/>
    <n v="94122"/>
    <x v="1"/>
    <s v="OFF-AP-10002765"/>
    <x v="1"/>
    <x v="9"/>
    <x v="1261"/>
    <x v="1892"/>
    <x v="0"/>
    <n v="0"/>
    <n v="14.834400000000002"/>
  </r>
  <r>
    <x v="2231"/>
    <x v="1092"/>
    <x v="335"/>
    <d v="2019-07-01T00:00:00"/>
    <s v="Standard Class"/>
    <x v="591"/>
    <x v="591"/>
    <x v="0"/>
    <s v="United States"/>
    <s v="La Porte"/>
    <x v="14"/>
    <n v="46350"/>
    <x v="2"/>
    <s v="FUR-FU-10000293"/>
    <x v="0"/>
    <x v="5"/>
    <x v="791"/>
    <x v="1893"/>
    <x v="2"/>
    <n v="0"/>
    <n v="31.586999999999961"/>
  </r>
  <r>
    <x v="2232"/>
    <x v="1093"/>
    <x v="362"/>
    <d v="2019-07-14T00:00:00"/>
    <s v="Standard Class"/>
    <x v="581"/>
    <x v="581"/>
    <x v="0"/>
    <s v="United States"/>
    <s v="Chicago"/>
    <x v="10"/>
    <n v="60610"/>
    <x v="2"/>
    <s v="OFF-ST-10003692"/>
    <x v="1"/>
    <x v="4"/>
    <x v="1262"/>
    <x v="1894"/>
    <x v="2"/>
    <n v="0.2"/>
    <n v="14.307499999999997"/>
  </r>
  <r>
    <x v="2233"/>
    <x v="1094"/>
    <x v="639"/>
    <d v="2017-12-16T00:00:00"/>
    <s v="Second Class"/>
    <x v="264"/>
    <x v="264"/>
    <x v="0"/>
    <s v="United States"/>
    <s v="Portland"/>
    <x v="21"/>
    <n v="97206"/>
    <x v="1"/>
    <s v="TEC-PH-10001051"/>
    <x v="2"/>
    <x v="7"/>
    <x v="1263"/>
    <x v="1895"/>
    <x v="4"/>
    <n v="0.2"/>
    <n v="35.996399999999952"/>
  </r>
  <r>
    <x v="2234"/>
    <x v="1095"/>
    <x v="256"/>
    <d v="2019-12-10T00:00:00"/>
    <s v="Standard Class"/>
    <x v="425"/>
    <x v="425"/>
    <x v="1"/>
    <s v="United States"/>
    <s v="Burlington"/>
    <x v="42"/>
    <m/>
    <x v="3"/>
    <s v="TEC-AC-10001013"/>
    <x v="2"/>
    <x v="11"/>
    <x v="821"/>
    <x v="1896"/>
    <x v="3"/>
    <n v="0"/>
    <n v="67.659899999999979"/>
  </r>
  <r>
    <x v="2235"/>
    <x v="1096"/>
    <x v="426"/>
    <d v="2017-09-17T00:00:00"/>
    <s v="Second Class"/>
    <x v="564"/>
    <x v="564"/>
    <x v="0"/>
    <s v="United States"/>
    <s v="Indianapolis"/>
    <x v="14"/>
    <n v="46203"/>
    <x v="2"/>
    <s v="OFF-ST-10000025"/>
    <x v="1"/>
    <x v="4"/>
    <x v="621"/>
    <x v="1897"/>
    <x v="0"/>
    <n v="0"/>
    <n v="11.451599999999985"/>
  </r>
  <r>
    <x v="2236"/>
    <x v="1096"/>
    <x v="426"/>
    <d v="2017-09-17T00:00:00"/>
    <s v="Second Class"/>
    <x v="564"/>
    <x v="564"/>
    <x v="0"/>
    <s v="United States"/>
    <s v="Indianapolis"/>
    <x v="14"/>
    <n v="46203"/>
    <x v="2"/>
    <s v="OFF-AR-10000817"/>
    <x v="1"/>
    <x v="6"/>
    <x v="1264"/>
    <x v="1898"/>
    <x v="8"/>
    <n v="0"/>
    <n v="8.2687999999999988"/>
  </r>
  <r>
    <x v="2237"/>
    <x v="1097"/>
    <x v="692"/>
    <d v="2018-07-21T00:00:00"/>
    <s v="Standard Class"/>
    <x v="563"/>
    <x v="563"/>
    <x v="2"/>
    <s v="United States"/>
    <s v="Provo"/>
    <x v="7"/>
    <n v="84604"/>
    <x v="1"/>
    <s v="OFF-SU-10000952"/>
    <x v="1"/>
    <x v="14"/>
    <x v="1265"/>
    <x v="1851"/>
    <x v="2"/>
    <n v="0"/>
    <n v="12.432000000000002"/>
  </r>
  <r>
    <x v="2238"/>
    <x v="1098"/>
    <x v="693"/>
    <d v="2019-04-26T00:00:00"/>
    <s v="Standard Class"/>
    <x v="319"/>
    <x v="319"/>
    <x v="2"/>
    <s v="United States"/>
    <s v="Chicago"/>
    <x v="10"/>
    <n v="60610"/>
    <x v="2"/>
    <s v="FUR-FU-10004597"/>
    <x v="0"/>
    <x v="5"/>
    <x v="1266"/>
    <x v="1851"/>
    <x v="0"/>
    <n v="0.6"/>
    <n v="-52.169999999999987"/>
  </r>
  <r>
    <x v="2239"/>
    <x v="1099"/>
    <x v="625"/>
    <d v="2018-11-17T00:00:00"/>
    <s v="Second Class"/>
    <x v="592"/>
    <x v="592"/>
    <x v="0"/>
    <s v="United States"/>
    <s v="Los Angeles"/>
    <x v="1"/>
    <n v="90049"/>
    <x v="1"/>
    <s v="OFF-BI-10003527"/>
    <x v="1"/>
    <x v="8"/>
    <x v="451"/>
    <x v="1899"/>
    <x v="7"/>
    <n v="0.2"/>
    <n v="381.29700000000003"/>
  </r>
  <r>
    <x v="2240"/>
    <x v="1099"/>
    <x v="625"/>
    <d v="2018-11-17T00:00:00"/>
    <s v="Second Class"/>
    <x v="592"/>
    <x v="592"/>
    <x v="0"/>
    <s v="United States"/>
    <s v="Los Angeles"/>
    <x v="1"/>
    <n v="90049"/>
    <x v="1"/>
    <s v="OFF-BI-10002982"/>
    <x v="1"/>
    <x v="8"/>
    <x v="1267"/>
    <x v="1900"/>
    <x v="3"/>
    <n v="0.2"/>
    <n v="13.347599999999998"/>
  </r>
  <r>
    <x v="2241"/>
    <x v="1100"/>
    <x v="491"/>
    <d v="2018-12-01T00:00:00"/>
    <s v="Standard Class"/>
    <x v="564"/>
    <x v="564"/>
    <x v="0"/>
    <s v="United States"/>
    <s v="Philadelphia"/>
    <x v="9"/>
    <n v="19134"/>
    <x v="3"/>
    <s v="TEC-PH-10004165"/>
    <x v="2"/>
    <x v="7"/>
    <x v="895"/>
    <x v="1901"/>
    <x v="1"/>
    <n v="0.4"/>
    <n v="-115.49580000000006"/>
  </r>
  <r>
    <x v="2242"/>
    <x v="1101"/>
    <x v="610"/>
    <d v="2019-11-25T00:00:00"/>
    <s v="Standard Class"/>
    <x v="593"/>
    <x v="593"/>
    <x v="2"/>
    <s v="United States"/>
    <s v="Pasadena"/>
    <x v="1"/>
    <n v="91104"/>
    <x v="1"/>
    <s v="OFF-ST-10003442"/>
    <x v="1"/>
    <x v="4"/>
    <x v="86"/>
    <x v="403"/>
    <x v="0"/>
    <n v="0"/>
    <n v="15.2712"/>
  </r>
  <r>
    <x v="2243"/>
    <x v="1101"/>
    <x v="610"/>
    <d v="2019-11-25T00:00:00"/>
    <s v="Standard Class"/>
    <x v="593"/>
    <x v="593"/>
    <x v="2"/>
    <s v="United States"/>
    <s v="Pasadena"/>
    <x v="1"/>
    <n v="91104"/>
    <x v="1"/>
    <s v="OFF-AR-10003856"/>
    <x v="1"/>
    <x v="6"/>
    <x v="449"/>
    <x v="348"/>
    <x v="0"/>
    <n v="0"/>
    <n v="1.4455999999999998"/>
  </r>
  <r>
    <x v="2244"/>
    <x v="1101"/>
    <x v="610"/>
    <d v="2019-11-25T00:00:00"/>
    <s v="Standard Class"/>
    <x v="593"/>
    <x v="593"/>
    <x v="2"/>
    <s v="United States"/>
    <s v="Pasadena"/>
    <x v="1"/>
    <n v="91104"/>
    <x v="1"/>
    <s v="OFF-FA-10004248"/>
    <x v="1"/>
    <x v="13"/>
    <x v="485"/>
    <x v="1902"/>
    <x v="0"/>
    <n v="0"/>
    <n v="3.5178000000000003"/>
  </r>
  <r>
    <x v="2245"/>
    <x v="1101"/>
    <x v="610"/>
    <d v="2019-11-25T00:00:00"/>
    <s v="Standard Class"/>
    <x v="593"/>
    <x v="593"/>
    <x v="2"/>
    <s v="United States"/>
    <s v="Pasadena"/>
    <x v="1"/>
    <n v="91104"/>
    <x v="1"/>
    <s v="OFF-AP-10001492"/>
    <x v="1"/>
    <x v="9"/>
    <x v="22"/>
    <x v="1903"/>
    <x v="7"/>
    <n v="0"/>
    <n v="2.2412000000000001"/>
  </r>
  <r>
    <x v="2246"/>
    <x v="1101"/>
    <x v="610"/>
    <d v="2019-11-25T00:00:00"/>
    <s v="Standard Class"/>
    <x v="593"/>
    <x v="593"/>
    <x v="2"/>
    <s v="United States"/>
    <s v="Pasadena"/>
    <x v="1"/>
    <n v="91104"/>
    <x v="1"/>
    <s v="TEC-PH-10004165"/>
    <x v="2"/>
    <x v="7"/>
    <x v="895"/>
    <x v="1668"/>
    <x v="1"/>
    <n v="0.2"/>
    <n v="49.498199999999969"/>
  </r>
  <r>
    <x v="2247"/>
    <x v="1102"/>
    <x v="586"/>
    <d v="2017-02-18T00:00:00"/>
    <s v="Second Class"/>
    <x v="594"/>
    <x v="594"/>
    <x v="0"/>
    <s v="United States"/>
    <s v="Los Angeles"/>
    <x v="1"/>
    <n v="90004"/>
    <x v="1"/>
    <s v="OFF-PA-10004285"/>
    <x v="1"/>
    <x v="10"/>
    <x v="1268"/>
    <x v="522"/>
    <x v="0"/>
    <n v="0"/>
    <n v="6.4127999999999998"/>
  </r>
  <r>
    <x v="2248"/>
    <x v="1102"/>
    <x v="586"/>
    <d v="2017-02-18T00:00:00"/>
    <s v="Second Class"/>
    <x v="594"/>
    <x v="594"/>
    <x v="0"/>
    <s v="United States"/>
    <s v="Los Angeles"/>
    <x v="1"/>
    <n v="90004"/>
    <x v="1"/>
    <s v="OFF-BI-10001628"/>
    <x v="1"/>
    <x v="8"/>
    <x v="1112"/>
    <x v="1848"/>
    <x v="2"/>
    <n v="0.2"/>
    <n v="13.037499999999998"/>
  </r>
  <r>
    <x v="2249"/>
    <x v="1102"/>
    <x v="586"/>
    <d v="2017-02-18T00:00:00"/>
    <s v="Second Class"/>
    <x v="594"/>
    <x v="594"/>
    <x v="0"/>
    <s v="United States"/>
    <s v="Los Angeles"/>
    <x v="1"/>
    <n v="90004"/>
    <x v="1"/>
    <s v="OFF-BI-10000546"/>
    <x v="1"/>
    <x v="8"/>
    <x v="614"/>
    <x v="132"/>
    <x v="2"/>
    <n v="0.2"/>
    <n v="4.1760000000000002"/>
  </r>
  <r>
    <x v="2250"/>
    <x v="1102"/>
    <x v="586"/>
    <d v="2017-02-18T00:00:00"/>
    <s v="Second Class"/>
    <x v="594"/>
    <x v="594"/>
    <x v="0"/>
    <s v="United States"/>
    <s v="Los Angeles"/>
    <x v="1"/>
    <n v="90004"/>
    <x v="1"/>
    <s v="OFF-AP-10001391"/>
    <x v="1"/>
    <x v="9"/>
    <x v="1269"/>
    <x v="1904"/>
    <x v="5"/>
    <n v="0"/>
    <n v="157.01759999999993"/>
  </r>
  <r>
    <x v="2251"/>
    <x v="1102"/>
    <x v="586"/>
    <d v="2017-02-18T00:00:00"/>
    <s v="Second Class"/>
    <x v="594"/>
    <x v="594"/>
    <x v="0"/>
    <s v="United States"/>
    <s v="Los Angeles"/>
    <x v="1"/>
    <n v="90004"/>
    <x v="1"/>
    <s v="OFF-PA-10000477"/>
    <x v="1"/>
    <x v="10"/>
    <x v="1270"/>
    <x v="541"/>
    <x v="1"/>
    <n v="0"/>
    <n v="9.3312000000000008"/>
  </r>
  <r>
    <x v="2252"/>
    <x v="1103"/>
    <x v="173"/>
    <d v="2018-04-17T00:00:00"/>
    <s v="Second Class"/>
    <x v="451"/>
    <x v="451"/>
    <x v="2"/>
    <s v="United States"/>
    <s v="San Diego"/>
    <x v="1"/>
    <n v="92105"/>
    <x v="1"/>
    <s v="OFF-PA-10004327"/>
    <x v="1"/>
    <x v="10"/>
    <x v="137"/>
    <x v="140"/>
    <x v="1"/>
    <n v="0"/>
    <n v="68.975999999999999"/>
  </r>
  <r>
    <x v="2253"/>
    <x v="1104"/>
    <x v="694"/>
    <d v="2017-10-01T00:00:00"/>
    <s v="First Class"/>
    <x v="428"/>
    <x v="428"/>
    <x v="1"/>
    <s v="United States"/>
    <s v="San Francisco"/>
    <x v="1"/>
    <n v="94110"/>
    <x v="1"/>
    <s v="OFF-AP-10000696"/>
    <x v="1"/>
    <x v="9"/>
    <x v="336"/>
    <x v="1905"/>
    <x v="1"/>
    <n v="0"/>
    <n v="14.275799999999998"/>
  </r>
  <r>
    <x v="2254"/>
    <x v="1104"/>
    <x v="694"/>
    <d v="2017-10-01T00:00:00"/>
    <s v="First Class"/>
    <x v="428"/>
    <x v="428"/>
    <x v="1"/>
    <s v="United States"/>
    <s v="San Francisco"/>
    <x v="1"/>
    <n v="94110"/>
    <x v="1"/>
    <s v="OFF-AP-10002082"/>
    <x v="1"/>
    <x v="9"/>
    <x v="1101"/>
    <x v="1906"/>
    <x v="0"/>
    <n v="0"/>
    <n v="15.245999999999999"/>
  </r>
  <r>
    <x v="2255"/>
    <x v="1105"/>
    <x v="42"/>
    <d v="2018-09-22T00:00:00"/>
    <s v="Standard Class"/>
    <x v="156"/>
    <x v="156"/>
    <x v="1"/>
    <s v="United States"/>
    <s v="Bangor"/>
    <x v="43"/>
    <n v="4401"/>
    <x v="3"/>
    <s v="TEC-PH-10001944"/>
    <x v="2"/>
    <x v="7"/>
    <x v="1271"/>
    <x v="1907"/>
    <x v="1"/>
    <n v="0"/>
    <n v="131.35499999999996"/>
  </r>
  <r>
    <x v="2256"/>
    <x v="1105"/>
    <x v="42"/>
    <d v="2018-09-22T00:00:00"/>
    <s v="Standard Class"/>
    <x v="156"/>
    <x v="156"/>
    <x v="1"/>
    <s v="United States"/>
    <s v="Bangor"/>
    <x v="43"/>
    <n v="4401"/>
    <x v="3"/>
    <s v="FUR-FU-10004952"/>
    <x v="0"/>
    <x v="5"/>
    <x v="853"/>
    <x v="1049"/>
    <x v="0"/>
    <n v="0"/>
    <n v="33.938800000000001"/>
  </r>
  <r>
    <x v="2257"/>
    <x v="1106"/>
    <x v="114"/>
    <d v="2019-06-19T00:00:00"/>
    <s v="First Class"/>
    <x v="59"/>
    <x v="59"/>
    <x v="0"/>
    <s v="United States"/>
    <s v="San Francisco"/>
    <x v="1"/>
    <n v="94122"/>
    <x v="1"/>
    <s v="FUR-CH-10000015"/>
    <x v="0"/>
    <x v="1"/>
    <x v="378"/>
    <x v="1908"/>
    <x v="3"/>
    <n v="0.2"/>
    <n v="90.97199999999998"/>
  </r>
  <r>
    <x v="2258"/>
    <x v="1106"/>
    <x v="114"/>
    <d v="2019-06-19T00:00:00"/>
    <s v="First Class"/>
    <x v="59"/>
    <x v="59"/>
    <x v="0"/>
    <s v="United States"/>
    <s v="San Francisco"/>
    <x v="1"/>
    <n v="94122"/>
    <x v="1"/>
    <s v="OFF-PA-10001776"/>
    <x v="1"/>
    <x v="10"/>
    <x v="1272"/>
    <x v="1909"/>
    <x v="0"/>
    <n v="0"/>
    <n v="8.7137999999999991"/>
  </r>
  <r>
    <x v="2259"/>
    <x v="1107"/>
    <x v="627"/>
    <d v="2017-11-10T00:00:00"/>
    <s v="Second Class"/>
    <x v="595"/>
    <x v="595"/>
    <x v="2"/>
    <s v="United States"/>
    <s v="San Diego"/>
    <x v="1"/>
    <n v="92024"/>
    <x v="1"/>
    <s v="OFF-FA-10002280"/>
    <x v="1"/>
    <x v="13"/>
    <x v="659"/>
    <x v="1910"/>
    <x v="7"/>
    <n v="0"/>
    <n v="2.4"/>
  </r>
  <r>
    <x v="2260"/>
    <x v="1107"/>
    <x v="627"/>
    <d v="2017-11-10T00:00:00"/>
    <s v="Second Class"/>
    <x v="595"/>
    <x v="595"/>
    <x v="2"/>
    <s v="United States"/>
    <s v="San Diego"/>
    <x v="1"/>
    <n v="92024"/>
    <x v="1"/>
    <s v="TEC-AC-10002049"/>
    <x v="2"/>
    <x v="11"/>
    <x v="695"/>
    <x v="810"/>
    <x v="1"/>
    <n v="0"/>
    <n v="66.954599999999971"/>
  </r>
  <r>
    <x v="2261"/>
    <x v="1108"/>
    <x v="217"/>
    <d v="2017-12-18T00:00:00"/>
    <s v="Same Day"/>
    <x v="596"/>
    <x v="596"/>
    <x v="0"/>
    <s v="United States"/>
    <s v="New York City"/>
    <x v="15"/>
    <n v="10035"/>
    <x v="3"/>
    <s v="TEC-AC-10002253"/>
    <x v="2"/>
    <x v="11"/>
    <x v="577"/>
    <x v="656"/>
    <x v="7"/>
    <n v="0"/>
    <n v="24.936000000000007"/>
  </r>
  <r>
    <x v="2262"/>
    <x v="1109"/>
    <x v="695"/>
    <d v="2019-02-09T00:00:00"/>
    <s v="First Class"/>
    <x v="597"/>
    <x v="597"/>
    <x v="0"/>
    <s v="United States"/>
    <s v="Arlington"/>
    <x v="17"/>
    <n v="22204"/>
    <x v="0"/>
    <s v="FUR-BO-10004015"/>
    <x v="0"/>
    <x v="0"/>
    <x v="574"/>
    <x v="1911"/>
    <x v="1"/>
    <n v="0"/>
    <n v="79.193399999999968"/>
  </r>
  <r>
    <x v="2263"/>
    <x v="1110"/>
    <x v="696"/>
    <d v="2018-11-16T00:00:00"/>
    <s v="Second Class"/>
    <x v="211"/>
    <x v="211"/>
    <x v="0"/>
    <s v="United States"/>
    <s v="Atlanta"/>
    <x v="32"/>
    <n v="30318"/>
    <x v="0"/>
    <s v="TEC-AC-10004145"/>
    <x v="2"/>
    <x v="11"/>
    <x v="1273"/>
    <x v="1912"/>
    <x v="0"/>
    <n v="0"/>
    <n v="114.99540000000002"/>
  </r>
  <r>
    <x v="2264"/>
    <x v="1110"/>
    <x v="696"/>
    <d v="2018-11-16T00:00:00"/>
    <s v="Second Class"/>
    <x v="211"/>
    <x v="211"/>
    <x v="0"/>
    <s v="United States"/>
    <s v="Atlanta"/>
    <x v="32"/>
    <n v="30318"/>
    <x v="0"/>
    <s v="OFF-PA-10002479"/>
    <x v="1"/>
    <x v="10"/>
    <x v="219"/>
    <x v="267"/>
    <x v="7"/>
    <n v="0"/>
    <n v="2.3759999999999999"/>
  </r>
  <r>
    <x v="2265"/>
    <x v="1110"/>
    <x v="696"/>
    <d v="2018-11-16T00:00:00"/>
    <s v="Second Class"/>
    <x v="211"/>
    <x v="211"/>
    <x v="0"/>
    <s v="United States"/>
    <s v="Atlanta"/>
    <x v="32"/>
    <n v="30318"/>
    <x v="0"/>
    <s v="OFF-BI-10004970"/>
    <x v="1"/>
    <x v="8"/>
    <x v="917"/>
    <x v="341"/>
    <x v="0"/>
    <n v="0"/>
    <n v="3.8822000000000001"/>
  </r>
  <r>
    <x v="2266"/>
    <x v="1111"/>
    <x v="386"/>
    <d v="2019-10-12T00:00:00"/>
    <s v="Same Day"/>
    <x v="598"/>
    <x v="598"/>
    <x v="2"/>
    <s v="United States"/>
    <s v="Monroe"/>
    <x v="3"/>
    <n v="28110"/>
    <x v="0"/>
    <s v="OFF-PA-10003919"/>
    <x v="1"/>
    <x v="10"/>
    <x v="1274"/>
    <x v="892"/>
    <x v="0"/>
    <n v="0.2"/>
    <n v="2.6892000000000005"/>
  </r>
  <r>
    <x v="2267"/>
    <x v="1112"/>
    <x v="697"/>
    <d v="2019-09-17T00:00:00"/>
    <s v="Same Day"/>
    <x v="599"/>
    <x v="599"/>
    <x v="0"/>
    <s v="United States"/>
    <s v="Seattle"/>
    <x v="4"/>
    <n v="98115"/>
    <x v="1"/>
    <s v="OFF-PA-10002001"/>
    <x v="1"/>
    <x v="10"/>
    <x v="1275"/>
    <x v="91"/>
    <x v="0"/>
    <n v="0"/>
    <n v="6.3504000000000005"/>
  </r>
  <r>
    <x v="2268"/>
    <x v="1113"/>
    <x v="698"/>
    <d v="2019-12-26T00:00:00"/>
    <s v="Standard Class"/>
    <x v="158"/>
    <x v="158"/>
    <x v="1"/>
    <s v="United States"/>
    <s v="Rochester"/>
    <x v="15"/>
    <n v="14609"/>
    <x v="3"/>
    <s v="OFF-PA-10002787"/>
    <x v="1"/>
    <x v="10"/>
    <x v="1276"/>
    <x v="90"/>
    <x v="7"/>
    <n v="0"/>
    <n v="3.1104000000000003"/>
  </r>
  <r>
    <x v="2269"/>
    <x v="1113"/>
    <x v="698"/>
    <d v="2019-12-26T00:00:00"/>
    <s v="Standard Class"/>
    <x v="158"/>
    <x v="158"/>
    <x v="1"/>
    <s v="United States"/>
    <s v="Rochester"/>
    <x v="15"/>
    <n v="14609"/>
    <x v="3"/>
    <s v="OFF-BI-10003291"/>
    <x v="1"/>
    <x v="8"/>
    <x v="44"/>
    <x v="1913"/>
    <x v="7"/>
    <n v="0.2"/>
    <n v="2.3570999999999991"/>
  </r>
  <r>
    <x v="2270"/>
    <x v="1114"/>
    <x v="574"/>
    <d v="2019-12-07T00:00:00"/>
    <s v="Standard Class"/>
    <x v="149"/>
    <x v="149"/>
    <x v="1"/>
    <s v="United States"/>
    <s v="Miami"/>
    <x v="2"/>
    <n v="33180"/>
    <x v="0"/>
    <s v="OFF-AR-10004344"/>
    <x v="1"/>
    <x v="6"/>
    <x v="370"/>
    <x v="1914"/>
    <x v="2"/>
    <n v="0.2"/>
    <n v="4.196499999999995"/>
  </r>
  <r>
    <x v="2271"/>
    <x v="1115"/>
    <x v="481"/>
    <d v="2017-09-27T00:00:00"/>
    <s v="Standard Class"/>
    <x v="79"/>
    <x v="79"/>
    <x v="0"/>
    <s v="United States"/>
    <s v="Seattle"/>
    <x v="4"/>
    <n v="98105"/>
    <x v="1"/>
    <s v="OFF-ST-10003123"/>
    <x v="1"/>
    <x v="4"/>
    <x v="1277"/>
    <x v="1915"/>
    <x v="5"/>
    <n v="0"/>
    <n v="47.937599999999996"/>
  </r>
  <r>
    <x v="2272"/>
    <x v="1116"/>
    <x v="699"/>
    <d v="2017-03-11T00:00:00"/>
    <s v="Standard Class"/>
    <x v="139"/>
    <x v="139"/>
    <x v="0"/>
    <s v="United States"/>
    <s v="San Francisco"/>
    <x v="1"/>
    <n v="94122"/>
    <x v="1"/>
    <s v="FUR-FU-10000308"/>
    <x v="0"/>
    <x v="5"/>
    <x v="1278"/>
    <x v="1916"/>
    <x v="3"/>
    <n v="0"/>
    <n v="95.757200000000012"/>
  </r>
  <r>
    <x v="2273"/>
    <x v="1116"/>
    <x v="699"/>
    <d v="2017-03-11T00:00:00"/>
    <s v="Standard Class"/>
    <x v="139"/>
    <x v="139"/>
    <x v="0"/>
    <s v="United States"/>
    <s v="San Francisco"/>
    <x v="1"/>
    <n v="94122"/>
    <x v="1"/>
    <s v="TEC-CO-10003763"/>
    <x v="2"/>
    <x v="16"/>
    <x v="1279"/>
    <x v="1917"/>
    <x v="0"/>
    <n v="0.2"/>
    <n v="377.99459999999993"/>
  </r>
  <r>
    <x v="2274"/>
    <x v="1117"/>
    <x v="462"/>
    <d v="2016-10-08T00:00:00"/>
    <s v="Second Class"/>
    <x v="153"/>
    <x v="153"/>
    <x v="1"/>
    <s v="United States"/>
    <s v="Los Angeles"/>
    <x v="1"/>
    <n v="90036"/>
    <x v="1"/>
    <s v="FUR-TA-10001866"/>
    <x v="0"/>
    <x v="3"/>
    <x v="1280"/>
    <x v="1918"/>
    <x v="7"/>
    <n v="0.2"/>
    <n v="3.5857999999999848"/>
  </r>
  <r>
    <x v="2275"/>
    <x v="1117"/>
    <x v="462"/>
    <d v="2016-10-08T00:00:00"/>
    <s v="Second Class"/>
    <x v="153"/>
    <x v="153"/>
    <x v="1"/>
    <s v="United States"/>
    <s v="Los Angeles"/>
    <x v="1"/>
    <n v="90036"/>
    <x v="1"/>
    <s v="FUR-CH-10002774"/>
    <x v="0"/>
    <x v="1"/>
    <x v="23"/>
    <x v="1919"/>
    <x v="1"/>
    <n v="0.2"/>
    <n v="13.764599999999994"/>
  </r>
  <r>
    <x v="2276"/>
    <x v="1118"/>
    <x v="700"/>
    <d v="2016-07-01T00:00:00"/>
    <s v="Standard Class"/>
    <x v="215"/>
    <x v="215"/>
    <x v="0"/>
    <s v="United States"/>
    <s v="Southaven"/>
    <x v="35"/>
    <n v="38671"/>
    <x v="0"/>
    <s v="OFF-ST-10004337"/>
    <x v="1"/>
    <x v="4"/>
    <x v="847"/>
    <x v="1920"/>
    <x v="2"/>
    <n v="0"/>
    <n v="0"/>
  </r>
  <r>
    <x v="2277"/>
    <x v="1118"/>
    <x v="700"/>
    <d v="2016-07-01T00:00:00"/>
    <s v="Standard Class"/>
    <x v="215"/>
    <x v="215"/>
    <x v="0"/>
    <s v="United States"/>
    <s v="Southaven"/>
    <x v="35"/>
    <n v="38671"/>
    <x v="0"/>
    <s v="FUR-TA-10001039"/>
    <x v="0"/>
    <x v="3"/>
    <x v="832"/>
    <x v="1921"/>
    <x v="7"/>
    <n v="0"/>
    <n v="22.354800000000004"/>
  </r>
  <r>
    <x v="2278"/>
    <x v="1118"/>
    <x v="700"/>
    <d v="2016-07-01T00:00:00"/>
    <s v="Standard Class"/>
    <x v="215"/>
    <x v="215"/>
    <x v="0"/>
    <s v="United States"/>
    <s v="Southaven"/>
    <x v="35"/>
    <n v="38671"/>
    <x v="0"/>
    <s v="TEC-AC-10000109"/>
    <x v="2"/>
    <x v="11"/>
    <x v="202"/>
    <x v="1922"/>
    <x v="4"/>
    <n v="0"/>
    <n v="53.750400000000013"/>
  </r>
  <r>
    <x v="2279"/>
    <x v="1119"/>
    <x v="505"/>
    <d v="2019-11-02T00:00:00"/>
    <s v="First Class"/>
    <x v="600"/>
    <x v="600"/>
    <x v="0"/>
    <s v="United States"/>
    <s v="Seattle"/>
    <x v="4"/>
    <n v="98115"/>
    <x v="1"/>
    <s v="FUR-CH-10003833"/>
    <x v="0"/>
    <x v="1"/>
    <x v="1209"/>
    <x v="1923"/>
    <x v="0"/>
    <n v="0.2"/>
    <n v="-6.0980000000000025"/>
  </r>
  <r>
    <x v="2280"/>
    <x v="1119"/>
    <x v="505"/>
    <d v="2019-11-02T00:00:00"/>
    <s v="First Class"/>
    <x v="600"/>
    <x v="600"/>
    <x v="0"/>
    <s v="United States"/>
    <s v="Seattle"/>
    <x v="4"/>
    <n v="98115"/>
    <x v="1"/>
    <s v="FUR-CH-10004289"/>
    <x v="0"/>
    <x v="1"/>
    <x v="984"/>
    <x v="1924"/>
    <x v="8"/>
    <n v="0.2"/>
    <n v="-23.03520000000006"/>
  </r>
  <r>
    <x v="2281"/>
    <x v="1119"/>
    <x v="505"/>
    <d v="2019-11-02T00:00:00"/>
    <s v="First Class"/>
    <x v="600"/>
    <x v="600"/>
    <x v="0"/>
    <s v="United States"/>
    <s v="Seattle"/>
    <x v="4"/>
    <n v="98115"/>
    <x v="1"/>
    <s v="FUR-BO-10004467"/>
    <x v="0"/>
    <x v="0"/>
    <x v="892"/>
    <x v="1664"/>
    <x v="0"/>
    <n v="0"/>
    <n v="37.996199999999988"/>
  </r>
  <r>
    <x v="2282"/>
    <x v="1120"/>
    <x v="323"/>
    <d v="2018-09-05T00:00:00"/>
    <s v="First Class"/>
    <x v="524"/>
    <x v="524"/>
    <x v="1"/>
    <s v="United States"/>
    <s v="Middletown"/>
    <x v="29"/>
    <n v="6457"/>
    <x v="3"/>
    <s v="OFF-PA-10002713"/>
    <x v="1"/>
    <x v="10"/>
    <x v="320"/>
    <x v="1925"/>
    <x v="3"/>
    <n v="0"/>
    <n v="22.153599999999997"/>
  </r>
  <r>
    <x v="2283"/>
    <x v="1121"/>
    <x v="616"/>
    <d v="2017-03-09T00:00:00"/>
    <s v="Standard Class"/>
    <x v="227"/>
    <x v="227"/>
    <x v="0"/>
    <s v="United States"/>
    <s v="New Castle"/>
    <x v="14"/>
    <n v="47362"/>
    <x v="2"/>
    <s v="TEC-PH-10001552"/>
    <x v="2"/>
    <x v="7"/>
    <x v="180"/>
    <x v="100"/>
    <x v="0"/>
    <n v="0"/>
    <n v="6.6976000000000013"/>
  </r>
  <r>
    <x v="2284"/>
    <x v="1121"/>
    <x v="616"/>
    <d v="2017-03-09T00:00:00"/>
    <s v="Standard Class"/>
    <x v="227"/>
    <x v="227"/>
    <x v="0"/>
    <s v="United States"/>
    <s v="New Castle"/>
    <x v="14"/>
    <n v="47362"/>
    <x v="2"/>
    <s v="OFF-AP-10002222"/>
    <x v="1"/>
    <x v="9"/>
    <x v="360"/>
    <x v="1926"/>
    <x v="3"/>
    <n v="0"/>
    <n v="16.386300000000002"/>
  </r>
  <r>
    <x v="2285"/>
    <x v="1122"/>
    <x v="465"/>
    <d v="2018-05-08T00:00:00"/>
    <s v="First Class"/>
    <x v="601"/>
    <x v="601"/>
    <x v="1"/>
    <s v="United States"/>
    <s v="Murfreesboro"/>
    <x v="18"/>
    <n v="37130"/>
    <x v="0"/>
    <s v="OFF-PA-10003971"/>
    <x v="1"/>
    <x v="10"/>
    <x v="1281"/>
    <x v="646"/>
    <x v="1"/>
    <n v="0.2"/>
    <n v="5.2026000000000003"/>
  </r>
  <r>
    <x v="2286"/>
    <x v="1123"/>
    <x v="701"/>
    <d v="2019-11-23T00:00:00"/>
    <s v="Standard Class"/>
    <x v="394"/>
    <x v="394"/>
    <x v="0"/>
    <s v="United States"/>
    <s v="Salem"/>
    <x v="17"/>
    <n v="24153"/>
    <x v="0"/>
    <s v="OFF-AP-10004036"/>
    <x v="1"/>
    <x v="9"/>
    <x v="1282"/>
    <x v="1927"/>
    <x v="0"/>
    <n v="0"/>
    <n v="12.263999999999999"/>
  </r>
  <r>
    <x v="2287"/>
    <x v="1124"/>
    <x v="702"/>
    <d v="2019-06-05T00:00:00"/>
    <s v="Second Class"/>
    <x v="121"/>
    <x v="121"/>
    <x v="1"/>
    <s v="United States"/>
    <s v="Toledo"/>
    <x v="24"/>
    <n v="43615"/>
    <x v="3"/>
    <s v="OFF-AP-10002287"/>
    <x v="1"/>
    <x v="9"/>
    <x v="1283"/>
    <x v="1928"/>
    <x v="2"/>
    <n v="0.2"/>
    <n v="1.3109999999999999"/>
  </r>
  <r>
    <x v="2288"/>
    <x v="1125"/>
    <x v="193"/>
    <d v="2019-06-13T00:00:00"/>
    <s v="First Class"/>
    <x v="572"/>
    <x v="572"/>
    <x v="0"/>
    <s v="United States"/>
    <s v="Los Angeles"/>
    <x v="1"/>
    <n v="90032"/>
    <x v="1"/>
    <s v="OFF-AR-10002375"/>
    <x v="1"/>
    <x v="6"/>
    <x v="831"/>
    <x v="1235"/>
    <x v="2"/>
    <n v="0"/>
    <n v="4.7559999999999985"/>
  </r>
  <r>
    <x v="2289"/>
    <x v="1126"/>
    <x v="703"/>
    <d v="2019-01-11T00:00:00"/>
    <s v="First Class"/>
    <x v="602"/>
    <x v="602"/>
    <x v="1"/>
    <s v="United States"/>
    <s v="Seattle"/>
    <x v="4"/>
    <n v="98115"/>
    <x v="1"/>
    <s v="FUR-TA-10001950"/>
    <x v="0"/>
    <x v="3"/>
    <x v="1284"/>
    <x v="1929"/>
    <x v="0"/>
    <n v="0"/>
    <n v="80.368200000000002"/>
  </r>
  <r>
    <x v="2290"/>
    <x v="1127"/>
    <x v="704"/>
    <d v="2017-04-25T00:00:00"/>
    <s v="Standard Class"/>
    <x v="378"/>
    <x v="378"/>
    <x v="1"/>
    <s v="United States"/>
    <s v="Columbus"/>
    <x v="32"/>
    <n v="31907"/>
    <x v="0"/>
    <s v="TEC-PH-10001557"/>
    <x v="2"/>
    <x v="7"/>
    <x v="664"/>
    <x v="1170"/>
    <x v="1"/>
    <n v="0"/>
    <n v="77.751899999999992"/>
  </r>
  <r>
    <x v="2291"/>
    <x v="1127"/>
    <x v="704"/>
    <d v="2017-04-25T00:00:00"/>
    <s v="Standard Class"/>
    <x v="378"/>
    <x v="378"/>
    <x v="1"/>
    <s v="United States"/>
    <s v="Columbus"/>
    <x v="32"/>
    <n v="31907"/>
    <x v="0"/>
    <s v="FUR-FU-10002937"/>
    <x v="0"/>
    <x v="5"/>
    <x v="1060"/>
    <x v="1930"/>
    <x v="5"/>
    <n v="0"/>
    <n v="297.69"/>
  </r>
  <r>
    <x v="2292"/>
    <x v="1127"/>
    <x v="704"/>
    <d v="2017-04-25T00:00:00"/>
    <s v="Standard Class"/>
    <x v="378"/>
    <x v="378"/>
    <x v="1"/>
    <s v="United States"/>
    <s v="Columbus"/>
    <x v="32"/>
    <n v="31907"/>
    <x v="0"/>
    <s v="OFF-PA-10001166"/>
    <x v="1"/>
    <x v="10"/>
    <x v="777"/>
    <x v="91"/>
    <x v="0"/>
    <n v="0"/>
    <n v="6.2208000000000006"/>
  </r>
  <r>
    <x v="2293"/>
    <x v="1128"/>
    <x v="549"/>
    <d v="2017-11-06T00:00:00"/>
    <s v="Standard Class"/>
    <x v="425"/>
    <x v="425"/>
    <x v="1"/>
    <s v="United States"/>
    <s v="New York City"/>
    <x v="15"/>
    <n v="10009"/>
    <x v="3"/>
    <s v="TEC-PH-10000347"/>
    <x v="2"/>
    <x v="7"/>
    <x v="500"/>
    <x v="1931"/>
    <x v="7"/>
    <n v="0"/>
    <n v="1.3365"/>
  </r>
  <r>
    <x v="2294"/>
    <x v="1129"/>
    <x v="331"/>
    <d v="2019-12-27T00:00:00"/>
    <s v="Standard Class"/>
    <x v="524"/>
    <x v="524"/>
    <x v="1"/>
    <s v="United States"/>
    <s v="Middletown"/>
    <x v="29"/>
    <n v="6457"/>
    <x v="3"/>
    <s v="FUR-FU-10003708"/>
    <x v="0"/>
    <x v="5"/>
    <x v="71"/>
    <x v="1932"/>
    <x v="1"/>
    <n v="0"/>
    <n v="38.209499999999998"/>
  </r>
  <r>
    <x v="2295"/>
    <x v="1130"/>
    <x v="549"/>
    <d v="2017-11-05T00:00:00"/>
    <s v="Standard Class"/>
    <x v="104"/>
    <x v="104"/>
    <x v="0"/>
    <s v="United States"/>
    <s v="New York City"/>
    <x v="15"/>
    <n v="10011"/>
    <x v="3"/>
    <s v="OFF-PA-10002659"/>
    <x v="1"/>
    <x v="10"/>
    <x v="931"/>
    <x v="1933"/>
    <x v="4"/>
    <n v="0"/>
    <n v="6.219199999999999"/>
  </r>
  <r>
    <x v="2296"/>
    <x v="1130"/>
    <x v="549"/>
    <d v="2017-11-05T00:00:00"/>
    <s v="Standard Class"/>
    <x v="104"/>
    <x v="104"/>
    <x v="0"/>
    <s v="United States"/>
    <s v="New York City"/>
    <x v="15"/>
    <n v="10011"/>
    <x v="3"/>
    <s v="FUR-FU-10000965"/>
    <x v="0"/>
    <x v="5"/>
    <x v="689"/>
    <x v="1934"/>
    <x v="2"/>
    <n v="0"/>
    <n v="106.477"/>
  </r>
  <r>
    <x v="2297"/>
    <x v="1130"/>
    <x v="549"/>
    <d v="2017-11-05T00:00:00"/>
    <s v="Standard Class"/>
    <x v="104"/>
    <x v="104"/>
    <x v="0"/>
    <s v="United States"/>
    <s v="New York City"/>
    <x v="15"/>
    <n v="10011"/>
    <x v="3"/>
    <s v="TEC-PH-10001527"/>
    <x v="2"/>
    <x v="7"/>
    <x v="1285"/>
    <x v="1935"/>
    <x v="7"/>
    <n v="0"/>
    <n v="1.2884999999999991"/>
  </r>
  <r>
    <x v="2298"/>
    <x v="1130"/>
    <x v="549"/>
    <d v="2017-11-05T00:00:00"/>
    <s v="Standard Class"/>
    <x v="104"/>
    <x v="104"/>
    <x v="0"/>
    <s v="United States"/>
    <s v="New York City"/>
    <x v="15"/>
    <n v="10011"/>
    <x v="3"/>
    <s v="TEC-AC-10001838"/>
    <x v="2"/>
    <x v="11"/>
    <x v="651"/>
    <x v="757"/>
    <x v="3"/>
    <n v="0"/>
    <n v="601.96990000000005"/>
  </r>
  <r>
    <x v="2299"/>
    <x v="1130"/>
    <x v="549"/>
    <d v="2017-11-05T00:00:00"/>
    <s v="Standard Class"/>
    <x v="104"/>
    <x v="104"/>
    <x v="0"/>
    <s v="United States"/>
    <s v="New York City"/>
    <x v="15"/>
    <n v="10011"/>
    <x v="3"/>
    <s v="TEC-PH-10002597"/>
    <x v="2"/>
    <x v="7"/>
    <x v="479"/>
    <x v="178"/>
    <x v="4"/>
    <n v="0"/>
    <n v="125.99000000000001"/>
  </r>
  <r>
    <x v="2300"/>
    <x v="1131"/>
    <x v="687"/>
    <d v="2016-11-18T00:00:00"/>
    <s v="Standard Class"/>
    <x v="145"/>
    <x v="145"/>
    <x v="0"/>
    <s v="United States"/>
    <s v="Midland"/>
    <x v="12"/>
    <n v="48640"/>
    <x v="2"/>
    <s v="OFF-BI-10000756"/>
    <x v="1"/>
    <x v="8"/>
    <x v="15"/>
    <x v="1936"/>
    <x v="1"/>
    <n v="0"/>
    <n v="6.36"/>
  </r>
  <r>
    <x v="2301"/>
    <x v="1131"/>
    <x v="687"/>
    <d v="2016-11-18T00:00:00"/>
    <s v="Standard Class"/>
    <x v="145"/>
    <x v="145"/>
    <x v="0"/>
    <s v="United States"/>
    <s v="Midland"/>
    <x v="12"/>
    <n v="48640"/>
    <x v="2"/>
    <s v="OFF-BI-10000546"/>
    <x v="1"/>
    <x v="8"/>
    <x v="614"/>
    <x v="132"/>
    <x v="4"/>
    <n v="0"/>
    <n v="5.6448"/>
  </r>
  <r>
    <x v="2302"/>
    <x v="1132"/>
    <x v="327"/>
    <d v="2018-01-21T00:00:00"/>
    <s v="Standard Class"/>
    <x v="393"/>
    <x v="393"/>
    <x v="1"/>
    <s v="United States"/>
    <s v="Columbus"/>
    <x v="32"/>
    <n v="31907"/>
    <x v="0"/>
    <s v="TEC-AC-10001142"/>
    <x v="2"/>
    <x v="11"/>
    <x v="551"/>
    <x v="617"/>
    <x v="4"/>
    <n v="0"/>
    <n v="31.599999999999966"/>
  </r>
  <r>
    <x v="2303"/>
    <x v="1133"/>
    <x v="697"/>
    <d v="2019-09-22T00:00:00"/>
    <s v="Second Class"/>
    <x v="246"/>
    <x v="246"/>
    <x v="2"/>
    <s v="United States"/>
    <s v="Roswell"/>
    <x v="32"/>
    <n v="30076"/>
    <x v="0"/>
    <s v="FUR-CH-10000785"/>
    <x v="0"/>
    <x v="1"/>
    <x v="323"/>
    <x v="1937"/>
    <x v="4"/>
    <n v="0"/>
    <n v="188.2192"/>
  </r>
  <r>
    <x v="2304"/>
    <x v="1133"/>
    <x v="697"/>
    <d v="2019-09-22T00:00:00"/>
    <s v="Second Class"/>
    <x v="246"/>
    <x v="246"/>
    <x v="2"/>
    <s v="United States"/>
    <s v="Roswell"/>
    <x v="32"/>
    <n v="30076"/>
    <x v="0"/>
    <s v="OFF-PA-10000474"/>
    <x v="1"/>
    <x v="10"/>
    <x v="33"/>
    <x v="1938"/>
    <x v="1"/>
    <n v="0"/>
    <n v="49.970399999999991"/>
  </r>
  <r>
    <x v="2305"/>
    <x v="1134"/>
    <x v="443"/>
    <d v="2018-12-24T00:00:00"/>
    <s v="First Class"/>
    <x v="130"/>
    <x v="130"/>
    <x v="1"/>
    <s v="United States"/>
    <s v="Chicago"/>
    <x v="10"/>
    <n v="60623"/>
    <x v="2"/>
    <s v="FUR-BO-10003441"/>
    <x v="0"/>
    <x v="0"/>
    <x v="712"/>
    <x v="1088"/>
    <x v="0"/>
    <n v="0.3"/>
    <n v="-14.137200000000014"/>
  </r>
  <r>
    <x v="2306"/>
    <x v="1135"/>
    <x v="705"/>
    <d v="2017-08-08T00:00:00"/>
    <s v="First Class"/>
    <x v="99"/>
    <x v="99"/>
    <x v="1"/>
    <s v="United States"/>
    <s v="Houston"/>
    <x v="5"/>
    <n v="77041"/>
    <x v="2"/>
    <s v="OFF-PA-10004156"/>
    <x v="1"/>
    <x v="10"/>
    <x v="750"/>
    <x v="1939"/>
    <x v="1"/>
    <n v="0.2"/>
    <n v="9.8657999999999983"/>
  </r>
  <r>
    <x v="2307"/>
    <x v="1136"/>
    <x v="60"/>
    <d v="2019-11-09T00:00:00"/>
    <s v="Standard Class"/>
    <x v="603"/>
    <x v="603"/>
    <x v="0"/>
    <s v="United States"/>
    <s v="New York City"/>
    <x v="15"/>
    <n v="10009"/>
    <x v="3"/>
    <s v="TEC-AC-10001432"/>
    <x v="2"/>
    <x v="11"/>
    <x v="476"/>
    <x v="1940"/>
    <x v="2"/>
    <n v="0"/>
    <n v="171.93000000000006"/>
  </r>
  <r>
    <x v="2308"/>
    <x v="1137"/>
    <x v="532"/>
    <d v="2019-06-12T00:00:00"/>
    <s v="First Class"/>
    <x v="604"/>
    <x v="604"/>
    <x v="2"/>
    <s v="United States"/>
    <s v="Peoria"/>
    <x v="16"/>
    <n v="85345"/>
    <x v="1"/>
    <s v="FUR-CH-10001394"/>
    <x v="0"/>
    <x v="1"/>
    <x v="654"/>
    <x v="1941"/>
    <x v="7"/>
    <n v="0.2"/>
    <n v="35.098999999999961"/>
  </r>
  <r>
    <x v="2309"/>
    <x v="1137"/>
    <x v="532"/>
    <d v="2019-06-12T00:00:00"/>
    <s v="First Class"/>
    <x v="604"/>
    <x v="604"/>
    <x v="2"/>
    <s v="United States"/>
    <s v="Peoria"/>
    <x v="16"/>
    <n v="85345"/>
    <x v="1"/>
    <s v="OFF-ST-10002370"/>
    <x v="1"/>
    <x v="4"/>
    <x v="80"/>
    <x v="1942"/>
    <x v="4"/>
    <n v="0.2"/>
    <n v="7.7003999999999948"/>
  </r>
  <r>
    <x v="2310"/>
    <x v="1137"/>
    <x v="532"/>
    <d v="2019-06-12T00:00:00"/>
    <s v="First Class"/>
    <x v="604"/>
    <x v="604"/>
    <x v="2"/>
    <s v="United States"/>
    <s v="Peoria"/>
    <x v="16"/>
    <n v="85345"/>
    <x v="1"/>
    <s v="OFF-AR-10002956"/>
    <x v="1"/>
    <x v="6"/>
    <x v="666"/>
    <x v="1943"/>
    <x v="2"/>
    <n v="0.2"/>
    <n v="6.602999999999998"/>
  </r>
  <r>
    <x v="2311"/>
    <x v="1137"/>
    <x v="532"/>
    <d v="2019-06-12T00:00:00"/>
    <s v="First Class"/>
    <x v="604"/>
    <x v="604"/>
    <x v="2"/>
    <s v="United States"/>
    <s v="Peoria"/>
    <x v="16"/>
    <n v="85345"/>
    <x v="1"/>
    <s v="OFF-AR-10001955"/>
    <x v="1"/>
    <x v="6"/>
    <x v="1030"/>
    <x v="1840"/>
    <x v="7"/>
    <n v="0.2"/>
    <n v="1.9839999999999982"/>
  </r>
  <r>
    <x v="2312"/>
    <x v="1137"/>
    <x v="532"/>
    <d v="2019-06-12T00:00:00"/>
    <s v="First Class"/>
    <x v="604"/>
    <x v="604"/>
    <x v="2"/>
    <s v="United States"/>
    <s v="Peoria"/>
    <x v="16"/>
    <n v="85345"/>
    <x v="1"/>
    <s v="OFF-ST-10001809"/>
    <x v="1"/>
    <x v="4"/>
    <x v="435"/>
    <x v="1944"/>
    <x v="1"/>
    <n v="0.2"/>
    <n v="-48.508200000000009"/>
  </r>
  <r>
    <x v="2313"/>
    <x v="1138"/>
    <x v="228"/>
    <d v="2019-07-25T00:00:00"/>
    <s v="Standard Class"/>
    <x v="605"/>
    <x v="605"/>
    <x v="1"/>
    <s v="United States"/>
    <s v="Sioux Falls"/>
    <x v="44"/>
    <n v="57103"/>
    <x v="2"/>
    <s v="OFF-LA-10004093"/>
    <x v="1"/>
    <x v="2"/>
    <x v="676"/>
    <x v="2"/>
    <x v="0"/>
    <n v="0"/>
    <n v="6.8713999999999995"/>
  </r>
  <r>
    <x v="2314"/>
    <x v="1138"/>
    <x v="228"/>
    <d v="2019-07-25T00:00:00"/>
    <s v="Standard Class"/>
    <x v="605"/>
    <x v="605"/>
    <x v="1"/>
    <s v="United States"/>
    <s v="Sioux Falls"/>
    <x v="44"/>
    <n v="57103"/>
    <x v="2"/>
    <s v="OFF-AP-10002118"/>
    <x v="1"/>
    <x v="9"/>
    <x v="77"/>
    <x v="1945"/>
    <x v="0"/>
    <n v="0"/>
    <n v="112.40640000000002"/>
  </r>
  <r>
    <x v="2315"/>
    <x v="1138"/>
    <x v="228"/>
    <d v="2019-07-25T00:00:00"/>
    <s v="Standard Class"/>
    <x v="605"/>
    <x v="605"/>
    <x v="1"/>
    <s v="United States"/>
    <s v="Sioux Falls"/>
    <x v="44"/>
    <n v="57103"/>
    <x v="2"/>
    <s v="OFF-BI-10000404"/>
    <x v="1"/>
    <x v="8"/>
    <x v="481"/>
    <x v="1946"/>
    <x v="2"/>
    <n v="0"/>
    <n v="20.21"/>
  </r>
  <r>
    <x v="2316"/>
    <x v="1138"/>
    <x v="228"/>
    <d v="2019-07-25T00:00:00"/>
    <s v="Standard Class"/>
    <x v="605"/>
    <x v="605"/>
    <x v="1"/>
    <s v="United States"/>
    <s v="Sioux Falls"/>
    <x v="44"/>
    <n v="57103"/>
    <x v="2"/>
    <s v="FUR-CH-10003833"/>
    <x v="0"/>
    <x v="1"/>
    <x v="1209"/>
    <x v="1101"/>
    <x v="1"/>
    <n v="0"/>
    <n v="27.440999999999995"/>
  </r>
  <r>
    <x v="2317"/>
    <x v="1138"/>
    <x v="228"/>
    <d v="2019-07-25T00:00:00"/>
    <s v="Standard Class"/>
    <x v="605"/>
    <x v="605"/>
    <x v="1"/>
    <s v="United States"/>
    <s v="Sioux Falls"/>
    <x v="44"/>
    <n v="57103"/>
    <x v="2"/>
    <s v="OFF-BI-10002072"/>
    <x v="1"/>
    <x v="8"/>
    <x v="838"/>
    <x v="1947"/>
    <x v="3"/>
    <n v="0"/>
    <n v="30.414999999999999"/>
  </r>
  <r>
    <x v="2318"/>
    <x v="1138"/>
    <x v="228"/>
    <d v="2019-07-25T00:00:00"/>
    <s v="Standard Class"/>
    <x v="605"/>
    <x v="605"/>
    <x v="1"/>
    <s v="United States"/>
    <s v="Sioux Falls"/>
    <x v="44"/>
    <n v="57103"/>
    <x v="2"/>
    <s v="TEC-AC-10003095"/>
    <x v="2"/>
    <x v="11"/>
    <x v="1286"/>
    <x v="1948"/>
    <x v="1"/>
    <n v="0"/>
    <n v="132.58980000000003"/>
  </r>
  <r>
    <x v="2319"/>
    <x v="1139"/>
    <x v="706"/>
    <d v="2017-12-26T00:00:00"/>
    <s v="First Class"/>
    <x v="214"/>
    <x v="214"/>
    <x v="0"/>
    <s v="United States"/>
    <s v="Richmond"/>
    <x v="17"/>
    <n v="23223"/>
    <x v="0"/>
    <s v="OFF-AP-10001563"/>
    <x v="1"/>
    <x v="9"/>
    <x v="535"/>
    <x v="1949"/>
    <x v="4"/>
    <n v="0"/>
    <n v="56.352799999999974"/>
  </r>
  <r>
    <x v="2320"/>
    <x v="1140"/>
    <x v="177"/>
    <d v="2019-03-24T00:00:00"/>
    <s v="Standard Class"/>
    <x v="304"/>
    <x v="304"/>
    <x v="1"/>
    <s v="United States"/>
    <s v="Seattle"/>
    <x v="4"/>
    <n v="98115"/>
    <x v="1"/>
    <s v="TEC-AC-10000358"/>
    <x v="2"/>
    <x v="11"/>
    <x v="1287"/>
    <x v="1950"/>
    <x v="3"/>
    <n v="0"/>
    <n v="63.8232"/>
  </r>
  <r>
    <x v="2321"/>
    <x v="1141"/>
    <x v="620"/>
    <d v="2018-01-03T00:00:00"/>
    <s v="Second Class"/>
    <x v="346"/>
    <x v="346"/>
    <x v="1"/>
    <s v="United States"/>
    <s v="Henderson"/>
    <x v="0"/>
    <n v="42420"/>
    <x v="0"/>
    <s v="OFF-BI-10004492"/>
    <x v="1"/>
    <x v="8"/>
    <x v="351"/>
    <x v="1951"/>
    <x v="1"/>
    <n v="0"/>
    <n v="44.527799999999992"/>
  </r>
  <r>
    <x v="2322"/>
    <x v="1141"/>
    <x v="620"/>
    <d v="2018-01-03T00:00:00"/>
    <s v="Second Class"/>
    <x v="346"/>
    <x v="346"/>
    <x v="1"/>
    <s v="United States"/>
    <s v="Henderson"/>
    <x v="0"/>
    <n v="42420"/>
    <x v="0"/>
    <s v="OFF-BI-10001072"/>
    <x v="1"/>
    <x v="8"/>
    <x v="280"/>
    <x v="1952"/>
    <x v="4"/>
    <n v="0"/>
    <n v="27.894399999999997"/>
  </r>
  <r>
    <x v="2323"/>
    <x v="1141"/>
    <x v="620"/>
    <d v="2018-01-03T00:00:00"/>
    <s v="Second Class"/>
    <x v="346"/>
    <x v="346"/>
    <x v="1"/>
    <s v="United States"/>
    <s v="Henderson"/>
    <x v="0"/>
    <n v="42420"/>
    <x v="0"/>
    <s v="OFF-BI-10003707"/>
    <x v="1"/>
    <x v="8"/>
    <x v="784"/>
    <x v="1953"/>
    <x v="2"/>
    <n v="0"/>
    <n v="38.15"/>
  </r>
  <r>
    <x v="2324"/>
    <x v="1141"/>
    <x v="620"/>
    <d v="2018-01-03T00:00:00"/>
    <s v="Second Class"/>
    <x v="346"/>
    <x v="346"/>
    <x v="1"/>
    <s v="United States"/>
    <s v="Henderson"/>
    <x v="0"/>
    <n v="42420"/>
    <x v="0"/>
    <s v="OFF-BI-10000977"/>
    <x v="1"/>
    <x v="8"/>
    <x v="991"/>
    <x v="1954"/>
    <x v="13"/>
    <n v="0"/>
    <n v="167.80799999999999"/>
  </r>
  <r>
    <x v="2325"/>
    <x v="1142"/>
    <x v="426"/>
    <d v="2017-09-19T00:00:00"/>
    <s v="Second Class"/>
    <x v="606"/>
    <x v="606"/>
    <x v="1"/>
    <s v="United States"/>
    <s v="New York City"/>
    <x v="15"/>
    <n v="10035"/>
    <x v="3"/>
    <s v="OFF-BI-10002082"/>
    <x v="1"/>
    <x v="8"/>
    <x v="1182"/>
    <x v="1955"/>
    <x v="1"/>
    <n v="0.2"/>
    <n v="29.951999999999998"/>
  </r>
  <r>
    <x v="2326"/>
    <x v="1142"/>
    <x v="426"/>
    <d v="2017-09-19T00:00:00"/>
    <s v="Second Class"/>
    <x v="606"/>
    <x v="606"/>
    <x v="1"/>
    <s v="United States"/>
    <s v="New York City"/>
    <x v="15"/>
    <n v="10035"/>
    <x v="3"/>
    <s v="FUR-BO-10004709"/>
    <x v="0"/>
    <x v="0"/>
    <x v="266"/>
    <x v="1956"/>
    <x v="7"/>
    <n v="0.2"/>
    <n v="1.1596000000000011"/>
  </r>
  <r>
    <x v="2327"/>
    <x v="1142"/>
    <x v="426"/>
    <d v="2017-09-19T00:00:00"/>
    <s v="Second Class"/>
    <x v="606"/>
    <x v="606"/>
    <x v="1"/>
    <s v="United States"/>
    <s v="New York City"/>
    <x v="15"/>
    <n v="10035"/>
    <x v="3"/>
    <s v="OFF-PA-10002365"/>
    <x v="1"/>
    <x v="10"/>
    <x v="12"/>
    <x v="91"/>
    <x v="0"/>
    <n v="0"/>
    <n v="6.2208000000000006"/>
  </r>
  <r>
    <x v="2328"/>
    <x v="1143"/>
    <x v="397"/>
    <d v="2019-09-26T00:00:00"/>
    <s v="First Class"/>
    <x v="607"/>
    <x v="607"/>
    <x v="2"/>
    <s v="United States"/>
    <s v="Fort Collins"/>
    <x v="22"/>
    <n v="80525"/>
    <x v="1"/>
    <s v="OFF-EN-10004147"/>
    <x v="1"/>
    <x v="12"/>
    <x v="1288"/>
    <x v="646"/>
    <x v="1"/>
    <n v="0.2"/>
    <n v="5.2026000000000003"/>
  </r>
  <r>
    <x v="2329"/>
    <x v="1144"/>
    <x v="707"/>
    <d v="2017-12-29T00:00:00"/>
    <s v="Standard Class"/>
    <x v="251"/>
    <x v="251"/>
    <x v="1"/>
    <s v="United States"/>
    <s v="Philadelphia"/>
    <x v="9"/>
    <n v="19140"/>
    <x v="3"/>
    <s v="FUR-FU-10001468"/>
    <x v="0"/>
    <x v="5"/>
    <x v="1289"/>
    <x v="1957"/>
    <x v="4"/>
    <n v="0.2"/>
    <n v="-68.392000000000053"/>
  </r>
  <r>
    <x v="2330"/>
    <x v="1145"/>
    <x v="446"/>
    <d v="2018-09-26T00:00:00"/>
    <s v="Second Class"/>
    <x v="156"/>
    <x v="156"/>
    <x v="1"/>
    <s v="United States"/>
    <s v="Los Angeles"/>
    <x v="1"/>
    <n v="90004"/>
    <x v="1"/>
    <s v="OFF-ST-10000642"/>
    <x v="1"/>
    <x v="4"/>
    <x v="194"/>
    <x v="108"/>
    <x v="0"/>
    <n v="0"/>
    <n v="2.9371999999999971"/>
  </r>
  <r>
    <x v="2331"/>
    <x v="1145"/>
    <x v="446"/>
    <d v="2018-09-26T00:00:00"/>
    <s v="Second Class"/>
    <x v="156"/>
    <x v="156"/>
    <x v="1"/>
    <s v="United States"/>
    <s v="Los Angeles"/>
    <x v="1"/>
    <n v="90004"/>
    <x v="1"/>
    <s v="OFF-PA-10000380"/>
    <x v="1"/>
    <x v="10"/>
    <x v="1290"/>
    <x v="1958"/>
    <x v="2"/>
    <n v="0"/>
    <n v="20.85"/>
  </r>
  <r>
    <x v="2332"/>
    <x v="1146"/>
    <x v="708"/>
    <d v="2019-03-25T00:00:00"/>
    <s v="Standard Class"/>
    <x v="355"/>
    <x v="355"/>
    <x v="0"/>
    <s v="United States"/>
    <s v="Lafayette"/>
    <x v="14"/>
    <n v="47905"/>
    <x v="2"/>
    <s v="OFF-PA-10004071"/>
    <x v="1"/>
    <x v="10"/>
    <x v="417"/>
    <x v="1959"/>
    <x v="2"/>
    <n v="0"/>
    <n v="133.15199999999999"/>
  </r>
  <r>
    <x v="2333"/>
    <x v="1146"/>
    <x v="708"/>
    <d v="2019-03-25T00:00:00"/>
    <s v="Standard Class"/>
    <x v="355"/>
    <x v="355"/>
    <x v="0"/>
    <s v="United States"/>
    <s v="Lafayette"/>
    <x v="14"/>
    <n v="47905"/>
    <x v="2"/>
    <s v="OFF-PA-10004971"/>
    <x v="1"/>
    <x v="10"/>
    <x v="609"/>
    <x v="399"/>
    <x v="7"/>
    <n v="0"/>
    <n v="2.8322000000000003"/>
  </r>
  <r>
    <x v="2334"/>
    <x v="1147"/>
    <x v="587"/>
    <d v="2016-10-04T00:00:00"/>
    <s v="Standard Class"/>
    <x v="608"/>
    <x v="608"/>
    <x v="0"/>
    <s v="United States"/>
    <s v="Clarksville"/>
    <x v="18"/>
    <n v="37042"/>
    <x v="0"/>
    <s v="OFF-AP-10000696"/>
    <x v="1"/>
    <x v="9"/>
    <x v="336"/>
    <x v="1960"/>
    <x v="5"/>
    <n v="0.2"/>
    <n v="11.247599999999995"/>
  </r>
  <r>
    <x v="2335"/>
    <x v="1148"/>
    <x v="389"/>
    <d v="2019-12-10T00:00:00"/>
    <s v="Same Day"/>
    <x v="417"/>
    <x v="417"/>
    <x v="0"/>
    <s v="United States"/>
    <s v="Fairfield"/>
    <x v="29"/>
    <n v="6824"/>
    <x v="3"/>
    <s v="OFF-EN-10004030"/>
    <x v="1"/>
    <x v="12"/>
    <x v="136"/>
    <x v="139"/>
    <x v="1"/>
    <n v="0"/>
    <n v="5.1042000000000005"/>
  </r>
  <r>
    <x v="2336"/>
    <x v="1148"/>
    <x v="389"/>
    <d v="2019-12-10T00:00:00"/>
    <s v="Same Day"/>
    <x v="417"/>
    <x v="417"/>
    <x v="0"/>
    <s v="United States"/>
    <s v="Fairfield"/>
    <x v="29"/>
    <n v="6824"/>
    <x v="3"/>
    <s v="OFF-AP-10000026"/>
    <x v="1"/>
    <x v="9"/>
    <x v="1291"/>
    <x v="1961"/>
    <x v="3"/>
    <n v="0"/>
    <n v="123.76909999999995"/>
  </r>
  <r>
    <x v="2337"/>
    <x v="1149"/>
    <x v="709"/>
    <d v="2016-08-23T00:00:00"/>
    <s v="Same Day"/>
    <x v="302"/>
    <x v="302"/>
    <x v="0"/>
    <s v="United States"/>
    <s v="New York City"/>
    <x v="15"/>
    <n v="10009"/>
    <x v="3"/>
    <s v="OFF-PA-10003936"/>
    <x v="1"/>
    <x v="10"/>
    <x v="1292"/>
    <x v="243"/>
    <x v="4"/>
    <n v="0"/>
    <n v="12.441600000000001"/>
  </r>
  <r>
    <x v="2338"/>
    <x v="1149"/>
    <x v="709"/>
    <d v="2016-08-23T00:00:00"/>
    <s v="Same Day"/>
    <x v="302"/>
    <x v="302"/>
    <x v="0"/>
    <s v="United States"/>
    <s v="New York City"/>
    <x v="15"/>
    <n v="10009"/>
    <x v="3"/>
    <s v="OFF-PA-10004530"/>
    <x v="1"/>
    <x v="10"/>
    <x v="496"/>
    <x v="1962"/>
    <x v="4"/>
    <n v="0"/>
    <n v="22.500800000000002"/>
  </r>
  <r>
    <x v="2339"/>
    <x v="1150"/>
    <x v="710"/>
    <d v="2016-08-24T00:00:00"/>
    <s v="Standard Class"/>
    <x v="600"/>
    <x v="600"/>
    <x v="0"/>
    <s v="United States"/>
    <s v="Columbus"/>
    <x v="24"/>
    <n v="43229"/>
    <x v="3"/>
    <s v="OFF-AR-10004930"/>
    <x v="1"/>
    <x v="6"/>
    <x v="87"/>
    <x v="1963"/>
    <x v="0"/>
    <n v="0.2"/>
    <n v="1.7419999999999987"/>
  </r>
  <r>
    <x v="2340"/>
    <x v="1151"/>
    <x v="338"/>
    <d v="2018-11-15T00:00:00"/>
    <s v="Standard Class"/>
    <x v="290"/>
    <x v="290"/>
    <x v="0"/>
    <s v="United States"/>
    <s v="Warner Robins"/>
    <x v="32"/>
    <n v="31088"/>
    <x v="0"/>
    <s v="OFF-AR-10004999"/>
    <x v="1"/>
    <x v="6"/>
    <x v="873"/>
    <x v="1085"/>
    <x v="3"/>
    <n v="0"/>
    <n v="10.465"/>
  </r>
  <r>
    <x v="2341"/>
    <x v="1152"/>
    <x v="520"/>
    <d v="2017-01-03T00:00:00"/>
    <s v="First Class"/>
    <x v="39"/>
    <x v="39"/>
    <x v="2"/>
    <s v="United States"/>
    <s v="Franklin"/>
    <x v="31"/>
    <n v="2038"/>
    <x v="3"/>
    <s v="FUR-FU-10002501"/>
    <x v="0"/>
    <x v="5"/>
    <x v="1293"/>
    <x v="1964"/>
    <x v="2"/>
    <n v="0"/>
    <n v="23.384"/>
  </r>
  <r>
    <x v="2342"/>
    <x v="1152"/>
    <x v="520"/>
    <d v="2017-01-03T00:00:00"/>
    <s v="First Class"/>
    <x v="39"/>
    <x v="39"/>
    <x v="2"/>
    <s v="United States"/>
    <s v="Franklin"/>
    <x v="31"/>
    <n v="2038"/>
    <x v="3"/>
    <s v="TEC-AC-10000358"/>
    <x v="2"/>
    <x v="11"/>
    <x v="1287"/>
    <x v="1965"/>
    <x v="1"/>
    <n v="0"/>
    <n v="27.352799999999998"/>
  </r>
  <r>
    <x v="2343"/>
    <x v="1153"/>
    <x v="711"/>
    <d v="2016-07-30T00:00:00"/>
    <s v="Second Class"/>
    <x v="488"/>
    <x v="488"/>
    <x v="0"/>
    <s v="United States"/>
    <s v="Chicago"/>
    <x v="10"/>
    <n v="60623"/>
    <x v="2"/>
    <s v="OFF-ST-10004804"/>
    <x v="1"/>
    <x v="4"/>
    <x v="233"/>
    <x v="1966"/>
    <x v="1"/>
    <n v="0.2"/>
    <n v="-29.343599999999995"/>
  </r>
  <r>
    <x v="2344"/>
    <x v="1154"/>
    <x v="712"/>
    <d v="2018-02-28T00:00:00"/>
    <s v="Standard Class"/>
    <x v="391"/>
    <x v="391"/>
    <x v="2"/>
    <s v="United States"/>
    <s v="Milwaukee"/>
    <x v="6"/>
    <n v="53209"/>
    <x v="2"/>
    <s v="OFF-AP-10001205"/>
    <x v="1"/>
    <x v="9"/>
    <x v="1294"/>
    <x v="1967"/>
    <x v="6"/>
    <n v="0"/>
    <n v="137.28960000000004"/>
  </r>
  <r>
    <x v="2345"/>
    <x v="1155"/>
    <x v="69"/>
    <d v="2018-03-18T00:00:00"/>
    <s v="Standard Class"/>
    <x v="299"/>
    <x v="299"/>
    <x v="0"/>
    <s v="United States"/>
    <s v="San Antonio"/>
    <x v="5"/>
    <n v="78207"/>
    <x v="2"/>
    <s v="OFF-PA-10000659"/>
    <x v="1"/>
    <x v="10"/>
    <x v="1295"/>
    <x v="1856"/>
    <x v="2"/>
    <n v="0.2"/>
    <n v="24.527999999999995"/>
  </r>
  <r>
    <x v="2346"/>
    <x v="1155"/>
    <x v="69"/>
    <d v="2018-03-18T00:00:00"/>
    <s v="Standard Class"/>
    <x v="299"/>
    <x v="299"/>
    <x v="0"/>
    <s v="United States"/>
    <s v="San Antonio"/>
    <x v="5"/>
    <n v="78207"/>
    <x v="2"/>
    <s v="OFF-BI-10004141"/>
    <x v="1"/>
    <x v="8"/>
    <x v="1296"/>
    <x v="1968"/>
    <x v="0"/>
    <n v="0.8"/>
    <n v="-2.1624000000000012"/>
  </r>
  <r>
    <x v="2347"/>
    <x v="1155"/>
    <x v="69"/>
    <d v="2018-03-18T00:00:00"/>
    <s v="Standard Class"/>
    <x v="299"/>
    <x v="299"/>
    <x v="0"/>
    <s v="United States"/>
    <s v="San Antonio"/>
    <x v="5"/>
    <n v="78207"/>
    <x v="2"/>
    <s v="FUR-TA-10004619"/>
    <x v="0"/>
    <x v="3"/>
    <x v="891"/>
    <x v="1969"/>
    <x v="2"/>
    <n v="0.3"/>
    <n v="0"/>
  </r>
  <r>
    <x v="2348"/>
    <x v="1156"/>
    <x v="574"/>
    <d v="2019-12-03T00:00:00"/>
    <s v="Same Day"/>
    <x v="87"/>
    <x v="87"/>
    <x v="1"/>
    <s v="United States"/>
    <s v="Los Angeles"/>
    <x v="1"/>
    <n v="90032"/>
    <x v="1"/>
    <s v="OFF-BI-10004187"/>
    <x v="1"/>
    <x v="8"/>
    <x v="620"/>
    <x v="1970"/>
    <x v="5"/>
    <n v="0.2"/>
    <n v="3.1583999999999985"/>
  </r>
  <r>
    <x v="2349"/>
    <x v="1156"/>
    <x v="574"/>
    <d v="2019-12-03T00:00:00"/>
    <s v="Same Day"/>
    <x v="87"/>
    <x v="87"/>
    <x v="1"/>
    <s v="United States"/>
    <s v="Los Angeles"/>
    <x v="1"/>
    <n v="90032"/>
    <x v="1"/>
    <s v="OFF-BI-10000632"/>
    <x v="1"/>
    <x v="8"/>
    <x v="1297"/>
    <x v="1971"/>
    <x v="0"/>
    <n v="0.2"/>
    <n v="22.573199999999996"/>
  </r>
  <r>
    <x v="2350"/>
    <x v="1156"/>
    <x v="574"/>
    <d v="2019-12-03T00:00:00"/>
    <s v="Same Day"/>
    <x v="87"/>
    <x v="87"/>
    <x v="1"/>
    <s v="United States"/>
    <s v="Los Angeles"/>
    <x v="1"/>
    <n v="90032"/>
    <x v="1"/>
    <s v="OFF-PA-10003724"/>
    <x v="1"/>
    <x v="10"/>
    <x v="362"/>
    <x v="139"/>
    <x v="0"/>
    <n v="0"/>
    <n v="5.3213999999999997"/>
  </r>
  <r>
    <x v="2351"/>
    <x v="1156"/>
    <x v="574"/>
    <d v="2019-12-03T00:00:00"/>
    <s v="Same Day"/>
    <x v="87"/>
    <x v="87"/>
    <x v="1"/>
    <s v="United States"/>
    <s v="Los Angeles"/>
    <x v="1"/>
    <n v="90032"/>
    <x v="1"/>
    <s v="OFF-AP-10002765"/>
    <x v="1"/>
    <x v="9"/>
    <x v="1261"/>
    <x v="1972"/>
    <x v="1"/>
    <n v="0"/>
    <n v="22.251600000000003"/>
  </r>
  <r>
    <x v="2352"/>
    <x v="1156"/>
    <x v="574"/>
    <d v="2019-12-03T00:00:00"/>
    <s v="Same Day"/>
    <x v="87"/>
    <x v="87"/>
    <x v="1"/>
    <s v="United States"/>
    <s v="Los Angeles"/>
    <x v="1"/>
    <n v="90032"/>
    <x v="1"/>
    <s v="OFF-AR-10001868"/>
    <x v="1"/>
    <x v="6"/>
    <x v="59"/>
    <x v="1973"/>
    <x v="5"/>
    <n v="0"/>
    <n v="5.04"/>
  </r>
  <r>
    <x v="2353"/>
    <x v="1157"/>
    <x v="284"/>
    <d v="2017-09-02T00:00:00"/>
    <s v="First Class"/>
    <x v="609"/>
    <x v="609"/>
    <x v="1"/>
    <s v="United States"/>
    <s v="San Francisco"/>
    <x v="1"/>
    <n v="94122"/>
    <x v="1"/>
    <s v="FUR-BO-10002545"/>
    <x v="0"/>
    <x v="0"/>
    <x v="37"/>
    <x v="1974"/>
    <x v="3"/>
    <n v="0.15"/>
    <n v="200.95460000000008"/>
  </r>
  <r>
    <x v="2354"/>
    <x v="1157"/>
    <x v="284"/>
    <d v="2017-09-02T00:00:00"/>
    <s v="First Class"/>
    <x v="609"/>
    <x v="609"/>
    <x v="1"/>
    <s v="United States"/>
    <s v="San Francisco"/>
    <x v="1"/>
    <n v="94122"/>
    <x v="1"/>
    <s v="OFF-BI-10002735"/>
    <x v="1"/>
    <x v="8"/>
    <x v="142"/>
    <x v="1975"/>
    <x v="2"/>
    <n v="0.2"/>
    <n v="46.3185"/>
  </r>
  <r>
    <x v="2355"/>
    <x v="1157"/>
    <x v="284"/>
    <d v="2017-09-02T00:00:00"/>
    <s v="First Class"/>
    <x v="609"/>
    <x v="609"/>
    <x v="1"/>
    <s v="United States"/>
    <s v="San Francisco"/>
    <x v="1"/>
    <n v="94122"/>
    <x v="1"/>
    <s v="TEC-AC-10004864"/>
    <x v="2"/>
    <x v="11"/>
    <x v="1298"/>
    <x v="1976"/>
    <x v="7"/>
    <n v="0"/>
    <n v="15.699300000000001"/>
  </r>
  <r>
    <x v="2356"/>
    <x v="1157"/>
    <x v="284"/>
    <d v="2017-09-02T00:00:00"/>
    <s v="First Class"/>
    <x v="609"/>
    <x v="609"/>
    <x v="1"/>
    <s v="United States"/>
    <s v="San Francisco"/>
    <x v="1"/>
    <n v="94122"/>
    <x v="1"/>
    <s v="TEC-MA-10000597"/>
    <x v="2"/>
    <x v="15"/>
    <x v="1299"/>
    <x v="1977"/>
    <x v="1"/>
    <n v="0.2"/>
    <n v="80.991899999999987"/>
  </r>
  <r>
    <x v="2357"/>
    <x v="1158"/>
    <x v="461"/>
    <d v="2016-03-21T00:00:00"/>
    <s v="Standard Class"/>
    <x v="291"/>
    <x v="291"/>
    <x v="1"/>
    <s v="United States"/>
    <s v="New York City"/>
    <x v="15"/>
    <n v="10024"/>
    <x v="3"/>
    <s v="FUR-TA-10003473"/>
    <x v="0"/>
    <x v="3"/>
    <x v="216"/>
    <x v="1978"/>
    <x v="3"/>
    <n v="0.4"/>
    <n v="-447.59469999999988"/>
  </r>
  <r>
    <x v="2358"/>
    <x v="1158"/>
    <x v="461"/>
    <d v="2016-03-21T00:00:00"/>
    <s v="Standard Class"/>
    <x v="291"/>
    <x v="291"/>
    <x v="1"/>
    <s v="United States"/>
    <s v="New York City"/>
    <x v="15"/>
    <n v="10024"/>
    <x v="3"/>
    <s v="FUR-TA-10001950"/>
    <x v="0"/>
    <x v="3"/>
    <x v="1284"/>
    <x v="1979"/>
    <x v="4"/>
    <n v="0.4"/>
    <n v="-553.64760000000001"/>
  </r>
  <r>
    <x v="2359"/>
    <x v="1158"/>
    <x v="461"/>
    <d v="2016-03-21T00:00:00"/>
    <s v="Standard Class"/>
    <x v="291"/>
    <x v="291"/>
    <x v="1"/>
    <s v="United States"/>
    <s v="New York City"/>
    <x v="15"/>
    <n v="10024"/>
    <x v="3"/>
    <s v="FUR-TA-10004175"/>
    <x v="0"/>
    <x v="3"/>
    <x v="1155"/>
    <x v="1980"/>
    <x v="1"/>
    <n v="0.4"/>
    <n v="-122.78160000000003"/>
  </r>
  <r>
    <x v="2360"/>
    <x v="1158"/>
    <x v="461"/>
    <d v="2016-03-21T00:00:00"/>
    <s v="Standard Class"/>
    <x v="291"/>
    <x v="291"/>
    <x v="1"/>
    <s v="United States"/>
    <s v="New York City"/>
    <x v="15"/>
    <n v="10024"/>
    <x v="3"/>
    <s v="OFF-PA-10002960"/>
    <x v="1"/>
    <x v="10"/>
    <x v="1300"/>
    <x v="1981"/>
    <x v="3"/>
    <n v="0"/>
    <n v="16.3842"/>
  </r>
  <r>
    <x v="2361"/>
    <x v="1158"/>
    <x v="461"/>
    <d v="2016-03-21T00:00:00"/>
    <s v="Standard Class"/>
    <x v="291"/>
    <x v="291"/>
    <x v="1"/>
    <s v="United States"/>
    <s v="New York City"/>
    <x v="15"/>
    <n v="10024"/>
    <x v="3"/>
    <s v="OFF-PA-10000919"/>
    <x v="1"/>
    <x v="10"/>
    <x v="1301"/>
    <x v="1982"/>
    <x v="4"/>
    <n v="0"/>
    <n v="75.9696"/>
  </r>
  <r>
    <x v="2362"/>
    <x v="1159"/>
    <x v="513"/>
    <d v="2019-04-20T00:00:00"/>
    <s v="Standard Class"/>
    <x v="167"/>
    <x v="167"/>
    <x v="0"/>
    <s v="United States"/>
    <s v="Columbus"/>
    <x v="24"/>
    <n v="43229"/>
    <x v="3"/>
    <s v="OFF-BI-10001553"/>
    <x v="1"/>
    <x v="8"/>
    <x v="1302"/>
    <x v="1983"/>
    <x v="2"/>
    <n v="0.7"/>
    <n v="-10.053999999999998"/>
  </r>
  <r>
    <x v="2363"/>
    <x v="1160"/>
    <x v="69"/>
    <d v="2018-03-18T00:00:00"/>
    <s v="Standard Class"/>
    <x v="144"/>
    <x v="144"/>
    <x v="2"/>
    <s v="United States"/>
    <s v="Waynesboro"/>
    <x v="17"/>
    <n v="22980"/>
    <x v="0"/>
    <s v="FUR-FU-10004864"/>
    <x v="0"/>
    <x v="5"/>
    <x v="441"/>
    <x v="1984"/>
    <x v="0"/>
    <n v="0"/>
    <n v="40.921599999999998"/>
  </r>
  <r>
    <x v="2364"/>
    <x v="1160"/>
    <x v="69"/>
    <d v="2018-03-18T00:00:00"/>
    <s v="Standard Class"/>
    <x v="144"/>
    <x v="144"/>
    <x v="2"/>
    <s v="United States"/>
    <s v="Waynesboro"/>
    <x v="17"/>
    <n v="22980"/>
    <x v="0"/>
    <s v="OFF-AP-10004540"/>
    <x v="1"/>
    <x v="9"/>
    <x v="1303"/>
    <x v="1985"/>
    <x v="0"/>
    <n v="0"/>
    <n v="44.889600000000002"/>
  </r>
  <r>
    <x v="2365"/>
    <x v="1160"/>
    <x v="69"/>
    <d v="2018-03-18T00:00:00"/>
    <s v="Standard Class"/>
    <x v="144"/>
    <x v="144"/>
    <x v="2"/>
    <s v="United States"/>
    <s v="Waynesboro"/>
    <x v="17"/>
    <n v="22980"/>
    <x v="0"/>
    <s v="OFF-BI-10004965"/>
    <x v="1"/>
    <x v="8"/>
    <x v="1014"/>
    <x v="1986"/>
    <x v="4"/>
    <n v="0"/>
    <n v="20.7"/>
  </r>
  <r>
    <x v="2366"/>
    <x v="1161"/>
    <x v="156"/>
    <d v="2016-11-26T00:00:00"/>
    <s v="Second Class"/>
    <x v="552"/>
    <x v="552"/>
    <x v="0"/>
    <s v="United States"/>
    <s v="Sacramento"/>
    <x v="1"/>
    <n v="95823"/>
    <x v="1"/>
    <s v="FUR-CH-10001714"/>
    <x v="0"/>
    <x v="1"/>
    <x v="1304"/>
    <x v="1987"/>
    <x v="7"/>
    <n v="0.2"/>
    <n v="-18.106799999999993"/>
  </r>
  <r>
    <x v="2367"/>
    <x v="1162"/>
    <x v="516"/>
    <d v="2019-02-13T00:00:00"/>
    <s v="First Class"/>
    <x v="438"/>
    <x v="438"/>
    <x v="0"/>
    <s v="United States"/>
    <s v="Clinton"/>
    <x v="39"/>
    <n v="20735"/>
    <x v="3"/>
    <s v="OFF-PA-10002464"/>
    <x v="1"/>
    <x v="10"/>
    <x v="1002"/>
    <x v="1071"/>
    <x v="4"/>
    <n v="0"/>
    <n v="11.328800000000001"/>
  </r>
  <r>
    <x v="2368"/>
    <x v="1163"/>
    <x v="713"/>
    <d v="2018-09-27T00:00:00"/>
    <s v="Standard Class"/>
    <x v="126"/>
    <x v="126"/>
    <x v="1"/>
    <s v="United States"/>
    <s v="Fairfield"/>
    <x v="24"/>
    <n v="45014"/>
    <x v="3"/>
    <s v="FUR-FU-10002298"/>
    <x v="0"/>
    <x v="5"/>
    <x v="1305"/>
    <x v="1988"/>
    <x v="5"/>
    <n v="0.2"/>
    <n v="-26.635200000000026"/>
  </r>
  <r>
    <x v="2369"/>
    <x v="1163"/>
    <x v="713"/>
    <d v="2018-09-27T00:00:00"/>
    <s v="Standard Class"/>
    <x v="126"/>
    <x v="126"/>
    <x v="1"/>
    <s v="United States"/>
    <s v="Fairfield"/>
    <x v="24"/>
    <n v="45014"/>
    <x v="3"/>
    <s v="OFF-AR-10000315"/>
    <x v="1"/>
    <x v="6"/>
    <x v="1306"/>
    <x v="1989"/>
    <x v="0"/>
    <n v="0.2"/>
    <n v="0.30700000000000016"/>
  </r>
  <r>
    <x v="2370"/>
    <x v="1164"/>
    <x v="437"/>
    <d v="2019-07-09T00:00:00"/>
    <s v="Second Class"/>
    <x v="172"/>
    <x v="172"/>
    <x v="1"/>
    <s v="United States"/>
    <s v="Warwick"/>
    <x v="34"/>
    <n v="2886"/>
    <x v="3"/>
    <s v="TEC-AC-10004353"/>
    <x v="2"/>
    <x v="11"/>
    <x v="724"/>
    <x v="1990"/>
    <x v="4"/>
    <n v="0"/>
    <n v="93.240000000000009"/>
  </r>
  <r>
    <x v="2371"/>
    <x v="1165"/>
    <x v="274"/>
    <d v="2018-07-11T00:00:00"/>
    <s v="Second Class"/>
    <x v="292"/>
    <x v="292"/>
    <x v="1"/>
    <s v="United States"/>
    <s v="Aurora"/>
    <x v="10"/>
    <n v="60505"/>
    <x v="2"/>
    <s v="FUR-FU-10004973"/>
    <x v="0"/>
    <x v="5"/>
    <x v="1143"/>
    <x v="1991"/>
    <x v="8"/>
    <n v="0.6"/>
    <n v="-27.129599999999996"/>
  </r>
  <r>
    <x v="2372"/>
    <x v="1165"/>
    <x v="274"/>
    <d v="2018-07-11T00:00:00"/>
    <s v="Second Class"/>
    <x v="292"/>
    <x v="292"/>
    <x v="1"/>
    <s v="United States"/>
    <s v="Aurora"/>
    <x v="10"/>
    <n v="60505"/>
    <x v="2"/>
    <s v="OFF-FA-10000936"/>
    <x v="1"/>
    <x v="13"/>
    <x v="1307"/>
    <x v="1992"/>
    <x v="7"/>
    <n v="0.2"/>
    <n v="0.8224999999999999"/>
  </r>
  <r>
    <x v="2373"/>
    <x v="1165"/>
    <x v="274"/>
    <d v="2018-07-11T00:00:00"/>
    <s v="Second Class"/>
    <x v="292"/>
    <x v="292"/>
    <x v="1"/>
    <s v="United States"/>
    <s v="Aurora"/>
    <x v="10"/>
    <n v="60505"/>
    <x v="2"/>
    <s v="OFF-PA-10001609"/>
    <x v="1"/>
    <x v="10"/>
    <x v="1116"/>
    <x v="1993"/>
    <x v="6"/>
    <n v="0.2"/>
    <n v="7.698599999999999"/>
  </r>
  <r>
    <x v="2374"/>
    <x v="1165"/>
    <x v="274"/>
    <d v="2018-07-11T00:00:00"/>
    <s v="Second Class"/>
    <x v="292"/>
    <x v="292"/>
    <x v="1"/>
    <s v="United States"/>
    <s v="Aurora"/>
    <x v="10"/>
    <n v="60505"/>
    <x v="2"/>
    <s v="FUR-CH-10000785"/>
    <x v="0"/>
    <x v="1"/>
    <x v="323"/>
    <x v="1994"/>
    <x v="0"/>
    <n v="0.3"/>
    <n v="-14.478399999999993"/>
  </r>
  <r>
    <x v="2375"/>
    <x v="1166"/>
    <x v="714"/>
    <d v="2019-01-30T00:00:00"/>
    <s v="Standard Class"/>
    <x v="236"/>
    <x v="236"/>
    <x v="0"/>
    <s v="United States"/>
    <s v="Smyrna"/>
    <x v="32"/>
    <n v="30080"/>
    <x v="0"/>
    <s v="OFF-FA-10000053"/>
    <x v="1"/>
    <x v="13"/>
    <x v="962"/>
    <x v="1995"/>
    <x v="1"/>
    <n v="0"/>
    <n v="0.11340000000000017"/>
  </r>
  <r>
    <x v="2376"/>
    <x v="1167"/>
    <x v="710"/>
    <d v="2016-08-21T00:00:00"/>
    <s v="Second Class"/>
    <x v="474"/>
    <x v="474"/>
    <x v="0"/>
    <s v="United States"/>
    <s v="Columbus"/>
    <x v="24"/>
    <n v="43229"/>
    <x v="3"/>
    <s v="OFF-BI-10001718"/>
    <x v="1"/>
    <x v="8"/>
    <x v="1225"/>
    <x v="1996"/>
    <x v="4"/>
    <n v="0.7"/>
    <n v="-58.861599999999981"/>
  </r>
  <r>
    <x v="2377"/>
    <x v="1167"/>
    <x v="710"/>
    <d v="2016-08-21T00:00:00"/>
    <s v="Second Class"/>
    <x v="474"/>
    <x v="474"/>
    <x v="0"/>
    <s v="United States"/>
    <s v="Columbus"/>
    <x v="24"/>
    <n v="43229"/>
    <x v="3"/>
    <s v="OFF-SU-10004768"/>
    <x v="1"/>
    <x v="14"/>
    <x v="1308"/>
    <x v="1997"/>
    <x v="0"/>
    <n v="0.2"/>
    <n v="1.1479999999999988"/>
  </r>
  <r>
    <x v="2378"/>
    <x v="1168"/>
    <x v="401"/>
    <d v="2017-12-11T00:00:00"/>
    <s v="Standard Class"/>
    <x v="454"/>
    <x v="454"/>
    <x v="2"/>
    <s v="United States"/>
    <s v="Thousand Oaks"/>
    <x v="1"/>
    <n v="91360"/>
    <x v="1"/>
    <s v="OFF-PA-10003883"/>
    <x v="1"/>
    <x v="10"/>
    <x v="1238"/>
    <x v="1998"/>
    <x v="2"/>
    <n v="0"/>
    <n v="15.065"/>
  </r>
  <r>
    <x v="2379"/>
    <x v="1169"/>
    <x v="715"/>
    <d v="2018-05-10T00:00:00"/>
    <s v="Standard Class"/>
    <x v="534"/>
    <x v="534"/>
    <x v="2"/>
    <s v="United States"/>
    <s v="Lorain"/>
    <x v="24"/>
    <n v="44052"/>
    <x v="3"/>
    <s v="OFF-FA-10004248"/>
    <x v="1"/>
    <x v="13"/>
    <x v="485"/>
    <x v="1999"/>
    <x v="0"/>
    <n v="0.2"/>
    <n v="1.7138000000000002"/>
  </r>
  <r>
    <x v="2380"/>
    <x v="1169"/>
    <x v="715"/>
    <d v="2018-05-10T00:00:00"/>
    <s v="Standard Class"/>
    <x v="534"/>
    <x v="534"/>
    <x v="2"/>
    <s v="United States"/>
    <s v="Lorain"/>
    <x v="24"/>
    <n v="44052"/>
    <x v="3"/>
    <s v="OFF-PA-10002581"/>
    <x v="1"/>
    <x v="10"/>
    <x v="1309"/>
    <x v="2000"/>
    <x v="0"/>
    <n v="0.2"/>
    <n v="15.489999999999997"/>
  </r>
  <r>
    <x v="2381"/>
    <x v="1169"/>
    <x v="715"/>
    <d v="2018-05-10T00:00:00"/>
    <s v="Standard Class"/>
    <x v="534"/>
    <x v="534"/>
    <x v="2"/>
    <s v="United States"/>
    <s v="Lorain"/>
    <x v="24"/>
    <n v="44052"/>
    <x v="3"/>
    <s v="FUR-FU-10004848"/>
    <x v="0"/>
    <x v="5"/>
    <x v="1310"/>
    <x v="2001"/>
    <x v="3"/>
    <n v="0.2"/>
    <n v="11.626299999999999"/>
  </r>
  <r>
    <x v="2382"/>
    <x v="1170"/>
    <x v="613"/>
    <d v="2019-03-26T00:00:00"/>
    <s v="First Class"/>
    <x v="610"/>
    <x v="610"/>
    <x v="0"/>
    <s v="United States"/>
    <s v="Fresno"/>
    <x v="1"/>
    <n v="93727"/>
    <x v="1"/>
    <s v="OFF-AP-10002403"/>
    <x v="1"/>
    <x v="9"/>
    <x v="1311"/>
    <x v="2002"/>
    <x v="4"/>
    <n v="0"/>
    <n v="45.770399999999995"/>
  </r>
  <r>
    <x v="2383"/>
    <x v="1170"/>
    <x v="613"/>
    <d v="2019-03-26T00:00:00"/>
    <s v="First Class"/>
    <x v="610"/>
    <x v="610"/>
    <x v="0"/>
    <s v="United States"/>
    <s v="Fresno"/>
    <x v="1"/>
    <n v="93727"/>
    <x v="1"/>
    <s v="OFF-AR-10003087"/>
    <x v="1"/>
    <x v="6"/>
    <x v="772"/>
    <x v="2003"/>
    <x v="6"/>
    <n v="0"/>
    <n v="4.4855999999999998"/>
  </r>
  <r>
    <x v="2384"/>
    <x v="1170"/>
    <x v="613"/>
    <d v="2019-03-26T00:00:00"/>
    <s v="First Class"/>
    <x v="610"/>
    <x v="610"/>
    <x v="0"/>
    <s v="United States"/>
    <s v="Fresno"/>
    <x v="1"/>
    <n v="93727"/>
    <x v="1"/>
    <s v="OFF-BI-10002026"/>
    <x v="1"/>
    <x v="8"/>
    <x v="912"/>
    <x v="2004"/>
    <x v="4"/>
    <n v="0.2"/>
    <n v="62.74799999999999"/>
  </r>
  <r>
    <x v="2385"/>
    <x v="1170"/>
    <x v="613"/>
    <d v="2019-03-26T00:00:00"/>
    <s v="First Class"/>
    <x v="610"/>
    <x v="610"/>
    <x v="0"/>
    <s v="United States"/>
    <s v="Fresno"/>
    <x v="1"/>
    <n v="93727"/>
    <x v="1"/>
    <s v="TEC-PH-10000141"/>
    <x v="2"/>
    <x v="7"/>
    <x v="1312"/>
    <x v="2005"/>
    <x v="4"/>
    <n v="0.2"/>
    <n v="15.837600000000009"/>
  </r>
  <r>
    <x v="2386"/>
    <x v="1170"/>
    <x v="613"/>
    <d v="2019-03-26T00:00:00"/>
    <s v="First Class"/>
    <x v="610"/>
    <x v="610"/>
    <x v="0"/>
    <s v="United States"/>
    <s v="Fresno"/>
    <x v="1"/>
    <n v="93727"/>
    <x v="1"/>
    <s v="TEC-CO-10000971"/>
    <x v="2"/>
    <x v="16"/>
    <x v="1313"/>
    <x v="2006"/>
    <x v="0"/>
    <n v="0.2"/>
    <n v="59.997999999999962"/>
  </r>
  <r>
    <x v="2387"/>
    <x v="1171"/>
    <x v="295"/>
    <d v="2017-12-15T00:00:00"/>
    <s v="First Class"/>
    <x v="589"/>
    <x v="589"/>
    <x v="0"/>
    <s v="United States"/>
    <s v="San Diego"/>
    <x v="1"/>
    <n v="92105"/>
    <x v="1"/>
    <s v="OFF-FA-10001229"/>
    <x v="1"/>
    <x v="13"/>
    <x v="128"/>
    <x v="2007"/>
    <x v="0"/>
    <n v="0"/>
    <n v="3.6155999999999997"/>
  </r>
  <r>
    <x v="2388"/>
    <x v="1171"/>
    <x v="295"/>
    <d v="2017-12-15T00:00:00"/>
    <s v="First Class"/>
    <x v="589"/>
    <x v="589"/>
    <x v="0"/>
    <s v="United States"/>
    <s v="San Diego"/>
    <x v="1"/>
    <n v="92105"/>
    <x v="1"/>
    <s v="OFF-BI-10002437"/>
    <x v="1"/>
    <x v="8"/>
    <x v="1314"/>
    <x v="671"/>
    <x v="0"/>
    <n v="0.2"/>
    <n v="8.8623999999999992"/>
  </r>
  <r>
    <x v="2389"/>
    <x v="1172"/>
    <x v="401"/>
    <d v="2017-12-10T00:00:00"/>
    <s v="Standard Class"/>
    <x v="611"/>
    <x v="611"/>
    <x v="0"/>
    <s v="United States"/>
    <s v="New York City"/>
    <x v="15"/>
    <n v="10009"/>
    <x v="3"/>
    <s v="OFF-PA-10004255"/>
    <x v="1"/>
    <x v="10"/>
    <x v="1315"/>
    <x v="90"/>
    <x v="7"/>
    <n v="0"/>
    <n v="3.1104000000000003"/>
  </r>
  <r>
    <x v="2390"/>
    <x v="1172"/>
    <x v="401"/>
    <d v="2017-12-10T00:00:00"/>
    <s v="Standard Class"/>
    <x v="611"/>
    <x v="611"/>
    <x v="0"/>
    <s v="United States"/>
    <s v="New York City"/>
    <x v="15"/>
    <n v="10009"/>
    <x v="3"/>
    <s v="OFF-PA-10001184"/>
    <x v="1"/>
    <x v="10"/>
    <x v="1316"/>
    <x v="1085"/>
    <x v="3"/>
    <n v="0"/>
    <n v="20.511400000000002"/>
  </r>
  <r>
    <x v="2391"/>
    <x v="1172"/>
    <x v="401"/>
    <d v="2017-12-10T00:00:00"/>
    <s v="Standard Class"/>
    <x v="611"/>
    <x v="611"/>
    <x v="0"/>
    <s v="United States"/>
    <s v="New York City"/>
    <x v="15"/>
    <n v="10009"/>
    <x v="3"/>
    <s v="TEC-AC-10002637"/>
    <x v="2"/>
    <x v="11"/>
    <x v="1317"/>
    <x v="2008"/>
    <x v="6"/>
    <n v="0"/>
    <n v="97.194599999999923"/>
  </r>
  <r>
    <x v="2392"/>
    <x v="1172"/>
    <x v="401"/>
    <d v="2017-12-10T00:00:00"/>
    <s v="Standard Class"/>
    <x v="611"/>
    <x v="611"/>
    <x v="0"/>
    <s v="United States"/>
    <s v="New York City"/>
    <x v="15"/>
    <n v="10009"/>
    <x v="3"/>
    <s v="FUR-FU-10002878"/>
    <x v="0"/>
    <x v="5"/>
    <x v="1134"/>
    <x v="2009"/>
    <x v="4"/>
    <n v="0"/>
    <n v="42.150400000000005"/>
  </r>
  <r>
    <x v="2393"/>
    <x v="1173"/>
    <x v="716"/>
    <d v="2018-03-23T00:00:00"/>
    <s v="Standard Class"/>
    <x v="394"/>
    <x v="394"/>
    <x v="0"/>
    <s v="United States"/>
    <s v="Malden"/>
    <x v="31"/>
    <n v="2148"/>
    <x v="3"/>
    <s v="OFF-AR-10000588"/>
    <x v="1"/>
    <x v="6"/>
    <x v="398"/>
    <x v="2010"/>
    <x v="0"/>
    <n v="0"/>
    <n v="10.316800000000001"/>
  </r>
  <r>
    <x v="2394"/>
    <x v="1174"/>
    <x v="717"/>
    <d v="2017-11-19T00:00:00"/>
    <s v="Standard Class"/>
    <x v="601"/>
    <x v="601"/>
    <x v="1"/>
    <s v="United States"/>
    <s v="New York City"/>
    <x v="15"/>
    <n v="10035"/>
    <x v="3"/>
    <s v="TEC-AC-10002217"/>
    <x v="2"/>
    <x v="11"/>
    <x v="1187"/>
    <x v="2011"/>
    <x v="0"/>
    <n v="0"/>
    <n v="2.2560000000000002"/>
  </r>
  <r>
    <x v="2395"/>
    <x v="1174"/>
    <x v="717"/>
    <d v="2017-11-19T00:00:00"/>
    <s v="Standard Class"/>
    <x v="601"/>
    <x v="601"/>
    <x v="1"/>
    <s v="United States"/>
    <s v="New York City"/>
    <x v="15"/>
    <n v="10035"/>
    <x v="3"/>
    <s v="TEC-AC-10001267"/>
    <x v="2"/>
    <x v="11"/>
    <x v="538"/>
    <x v="2012"/>
    <x v="0"/>
    <n v="0"/>
    <n v="23.96"/>
  </r>
  <r>
    <x v="2396"/>
    <x v="1174"/>
    <x v="717"/>
    <d v="2017-11-19T00:00:00"/>
    <s v="Standard Class"/>
    <x v="601"/>
    <x v="601"/>
    <x v="1"/>
    <s v="United States"/>
    <s v="New York City"/>
    <x v="15"/>
    <n v="10035"/>
    <x v="3"/>
    <s v="OFF-PA-10004041"/>
    <x v="1"/>
    <x v="10"/>
    <x v="949"/>
    <x v="2013"/>
    <x v="2"/>
    <n v="0"/>
    <n v="16.649999999999999"/>
  </r>
  <r>
    <x v="2397"/>
    <x v="1175"/>
    <x v="718"/>
    <d v="2019-08-16T00:00:00"/>
    <s v="Second Class"/>
    <x v="413"/>
    <x v="413"/>
    <x v="0"/>
    <s v="United States"/>
    <s v="San Francisco"/>
    <x v="1"/>
    <n v="94109"/>
    <x v="1"/>
    <s v="OFF-LA-10001613"/>
    <x v="1"/>
    <x v="2"/>
    <x v="743"/>
    <x v="1784"/>
    <x v="0"/>
    <n v="0"/>
    <n v="2.8224"/>
  </r>
  <r>
    <x v="2398"/>
    <x v="1175"/>
    <x v="718"/>
    <d v="2019-08-16T00:00:00"/>
    <s v="Second Class"/>
    <x v="413"/>
    <x v="413"/>
    <x v="0"/>
    <s v="United States"/>
    <s v="San Francisco"/>
    <x v="1"/>
    <n v="94109"/>
    <x v="1"/>
    <s v="OFF-AR-10000246"/>
    <x v="1"/>
    <x v="6"/>
    <x v="21"/>
    <x v="1459"/>
    <x v="5"/>
    <n v="0"/>
    <n v="4.3367999999999993"/>
  </r>
  <r>
    <x v="2399"/>
    <x v="1176"/>
    <x v="428"/>
    <d v="2019-09-15T00:00:00"/>
    <s v="Standard Class"/>
    <x v="115"/>
    <x v="115"/>
    <x v="1"/>
    <s v="United States"/>
    <s v="Florence"/>
    <x v="20"/>
    <n v="29501"/>
    <x v="0"/>
    <s v="OFF-ST-10001809"/>
    <x v="1"/>
    <x v="4"/>
    <x v="435"/>
    <x v="2014"/>
    <x v="3"/>
    <n v="0"/>
    <n v="12.576199999999986"/>
  </r>
  <r>
    <x v="2400"/>
    <x v="1176"/>
    <x v="428"/>
    <d v="2019-09-15T00:00:00"/>
    <s v="Standard Class"/>
    <x v="115"/>
    <x v="115"/>
    <x v="1"/>
    <s v="United States"/>
    <s v="Florence"/>
    <x v="20"/>
    <n v="29501"/>
    <x v="0"/>
    <s v="OFF-ST-10002214"/>
    <x v="1"/>
    <x v="4"/>
    <x v="1003"/>
    <x v="2015"/>
    <x v="2"/>
    <n v="0"/>
    <n v="14.676999999999998"/>
  </r>
  <r>
    <x v="2401"/>
    <x v="1177"/>
    <x v="719"/>
    <d v="2019-04-04T00:00:00"/>
    <s v="Second Class"/>
    <x v="548"/>
    <x v="548"/>
    <x v="0"/>
    <s v="United States"/>
    <s v="Springfield"/>
    <x v="25"/>
    <n v="65807"/>
    <x v="2"/>
    <s v="OFF-ST-10000649"/>
    <x v="1"/>
    <x v="4"/>
    <x v="946"/>
    <x v="2016"/>
    <x v="5"/>
    <n v="0"/>
    <n v="23.550000000000004"/>
  </r>
  <r>
    <x v="2402"/>
    <x v="1177"/>
    <x v="719"/>
    <d v="2019-04-04T00:00:00"/>
    <s v="Second Class"/>
    <x v="548"/>
    <x v="548"/>
    <x v="0"/>
    <s v="United States"/>
    <s v="Springfield"/>
    <x v="25"/>
    <n v="65807"/>
    <x v="2"/>
    <s v="OFF-EN-10001990"/>
    <x v="1"/>
    <x v="12"/>
    <x v="153"/>
    <x v="158"/>
    <x v="2"/>
    <n v="0"/>
    <n v="13.347999999999997"/>
  </r>
  <r>
    <x v="2403"/>
    <x v="1178"/>
    <x v="720"/>
    <d v="2018-10-03T00:00:00"/>
    <s v="Standard Class"/>
    <x v="447"/>
    <x v="447"/>
    <x v="1"/>
    <s v="United States"/>
    <s v="Huntsville"/>
    <x v="5"/>
    <n v="77340"/>
    <x v="2"/>
    <s v="FUR-BO-10000780"/>
    <x v="0"/>
    <x v="0"/>
    <x v="1318"/>
    <x v="2017"/>
    <x v="3"/>
    <n v="0.32"/>
    <n v="-225.09759999999991"/>
  </r>
  <r>
    <x v="2404"/>
    <x v="1179"/>
    <x v="566"/>
    <d v="2019-10-11T00:00:00"/>
    <s v="Standard Class"/>
    <x v="207"/>
    <x v="207"/>
    <x v="0"/>
    <s v="United States"/>
    <s v="Los Angeles"/>
    <x v="1"/>
    <n v="90045"/>
    <x v="1"/>
    <s v="TEC-AC-10002049"/>
    <x v="2"/>
    <x v="11"/>
    <x v="695"/>
    <x v="2018"/>
    <x v="6"/>
    <n v="0"/>
    <n v="200.86379999999991"/>
  </r>
  <r>
    <x v="2405"/>
    <x v="1179"/>
    <x v="566"/>
    <d v="2019-10-11T00:00:00"/>
    <s v="Standard Class"/>
    <x v="207"/>
    <x v="207"/>
    <x v="0"/>
    <s v="United States"/>
    <s v="Los Angeles"/>
    <x v="1"/>
    <n v="90045"/>
    <x v="1"/>
    <s v="TEC-PH-10003555"/>
    <x v="2"/>
    <x v="7"/>
    <x v="462"/>
    <x v="2019"/>
    <x v="3"/>
    <n v="0.2"/>
    <n v="-28.967399999999991"/>
  </r>
  <r>
    <x v="2406"/>
    <x v="1179"/>
    <x v="566"/>
    <d v="2019-10-11T00:00:00"/>
    <s v="Standard Class"/>
    <x v="207"/>
    <x v="207"/>
    <x v="0"/>
    <s v="United States"/>
    <s v="Los Angeles"/>
    <x v="1"/>
    <n v="90045"/>
    <x v="1"/>
    <s v="TEC-PH-10000702"/>
    <x v="2"/>
    <x v="7"/>
    <x v="312"/>
    <x v="2020"/>
    <x v="12"/>
    <n v="0.2"/>
    <n v="26.972999999999992"/>
  </r>
  <r>
    <x v="2407"/>
    <x v="1180"/>
    <x v="176"/>
    <d v="2019-01-25T00:00:00"/>
    <s v="Standard Class"/>
    <x v="612"/>
    <x v="612"/>
    <x v="0"/>
    <s v="United States"/>
    <s v="San Francisco"/>
    <x v="1"/>
    <n v="94122"/>
    <x v="1"/>
    <s v="OFF-AR-10003631"/>
    <x v="1"/>
    <x v="6"/>
    <x v="772"/>
    <x v="2021"/>
    <x v="2"/>
    <n v="0"/>
    <n v="7.9859999999999998"/>
  </r>
  <r>
    <x v="2408"/>
    <x v="1180"/>
    <x v="176"/>
    <d v="2019-01-25T00:00:00"/>
    <s v="Standard Class"/>
    <x v="612"/>
    <x v="612"/>
    <x v="0"/>
    <s v="United States"/>
    <s v="San Francisco"/>
    <x v="1"/>
    <n v="94122"/>
    <x v="1"/>
    <s v="TEC-PH-10003072"/>
    <x v="2"/>
    <x v="7"/>
    <x v="1319"/>
    <x v="2022"/>
    <x v="1"/>
    <n v="0.2"/>
    <n v="130.49130000000002"/>
  </r>
  <r>
    <x v="2409"/>
    <x v="1181"/>
    <x v="721"/>
    <d v="2019-03-25T00:00:00"/>
    <s v="First Class"/>
    <x v="336"/>
    <x v="336"/>
    <x v="2"/>
    <s v="United States"/>
    <s v="San Francisco"/>
    <x v="1"/>
    <n v="94122"/>
    <x v="1"/>
    <s v="FUR-FU-10000758"/>
    <x v="0"/>
    <x v="5"/>
    <x v="1082"/>
    <x v="2023"/>
    <x v="8"/>
    <n v="0"/>
    <n v="76.262399999999985"/>
  </r>
  <r>
    <x v="2410"/>
    <x v="1182"/>
    <x v="601"/>
    <d v="2016-08-06T00:00:00"/>
    <s v="Standard Class"/>
    <x v="357"/>
    <x v="357"/>
    <x v="2"/>
    <s v="United States"/>
    <s v="Philadelphia"/>
    <x v="9"/>
    <n v="19120"/>
    <x v="3"/>
    <s v="OFF-FA-10000992"/>
    <x v="1"/>
    <x v="13"/>
    <x v="1042"/>
    <x v="1103"/>
    <x v="0"/>
    <n v="0.2"/>
    <n v="1.9169999999999998"/>
  </r>
  <r>
    <x v="2411"/>
    <x v="1183"/>
    <x v="722"/>
    <d v="2017-06-09T00:00:00"/>
    <s v="Second Class"/>
    <x v="613"/>
    <x v="613"/>
    <x v="1"/>
    <s v="United States"/>
    <s v="Los Angeles"/>
    <x v="1"/>
    <n v="90036"/>
    <x v="1"/>
    <s v="OFF-BI-10004187"/>
    <x v="1"/>
    <x v="8"/>
    <x v="620"/>
    <x v="2024"/>
    <x v="2"/>
    <n v="0.2"/>
    <n v="2.6319999999999997"/>
  </r>
  <r>
    <x v="2412"/>
    <x v="1184"/>
    <x v="607"/>
    <d v="2016-11-16T00:00:00"/>
    <s v="Standard Class"/>
    <x v="350"/>
    <x v="350"/>
    <x v="0"/>
    <s v="United States"/>
    <s v="Los Angeles"/>
    <x v="1"/>
    <n v="90045"/>
    <x v="1"/>
    <s v="OFF-PA-10001947"/>
    <x v="1"/>
    <x v="10"/>
    <x v="358"/>
    <x v="493"/>
    <x v="0"/>
    <n v="0"/>
    <n v="5.8604000000000003"/>
  </r>
  <r>
    <x v="2413"/>
    <x v="1184"/>
    <x v="607"/>
    <d v="2016-11-16T00:00:00"/>
    <s v="Standard Class"/>
    <x v="350"/>
    <x v="350"/>
    <x v="0"/>
    <s v="United States"/>
    <s v="Los Angeles"/>
    <x v="1"/>
    <n v="90045"/>
    <x v="1"/>
    <s v="FUR-TA-10002356"/>
    <x v="0"/>
    <x v="3"/>
    <x v="735"/>
    <x v="2025"/>
    <x v="1"/>
    <n v="0.2"/>
    <n v="31.453199999999953"/>
  </r>
  <r>
    <x v="2414"/>
    <x v="1185"/>
    <x v="723"/>
    <d v="2019-01-02T00:00:00"/>
    <s v="Standard Class"/>
    <x v="180"/>
    <x v="180"/>
    <x v="0"/>
    <s v="United States"/>
    <s v="Milwaukee"/>
    <x v="6"/>
    <n v="53209"/>
    <x v="2"/>
    <s v="FUR-CH-10001714"/>
    <x v="0"/>
    <x v="1"/>
    <x v="1304"/>
    <x v="2026"/>
    <x v="2"/>
    <n v="0"/>
    <n v="60.356000000000023"/>
  </r>
  <r>
    <x v="2415"/>
    <x v="1186"/>
    <x v="380"/>
    <d v="2017-07-11T00:00:00"/>
    <s v="Standard Class"/>
    <x v="452"/>
    <x v="452"/>
    <x v="2"/>
    <s v="United States"/>
    <s v="Holyoke"/>
    <x v="31"/>
    <n v="1040"/>
    <x v="3"/>
    <s v="FUR-BO-10002824"/>
    <x v="0"/>
    <x v="0"/>
    <x v="415"/>
    <x v="85"/>
    <x v="0"/>
    <n v="0"/>
    <n v="60.391999999999996"/>
  </r>
  <r>
    <x v="2416"/>
    <x v="1187"/>
    <x v="386"/>
    <d v="2019-10-18T00:00:00"/>
    <s v="Standard Class"/>
    <x v="614"/>
    <x v="614"/>
    <x v="1"/>
    <s v="United States"/>
    <s v="Albuquerque"/>
    <x v="27"/>
    <n v="87105"/>
    <x v="1"/>
    <s v="TEC-AC-10002842"/>
    <x v="2"/>
    <x v="11"/>
    <x v="1185"/>
    <x v="2027"/>
    <x v="2"/>
    <n v="0"/>
    <n v="95.200000000000031"/>
  </r>
  <r>
    <x v="2417"/>
    <x v="1187"/>
    <x v="386"/>
    <d v="2019-10-18T00:00:00"/>
    <s v="Standard Class"/>
    <x v="614"/>
    <x v="614"/>
    <x v="1"/>
    <s v="United States"/>
    <s v="Albuquerque"/>
    <x v="27"/>
    <n v="87105"/>
    <x v="1"/>
    <s v="OFF-BI-10002082"/>
    <x v="1"/>
    <x v="8"/>
    <x v="1182"/>
    <x v="1955"/>
    <x v="1"/>
    <n v="0.2"/>
    <n v="29.951999999999998"/>
  </r>
  <r>
    <x v="2418"/>
    <x v="1188"/>
    <x v="206"/>
    <d v="2018-05-28T00:00:00"/>
    <s v="Standard Class"/>
    <x v="18"/>
    <x v="18"/>
    <x v="1"/>
    <s v="United States"/>
    <s v="Sparks"/>
    <x v="33"/>
    <n v="89431"/>
    <x v="1"/>
    <s v="TEC-MA-10000112"/>
    <x v="2"/>
    <x v="15"/>
    <x v="1320"/>
    <x v="2028"/>
    <x v="12"/>
    <n v="0.2"/>
    <n v="179.73000000000013"/>
  </r>
  <r>
    <x v="2419"/>
    <x v="1189"/>
    <x v="45"/>
    <d v="2019-11-14T00:00:00"/>
    <s v="Standard Class"/>
    <x v="565"/>
    <x v="565"/>
    <x v="1"/>
    <s v="United States"/>
    <s v="Coachella"/>
    <x v="1"/>
    <n v="92236"/>
    <x v="1"/>
    <s v="OFF-ST-10002289"/>
    <x v="1"/>
    <x v="4"/>
    <x v="960"/>
    <x v="2029"/>
    <x v="0"/>
    <n v="0"/>
    <n v="3.1779999999999973"/>
  </r>
  <r>
    <x v="2420"/>
    <x v="1189"/>
    <x v="45"/>
    <d v="2019-11-14T00:00:00"/>
    <s v="Standard Class"/>
    <x v="565"/>
    <x v="565"/>
    <x v="1"/>
    <s v="United States"/>
    <s v="Coachella"/>
    <x v="1"/>
    <n v="92236"/>
    <x v="1"/>
    <s v="TEC-AC-10004171"/>
    <x v="2"/>
    <x v="11"/>
    <x v="1321"/>
    <x v="313"/>
    <x v="7"/>
    <n v="0"/>
    <n v="43.995600000000003"/>
  </r>
  <r>
    <x v="2421"/>
    <x v="1190"/>
    <x v="724"/>
    <d v="2018-04-23T00:00:00"/>
    <s v="Standard Class"/>
    <x v="615"/>
    <x v="615"/>
    <x v="2"/>
    <s v="United States"/>
    <s v="Elmhurst"/>
    <x v="10"/>
    <n v="60126"/>
    <x v="2"/>
    <s v="OFF-ST-10003656"/>
    <x v="1"/>
    <x v="4"/>
    <x v="82"/>
    <x v="84"/>
    <x v="1"/>
    <n v="0.2"/>
    <n v="-48.954900000000002"/>
  </r>
  <r>
    <x v="2422"/>
    <x v="1190"/>
    <x v="724"/>
    <d v="2018-04-23T00:00:00"/>
    <s v="Standard Class"/>
    <x v="615"/>
    <x v="615"/>
    <x v="2"/>
    <s v="United States"/>
    <s v="Elmhurst"/>
    <x v="10"/>
    <n v="60126"/>
    <x v="2"/>
    <s v="OFF-PA-10001560"/>
    <x v="1"/>
    <x v="10"/>
    <x v="670"/>
    <x v="778"/>
    <x v="0"/>
    <n v="0.2"/>
    <n v="3.2615999999999996"/>
  </r>
  <r>
    <x v="2423"/>
    <x v="1191"/>
    <x v="53"/>
    <d v="2019-12-30T00:00:00"/>
    <s v="Standard Class"/>
    <x v="603"/>
    <x v="603"/>
    <x v="0"/>
    <s v="United States"/>
    <s v="Fairfield"/>
    <x v="24"/>
    <n v="45014"/>
    <x v="3"/>
    <s v="TEC-AC-10002473"/>
    <x v="2"/>
    <x v="11"/>
    <x v="720"/>
    <x v="2030"/>
    <x v="3"/>
    <n v="0.2"/>
    <n v="41.718599999999995"/>
  </r>
  <r>
    <x v="2424"/>
    <x v="1191"/>
    <x v="53"/>
    <d v="2019-12-30T00:00:00"/>
    <s v="Standard Class"/>
    <x v="603"/>
    <x v="603"/>
    <x v="0"/>
    <s v="United States"/>
    <s v="Fairfield"/>
    <x v="24"/>
    <n v="45014"/>
    <x v="3"/>
    <s v="OFF-BI-10000632"/>
    <x v="1"/>
    <x v="8"/>
    <x v="1297"/>
    <x v="2031"/>
    <x v="7"/>
    <n v="0.7"/>
    <n v="-10.418399999999998"/>
  </r>
  <r>
    <x v="2425"/>
    <x v="1191"/>
    <x v="53"/>
    <d v="2019-12-30T00:00:00"/>
    <s v="Standard Class"/>
    <x v="603"/>
    <x v="603"/>
    <x v="0"/>
    <s v="United States"/>
    <s v="Fairfield"/>
    <x v="24"/>
    <n v="45014"/>
    <x v="3"/>
    <s v="FUR-TA-10002645"/>
    <x v="0"/>
    <x v="3"/>
    <x v="1322"/>
    <x v="2032"/>
    <x v="0"/>
    <n v="0.4"/>
    <n v="-104.67300000000006"/>
  </r>
  <r>
    <x v="2426"/>
    <x v="1191"/>
    <x v="53"/>
    <d v="2019-12-30T00:00:00"/>
    <s v="Standard Class"/>
    <x v="603"/>
    <x v="603"/>
    <x v="0"/>
    <s v="United States"/>
    <s v="Fairfield"/>
    <x v="24"/>
    <n v="45014"/>
    <x v="3"/>
    <s v="OFF-FA-10002975"/>
    <x v="1"/>
    <x v="13"/>
    <x v="128"/>
    <x v="2033"/>
    <x v="11"/>
    <n v="0.2"/>
    <n v="12.776399999999999"/>
  </r>
  <r>
    <x v="2427"/>
    <x v="1192"/>
    <x v="725"/>
    <d v="2018-06-17T00:00:00"/>
    <s v="Standard Class"/>
    <x v="89"/>
    <x v="89"/>
    <x v="1"/>
    <s v="United States"/>
    <s v="Arlington"/>
    <x v="5"/>
    <n v="76017"/>
    <x v="2"/>
    <s v="OFF-BI-10003784"/>
    <x v="1"/>
    <x v="8"/>
    <x v="1323"/>
    <x v="2034"/>
    <x v="4"/>
    <n v="0.8"/>
    <n v="-2.1504000000000008"/>
  </r>
  <r>
    <x v="2428"/>
    <x v="1192"/>
    <x v="725"/>
    <d v="2018-06-17T00:00:00"/>
    <s v="Standard Class"/>
    <x v="89"/>
    <x v="89"/>
    <x v="1"/>
    <s v="United States"/>
    <s v="Arlington"/>
    <x v="5"/>
    <n v="76017"/>
    <x v="2"/>
    <s v="OFF-BI-10001617"/>
    <x v="1"/>
    <x v="8"/>
    <x v="1324"/>
    <x v="2035"/>
    <x v="4"/>
    <n v="0.8"/>
    <n v="-13.648800000000001"/>
  </r>
  <r>
    <x v="2429"/>
    <x v="1192"/>
    <x v="725"/>
    <d v="2018-06-17T00:00:00"/>
    <s v="Standard Class"/>
    <x v="89"/>
    <x v="89"/>
    <x v="1"/>
    <s v="United States"/>
    <s v="Arlington"/>
    <x v="5"/>
    <n v="76017"/>
    <x v="2"/>
    <s v="FUR-FU-10004415"/>
    <x v="0"/>
    <x v="5"/>
    <x v="1063"/>
    <x v="2036"/>
    <x v="3"/>
    <n v="0.6"/>
    <n v="-9.0944000000000038"/>
  </r>
  <r>
    <x v="2430"/>
    <x v="1193"/>
    <x v="726"/>
    <d v="2019-05-20T00:00:00"/>
    <s v="Standard Class"/>
    <x v="176"/>
    <x v="176"/>
    <x v="2"/>
    <s v="United States"/>
    <s v="San Francisco"/>
    <x v="1"/>
    <n v="94110"/>
    <x v="1"/>
    <s v="OFF-LA-10000240"/>
    <x v="1"/>
    <x v="2"/>
    <x v="2"/>
    <x v="2037"/>
    <x v="8"/>
    <n v="0"/>
    <n v="27.485599999999998"/>
  </r>
  <r>
    <x v="2431"/>
    <x v="1194"/>
    <x v="116"/>
    <d v="2020-01-02T00:00:00"/>
    <s v="Standard Class"/>
    <x v="447"/>
    <x v="447"/>
    <x v="1"/>
    <s v="United States"/>
    <s v="Seattle"/>
    <x v="4"/>
    <n v="98103"/>
    <x v="1"/>
    <s v="FUR-FU-10001935"/>
    <x v="0"/>
    <x v="5"/>
    <x v="345"/>
    <x v="2038"/>
    <x v="0"/>
    <n v="0"/>
    <n v="3.0340000000000007"/>
  </r>
  <r>
    <x v="2432"/>
    <x v="1195"/>
    <x v="727"/>
    <d v="2016-04-01T00:00:00"/>
    <s v="Standard Class"/>
    <x v="616"/>
    <x v="616"/>
    <x v="0"/>
    <s v="United States"/>
    <s v="New York City"/>
    <x v="15"/>
    <n v="10009"/>
    <x v="3"/>
    <s v="FUR-CH-10002439"/>
    <x v="0"/>
    <x v="1"/>
    <x v="1325"/>
    <x v="2039"/>
    <x v="3"/>
    <n v="0.1"/>
    <n v="65.206400000000002"/>
  </r>
  <r>
    <x v="2433"/>
    <x v="1196"/>
    <x v="39"/>
    <d v="2019-06-01T00:00:00"/>
    <s v="Standard Class"/>
    <x v="101"/>
    <x v="101"/>
    <x v="0"/>
    <s v="United States"/>
    <s v="Houston"/>
    <x v="5"/>
    <n v="77070"/>
    <x v="2"/>
    <s v="TEC-PH-10001536"/>
    <x v="2"/>
    <x v="7"/>
    <x v="1243"/>
    <x v="2040"/>
    <x v="4"/>
    <n v="0.2"/>
    <n v="4.0775999999999968"/>
  </r>
  <r>
    <x v="2434"/>
    <x v="1197"/>
    <x v="717"/>
    <d v="2017-11-17T00:00:00"/>
    <s v="First Class"/>
    <x v="601"/>
    <x v="601"/>
    <x v="1"/>
    <s v="United States"/>
    <s v="Springfield"/>
    <x v="17"/>
    <n v="22153"/>
    <x v="0"/>
    <s v="OFF-EN-10001532"/>
    <x v="1"/>
    <x v="12"/>
    <x v="618"/>
    <x v="2041"/>
    <x v="0"/>
    <n v="0"/>
    <n v="16.98"/>
  </r>
  <r>
    <x v="2435"/>
    <x v="1197"/>
    <x v="717"/>
    <d v="2017-11-17T00:00:00"/>
    <s v="First Class"/>
    <x v="601"/>
    <x v="601"/>
    <x v="1"/>
    <s v="United States"/>
    <s v="Springfield"/>
    <x v="17"/>
    <n v="22153"/>
    <x v="0"/>
    <s v="OFF-AP-10003057"/>
    <x v="1"/>
    <x v="9"/>
    <x v="1326"/>
    <x v="2042"/>
    <x v="1"/>
    <n v="0"/>
    <n v="322.18290000000002"/>
  </r>
  <r>
    <x v="2436"/>
    <x v="1198"/>
    <x v="445"/>
    <d v="2019-07-10T00:00:00"/>
    <s v="Standard Class"/>
    <x v="244"/>
    <x v="244"/>
    <x v="0"/>
    <s v="United States"/>
    <s v="Farmington"/>
    <x v="27"/>
    <n v="87401"/>
    <x v="1"/>
    <s v="FUR-FU-10003708"/>
    <x v="0"/>
    <x v="5"/>
    <x v="71"/>
    <x v="2043"/>
    <x v="6"/>
    <n v="0"/>
    <n v="114.6285"/>
  </r>
  <r>
    <x v="2437"/>
    <x v="1199"/>
    <x v="728"/>
    <d v="2016-11-20T00:00:00"/>
    <s v="Second Class"/>
    <x v="617"/>
    <x v="617"/>
    <x v="0"/>
    <s v="United States"/>
    <s v="Louisville"/>
    <x v="22"/>
    <n v="80027"/>
    <x v="1"/>
    <s v="FUR-TA-10000849"/>
    <x v="0"/>
    <x v="3"/>
    <x v="1327"/>
    <x v="2044"/>
    <x v="0"/>
    <n v="0.5"/>
    <n v="-99.266399999999976"/>
  </r>
  <r>
    <x v="2438"/>
    <x v="1199"/>
    <x v="728"/>
    <d v="2016-11-20T00:00:00"/>
    <s v="Second Class"/>
    <x v="617"/>
    <x v="617"/>
    <x v="0"/>
    <s v="United States"/>
    <s v="Louisville"/>
    <x v="22"/>
    <n v="80027"/>
    <x v="1"/>
    <s v="OFF-PA-10002259"/>
    <x v="1"/>
    <x v="10"/>
    <x v="856"/>
    <x v="2045"/>
    <x v="4"/>
    <n v="0.2"/>
    <n v="12.5328"/>
  </r>
  <r>
    <x v="2439"/>
    <x v="1200"/>
    <x v="729"/>
    <d v="2019-07-22T00:00:00"/>
    <s v="Standard Class"/>
    <x v="517"/>
    <x v="517"/>
    <x v="0"/>
    <s v="United States"/>
    <s v="Tampa"/>
    <x v="2"/>
    <n v="33614"/>
    <x v="0"/>
    <s v="FUR-FU-10002597"/>
    <x v="0"/>
    <x v="5"/>
    <x v="627"/>
    <x v="2046"/>
    <x v="0"/>
    <n v="0.2"/>
    <n v="2.1736000000000004"/>
  </r>
  <r>
    <x v="2440"/>
    <x v="1201"/>
    <x v="730"/>
    <d v="2018-05-27T00:00:00"/>
    <s v="Standard Class"/>
    <x v="578"/>
    <x v="578"/>
    <x v="0"/>
    <s v="United States"/>
    <s v="Passaic"/>
    <x v="30"/>
    <n v="7055"/>
    <x v="3"/>
    <s v="TEC-PH-10004614"/>
    <x v="2"/>
    <x v="7"/>
    <x v="302"/>
    <x v="2047"/>
    <x v="2"/>
    <n v="0"/>
    <n v="86.25"/>
  </r>
  <r>
    <x v="2441"/>
    <x v="1201"/>
    <x v="730"/>
    <d v="2018-05-27T00:00:00"/>
    <s v="Standard Class"/>
    <x v="578"/>
    <x v="578"/>
    <x v="0"/>
    <s v="United States"/>
    <s v="Passaic"/>
    <x v="30"/>
    <n v="7055"/>
    <x v="3"/>
    <s v="FUR-TA-10003748"/>
    <x v="0"/>
    <x v="3"/>
    <x v="210"/>
    <x v="2048"/>
    <x v="0"/>
    <n v="0.3"/>
    <n v="-19.918399999999991"/>
  </r>
  <r>
    <x v="2442"/>
    <x v="1201"/>
    <x v="730"/>
    <d v="2018-05-27T00:00:00"/>
    <s v="Standard Class"/>
    <x v="578"/>
    <x v="578"/>
    <x v="0"/>
    <s v="United States"/>
    <s v="Passaic"/>
    <x v="30"/>
    <n v="7055"/>
    <x v="3"/>
    <s v="OFF-AP-10003217"/>
    <x v="1"/>
    <x v="9"/>
    <x v="191"/>
    <x v="2049"/>
    <x v="4"/>
    <n v="0"/>
    <n v="172.33840000000004"/>
  </r>
  <r>
    <x v="2443"/>
    <x v="1201"/>
    <x v="730"/>
    <d v="2018-05-27T00:00:00"/>
    <s v="Standard Class"/>
    <x v="578"/>
    <x v="578"/>
    <x v="0"/>
    <s v="United States"/>
    <s v="Passaic"/>
    <x v="30"/>
    <n v="7055"/>
    <x v="3"/>
    <s v="TEC-AC-10002399"/>
    <x v="2"/>
    <x v="11"/>
    <x v="453"/>
    <x v="2050"/>
    <x v="2"/>
    <n v="0"/>
    <n v="30.431999999999995"/>
  </r>
  <r>
    <x v="2444"/>
    <x v="1201"/>
    <x v="730"/>
    <d v="2018-05-27T00:00:00"/>
    <s v="Standard Class"/>
    <x v="578"/>
    <x v="578"/>
    <x v="0"/>
    <s v="United States"/>
    <s v="Passaic"/>
    <x v="30"/>
    <n v="7055"/>
    <x v="3"/>
    <s v="OFF-EN-10002973"/>
    <x v="1"/>
    <x v="12"/>
    <x v="1328"/>
    <x v="2051"/>
    <x v="5"/>
    <n v="0"/>
    <n v="12.902400000000002"/>
  </r>
  <r>
    <x v="2445"/>
    <x v="1201"/>
    <x v="730"/>
    <d v="2018-05-27T00:00:00"/>
    <s v="Standard Class"/>
    <x v="578"/>
    <x v="578"/>
    <x v="0"/>
    <s v="United States"/>
    <s v="Passaic"/>
    <x v="30"/>
    <n v="7055"/>
    <x v="3"/>
    <s v="TEC-PH-10001336"/>
    <x v="2"/>
    <x v="7"/>
    <x v="950"/>
    <x v="2052"/>
    <x v="0"/>
    <n v="0"/>
    <n v="74.8142"/>
  </r>
  <r>
    <x v="2446"/>
    <x v="1202"/>
    <x v="12"/>
    <d v="2017-10-01T00:00:00"/>
    <s v="Standard Class"/>
    <x v="562"/>
    <x v="562"/>
    <x v="0"/>
    <s v="United States"/>
    <s v="Los Angeles"/>
    <x v="1"/>
    <n v="90004"/>
    <x v="1"/>
    <s v="OFF-EN-10000461"/>
    <x v="1"/>
    <x v="12"/>
    <x v="753"/>
    <x v="2053"/>
    <x v="0"/>
    <n v="0"/>
    <n v="8.2156000000000002"/>
  </r>
  <r>
    <x v="2447"/>
    <x v="1203"/>
    <x v="731"/>
    <d v="2018-11-06T00:00:00"/>
    <s v="Standard Class"/>
    <x v="217"/>
    <x v="217"/>
    <x v="0"/>
    <s v="United States"/>
    <s v="Philadelphia"/>
    <x v="9"/>
    <n v="19143"/>
    <x v="3"/>
    <s v="FUR-CH-10000988"/>
    <x v="0"/>
    <x v="1"/>
    <x v="1141"/>
    <x v="2054"/>
    <x v="2"/>
    <n v="0.3"/>
    <n v="-14.080999999999989"/>
  </r>
  <r>
    <x v="2448"/>
    <x v="1204"/>
    <x v="471"/>
    <d v="2017-09-17T00:00:00"/>
    <s v="Second Class"/>
    <x v="200"/>
    <x v="200"/>
    <x v="0"/>
    <s v="United States"/>
    <s v="North Charleston"/>
    <x v="20"/>
    <n v="29406"/>
    <x v="0"/>
    <s v="OFF-ST-10001809"/>
    <x v="1"/>
    <x v="4"/>
    <x v="435"/>
    <x v="2055"/>
    <x v="1"/>
    <n v="0"/>
    <n v="5.3897999999999939"/>
  </r>
  <r>
    <x v="2449"/>
    <x v="1205"/>
    <x v="732"/>
    <d v="2018-11-10T00:00:00"/>
    <s v="Standard Class"/>
    <x v="37"/>
    <x v="37"/>
    <x v="2"/>
    <s v="United States"/>
    <s v="San Jose"/>
    <x v="1"/>
    <n v="95123"/>
    <x v="1"/>
    <s v="OFF-BI-10003963"/>
    <x v="1"/>
    <x v="8"/>
    <x v="1329"/>
    <x v="2056"/>
    <x v="2"/>
    <n v="0.2"/>
    <n v="9.8279999999999959"/>
  </r>
  <r>
    <x v="2450"/>
    <x v="1206"/>
    <x v="294"/>
    <d v="2019-03-22T00:00:00"/>
    <s v="Second Class"/>
    <x v="591"/>
    <x v="591"/>
    <x v="0"/>
    <s v="United States"/>
    <s v="New York City"/>
    <x v="15"/>
    <n v="10011"/>
    <x v="3"/>
    <s v="OFF-LA-10000081"/>
    <x v="1"/>
    <x v="2"/>
    <x v="1330"/>
    <x v="2057"/>
    <x v="2"/>
    <n v="0"/>
    <n v="9"/>
  </r>
  <r>
    <x v="2451"/>
    <x v="1206"/>
    <x v="294"/>
    <d v="2019-03-22T00:00:00"/>
    <s v="Second Class"/>
    <x v="591"/>
    <x v="591"/>
    <x v="0"/>
    <s v="United States"/>
    <s v="New York City"/>
    <x v="15"/>
    <n v="10011"/>
    <x v="3"/>
    <s v="TEC-PH-10000149"/>
    <x v="2"/>
    <x v="7"/>
    <x v="424"/>
    <x v="2058"/>
    <x v="5"/>
    <n v="0"/>
    <n v="31.121999999999996"/>
  </r>
  <r>
    <x v="2452"/>
    <x v="1206"/>
    <x v="294"/>
    <d v="2019-03-22T00:00:00"/>
    <s v="Second Class"/>
    <x v="591"/>
    <x v="591"/>
    <x v="0"/>
    <s v="United States"/>
    <s v="New York City"/>
    <x v="15"/>
    <n v="10011"/>
    <x v="3"/>
    <s v="OFF-BI-10000605"/>
    <x v="1"/>
    <x v="8"/>
    <x v="536"/>
    <x v="1083"/>
    <x v="1"/>
    <n v="0.2"/>
    <n v="3.0860999999999996"/>
  </r>
  <r>
    <x v="2453"/>
    <x v="1206"/>
    <x v="294"/>
    <d v="2019-03-22T00:00:00"/>
    <s v="Second Class"/>
    <x v="591"/>
    <x v="591"/>
    <x v="0"/>
    <s v="United States"/>
    <s v="New York City"/>
    <x v="15"/>
    <n v="10011"/>
    <x v="3"/>
    <s v="TEC-AC-10002399"/>
    <x v="2"/>
    <x v="11"/>
    <x v="453"/>
    <x v="2059"/>
    <x v="1"/>
    <n v="0"/>
    <n v="18.2592"/>
  </r>
  <r>
    <x v="2454"/>
    <x v="1206"/>
    <x v="294"/>
    <d v="2019-03-22T00:00:00"/>
    <s v="Second Class"/>
    <x v="591"/>
    <x v="591"/>
    <x v="0"/>
    <s v="United States"/>
    <s v="New York City"/>
    <x v="15"/>
    <n v="10011"/>
    <x v="3"/>
    <s v="TEC-AC-10003038"/>
    <x v="2"/>
    <x v="11"/>
    <x v="1033"/>
    <x v="1849"/>
    <x v="8"/>
    <n v="0"/>
    <n v="13.603999999999992"/>
  </r>
  <r>
    <x v="2455"/>
    <x v="1206"/>
    <x v="294"/>
    <d v="2019-03-22T00:00:00"/>
    <s v="Second Class"/>
    <x v="591"/>
    <x v="591"/>
    <x v="0"/>
    <s v="United States"/>
    <s v="New York City"/>
    <x v="15"/>
    <n v="10011"/>
    <x v="3"/>
    <s v="OFF-ST-10000344"/>
    <x v="1"/>
    <x v="4"/>
    <x v="1022"/>
    <x v="2060"/>
    <x v="8"/>
    <n v="0"/>
    <n v="27.934399999999997"/>
  </r>
  <r>
    <x v="2456"/>
    <x v="1206"/>
    <x v="294"/>
    <d v="2019-03-22T00:00:00"/>
    <s v="Second Class"/>
    <x v="591"/>
    <x v="591"/>
    <x v="0"/>
    <s v="United States"/>
    <s v="New York City"/>
    <x v="15"/>
    <n v="10011"/>
    <x v="3"/>
    <s v="OFF-LA-10004093"/>
    <x v="1"/>
    <x v="2"/>
    <x v="676"/>
    <x v="2061"/>
    <x v="7"/>
    <n v="0"/>
    <n v="3.4356999999999998"/>
  </r>
  <r>
    <x v="2457"/>
    <x v="1206"/>
    <x v="294"/>
    <d v="2019-03-22T00:00:00"/>
    <s v="Second Class"/>
    <x v="591"/>
    <x v="591"/>
    <x v="0"/>
    <s v="United States"/>
    <s v="New York City"/>
    <x v="15"/>
    <n v="10011"/>
    <x v="3"/>
    <s v="OFF-AR-10001683"/>
    <x v="1"/>
    <x v="6"/>
    <x v="32"/>
    <x v="2062"/>
    <x v="5"/>
    <n v="0"/>
    <n v="22.458000000000002"/>
  </r>
  <r>
    <x v="2458"/>
    <x v="1206"/>
    <x v="294"/>
    <d v="2019-03-22T00:00:00"/>
    <s v="Second Class"/>
    <x v="591"/>
    <x v="591"/>
    <x v="0"/>
    <s v="United States"/>
    <s v="New York City"/>
    <x v="15"/>
    <n v="10011"/>
    <x v="3"/>
    <s v="OFF-ST-10003455"/>
    <x v="1"/>
    <x v="4"/>
    <x v="171"/>
    <x v="2063"/>
    <x v="1"/>
    <n v="0"/>
    <n v="12.097800000000001"/>
  </r>
  <r>
    <x v="2459"/>
    <x v="1207"/>
    <x v="733"/>
    <d v="2019-08-21T00:00:00"/>
    <s v="Standard Class"/>
    <x v="506"/>
    <x v="506"/>
    <x v="0"/>
    <s v="United States"/>
    <s v="Plainfield"/>
    <x v="30"/>
    <n v="7060"/>
    <x v="3"/>
    <s v="OFF-AP-10002578"/>
    <x v="1"/>
    <x v="9"/>
    <x v="414"/>
    <x v="2064"/>
    <x v="0"/>
    <n v="0"/>
    <n v="25.438400000000001"/>
  </r>
  <r>
    <x v="2460"/>
    <x v="1208"/>
    <x v="655"/>
    <d v="2017-07-13T00:00:00"/>
    <s v="Second Class"/>
    <x v="618"/>
    <x v="618"/>
    <x v="0"/>
    <s v="United States"/>
    <s v="Seattle"/>
    <x v="4"/>
    <n v="98115"/>
    <x v="1"/>
    <s v="OFF-PA-10001763"/>
    <x v="1"/>
    <x v="10"/>
    <x v="837"/>
    <x v="2065"/>
    <x v="1"/>
    <n v="0"/>
    <n v="13.486499999999999"/>
  </r>
  <r>
    <x v="2461"/>
    <x v="1208"/>
    <x v="655"/>
    <d v="2017-07-13T00:00:00"/>
    <s v="Second Class"/>
    <x v="618"/>
    <x v="618"/>
    <x v="0"/>
    <s v="United States"/>
    <s v="Seattle"/>
    <x v="4"/>
    <n v="98115"/>
    <x v="1"/>
    <s v="OFF-BI-10001597"/>
    <x v="1"/>
    <x v="8"/>
    <x v="798"/>
    <x v="2066"/>
    <x v="1"/>
    <n v="0.2"/>
    <n v="34.423199999999987"/>
  </r>
  <r>
    <x v="2462"/>
    <x v="1209"/>
    <x v="734"/>
    <d v="2019-12-09T00:00:00"/>
    <s v="Standard Class"/>
    <x v="427"/>
    <x v="427"/>
    <x v="0"/>
    <s v="United States"/>
    <s v="New York City"/>
    <x v="15"/>
    <n v="10009"/>
    <x v="3"/>
    <s v="OFF-BI-10001524"/>
    <x v="1"/>
    <x v="8"/>
    <x v="301"/>
    <x v="2067"/>
    <x v="2"/>
    <n v="0.2"/>
    <n v="29.371999999999993"/>
  </r>
  <r>
    <x v="2463"/>
    <x v="1209"/>
    <x v="734"/>
    <d v="2019-12-09T00:00:00"/>
    <s v="Standard Class"/>
    <x v="427"/>
    <x v="427"/>
    <x v="0"/>
    <s v="United States"/>
    <s v="New York City"/>
    <x v="15"/>
    <n v="10009"/>
    <x v="3"/>
    <s v="OFF-BI-10001553"/>
    <x v="1"/>
    <x v="8"/>
    <x v="1302"/>
    <x v="899"/>
    <x v="0"/>
    <n v="0.2"/>
    <n v="5.1183999999999994"/>
  </r>
  <r>
    <x v="2464"/>
    <x v="1209"/>
    <x v="734"/>
    <d v="2019-12-09T00:00:00"/>
    <s v="Standard Class"/>
    <x v="427"/>
    <x v="427"/>
    <x v="0"/>
    <s v="United States"/>
    <s v="New York City"/>
    <x v="15"/>
    <n v="10009"/>
    <x v="3"/>
    <s v="TEC-PH-10000576"/>
    <x v="2"/>
    <x v="7"/>
    <x v="815"/>
    <x v="2068"/>
    <x v="7"/>
    <n v="0"/>
    <n v="36.987300000000005"/>
  </r>
  <r>
    <x v="2465"/>
    <x v="1209"/>
    <x v="734"/>
    <d v="2019-12-09T00:00:00"/>
    <s v="Standard Class"/>
    <x v="427"/>
    <x v="427"/>
    <x v="0"/>
    <s v="United States"/>
    <s v="New York City"/>
    <x v="15"/>
    <n v="10009"/>
    <x v="3"/>
    <s v="OFF-LA-10001317"/>
    <x v="1"/>
    <x v="2"/>
    <x v="396"/>
    <x v="982"/>
    <x v="7"/>
    <n v="0"/>
    <n v="1.512"/>
  </r>
  <r>
    <x v="2466"/>
    <x v="1210"/>
    <x v="464"/>
    <d v="2019-05-08T00:00:00"/>
    <s v="Standard Class"/>
    <x v="177"/>
    <x v="177"/>
    <x v="0"/>
    <s v="United States"/>
    <s v="Newport News"/>
    <x v="17"/>
    <n v="23602"/>
    <x v="0"/>
    <s v="OFF-PA-10000726"/>
    <x v="1"/>
    <x v="10"/>
    <x v="1331"/>
    <x v="2069"/>
    <x v="7"/>
    <n v="0"/>
    <n v="4.099499999999999"/>
  </r>
  <r>
    <x v="2467"/>
    <x v="1210"/>
    <x v="464"/>
    <d v="2019-05-08T00:00:00"/>
    <s v="Standard Class"/>
    <x v="177"/>
    <x v="177"/>
    <x v="0"/>
    <s v="United States"/>
    <s v="Newport News"/>
    <x v="17"/>
    <n v="23602"/>
    <x v="0"/>
    <s v="OFF-ST-10003306"/>
    <x v="1"/>
    <x v="4"/>
    <x v="385"/>
    <x v="2070"/>
    <x v="4"/>
    <n v="0"/>
    <n v="165.71759999999995"/>
  </r>
  <r>
    <x v="2468"/>
    <x v="1210"/>
    <x v="464"/>
    <d v="2019-05-08T00:00:00"/>
    <s v="Standard Class"/>
    <x v="177"/>
    <x v="177"/>
    <x v="0"/>
    <s v="United States"/>
    <s v="Newport News"/>
    <x v="17"/>
    <n v="23602"/>
    <x v="0"/>
    <s v="OFF-PA-10004983"/>
    <x v="1"/>
    <x v="10"/>
    <x v="1332"/>
    <x v="56"/>
    <x v="2"/>
    <n v="0"/>
    <n v="15.552000000000001"/>
  </r>
  <r>
    <x v="2469"/>
    <x v="1210"/>
    <x v="464"/>
    <d v="2019-05-08T00:00:00"/>
    <s v="Standard Class"/>
    <x v="177"/>
    <x v="177"/>
    <x v="0"/>
    <s v="United States"/>
    <s v="Newport News"/>
    <x v="17"/>
    <n v="23602"/>
    <x v="0"/>
    <s v="OFF-ST-10001291"/>
    <x v="1"/>
    <x v="4"/>
    <x v="1026"/>
    <x v="2071"/>
    <x v="7"/>
    <n v="0"/>
    <n v="4.5656999999999996"/>
  </r>
  <r>
    <x v="2470"/>
    <x v="1211"/>
    <x v="115"/>
    <d v="2018-01-28T00:00:00"/>
    <s v="Standard Class"/>
    <x v="619"/>
    <x v="619"/>
    <x v="0"/>
    <s v="United States"/>
    <s v="Fayetteville"/>
    <x v="3"/>
    <n v="28314"/>
    <x v="0"/>
    <s v="FUR-FU-10002107"/>
    <x v="0"/>
    <x v="5"/>
    <x v="1333"/>
    <x v="2072"/>
    <x v="8"/>
    <n v="0.2"/>
    <n v="4.281600000000001"/>
  </r>
  <r>
    <x v="2471"/>
    <x v="1211"/>
    <x v="115"/>
    <d v="2018-01-28T00:00:00"/>
    <s v="Standard Class"/>
    <x v="619"/>
    <x v="619"/>
    <x v="0"/>
    <s v="United States"/>
    <s v="Fayetteville"/>
    <x v="3"/>
    <n v="28314"/>
    <x v="0"/>
    <s v="FUR-BO-10002213"/>
    <x v="0"/>
    <x v="0"/>
    <x v="1334"/>
    <x v="2073"/>
    <x v="4"/>
    <n v="0.2"/>
    <n v="-67.670399999999972"/>
  </r>
  <r>
    <x v="2472"/>
    <x v="1211"/>
    <x v="115"/>
    <d v="2018-01-28T00:00:00"/>
    <s v="Standard Class"/>
    <x v="619"/>
    <x v="619"/>
    <x v="0"/>
    <s v="United States"/>
    <s v="Fayetteville"/>
    <x v="3"/>
    <n v="28314"/>
    <x v="0"/>
    <s v="OFF-AP-10000692"/>
    <x v="1"/>
    <x v="9"/>
    <x v="1250"/>
    <x v="2074"/>
    <x v="4"/>
    <n v="0.2"/>
    <n v="6.4864000000000033"/>
  </r>
  <r>
    <x v="2473"/>
    <x v="1212"/>
    <x v="54"/>
    <d v="2018-11-06T00:00:00"/>
    <s v="First Class"/>
    <x v="418"/>
    <x v="418"/>
    <x v="0"/>
    <s v="United States"/>
    <s v="Los Angeles"/>
    <x v="1"/>
    <n v="90032"/>
    <x v="1"/>
    <s v="FUR-CH-10001190"/>
    <x v="0"/>
    <x v="1"/>
    <x v="1335"/>
    <x v="2075"/>
    <x v="0"/>
    <n v="0.2"/>
    <n v="-29.917800000000021"/>
  </r>
  <r>
    <x v="2474"/>
    <x v="1212"/>
    <x v="54"/>
    <d v="2018-11-06T00:00:00"/>
    <s v="First Class"/>
    <x v="418"/>
    <x v="418"/>
    <x v="0"/>
    <s v="United States"/>
    <s v="Los Angeles"/>
    <x v="1"/>
    <n v="90032"/>
    <x v="1"/>
    <s v="TEC-AC-10000682"/>
    <x v="2"/>
    <x v="11"/>
    <x v="1336"/>
    <x v="2076"/>
    <x v="2"/>
    <n v="0"/>
    <n v="29.032499999999999"/>
  </r>
  <r>
    <x v="2475"/>
    <x v="1212"/>
    <x v="54"/>
    <d v="2018-11-06T00:00:00"/>
    <s v="First Class"/>
    <x v="418"/>
    <x v="418"/>
    <x v="0"/>
    <s v="United States"/>
    <s v="Los Angeles"/>
    <x v="1"/>
    <n v="90032"/>
    <x v="1"/>
    <s v="OFF-LA-10004545"/>
    <x v="1"/>
    <x v="2"/>
    <x v="1337"/>
    <x v="2077"/>
    <x v="3"/>
    <n v="0"/>
    <n v="41.223699999999994"/>
  </r>
  <r>
    <x v="2476"/>
    <x v="1212"/>
    <x v="54"/>
    <d v="2018-11-06T00:00:00"/>
    <s v="First Class"/>
    <x v="418"/>
    <x v="418"/>
    <x v="0"/>
    <s v="United States"/>
    <s v="Los Angeles"/>
    <x v="1"/>
    <n v="90032"/>
    <x v="1"/>
    <s v="OFF-AP-10003057"/>
    <x v="1"/>
    <x v="9"/>
    <x v="1326"/>
    <x v="2078"/>
    <x v="4"/>
    <n v="0"/>
    <n v="429.57720000000006"/>
  </r>
  <r>
    <x v="2477"/>
    <x v="1213"/>
    <x v="507"/>
    <d v="2019-09-08T00:00:00"/>
    <s v="Second Class"/>
    <x v="620"/>
    <x v="620"/>
    <x v="1"/>
    <s v="United States"/>
    <s v="Los Angeles"/>
    <x v="1"/>
    <n v="90036"/>
    <x v="1"/>
    <s v="FUR-TA-10000198"/>
    <x v="0"/>
    <x v="3"/>
    <x v="594"/>
    <x v="2079"/>
    <x v="1"/>
    <n v="0.2"/>
    <n v="-99.176400000000001"/>
  </r>
  <r>
    <x v="2478"/>
    <x v="1214"/>
    <x v="103"/>
    <d v="2016-09-19T00:00:00"/>
    <s v="Standard Class"/>
    <x v="419"/>
    <x v="419"/>
    <x v="0"/>
    <s v="United States"/>
    <s v="New York City"/>
    <x v="15"/>
    <n v="10011"/>
    <x v="3"/>
    <s v="OFF-AR-10002833"/>
    <x v="1"/>
    <x v="6"/>
    <x v="6"/>
    <x v="1410"/>
    <x v="1"/>
    <n v="0"/>
    <n v="1.4742000000000002"/>
  </r>
  <r>
    <x v="2479"/>
    <x v="1215"/>
    <x v="249"/>
    <d v="2019-06-25T00:00:00"/>
    <s v="Standard Class"/>
    <x v="383"/>
    <x v="383"/>
    <x v="0"/>
    <s v="United States"/>
    <s v="Dallas"/>
    <x v="5"/>
    <n v="75220"/>
    <x v="2"/>
    <s v="OFF-SU-10002557"/>
    <x v="1"/>
    <x v="14"/>
    <x v="1338"/>
    <x v="2080"/>
    <x v="7"/>
    <n v="0.2"/>
    <n v="0.83879999999999999"/>
  </r>
  <r>
    <x v="2480"/>
    <x v="1215"/>
    <x v="249"/>
    <d v="2019-06-25T00:00:00"/>
    <s v="Standard Class"/>
    <x v="383"/>
    <x v="383"/>
    <x v="0"/>
    <s v="United States"/>
    <s v="Dallas"/>
    <x v="5"/>
    <n v="75220"/>
    <x v="2"/>
    <s v="OFF-ST-10003656"/>
    <x v="1"/>
    <x v="4"/>
    <x v="82"/>
    <x v="2081"/>
    <x v="0"/>
    <n v="0.2"/>
    <n v="-32.636600000000001"/>
  </r>
  <r>
    <x v="2481"/>
    <x v="1216"/>
    <x v="165"/>
    <d v="2019-12-31T00:00:00"/>
    <s v="Standard Class"/>
    <x v="117"/>
    <x v="117"/>
    <x v="0"/>
    <s v="United States"/>
    <s v="Seattle"/>
    <x v="4"/>
    <n v="98105"/>
    <x v="1"/>
    <s v="OFF-ST-10001097"/>
    <x v="1"/>
    <x v="4"/>
    <x v="747"/>
    <x v="2082"/>
    <x v="5"/>
    <n v="0"/>
    <n v="0"/>
  </r>
  <r>
    <x v="2482"/>
    <x v="1217"/>
    <x v="735"/>
    <d v="2019-09-03T00:00:00"/>
    <s v="Standard Class"/>
    <x v="607"/>
    <x v="607"/>
    <x v="2"/>
    <s v="United States"/>
    <s v="Seattle"/>
    <x v="4"/>
    <n v="98105"/>
    <x v="1"/>
    <s v="TEC-PH-10000912"/>
    <x v="2"/>
    <x v="7"/>
    <x v="1339"/>
    <x v="2083"/>
    <x v="4"/>
    <n v="0.2"/>
    <n v="11.429599999999999"/>
  </r>
  <r>
    <x v="2483"/>
    <x v="1217"/>
    <x v="735"/>
    <d v="2019-09-03T00:00:00"/>
    <s v="Standard Class"/>
    <x v="607"/>
    <x v="607"/>
    <x v="2"/>
    <s v="United States"/>
    <s v="Seattle"/>
    <x v="4"/>
    <n v="98105"/>
    <x v="1"/>
    <s v="FUR-TA-10000617"/>
    <x v="0"/>
    <x v="3"/>
    <x v="342"/>
    <x v="2084"/>
    <x v="2"/>
    <n v="0"/>
    <n v="250.30500000000004"/>
  </r>
  <r>
    <x v="2484"/>
    <x v="1217"/>
    <x v="735"/>
    <d v="2019-09-03T00:00:00"/>
    <s v="Standard Class"/>
    <x v="607"/>
    <x v="607"/>
    <x v="2"/>
    <s v="United States"/>
    <s v="Seattle"/>
    <x v="4"/>
    <n v="98105"/>
    <x v="1"/>
    <s v="OFF-BI-10001658"/>
    <x v="1"/>
    <x v="8"/>
    <x v="444"/>
    <x v="2085"/>
    <x v="2"/>
    <n v="0.2"/>
    <n v="32.396000000000001"/>
  </r>
  <r>
    <x v="2485"/>
    <x v="1217"/>
    <x v="735"/>
    <d v="2019-09-03T00:00:00"/>
    <s v="Standard Class"/>
    <x v="607"/>
    <x v="607"/>
    <x v="2"/>
    <s v="United States"/>
    <s v="Seattle"/>
    <x v="4"/>
    <n v="98105"/>
    <x v="1"/>
    <s v="OFF-AR-10003856"/>
    <x v="1"/>
    <x v="6"/>
    <x v="449"/>
    <x v="348"/>
    <x v="0"/>
    <n v="0"/>
    <n v="1.4455999999999998"/>
  </r>
  <r>
    <x v="2486"/>
    <x v="1218"/>
    <x v="98"/>
    <d v="2017-01-04T00:00:00"/>
    <s v="Second Class"/>
    <x v="118"/>
    <x v="118"/>
    <x v="1"/>
    <s v="United States"/>
    <s v="Newark"/>
    <x v="13"/>
    <n v="19711"/>
    <x v="3"/>
    <s v="OFF-ST-10001837"/>
    <x v="1"/>
    <x v="4"/>
    <x v="1340"/>
    <x v="2086"/>
    <x v="0"/>
    <n v="0"/>
    <n v="22.235199999999999"/>
  </r>
  <r>
    <x v="2487"/>
    <x v="1218"/>
    <x v="98"/>
    <d v="2017-01-04T00:00:00"/>
    <s v="Second Class"/>
    <x v="118"/>
    <x v="118"/>
    <x v="1"/>
    <s v="United States"/>
    <s v="Newark"/>
    <x v="13"/>
    <n v="19711"/>
    <x v="3"/>
    <s v="OFF-AR-10001473"/>
    <x v="1"/>
    <x v="6"/>
    <x v="1341"/>
    <x v="296"/>
    <x v="1"/>
    <n v="0"/>
    <n v="2.6568000000000005"/>
  </r>
  <r>
    <x v="2488"/>
    <x v="1218"/>
    <x v="98"/>
    <d v="2017-01-04T00:00:00"/>
    <s v="Second Class"/>
    <x v="118"/>
    <x v="118"/>
    <x v="1"/>
    <s v="United States"/>
    <s v="Newark"/>
    <x v="13"/>
    <n v="19711"/>
    <x v="3"/>
    <s v="OFF-PA-10004285"/>
    <x v="1"/>
    <x v="10"/>
    <x v="1268"/>
    <x v="130"/>
    <x v="1"/>
    <n v="0"/>
    <n v="9.6191999999999993"/>
  </r>
  <r>
    <x v="2489"/>
    <x v="1219"/>
    <x v="330"/>
    <d v="2017-10-13T00:00:00"/>
    <s v="Second Class"/>
    <x v="621"/>
    <x v="621"/>
    <x v="0"/>
    <s v="United States"/>
    <s v="New York City"/>
    <x v="15"/>
    <n v="10024"/>
    <x v="3"/>
    <s v="TEC-PH-10001835"/>
    <x v="2"/>
    <x v="7"/>
    <x v="1342"/>
    <x v="2087"/>
    <x v="4"/>
    <n v="0"/>
    <n v="303.3408"/>
  </r>
  <r>
    <x v="2490"/>
    <x v="1219"/>
    <x v="330"/>
    <d v="2017-10-13T00:00:00"/>
    <s v="Second Class"/>
    <x v="621"/>
    <x v="621"/>
    <x v="0"/>
    <s v="United States"/>
    <s v="New York City"/>
    <x v="15"/>
    <n v="10024"/>
    <x v="3"/>
    <s v="OFF-PA-10002245"/>
    <x v="1"/>
    <x v="10"/>
    <x v="1343"/>
    <x v="100"/>
    <x v="4"/>
    <n v="0"/>
    <n v="10.763999999999999"/>
  </r>
  <r>
    <x v="2491"/>
    <x v="1220"/>
    <x v="736"/>
    <d v="2016-12-15T00:00:00"/>
    <s v="Second Class"/>
    <x v="44"/>
    <x v="44"/>
    <x v="0"/>
    <s v="United States"/>
    <s v="Los Angeles"/>
    <x v="1"/>
    <n v="90049"/>
    <x v="1"/>
    <s v="OFF-PA-10001457"/>
    <x v="1"/>
    <x v="10"/>
    <x v="1100"/>
    <x v="2088"/>
    <x v="5"/>
    <n v="0"/>
    <n v="41.51039999999999"/>
  </r>
  <r>
    <x v="2492"/>
    <x v="1221"/>
    <x v="84"/>
    <d v="2016-11-23T00:00:00"/>
    <s v="Standard Class"/>
    <x v="622"/>
    <x v="622"/>
    <x v="0"/>
    <s v="United States"/>
    <s v="Jamestown"/>
    <x v="15"/>
    <n v="14701"/>
    <x v="3"/>
    <s v="TEC-PH-10002885"/>
    <x v="2"/>
    <x v="7"/>
    <x v="1136"/>
    <x v="2089"/>
    <x v="3"/>
    <n v="0"/>
    <n v="1228.1787000000004"/>
  </r>
  <r>
    <x v="2493"/>
    <x v="1222"/>
    <x v="545"/>
    <d v="2018-09-14T00:00:00"/>
    <s v="Second Class"/>
    <x v="409"/>
    <x v="409"/>
    <x v="0"/>
    <s v="United States"/>
    <s v="Houston"/>
    <x v="5"/>
    <n v="77095"/>
    <x v="2"/>
    <s v="FUR-TA-10004086"/>
    <x v="0"/>
    <x v="3"/>
    <x v="832"/>
    <x v="2090"/>
    <x v="2"/>
    <n v="0.3"/>
    <n v="-34.39200000000001"/>
  </r>
  <r>
    <x v="2494"/>
    <x v="1222"/>
    <x v="545"/>
    <d v="2018-09-14T00:00:00"/>
    <s v="Second Class"/>
    <x v="409"/>
    <x v="409"/>
    <x v="0"/>
    <s v="United States"/>
    <s v="Houston"/>
    <x v="5"/>
    <n v="77095"/>
    <x v="2"/>
    <s v="TEC-PH-10000895"/>
    <x v="2"/>
    <x v="7"/>
    <x v="1137"/>
    <x v="2091"/>
    <x v="2"/>
    <n v="0.2"/>
    <n v="53.997000000000043"/>
  </r>
  <r>
    <x v="2495"/>
    <x v="1223"/>
    <x v="737"/>
    <d v="2016-06-22T00:00:00"/>
    <s v="Standard Class"/>
    <x v="623"/>
    <x v="623"/>
    <x v="0"/>
    <s v="United States"/>
    <s v="Mishawaka"/>
    <x v="14"/>
    <n v="46544"/>
    <x v="2"/>
    <s v="FUR-CH-10000225"/>
    <x v="0"/>
    <x v="1"/>
    <x v="406"/>
    <x v="345"/>
    <x v="8"/>
    <n v="0"/>
    <n v="32.391999999999939"/>
  </r>
  <r>
    <x v="2496"/>
    <x v="1224"/>
    <x v="120"/>
    <d v="2017-10-01T00:00:00"/>
    <s v="Standard Class"/>
    <x v="354"/>
    <x v="354"/>
    <x v="2"/>
    <s v="United States"/>
    <s v="San Diego"/>
    <x v="1"/>
    <n v="92037"/>
    <x v="1"/>
    <s v="OFF-ST-10002370"/>
    <x v="1"/>
    <x v="4"/>
    <x v="80"/>
    <x v="2092"/>
    <x v="1"/>
    <n v="0"/>
    <n v="18.609299999999998"/>
  </r>
  <r>
    <x v="2497"/>
    <x v="1224"/>
    <x v="120"/>
    <d v="2017-10-01T00:00:00"/>
    <s v="Standard Class"/>
    <x v="354"/>
    <x v="354"/>
    <x v="2"/>
    <s v="United States"/>
    <s v="San Diego"/>
    <x v="1"/>
    <n v="92037"/>
    <x v="1"/>
    <s v="OFF-EN-10000056"/>
    <x v="1"/>
    <x v="12"/>
    <x v="633"/>
    <x v="2093"/>
    <x v="0"/>
    <n v="0"/>
    <n v="58.496199999999988"/>
  </r>
  <r>
    <x v="2498"/>
    <x v="1225"/>
    <x v="288"/>
    <d v="2018-05-24T00:00:00"/>
    <s v="Standard Class"/>
    <x v="387"/>
    <x v="387"/>
    <x v="1"/>
    <s v="United States"/>
    <s v="San Francisco"/>
    <x v="1"/>
    <n v="94109"/>
    <x v="1"/>
    <s v="OFF-BI-10004817"/>
    <x v="1"/>
    <x v="8"/>
    <x v="1208"/>
    <x v="2094"/>
    <x v="7"/>
    <n v="0.2"/>
    <n v="3.3543999999999996"/>
  </r>
  <r>
    <x v="2499"/>
    <x v="1226"/>
    <x v="738"/>
    <d v="2019-06-23T00:00:00"/>
    <s v="First Class"/>
    <x v="419"/>
    <x v="419"/>
    <x v="0"/>
    <s v="United States"/>
    <s v="Miami"/>
    <x v="2"/>
    <n v="33178"/>
    <x v="0"/>
    <s v="OFF-EN-10004483"/>
    <x v="1"/>
    <x v="12"/>
    <x v="1344"/>
    <x v="2095"/>
    <x v="1"/>
    <n v="0.2"/>
    <n v="12.692699999999995"/>
  </r>
  <r>
    <x v="2500"/>
    <x v="1227"/>
    <x v="46"/>
    <d v="2019-06-20T00:00:00"/>
    <s v="First Class"/>
    <x v="624"/>
    <x v="624"/>
    <x v="1"/>
    <s v="United States"/>
    <s v="Skokie"/>
    <x v="10"/>
    <n v="60076"/>
    <x v="2"/>
    <s v="OFF-PA-10001892"/>
    <x v="1"/>
    <x v="10"/>
    <x v="823"/>
    <x v="2096"/>
    <x v="0"/>
    <n v="0.2"/>
    <n v="4.4311999999999996"/>
  </r>
  <r>
    <x v="2501"/>
    <x v="1227"/>
    <x v="46"/>
    <d v="2019-06-20T00:00:00"/>
    <s v="First Class"/>
    <x v="624"/>
    <x v="624"/>
    <x v="1"/>
    <s v="United States"/>
    <s v="Skokie"/>
    <x v="10"/>
    <n v="60076"/>
    <x v="2"/>
    <s v="OFF-BI-10000546"/>
    <x v="1"/>
    <x v="8"/>
    <x v="614"/>
    <x v="2097"/>
    <x v="4"/>
    <n v="0.8"/>
    <n v="-3.5711999999999993"/>
  </r>
  <r>
    <x v="2502"/>
    <x v="1227"/>
    <x v="46"/>
    <d v="2019-06-20T00:00:00"/>
    <s v="First Class"/>
    <x v="624"/>
    <x v="624"/>
    <x v="1"/>
    <s v="United States"/>
    <s v="Skokie"/>
    <x v="10"/>
    <n v="60076"/>
    <x v="2"/>
    <s v="OFF-BI-10001294"/>
    <x v="1"/>
    <x v="8"/>
    <x v="673"/>
    <x v="2098"/>
    <x v="4"/>
    <n v="0.8"/>
    <n v="-16.380000000000003"/>
  </r>
  <r>
    <x v="2503"/>
    <x v="1228"/>
    <x v="696"/>
    <d v="2018-11-19T00:00:00"/>
    <s v="Standard Class"/>
    <x v="625"/>
    <x v="625"/>
    <x v="0"/>
    <s v="United States"/>
    <s v="San Francisco"/>
    <x v="1"/>
    <n v="94110"/>
    <x v="1"/>
    <s v="OFF-LA-10000248"/>
    <x v="1"/>
    <x v="2"/>
    <x v="1221"/>
    <x v="1576"/>
    <x v="0"/>
    <n v="0"/>
    <n v="3.4685999999999999"/>
  </r>
  <r>
    <x v="2504"/>
    <x v="1229"/>
    <x v="739"/>
    <d v="2016-07-27T00:00:00"/>
    <s v="Second Class"/>
    <x v="107"/>
    <x v="107"/>
    <x v="0"/>
    <s v="United States"/>
    <s v="San Francisco"/>
    <x v="1"/>
    <n v="94122"/>
    <x v="1"/>
    <s v="OFF-ST-10001228"/>
    <x v="1"/>
    <x v="4"/>
    <x v="231"/>
    <x v="2099"/>
    <x v="4"/>
    <n v="0"/>
    <n v="15.041600000000003"/>
  </r>
  <r>
    <x v="2505"/>
    <x v="1229"/>
    <x v="739"/>
    <d v="2016-07-27T00:00:00"/>
    <s v="Second Class"/>
    <x v="107"/>
    <x v="107"/>
    <x v="0"/>
    <s v="United States"/>
    <s v="San Francisco"/>
    <x v="1"/>
    <n v="94122"/>
    <x v="1"/>
    <s v="OFF-SU-10000151"/>
    <x v="1"/>
    <x v="14"/>
    <x v="1345"/>
    <x v="2100"/>
    <x v="2"/>
    <n v="0"/>
    <n v="327.50599999999963"/>
  </r>
  <r>
    <x v="2506"/>
    <x v="1229"/>
    <x v="739"/>
    <d v="2016-07-27T00:00:00"/>
    <s v="Second Class"/>
    <x v="107"/>
    <x v="107"/>
    <x v="0"/>
    <s v="United States"/>
    <s v="San Francisco"/>
    <x v="1"/>
    <n v="94122"/>
    <x v="1"/>
    <s v="FUR-FU-10004351"/>
    <x v="0"/>
    <x v="5"/>
    <x v="222"/>
    <x v="2101"/>
    <x v="8"/>
    <n v="0"/>
    <n v="34.284800000000004"/>
  </r>
  <r>
    <x v="2507"/>
    <x v="1230"/>
    <x v="740"/>
    <d v="2017-07-02T00:00:00"/>
    <s v="Same Day"/>
    <x v="579"/>
    <x v="579"/>
    <x v="0"/>
    <s v="United States"/>
    <s v="Houston"/>
    <x v="5"/>
    <n v="77070"/>
    <x v="2"/>
    <s v="OFF-AP-10001293"/>
    <x v="1"/>
    <x v="9"/>
    <x v="1346"/>
    <x v="2102"/>
    <x v="4"/>
    <n v="0.8"/>
    <n v="-85.238399999999999"/>
  </r>
  <r>
    <x v="2508"/>
    <x v="1231"/>
    <x v="580"/>
    <d v="2019-03-08T00:00:00"/>
    <s v="Standard Class"/>
    <x v="199"/>
    <x v="199"/>
    <x v="1"/>
    <s v="United States"/>
    <s v="Los Angeles"/>
    <x v="1"/>
    <n v="90045"/>
    <x v="1"/>
    <s v="TEC-PH-10000675"/>
    <x v="2"/>
    <x v="7"/>
    <x v="1347"/>
    <x v="2103"/>
    <x v="1"/>
    <n v="0.2"/>
    <n v="14.758199999999995"/>
  </r>
  <r>
    <x v="2509"/>
    <x v="1231"/>
    <x v="580"/>
    <d v="2019-03-08T00:00:00"/>
    <s v="Standard Class"/>
    <x v="199"/>
    <x v="199"/>
    <x v="1"/>
    <s v="United States"/>
    <s v="Los Angeles"/>
    <x v="1"/>
    <n v="90045"/>
    <x v="1"/>
    <s v="TEC-AC-10000580"/>
    <x v="2"/>
    <x v="11"/>
    <x v="906"/>
    <x v="2104"/>
    <x v="5"/>
    <n v="0"/>
    <n v="52.79340000000002"/>
  </r>
  <r>
    <x v="2510"/>
    <x v="1232"/>
    <x v="741"/>
    <d v="2018-11-23T00:00:00"/>
    <s v="Standard Class"/>
    <x v="585"/>
    <x v="585"/>
    <x v="2"/>
    <s v="United States"/>
    <s v="Oklahoma City"/>
    <x v="26"/>
    <n v="73120"/>
    <x v="2"/>
    <s v="OFF-ST-10003470"/>
    <x v="1"/>
    <x v="4"/>
    <x v="1348"/>
    <x v="2105"/>
    <x v="4"/>
    <n v="0"/>
    <n v="55.895999999999958"/>
  </r>
  <r>
    <x v="2511"/>
    <x v="1233"/>
    <x v="24"/>
    <d v="2017-04-19T00:00:00"/>
    <s v="First Class"/>
    <x v="608"/>
    <x v="608"/>
    <x v="0"/>
    <s v="United States"/>
    <s v="Monroe"/>
    <x v="28"/>
    <n v="71203"/>
    <x v="0"/>
    <s v="TEC-AC-10003116"/>
    <x v="2"/>
    <x v="11"/>
    <x v="929"/>
    <x v="2106"/>
    <x v="5"/>
    <n v="0"/>
    <n v="41.534999999999997"/>
  </r>
  <r>
    <x v="2512"/>
    <x v="1234"/>
    <x v="574"/>
    <d v="2019-12-06T00:00:00"/>
    <s v="Standard Class"/>
    <x v="626"/>
    <x v="626"/>
    <x v="2"/>
    <s v="United States"/>
    <s v="Tampa"/>
    <x v="2"/>
    <n v="33614"/>
    <x v="0"/>
    <s v="OFF-BI-10002429"/>
    <x v="1"/>
    <x v="8"/>
    <x v="472"/>
    <x v="2107"/>
    <x v="2"/>
    <n v="0.7"/>
    <n v="-33.483999999999995"/>
  </r>
  <r>
    <x v="2513"/>
    <x v="1235"/>
    <x v="583"/>
    <d v="2018-11-17T00:00:00"/>
    <s v="Standard Class"/>
    <x v="179"/>
    <x v="179"/>
    <x v="1"/>
    <s v="United States"/>
    <s v="Chicago"/>
    <x v="10"/>
    <n v="60623"/>
    <x v="2"/>
    <s v="TEC-AC-10003280"/>
    <x v="2"/>
    <x v="11"/>
    <x v="1037"/>
    <x v="1679"/>
    <x v="4"/>
    <n v="0.2"/>
    <n v="1.1995999999999931"/>
  </r>
  <r>
    <x v="2514"/>
    <x v="1235"/>
    <x v="583"/>
    <d v="2018-11-17T00:00:00"/>
    <s v="Standard Class"/>
    <x v="179"/>
    <x v="179"/>
    <x v="1"/>
    <s v="United States"/>
    <s v="Chicago"/>
    <x v="10"/>
    <n v="60623"/>
    <x v="2"/>
    <s v="FUR-CH-10004540"/>
    <x v="0"/>
    <x v="1"/>
    <x v="871"/>
    <x v="1404"/>
    <x v="0"/>
    <n v="0.3"/>
    <n v="-2.0567999999999991"/>
  </r>
  <r>
    <x v="2515"/>
    <x v="1236"/>
    <x v="742"/>
    <d v="2016-09-10T00:00:00"/>
    <s v="Standard Class"/>
    <x v="413"/>
    <x v="413"/>
    <x v="0"/>
    <s v="United States"/>
    <s v="Bowling Green"/>
    <x v="24"/>
    <n v="43402"/>
    <x v="3"/>
    <s v="OFF-ST-10000585"/>
    <x v="1"/>
    <x v="4"/>
    <x v="546"/>
    <x v="2108"/>
    <x v="0"/>
    <n v="0.2"/>
    <n v="19.823999999999998"/>
  </r>
  <r>
    <x v="2516"/>
    <x v="1237"/>
    <x v="647"/>
    <d v="2016-11-22T00:00:00"/>
    <s v="Standard Class"/>
    <x v="287"/>
    <x v="287"/>
    <x v="0"/>
    <s v="United States"/>
    <s v="Houston"/>
    <x v="5"/>
    <n v="77095"/>
    <x v="2"/>
    <s v="OFF-EN-10003001"/>
    <x v="1"/>
    <x v="12"/>
    <x v="964"/>
    <x v="2109"/>
    <x v="6"/>
    <n v="0.2"/>
    <n v="204.07139999999995"/>
  </r>
  <r>
    <x v="2517"/>
    <x v="1238"/>
    <x v="743"/>
    <d v="2019-05-07T00:00:00"/>
    <s v="Standard Class"/>
    <x v="61"/>
    <x v="61"/>
    <x v="1"/>
    <s v="United States"/>
    <s v="Westfield"/>
    <x v="30"/>
    <n v="7090"/>
    <x v="3"/>
    <s v="FUR-FU-10003975"/>
    <x v="0"/>
    <x v="5"/>
    <x v="783"/>
    <x v="2110"/>
    <x v="1"/>
    <n v="0"/>
    <n v="12.992999999999988"/>
  </r>
  <r>
    <x v="2518"/>
    <x v="1239"/>
    <x v="680"/>
    <d v="2018-10-21T00:00:00"/>
    <s v="Standard Class"/>
    <x v="522"/>
    <x v="522"/>
    <x v="2"/>
    <s v="United States"/>
    <s v="Oklahoma City"/>
    <x v="26"/>
    <n v="73120"/>
    <x v="2"/>
    <s v="OFF-LA-10004559"/>
    <x v="1"/>
    <x v="2"/>
    <x v="1349"/>
    <x v="171"/>
    <x v="3"/>
    <n v="0"/>
    <n v="9.8783999999999992"/>
  </r>
  <r>
    <x v="2519"/>
    <x v="1239"/>
    <x v="680"/>
    <d v="2018-10-21T00:00:00"/>
    <s v="Standard Class"/>
    <x v="522"/>
    <x v="522"/>
    <x v="2"/>
    <s v="United States"/>
    <s v="Oklahoma City"/>
    <x v="26"/>
    <n v="73120"/>
    <x v="2"/>
    <s v="OFF-LA-10003223"/>
    <x v="1"/>
    <x v="2"/>
    <x v="607"/>
    <x v="2111"/>
    <x v="5"/>
    <n v="0"/>
    <n v="14.4354"/>
  </r>
  <r>
    <x v="2520"/>
    <x v="1239"/>
    <x v="680"/>
    <d v="2018-10-21T00:00:00"/>
    <s v="Standard Class"/>
    <x v="522"/>
    <x v="522"/>
    <x v="2"/>
    <s v="United States"/>
    <s v="Oklahoma City"/>
    <x v="26"/>
    <n v="73120"/>
    <x v="2"/>
    <s v="OFF-AP-10002651"/>
    <x v="1"/>
    <x v="9"/>
    <x v="1350"/>
    <x v="2112"/>
    <x v="1"/>
    <n v="0"/>
    <n v="251.89109999999988"/>
  </r>
  <r>
    <x v="2521"/>
    <x v="1239"/>
    <x v="680"/>
    <d v="2018-10-21T00:00:00"/>
    <s v="Standard Class"/>
    <x v="522"/>
    <x v="522"/>
    <x v="2"/>
    <s v="United States"/>
    <s v="Oklahoma City"/>
    <x v="26"/>
    <n v="73120"/>
    <x v="2"/>
    <s v="OFF-PA-10003177"/>
    <x v="1"/>
    <x v="10"/>
    <x v="89"/>
    <x v="91"/>
    <x v="0"/>
    <n v="0"/>
    <n v="6.2208000000000006"/>
  </r>
  <r>
    <x v="2522"/>
    <x v="1239"/>
    <x v="680"/>
    <d v="2018-10-21T00:00:00"/>
    <s v="Standard Class"/>
    <x v="522"/>
    <x v="522"/>
    <x v="2"/>
    <s v="United States"/>
    <s v="Oklahoma City"/>
    <x v="26"/>
    <n v="73120"/>
    <x v="2"/>
    <s v="TEC-PH-10003442"/>
    <x v="2"/>
    <x v="7"/>
    <x v="888"/>
    <x v="2113"/>
    <x v="7"/>
    <n v="0"/>
    <n v="1.375"/>
  </r>
  <r>
    <x v="2523"/>
    <x v="1239"/>
    <x v="680"/>
    <d v="2018-10-21T00:00:00"/>
    <s v="Standard Class"/>
    <x v="522"/>
    <x v="522"/>
    <x v="2"/>
    <s v="United States"/>
    <s v="Oklahoma City"/>
    <x v="26"/>
    <n v="73120"/>
    <x v="2"/>
    <s v="OFF-BI-10000977"/>
    <x v="1"/>
    <x v="8"/>
    <x v="991"/>
    <x v="2114"/>
    <x v="4"/>
    <n v="0"/>
    <n v="55.935999999999993"/>
  </r>
  <r>
    <x v="2524"/>
    <x v="1240"/>
    <x v="744"/>
    <d v="2017-04-10T00:00:00"/>
    <s v="Standard Class"/>
    <x v="627"/>
    <x v="627"/>
    <x v="0"/>
    <s v="United States"/>
    <s v="Houston"/>
    <x v="5"/>
    <n v="77041"/>
    <x v="2"/>
    <s v="OFF-AR-10004078"/>
    <x v="1"/>
    <x v="6"/>
    <x v="512"/>
    <x v="2115"/>
    <x v="6"/>
    <n v="0.2"/>
    <n v="5.2559999999999985"/>
  </r>
  <r>
    <x v="2525"/>
    <x v="1240"/>
    <x v="744"/>
    <d v="2017-04-10T00:00:00"/>
    <s v="Standard Class"/>
    <x v="627"/>
    <x v="627"/>
    <x v="0"/>
    <s v="United States"/>
    <s v="Houston"/>
    <x v="5"/>
    <n v="77041"/>
    <x v="2"/>
    <s v="TEC-AC-10002550"/>
    <x v="2"/>
    <x v="11"/>
    <x v="1351"/>
    <x v="2116"/>
    <x v="0"/>
    <n v="0.2"/>
    <n v="4.4603999999999999"/>
  </r>
  <r>
    <x v="2526"/>
    <x v="1240"/>
    <x v="744"/>
    <d v="2017-04-10T00:00:00"/>
    <s v="Standard Class"/>
    <x v="627"/>
    <x v="627"/>
    <x v="0"/>
    <s v="United States"/>
    <s v="Houston"/>
    <x v="5"/>
    <n v="77041"/>
    <x v="2"/>
    <s v="OFF-BI-10004965"/>
    <x v="1"/>
    <x v="8"/>
    <x v="1014"/>
    <x v="2117"/>
    <x v="1"/>
    <n v="0.8"/>
    <n v="-12.075000000000003"/>
  </r>
  <r>
    <x v="2527"/>
    <x v="1240"/>
    <x v="744"/>
    <d v="2017-04-10T00:00:00"/>
    <s v="Standard Class"/>
    <x v="627"/>
    <x v="627"/>
    <x v="0"/>
    <s v="United States"/>
    <s v="Houston"/>
    <x v="5"/>
    <n v="77041"/>
    <x v="2"/>
    <s v="OFF-BI-10004209"/>
    <x v="1"/>
    <x v="8"/>
    <x v="1215"/>
    <x v="2118"/>
    <x v="5"/>
    <n v="0.8"/>
    <n v="-16.884"/>
  </r>
  <r>
    <x v="2528"/>
    <x v="1240"/>
    <x v="744"/>
    <d v="2017-04-10T00:00:00"/>
    <s v="Standard Class"/>
    <x v="627"/>
    <x v="627"/>
    <x v="0"/>
    <s v="United States"/>
    <s v="Houston"/>
    <x v="5"/>
    <n v="77041"/>
    <x v="2"/>
    <s v="OFF-PA-10001526"/>
    <x v="1"/>
    <x v="10"/>
    <x v="1039"/>
    <x v="892"/>
    <x v="0"/>
    <n v="0.2"/>
    <n v="2.8884000000000007"/>
  </r>
  <r>
    <x v="2529"/>
    <x v="1241"/>
    <x v="745"/>
    <d v="2016-10-29T00:00:00"/>
    <s v="Standard Class"/>
    <x v="626"/>
    <x v="626"/>
    <x v="2"/>
    <s v="United States"/>
    <s v="Fort Lauderdale"/>
    <x v="2"/>
    <n v="33311"/>
    <x v="0"/>
    <s v="OFF-PA-10000788"/>
    <x v="1"/>
    <x v="10"/>
    <x v="738"/>
    <x v="563"/>
    <x v="0"/>
    <n v="0.2"/>
    <n v="3.6288"/>
  </r>
  <r>
    <x v="2530"/>
    <x v="1242"/>
    <x v="654"/>
    <d v="2016-08-21T00:00:00"/>
    <s v="Standard Class"/>
    <x v="137"/>
    <x v="137"/>
    <x v="1"/>
    <s v="United States"/>
    <s v="Little Rock"/>
    <x v="36"/>
    <n v="72209"/>
    <x v="0"/>
    <s v="OFF-PA-10000595"/>
    <x v="1"/>
    <x v="10"/>
    <x v="1126"/>
    <x v="1159"/>
    <x v="2"/>
    <n v="0"/>
    <n v="52.531999999999996"/>
  </r>
  <r>
    <x v="2531"/>
    <x v="1242"/>
    <x v="654"/>
    <d v="2016-08-21T00:00:00"/>
    <s v="Standard Class"/>
    <x v="137"/>
    <x v="137"/>
    <x v="1"/>
    <s v="United States"/>
    <s v="Little Rock"/>
    <x v="36"/>
    <n v="72209"/>
    <x v="0"/>
    <s v="OFF-BI-10000829"/>
    <x v="1"/>
    <x v="8"/>
    <x v="307"/>
    <x v="2119"/>
    <x v="4"/>
    <n v="0"/>
    <n v="8.2615999999999996"/>
  </r>
  <r>
    <x v="2532"/>
    <x v="1242"/>
    <x v="654"/>
    <d v="2016-08-21T00:00:00"/>
    <s v="Standard Class"/>
    <x v="137"/>
    <x v="137"/>
    <x v="1"/>
    <s v="United States"/>
    <s v="Little Rock"/>
    <x v="36"/>
    <n v="72209"/>
    <x v="0"/>
    <s v="OFF-FA-10002676"/>
    <x v="1"/>
    <x v="13"/>
    <x v="1078"/>
    <x v="2120"/>
    <x v="3"/>
    <n v="0"/>
    <n v="4.5611999999999995"/>
  </r>
  <r>
    <x v="2533"/>
    <x v="1242"/>
    <x v="654"/>
    <d v="2016-08-21T00:00:00"/>
    <s v="Standard Class"/>
    <x v="137"/>
    <x v="137"/>
    <x v="1"/>
    <s v="United States"/>
    <s v="Little Rock"/>
    <x v="36"/>
    <n v="72209"/>
    <x v="0"/>
    <s v="TEC-AC-10000844"/>
    <x v="2"/>
    <x v="11"/>
    <x v="106"/>
    <x v="2121"/>
    <x v="4"/>
    <n v="0"/>
    <n v="122.38559999999998"/>
  </r>
  <r>
    <x v="2534"/>
    <x v="1243"/>
    <x v="733"/>
    <d v="2019-08-18T00:00:00"/>
    <s v="Second Class"/>
    <x v="393"/>
    <x v="393"/>
    <x v="1"/>
    <s v="United States"/>
    <s v="Philadelphia"/>
    <x v="9"/>
    <n v="19120"/>
    <x v="3"/>
    <s v="OFF-ST-10004459"/>
    <x v="1"/>
    <x v="4"/>
    <x v="459"/>
    <x v="2122"/>
    <x v="5"/>
    <n v="0.2"/>
    <n v="-337.80600000000004"/>
  </r>
  <r>
    <x v="2535"/>
    <x v="1244"/>
    <x v="684"/>
    <d v="2017-09-08T00:00:00"/>
    <s v="First Class"/>
    <x v="628"/>
    <x v="628"/>
    <x v="1"/>
    <s v="United States"/>
    <s v="La Quinta"/>
    <x v="1"/>
    <n v="92253"/>
    <x v="1"/>
    <s v="TEC-AC-10003499"/>
    <x v="2"/>
    <x v="11"/>
    <x v="103"/>
    <x v="2123"/>
    <x v="4"/>
    <n v="0"/>
    <n v="18.064800000000002"/>
  </r>
  <r>
    <x v="2536"/>
    <x v="1245"/>
    <x v="746"/>
    <d v="2017-01-29T00:00:00"/>
    <s v="Second Class"/>
    <x v="277"/>
    <x v="277"/>
    <x v="0"/>
    <s v="United States"/>
    <s v="Cleveland"/>
    <x v="24"/>
    <n v="44105"/>
    <x v="3"/>
    <s v="FUR-CH-10000513"/>
    <x v="0"/>
    <x v="1"/>
    <x v="70"/>
    <x v="2124"/>
    <x v="0"/>
    <n v="0.3"/>
    <n v="-54.595799999999997"/>
  </r>
  <r>
    <x v="2537"/>
    <x v="1245"/>
    <x v="746"/>
    <d v="2017-01-29T00:00:00"/>
    <s v="Second Class"/>
    <x v="277"/>
    <x v="277"/>
    <x v="0"/>
    <s v="United States"/>
    <s v="Cleveland"/>
    <x v="24"/>
    <n v="44105"/>
    <x v="3"/>
    <s v="TEC-PH-10000895"/>
    <x v="2"/>
    <x v="7"/>
    <x v="1137"/>
    <x v="2125"/>
    <x v="4"/>
    <n v="0.4"/>
    <n v="-100.7944"/>
  </r>
  <r>
    <x v="2538"/>
    <x v="1245"/>
    <x v="746"/>
    <d v="2017-01-29T00:00:00"/>
    <s v="Second Class"/>
    <x v="277"/>
    <x v="277"/>
    <x v="0"/>
    <s v="United States"/>
    <s v="Cleveland"/>
    <x v="24"/>
    <n v="44105"/>
    <x v="3"/>
    <s v="TEC-PH-10002555"/>
    <x v="2"/>
    <x v="7"/>
    <x v="1352"/>
    <x v="2126"/>
    <x v="7"/>
    <n v="0.4"/>
    <n v="-36.253"/>
  </r>
  <r>
    <x v="2539"/>
    <x v="1246"/>
    <x v="747"/>
    <d v="2017-07-16T00:00:00"/>
    <s v="Same Day"/>
    <x v="613"/>
    <x v="613"/>
    <x v="1"/>
    <s v="United States"/>
    <s v="San Francisco"/>
    <x v="1"/>
    <n v="94122"/>
    <x v="1"/>
    <s v="FUR-CH-10003312"/>
    <x v="0"/>
    <x v="1"/>
    <x v="299"/>
    <x v="2127"/>
    <x v="5"/>
    <n v="0.2"/>
    <n v="-219.16440000000023"/>
  </r>
  <r>
    <x v="2540"/>
    <x v="1246"/>
    <x v="747"/>
    <d v="2017-07-16T00:00:00"/>
    <s v="Same Day"/>
    <x v="613"/>
    <x v="613"/>
    <x v="1"/>
    <s v="United States"/>
    <s v="San Francisco"/>
    <x v="1"/>
    <n v="94122"/>
    <x v="1"/>
    <s v="FUR-CH-10004086"/>
    <x v="0"/>
    <x v="1"/>
    <x v="284"/>
    <x v="2128"/>
    <x v="1"/>
    <n v="0.2"/>
    <n v="78.767099999999971"/>
  </r>
  <r>
    <x v="2541"/>
    <x v="1247"/>
    <x v="567"/>
    <d v="2018-05-04T00:00:00"/>
    <s v="Standard Class"/>
    <x v="629"/>
    <x v="629"/>
    <x v="1"/>
    <s v="United States"/>
    <s v="Scottsdale"/>
    <x v="16"/>
    <n v="85254"/>
    <x v="1"/>
    <s v="FUR-FU-10002759"/>
    <x v="0"/>
    <x v="5"/>
    <x v="560"/>
    <x v="2129"/>
    <x v="3"/>
    <n v="0.2"/>
    <n v="22.377600000000001"/>
  </r>
  <r>
    <x v="2542"/>
    <x v="1248"/>
    <x v="467"/>
    <d v="2016-10-01T00:00:00"/>
    <s v="Second Class"/>
    <x v="630"/>
    <x v="630"/>
    <x v="1"/>
    <s v="United States"/>
    <s v="Philadelphia"/>
    <x v="9"/>
    <n v="19134"/>
    <x v="3"/>
    <s v="OFF-AP-10002191"/>
    <x v="1"/>
    <x v="9"/>
    <x v="808"/>
    <x v="2130"/>
    <x v="1"/>
    <n v="0.2"/>
    <n v="14.39520000000001"/>
  </r>
  <r>
    <x v="2543"/>
    <x v="1249"/>
    <x v="162"/>
    <d v="2018-09-14T00:00:00"/>
    <s v="Standard Class"/>
    <x v="399"/>
    <x v="399"/>
    <x v="2"/>
    <s v="United States"/>
    <s v="Malden"/>
    <x v="31"/>
    <n v="2148"/>
    <x v="3"/>
    <s v="FUR-BO-10003450"/>
    <x v="0"/>
    <x v="0"/>
    <x v="1353"/>
    <x v="2131"/>
    <x v="1"/>
    <n v="0"/>
    <n v="13.915199999999992"/>
  </r>
  <r>
    <x v="2544"/>
    <x v="1249"/>
    <x v="162"/>
    <d v="2018-09-14T00:00:00"/>
    <s v="Standard Class"/>
    <x v="399"/>
    <x v="399"/>
    <x v="2"/>
    <s v="United States"/>
    <s v="Malden"/>
    <x v="31"/>
    <n v="2148"/>
    <x v="3"/>
    <s v="OFF-LA-10000248"/>
    <x v="1"/>
    <x v="2"/>
    <x v="1221"/>
    <x v="1816"/>
    <x v="4"/>
    <n v="0"/>
    <n v="6.9371999999999998"/>
  </r>
  <r>
    <x v="2545"/>
    <x v="1250"/>
    <x v="513"/>
    <d v="2019-04-20T00:00:00"/>
    <s v="Standard Class"/>
    <x v="32"/>
    <x v="32"/>
    <x v="0"/>
    <s v="United States"/>
    <s v="San Jose"/>
    <x v="1"/>
    <n v="95123"/>
    <x v="1"/>
    <s v="OFF-ST-10004804"/>
    <x v="1"/>
    <x v="4"/>
    <x v="233"/>
    <x v="2132"/>
    <x v="4"/>
    <n v="0"/>
    <n v="2.0592000000000041"/>
  </r>
  <r>
    <x v="2546"/>
    <x v="1250"/>
    <x v="513"/>
    <d v="2019-04-20T00:00:00"/>
    <s v="Standard Class"/>
    <x v="32"/>
    <x v="32"/>
    <x v="0"/>
    <s v="United States"/>
    <s v="San Jose"/>
    <x v="1"/>
    <n v="95123"/>
    <x v="1"/>
    <s v="FUR-BO-10001337"/>
    <x v="0"/>
    <x v="0"/>
    <x v="430"/>
    <x v="2133"/>
    <x v="7"/>
    <n v="0.15"/>
    <n v="-6.0489999999999995"/>
  </r>
  <r>
    <x v="2547"/>
    <x v="1251"/>
    <x v="748"/>
    <d v="2017-08-22T00:00:00"/>
    <s v="Standard Class"/>
    <x v="622"/>
    <x v="622"/>
    <x v="0"/>
    <s v="United States"/>
    <s v="Phoenix"/>
    <x v="16"/>
    <n v="85023"/>
    <x v="1"/>
    <s v="OFF-AR-10002255"/>
    <x v="1"/>
    <x v="6"/>
    <x v="822"/>
    <x v="2134"/>
    <x v="7"/>
    <n v="0.2"/>
    <n v="0.25919999999999999"/>
  </r>
  <r>
    <x v="2548"/>
    <x v="1251"/>
    <x v="748"/>
    <d v="2017-08-22T00:00:00"/>
    <s v="Standard Class"/>
    <x v="622"/>
    <x v="622"/>
    <x v="0"/>
    <s v="United States"/>
    <s v="Phoenix"/>
    <x v="16"/>
    <n v="85023"/>
    <x v="1"/>
    <s v="TEC-PH-10002624"/>
    <x v="2"/>
    <x v="7"/>
    <x v="1135"/>
    <x v="2135"/>
    <x v="2"/>
    <n v="0.2"/>
    <n v="211.49549999999977"/>
  </r>
  <r>
    <x v="2549"/>
    <x v="1251"/>
    <x v="748"/>
    <d v="2017-08-22T00:00:00"/>
    <s v="Standard Class"/>
    <x v="622"/>
    <x v="622"/>
    <x v="0"/>
    <s v="United States"/>
    <s v="Phoenix"/>
    <x v="16"/>
    <n v="85023"/>
    <x v="1"/>
    <s v="OFF-PA-10001878"/>
    <x v="1"/>
    <x v="10"/>
    <x v="1170"/>
    <x v="2136"/>
    <x v="8"/>
    <n v="0.2"/>
    <n v="105.64559999999997"/>
  </r>
  <r>
    <x v="2550"/>
    <x v="1251"/>
    <x v="748"/>
    <d v="2017-08-22T00:00:00"/>
    <s v="Standard Class"/>
    <x v="622"/>
    <x v="622"/>
    <x v="0"/>
    <s v="United States"/>
    <s v="Phoenix"/>
    <x v="16"/>
    <n v="85023"/>
    <x v="1"/>
    <s v="OFF-LA-10000452"/>
    <x v="1"/>
    <x v="2"/>
    <x v="812"/>
    <x v="1325"/>
    <x v="0"/>
    <n v="0.2"/>
    <n v="1.764"/>
  </r>
  <r>
    <x v="2551"/>
    <x v="1252"/>
    <x v="123"/>
    <d v="2019-11-23T00:00:00"/>
    <s v="Standard Class"/>
    <x v="455"/>
    <x v="455"/>
    <x v="0"/>
    <s v="United States"/>
    <s v="Henderson"/>
    <x v="0"/>
    <n v="42420"/>
    <x v="0"/>
    <s v="FUR-FU-10004665"/>
    <x v="0"/>
    <x v="5"/>
    <x v="1354"/>
    <x v="2137"/>
    <x v="5"/>
    <n v="0"/>
    <n v="213.68880000000001"/>
  </r>
  <r>
    <x v="2552"/>
    <x v="1252"/>
    <x v="123"/>
    <d v="2019-11-23T00:00:00"/>
    <s v="Standard Class"/>
    <x v="455"/>
    <x v="455"/>
    <x v="0"/>
    <s v="United States"/>
    <s v="Henderson"/>
    <x v="0"/>
    <n v="42420"/>
    <x v="0"/>
    <s v="OFF-BI-10000088"/>
    <x v="1"/>
    <x v="8"/>
    <x v="1034"/>
    <x v="2138"/>
    <x v="0"/>
    <n v="0"/>
    <n v="10.760400000000001"/>
  </r>
  <r>
    <x v="2553"/>
    <x v="1253"/>
    <x v="749"/>
    <d v="2018-09-18T00:00:00"/>
    <s v="Standard Class"/>
    <x v="43"/>
    <x v="43"/>
    <x v="2"/>
    <s v="United States"/>
    <s v="Columbia"/>
    <x v="20"/>
    <n v="29203"/>
    <x v="0"/>
    <s v="OFF-PA-10000029"/>
    <x v="1"/>
    <x v="10"/>
    <x v="811"/>
    <x v="243"/>
    <x v="4"/>
    <n v="0"/>
    <n v="12.441600000000001"/>
  </r>
  <r>
    <x v="2554"/>
    <x v="1254"/>
    <x v="243"/>
    <d v="2018-08-20T00:00:00"/>
    <s v="Standard Class"/>
    <x v="547"/>
    <x v="547"/>
    <x v="0"/>
    <s v="United States"/>
    <s v="Tallahassee"/>
    <x v="2"/>
    <n v="32303"/>
    <x v="0"/>
    <s v="TEC-PH-10000369"/>
    <x v="2"/>
    <x v="7"/>
    <x v="1355"/>
    <x v="2139"/>
    <x v="3"/>
    <n v="0.2"/>
    <n v="70.554400000000072"/>
  </r>
  <r>
    <x v="2555"/>
    <x v="1255"/>
    <x v="120"/>
    <d v="2017-09-30T00:00:00"/>
    <s v="Standard Class"/>
    <x v="58"/>
    <x v="58"/>
    <x v="0"/>
    <s v="United States"/>
    <s v="New York City"/>
    <x v="15"/>
    <n v="10035"/>
    <x v="3"/>
    <s v="TEC-AC-10001590"/>
    <x v="2"/>
    <x v="11"/>
    <x v="1356"/>
    <x v="1424"/>
    <x v="0"/>
    <n v="0"/>
    <n v="12"/>
  </r>
  <r>
    <x v="2556"/>
    <x v="1256"/>
    <x v="750"/>
    <d v="2018-10-14T00:00:00"/>
    <s v="Standard Class"/>
    <x v="308"/>
    <x v="308"/>
    <x v="1"/>
    <s v="United States"/>
    <s v="Houston"/>
    <x v="5"/>
    <n v="77070"/>
    <x v="2"/>
    <s v="FUR-FU-10004909"/>
    <x v="0"/>
    <x v="5"/>
    <x v="1357"/>
    <x v="2140"/>
    <x v="8"/>
    <n v="0.6"/>
    <n v="-32.320000000000007"/>
  </r>
  <r>
    <x v="2557"/>
    <x v="1257"/>
    <x v="539"/>
    <d v="2017-03-30T00:00:00"/>
    <s v="Standard Class"/>
    <x v="130"/>
    <x v="130"/>
    <x v="1"/>
    <s v="United States"/>
    <s v="Coral Springs"/>
    <x v="2"/>
    <n v="33065"/>
    <x v="0"/>
    <s v="OFF-AP-10002287"/>
    <x v="1"/>
    <x v="9"/>
    <x v="1283"/>
    <x v="2141"/>
    <x v="0"/>
    <n v="0.2"/>
    <n v="0.52439999999999998"/>
  </r>
  <r>
    <x v="2558"/>
    <x v="1258"/>
    <x v="70"/>
    <d v="2017-06-04T00:00:00"/>
    <s v="Standard Class"/>
    <x v="612"/>
    <x v="612"/>
    <x v="0"/>
    <s v="United States"/>
    <s v="Orem"/>
    <x v="7"/>
    <n v="84057"/>
    <x v="1"/>
    <s v="FUR-BO-10004357"/>
    <x v="0"/>
    <x v="0"/>
    <x v="1358"/>
    <x v="2142"/>
    <x v="3"/>
    <n v="0"/>
    <n v="140.68599999999989"/>
  </r>
  <r>
    <x v="2559"/>
    <x v="1258"/>
    <x v="70"/>
    <d v="2017-06-04T00:00:00"/>
    <s v="Standard Class"/>
    <x v="612"/>
    <x v="612"/>
    <x v="0"/>
    <s v="United States"/>
    <s v="Orem"/>
    <x v="7"/>
    <n v="84057"/>
    <x v="1"/>
    <s v="OFF-LA-10003766"/>
    <x v="1"/>
    <x v="2"/>
    <x v="365"/>
    <x v="2143"/>
    <x v="2"/>
    <n v="0"/>
    <n v="7.5600000000000005"/>
  </r>
  <r>
    <x v="2560"/>
    <x v="1258"/>
    <x v="70"/>
    <d v="2017-06-04T00:00:00"/>
    <s v="Standard Class"/>
    <x v="612"/>
    <x v="612"/>
    <x v="0"/>
    <s v="United States"/>
    <s v="Orem"/>
    <x v="7"/>
    <n v="84057"/>
    <x v="1"/>
    <s v="OFF-ST-10000046"/>
    <x v="1"/>
    <x v="4"/>
    <x v="764"/>
    <x v="2144"/>
    <x v="0"/>
    <n v="0"/>
    <n v="61.38900000000001"/>
  </r>
  <r>
    <x v="2561"/>
    <x v="1259"/>
    <x v="707"/>
    <d v="2017-12-31T00:00:00"/>
    <s v="Standard Class"/>
    <x v="93"/>
    <x v="93"/>
    <x v="0"/>
    <s v="United States"/>
    <s v="Nashville"/>
    <x v="18"/>
    <n v="37211"/>
    <x v="0"/>
    <s v="OFF-LA-10003190"/>
    <x v="1"/>
    <x v="2"/>
    <x v="1172"/>
    <x v="2145"/>
    <x v="4"/>
    <n v="0.2"/>
    <n v="3.3408000000000002"/>
  </r>
  <r>
    <x v="2562"/>
    <x v="1259"/>
    <x v="707"/>
    <d v="2017-12-31T00:00:00"/>
    <s v="Standard Class"/>
    <x v="93"/>
    <x v="93"/>
    <x v="0"/>
    <s v="United States"/>
    <s v="Nashville"/>
    <x v="18"/>
    <n v="37211"/>
    <x v="0"/>
    <s v="OFF-PA-10002787"/>
    <x v="1"/>
    <x v="10"/>
    <x v="1276"/>
    <x v="563"/>
    <x v="0"/>
    <n v="0.2"/>
    <n v="3.6288"/>
  </r>
  <r>
    <x v="2563"/>
    <x v="1260"/>
    <x v="751"/>
    <d v="2017-03-22T00:00:00"/>
    <s v="Second Class"/>
    <x v="403"/>
    <x v="403"/>
    <x v="1"/>
    <s v="United States"/>
    <s v="New York City"/>
    <x v="15"/>
    <n v="10009"/>
    <x v="3"/>
    <s v="TEC-AC-10000387"/>
    <x v="2"/>
    <x v="11"/>
    <x v="1359"/>
    <x v="2146"/>
    <x v="7"/>
    <n v="0"/>
    <n v="2.7035999999999998"/>
  </r>
  <r>
    <x v="2564"/>
    <x v="1260"/>
    <x v="751"/>
    <d v="2017-03-22T00:00:00"/>
    <s v="Second Class"/>
    <x v="403"/>
    <x v="403"/>
    <x v="1"/>
    <s v="United States"/>
    <s v="New York City"/>
    <x v="15"/>
    <n v="10009"/>
    <x v="3"/>
    <s v="OFF-ST-10001291"/>
    <x v="1"/>
    <x v="4"/>
    <x v="1026"/>
    <x v="2147"/>
    <x v="0"/>
    <n v="0"/>
    <n v="9.1313999999999993"/>
  </r>
  <r>
    <x v="2565"/>
    <x v="1261"/>
    <x v="202"/>
    <d v="2019-12-24T00:00:00"/>
    <s v="First Class"/>
    <x v="631"/>
    <x v="631"/>
    <x v="0"/>
    <s v="United States"/>
    <s v="Bowling Green"/>
    <x v="0"/>
    <n v="42104"/>
    <x v="0"/>
    <s v="TEC-AC-10003116"/>
    <x v="2"/>
    <x v="11"/>
    <x v="929"/>
    <x v="2148"/>
    <x v="4"/>
    <n v="0"/>
    <n v="27.689999999999998"/>
  </r>
  <r>
    <x v="2566"/>
    <x v="1262"/>
    <x v="752"/>
    <d v="2019-11-03T00:00:00"/>
    <s v="Second Class"/>
    <x v="227"/>
    <x v="227"/>
    <x v="0"/>
    <s v="United States"/>
    <s v="Bellingham"/>
    <x v="4"/>
    <n v="98226"/>
    <x v="1"/>
    <s v="OFF-BI-10001308"/>
    <x v="1"/>
    <x v="8"/>
    <x v="1360"/>
    <x v="2149"/>
    <x v="2"/>
    <n v="0.2"/>
    <n v="7.8499999999999979"/>
  </r>
  <r>
    <x v="2567"/>
    <x v="1262"/>
    <x v="752"/>
    <d v="2019-11-03T00:00:00"/>
    <s v="Second Class"/>
    <x v="227"/>
    <x v="227"/>
    <x v="0"/>
    <s v="United States"/>
    <s v="Bellingham"/>
    <x v="4"/>
    <n v="98226"/>
    <x v="1"/>
    <s v="FUR-TA-10003954"/>
    <x v="0"/>
    <x v="3"/>
    <x v="1217"/>
    <x v="2150"/>
    <x v="6"/>
    <n v="0"/>
    <n v="239.90580000000011"/>
  </r>
  <r>
    <x v="2568"/>
    <x v="1263"/>
    <x v="210"/>
    <d v="2019-09-11T00:00:00"/>
    <s v="Standard Class"/>
    <x v="407"/>
    <x v="407"/>
    <x v="1"/>
    <s v="United States"/>
    <s v="New York City"/>
    <x v="15"/>
    <n v="10011"/>
    <x v="3"/>
    <s v="OFF-ST-10003282"/>
    <x v="1"/>
    <x v="4"/>
    <x v="42"/>
    <x v="2151"/>
    <x v="8"/>
    <n v="0"/>
    <n v="133.86240000000004"/>
  </r>
  <r>
    <x v="2569"/>
    <x v="1264"/>
    <x v="753"/>
    <d v="2019-12-27T00:00:00"/>
    <s v="Same Day"/>
    <x v="112"/>
    <x v="112"/>
    <x v="1"/>
    <s v="United States"/>
    <s v="Newark"/>
    <x v="24"/>
    <n v="43055"/>
    <x v="3"/>
    <s v="TEC-PH-10000576"/>
    <x v="2"/>
    <x v="7"/>
    <x v="815"/>
    <x v="2152"/>
    <x v="0"/>
    <n v="0.4"/>
    <n v="-35.617400000000004"/>
  </r>
  <r>
    <x v="2570"/>
    <x v="1264"/>
    <x v="753"/>
    <d v="2019-12-27T00:00:00"/>
    <s v="Same Day"/>
    <x v="112"/>
    <x v="112"/>
    <x v="1"/>
    <s v="United States"/>
    <s v="Newark"/>
    <x v="24"/>
    <n v="43055"/>
    <x v="3"/>
    <s v="OFF-AR-10004441"/>
    <x v="1"/>
    <x v="6"/>
    <x v="155"/>
    <x v="2153"/>
    <x v="4"/>
    <n v="0.2"/>
    <n v="3.6431999999999998"/>
  </r>
  <r>
    <x v="2571"/>
    <x v="1265"/>
    <x v="11"/>
    <d v="2019-07-21T00:00:00"/>
    <s v="Standard Class"/>
    <x v="91"/>
    <x v="91"/>
    <x v="2"/>
    <s v="United States"/>
    <s v="Woodstock"/>
    <x v="10"/>
    <n v="60098"/>
    <x v="2"/>
    <s v="OFF-AR-10003759"/>
    <x v="1"/>
    <x v="6"/>
    <x v="846"/>
    <x v="2154"/>
    <x v="0"/>
    <n v="0.2"/>
    <n v="0.90999999999999981"/>
  </r>
  <r>
    <x v="2572"/>
    <x v="1266"/>
    <x v="399"/>
    <d v="2018-08-15T00:00:00"/>
    <s v="Second Class"/>
    <x v="632"/>
    <x v="632"/>
    <x v="0"/>
    <s v="United States"/>
    <s v="Carrollton"/>
    <x v="5"/>
    <n v="75007"/>
    <x v="2"/>
    <s v="TEC-AC-10004145"/>
    <x v="2"/>
    <x v="11"/>
    <x v="1273"/>
    <x v="2155"/>
    <x v="3"/>
    <n v="0.2"/>
    <n v="52.497900000000016"/>
  </r>
  <r>
    <x v="2573"/>
    <x v="1267"/>
    <x v="362"/>
    <d v="2019-07-14T00:00:00"/>
    <s v="Standard Class"/>
    <x v="598"/>
    <x v="598"/>
    <x v="2"/>
    <s v="United States"/>
    <s v="Lafayette"/>
    <x v="14"/>
    <n v="47905"/>
    <x v="2"/>
    <s v="FUR-FU-10000293"/>
    <x v="0"/>
    <x v="5"/>
    <x v="791"/>
    <x v="1893"/>
    <x v="2"/>
    <n v="0"/>
    <n v="31.586999999999961"/>
  </r>
  <r>
    <x v="2574"/>
    <x v="1268"/>
    <x v="754"/>
    <d v="2016-11-27T00:00:00"/>
    <s v="Standard Class"/>
    <x v="19"/>
    <x v="19"/>
    <x v="1"/>
    <s v="United States"/>
    <s v="Columbus"/>
    <x v="32"/>
    <n v="31907"/>
    <x v="0"/>
    <s v="OFF-EN-10004955"/>
    <x v="1"/>
    <x v="12"/>
    <x v="890"/>
    <x v="2156"/>
    <x v="1"/>
    <n v="0"/>
    <n v="7.9527000000000001"/>
  </r>
  <r>
    <x v="2575"/>
    <x v="1268"/>
    <x v="754"/>
    <d v="2016-11-27T00:00:00"/>
    <s v="Standard Class"/>
    <x v="19"/>
    <x v="19"/>
    <x v="1"/>
    <s v="United States"/>
    <s v="Columbus"/>
    <x v="32"/>
    <n v="31907"/>
    <x v="0"/>
    <s v="OFF-BI-10001071"/>
    <x v="1"/>
    <x v="8"/>
    <x v="669"/>
    <x v="2157"/>
    <x v="2"/>
    <n v="0"/>
    <n v="156.751"/>
  </r>
  <r>
    <x v="2576"/>
    <x v="1268"/>
    <x v="754"/>
    <d v="2016-11-27T00:00:00"/>
    <s v="Standard Class"/>
    <x v="19"/>
    <x v="19"/>
    <x v="1"/>
    <s v="United States"/>
    <s v="Columbus"/>
    <x v="32"/>
    <n v="31907"/>
    <x v="0"/>
    <s v="OFF-EN-10001990"/>
    <x v="1"/>
    <x v="12"/>
    <x v="153"/>
    <x v="716"/>
    <x v="0"/>
    <n v="0"/>
    <n v="5.3391999999999991"/>
  </r>
  <r>
    <x v="2577"/>
    <x v="1268"/>
    <x v="754"/>
    <d v="2016-11-27T00:00:00"/>
    <s v="Standard Class"/>
    <x v="19"/>
    <x v="19"/>
    <x v="1"/>
    <s v="United States"/>
    <s v="Columbus"/>
    <x v="32"/>
    <n v="31907"/>
    <x v="0"/>
    <s v="OFF-AP-10002734"/>
    <x v="1"/>
    <x v="9"/>
    <x v="1361"/>
    <x v="2158"/>
    <x v="1"/>
    <n v="0"/>
    <n v="290.30160000000001"/>
  </r>
  <r>
    <x v="2578"/>
    <x v="1269"/>
    <x v="755"/>
    <d v="2016-01-31T00:00:00"/>
    <s v="Standard Class"/>
    <x v="174"/>
    <x v="174"/>
    <x v="2"/>
    <s v="United States"/>
    <s v="Alexandria"/>
    <x v="17"/>
    <n v="22304"/>
    <x v="0"/>
    <s v="FUR-FU-10004587"/>
    <x v="0"/>
    <x v="5"/>
    <x v="1362"/>
    <x v="2159"/>
    <x v="1"/>
    <n v="0"/>
    <n v="30.7818"/>
  </r>
  <r>
    <x v="2579"/>
    <x v="1269"/>
    <x v="755"/>
    <d v="2016-01-31T00:00:00"/>
    <s v="Standard Class"/>
    <x v="174"/>
    <x v="174"/>
    <x v="2"/>
    <s v="United States"/>
    <s v="Alexandria"/>
    <x v="17"/>
    <n v="22304"/>
    <x v="0"/>
    <s v="OFF-ST-10004337"/>
    <x v="1"/>
    <x v="4"/>
    <x v="847"/>
    <x v="2160"/>
    <x v="8"/>
    <n v="0"/>
    <n v="0"/>
  </r>
  <r>
    <x v="2580"/>
    <x v="1269"/>
    <x v="755"/>
    <d v="2016-01-31T00:00:00"/>
    <s v="Standard Class"/>
    <x v="174"/>
    <x v="174"/>
    <x v="2"/>
    <s v="United States"/>
    <s v="Alexandria"/>
    <x v="17"/>
    <n v="22304"/>
    <x v="0"/>
    <s v="OFF-PA-10003072"/>
    <x v="1"/>
    <x v="10"/>
    <x v="927"/>
    <x v="541"/>
    <x v="1"/>
    <n v="0"/>
    <n v="9.3312000000000008"/>
  </r>
  <r>
    <x v="2581"/>
    <x v="1269"/>
    <x v="755"/>
    <d v="2016-01-31T00:00:00"/>
    <s v="Standard Class"/>
    <x v="174"/>
    <x v="174"/>
    <x v="2"/>
    <s v="United States"/>
    <s v="Alexandria"/>
    <x v="17"/>
    <n v="22304"/>
    <x v="0"/>
    <s v="OFF-PA-10000380"/>
    <x v="1"/>
    <x v="10"/>
    <x v="1290"/>
    <x v="1459"/>
    <x v="0"/>
    <n v="0"/>
    <n v="8.34"/>
  </r>
  <r>
    <x v="2582"/>
    <x v="1269"/>
    <x v="755"/>
    <d v="2016-01-31T00:00:00"/>
    <s v="Standard Class"/>
    <x v="174"/>
    <x v="174"/>
    <x v="2"/>
    <s v="United States"/>
    <s v="Alexandria"/>
    <x v="17"/>
    <n v="22304"/>
    <x v="0"/>
    <s v="TEC-PH-10004833"/>
    <x v="2"/>
    <x v="7"/>
    <x v="1363"/>
    <x v="2161"/>
    <x v="11"/>
    <n v="0"/>
    <n v="0"/>
  </r>
  <r>
    <x v="2583"/>
    <x v="1269"/>
    <x v="755"/>
    <d v="2016-01-31T00:00:00"/>
    <s v="Standard Class"/>
    <x v="174"/>
    <x v="174"/>
    <x v="2"/>
    <s v="United States"/>
    <s v="Alexandria"/>
    <x v="17"/>
    <n v="22304"/>
    <x v="0"/>
    <s v="FUR-FU-10001847"/>
    <x v="0"/>
    <x v="5"/>
    <x v="1364"/>
    <x v="2162"/>
    <x v="1"/>
    <n v="0"/>
    <n v="4.4711999999999996"/>
  </r>
  <r>
    <x v="2584"/>
    <x v="1269"/>
    <x v="755"/>
    <d v="2016-01-31T00:00:00"/>
    <s v="Standard Class"/>
    <x v="174"/>
    <x v="174"/>
    <x v="2"/>
    <s v="United States"/>
    <s v="Alexandria"/>
    <x v="17"/>
    <n v="22304"/>
    <x v="0"/>
    <s v="TEC-PH-10002103"/>
    <x v="2"/>
    <x v="7"/>
    <x v="539"/>
    <x v="2163"/>
    <x v="0"/>
    <n v="0"/>
    <n v="52.634399999999999"/>
  </r>
  <r>
    <x v="2585"/>
    <x v="1270"/>
    <x v="502"/>
    <d v="2017-11-10T00:00:00"/>
    <s v="Standard Class"/>
    <x v="294"/>
    <x v="294"/>
    <x v="1"/>
    <s v="United States"/>
    <s v="Haltom City"/>
    <x v="5"/>
    <n v="76117"/>
    <x v="2"/>
    <s v="OFF-EN-10001137"/>
    <x v="1"/>
    <x v="12"/>
    <x v="318"/>
    <x v="2164"/>
    <x v="0"/>
    <n v="0.2"/>
    <n v="2.1475999999999997"/>
  </r>
  <r>
    <x v="2586"/>
    <x v="1271"/>
    <x v="160"/>
    <d v="2019-07-06T00:00:00"/>
    <s v="Standard Class"/>
    <x v="267"/>
    <x v="267"/>
    <x v="0"/>
    <s v="United States"/>
    <s v="New York City"/>
    <x v="15"/>
    <n v="10024"/>
    <x v="3"/>
    <s v="OFF-ST-10001476"/>
    <x v="1"/>
    <x v="4"/>
    <x v="835"/>
    <x v="2165"/>
    <x v="3"/>
    <n v="0"/>
    <n v="67.113900000000015"/>
  </r>
  <r>
    <x v="2587"/>
    <x v="1271"/>
    <x v="160"/>
    <d v="2019-07-06T00:00:00"/>
    <s v="Standard Class"/>
    <x v="267"/>
    <x v="267"/>
    <x v="0"/>
    <s v="United States"/>
    <s v="New York City"/>
    <x v="15"/>
    <n v="10024"/>
    <x v="3"/>
    <s v="FUR-FU-10002045"/>
    <x v="0"/>
    <x v="5"/>
    <x v="1365"/>
    <x v="749"/>
    <x v="7"/>
    <n v="0"/>
    <n v="9.7812000000000019"/>
  </r>
  <r>
    <x v="2588"/>
    <x v="1272"/>
    <x v="465"/>
    <d v="2018-05-09T00:00:00"/>
    <s v="Standard Class"/>
    <x v="593"/>
    <x v="593"/>
    <x v="2"/>
    <s v="United States"/>
    <s v="Los Angeles"/>
    <x v="1"/>
    <n v="90004"/>
    <x v="1"/>
    <s v="OFF-ST-10001505"/>
    <x v="1"/>
    <x v="4"/>
    <x v="1183"/>
    <x v="156"/>
    <x v="7"/>
    <n v="0"/>
    <n v="1.0165999999999995"/>
  </r>
  <r>
    <x v="2589"/>
    <x v="1272"/>
    <x v="465"/>
    <d v="2018-05-09T00:00:00"/>
    <s v="Standard Class"/>
    <x v="593"/>
    <x v="593"/>
    <x v="2"/>
    <s v="United States"/>
    <s v="Los Angeles"/>
    <x v="1"/>
    <n v="90004"/>
    <x v="1"/>
    <s v="TEC-PH-10001433"/>
    <x v="2"/>
    <x v="7"/>
    <x v="240"/>
    <x v="2166"/>
    <x v="1"/>
    <n v="0.2"/>
    <n v="21.539699999999996"/>
  </r>
  <r>
    <x v="2590"/>
    <x v="1273"/>
    <x v="162"/>
    <d v="2018-09-14T00:00:00"/>
    <s v="Standard Class"/>
    <x v="339"/>
    <x v="339"/>
    <x v="0"/>
    <s v="United States"/>
    <s v="Wheeling"/>
    <x v="10"/>
    <n v="60090"/>
    <x v="2"/>
    <s v="FUR-FU-10004671"/>
    <x v="0"/>
    <x v="5"/>
    <x v="1366"/>
    <x v="2167"/>
    <x v="0"/>
    <n v="0.6"/>
    <n v="-7.774799999999999"/>
  </r>
  <r>
    <x v="2591"/>
    <x v="1273"/>
    <x v="162"/>
    <d v="2018-09-14T00:00:00"/>
    <s v="Standard Class"/>
    <x v="339"/>
    <x v="339"/>
    <x v="0"/>
    <s v="United States"/>
    <s v="Wheeling"/>
    <x v="10"/>
    <n v="60090"/>
    <x v="2"/>
    <s v="FUR-TA-10003569"/>
    <x v="0"/>
    <x v="3"/>
    <x v="1367"/>
    <x v="2168"/>
    <x v="1"/>
    <n v="0.5"/>
    <n v="-300.73500000000001"/>
  </r>
  <r>
    <x v="2592"/>
    <x v="1274"/>
    <x v="221"/>
    <d v="2019-11-26T00:00:00"/>
    <s v="Second Class"/>
    <x v="276"/>
    <x v="276"/>
    <x v="1"/>
    <s v="United States"/>
    <s v="Summerville"/>
    <x v="20"/>
    <n v="29483"/>
    <x v="0"/>
    <s v="TEC-PH-10002807"/>
    <x v="2"/>
    <x v="7"/>
    <x v="1239"/>
    <x v="2169"/>
    <x v="0"/>
    <n v="0"/>
    <n v="39.549999999999997"/>
  </r>
  <r>
    <x v="2593"/>
    <x v="1274"/>
    <x v="221"/>
    <d v="2019-11-26T00:00:00"/>
    <s v="Second Class"/>
    <x v="276"/>
    <x v="276"/>
    <x v="1"/>
    <s v="United States"/>
    <s v="Summerville"/>
    <x v="20"/>
    <n v="29483"/>
    <x v="0"/>
    <s v="OFF-BI-10001597"/>
    <x v="1"/>
    <x v="8"/>
    <x v="798"/>
    <x v="2170"/>
    <x v="8"/>
    <n v="0"/>
    <n v="157.36319999999998"/>
  </r>
  <r>
    <x v="2594"/>
    <x v="1275"/>
    <x v="726"/>
    <d v="2019-05-17T00:00:00"/>
    <s v="Standard Class"/>
    <x v="312"/>
    <x v="312"/>
    <x v="1"/>
    <s v="United States"/>
    <s v="Columbus"/>
    <x v="14"/>
    <n v="47201"/>
    <x v="2"/>
    <s v="OFF-EN-10003296"/>
    <x v="1"/>
    <x v="12"/>
    <x v="232"/>
    <x v="2171"/>
    <x v="0"/>
    <n v="0"/>
    <n v="81.432000000000002"/>
  </r>
  <r>
    <x v="2595"/>
    <x v="1275"/>
    <x v="726"/>
    <d v="2019-05-17T00:00:00"/>
    <s v="Standard Class"/>
    <x v="312"/>
    <x v="312"/>
    <x v="1"/>
    <s v="United States"/>
    <s v="Columbus"/>
    <x v="14"/>
    <n v="47201"/>
    <x v="2"/>
    <s v="OFF-BI-10004632"/>
    <x v="1"/>
    <x v="8"/>
    <x v="569"/>
    <x v="2172"/>
    <x v="1"/>
    <n v="0"/>
    <n v="411.73649999999998"/>
  </r>
  <r>
    <x v="2596"/>
    <x v="1275"/>
    <x v="726"/>
    <d v="2019-05-17T00:00:00"/>
    <s v="Standard Class"/>
    <x v="312"/>
    <x v="312"/>
    <x v="1"/>
    <s v="United States"/>
    <s v="Columbus"/>
    <x v="14"/>
    <n v="47201"/>
    <x v="2"/>
    <s v="TEC-PH-10002310"/>
    <x v="2"/>
    <x v="7"/>
    <x v="1368"/>
    <x v="2173"/>
    <x v="1"/>
    <n v="0"/>
    <n v="158.75190000000003"/>
  </r>
  <r>
    <x v="2597"/>
    <x v="1275"/>
    <x v="726"/>
    <d v="2019-05-17T00:00:00"/>
    <s v="Standard Class"/>
    <x v="312"/>
    <x v="312"/>
    <x v="1"/>
    <s v="United States"/>
    <s v="Columbus"/>
    <x v="14"/>
    <n v="47201"/>
    <x v="2"/>
    <s v="OFF-ST-10000078"/>
    <x v="1"/>
    <x v="4"/>
    <x v="1227"/>
    <x v="2174"/>
    <x v="0"/>
    <n v="0"/>
    <n v="95.461199999999963"/>
  </r>
  <r>
    <x v="2598"/>
    <x v="1275"/>
    <x v="726"/>
    <d v="2019-05-17T00:00:00"/>
    <s v="Standard Class"/>
    <x v="312"/>
    <x v="312"/>
    <x v="1"/>
    <s v="United States"/>
    <s v="Columbus"/>
    <x v="14"/>
    <n v="47201"/>
    <x v="2"/>
    <s v="OFF-PA-10001752"/>
    <x v="1"/>
    <x v="10"/>
    <x v="1369"/>
    <x v="1830"/>
    <x v="1"/>
    <n v="0"/>
    <n v="7.3206000000000007"/>
  </r>
  <r>
    <x v="2599"/>
    <x v="1276"/>
    <x v="756"/>
    <d v="2019-04-29T00:00:00"/>
    <s v="Standard Class"/>
    <x v="85"/>
    <x v="85"/>
    <x v="0"/>
    <s v="United States"/>
    <s v="New York City"/>
    <x v="15"/>
    <n v="10024"/>
    <x v="3"/>
    <s v="OFF-AP-10000026"/>
    <x v="1"/>
    <x v="9"/>
    <x v="1291"/>
    <x v="2175"/>
    <x v="0"/>
    <n v="0"/>
    <n v="35.362599999999986"/>
  </r>
  <r>
    <x v="2600"/>
    <x v="1276"/>
    <x v="756"/>
    <d v="2019-04-29T00:00:00"/>
    <s v="Standard Class"/>
    <x v="85"/>
    <x v="85"/>
    <x v="0"/>
    <s v="United States"/>
    <s v="New York City"/>
    <x v="15"/>
    <n v="10024"/>
    <x v="3"/>
    <s v="OFF-SU-10002573"/>
    <x v="1"/>
    <x v="14"/>
    <x v="354"/>
    <x v="2176"/>
    <x v="3"/>
    <n v="0"/>
    <n v="36.812999999999988"/>
  </r>
  <r>
    <x v="2601"/>
    <x v="1277"/>
    <x v="30"/>
    <d v="2018-06-04T00:00:00"/>
    <s v="Same Day"/>
    <x v="633"/>
    <x v="633"/>
    <x v="0"/>
    <s v="United States"/>
    <s v="New York City"/>
    <x v="15"/>
    <n v="10035"/>
    <x v="3"/>
    <s v="OFF-PA-10000349"/>
    <x v="1"/>
    <x v="10"/>
    <x v="33"/>
    <x v="1830"/>
    <x v="1"/>
    <n v="0"/>
    <n v="7.0218000000000007"/>
  </r>
  <r>
    <x v="2602"/>
    <x v="1277"/>
    <x v="30"/>
    <d v="2018-06-04T00:00:00"/>
    <s v="Same Day"/>
    <x v="633"/>
    <x v="633"/>
    <x v="0"/>
    <s v="United States"/>
    <s v="New York City"/>
    <x v="15"/>
    <n v="10035"/>
    <x v="3"/>
    <s v="TEC-MA-10003356"/>
    <x v="2"/>
    <x v="15"/>
    <x v="1370"/>
    <x v="2177"/>
    <x v="1"/>
    <n v="0"/>
    <n v="364.45949999999993"/>
  </r>
  <r>
    <x v="2603"/>
    <x v="1277"/>
    <x v="30"/>
    <d v="2018-06-04T00:00:00"/>
    <s v="Same Day"/>
    <x v="633"/>
    <x v="633"/>
    <x v="0"/>
    <s v="United States"/>
    <s v="New York City"/>
    <x v="15"/>
    <n v="10035"/>
    <x v="3"/>
    <s v="FUR-BO-10000362"/>
    <x v="0"/>
    <x v="0"/>
    <x v="1046"/>
    <x v="2178"/>
    <x v="7"/>
    <n v="0.2"/>
    <n v="5.129400000000004"/>
  </r>
  <r>
    <x v="2604"/>
    <x v="1277"/>
    <x v="30"/>
    <d v="2018-06-04T00:00:00"/>
    <s v="Same Day"/>
    <x v="633"/>
    <x v="633"/>
    <x v="0"/>
    <s v="United States"/>
    <s v="New York City"/>
    <x v="15"/>
    <n v="10035"/>
    <x v="3"/>
    <s v="FUR-FU-10003878"/>
    <x v="0"/>
    <x v="5"/>
    <x v="677"/>
    <x v="2179"/>
    <x v="4"/>
    <n v="0"/>
    <n v="20.780799999999999"/>
  </r>
  <r>
    <x v="2605"/>
    <x v="1278"/>
    <x v="757"/>
    <d v="2016-12-21T00:00:00"/>
    <s v="Standard Class"/>
    <x v="634"/>
    <x v="634"/>
    <x v="1"/>
    <s v="United States"/>
    <s v="Jacksonville"/>
    <x v="2"/>
    <n v="32216"/>
    <x v="0"/>
    <s v="OFF-BI-10000591"/>
    <x v="1"/>
    <x v="8"/>
    <x v="1054"/>
    <x v="2180"/>
    <x v="7"/>
    <n v="0.7"/>
    <n v="-0.85579999999999989"/>
  </r>
  <r>
    <x v="2606"/>
    <x v="1279"/>
    <x v="758"/>
    <d v="2018-03-10T00:00:00"/>
    <s v="Standard Class"/>
    <x v="450"/>
    <x v="450"/>
    <x v="2"/>
    <s v="United States"/>
    <s v="San Diego"/>
    <x v="1"/>
    <n v="92024"/>
    <x v="1"/>
    <s v="OFF-AR-10003727"/>
    <x v="1"/>
    <x v="6"/>
    <x v="1371"/>
    <x v="2181"/>
    <x v="7"/>
    <n v="0"/>
    <n v="4.9270999999999976"/>
  </r>
  <r>
    <x v="2607"/>
    <x v="1280"/>
    <x v="641"/>
    <d v="2016-11-30T00:00:00"/>
    <s v="Standard Class"/>
    <x v="565"/>
    <x v="565"/>
    <x v="1"/>
    <s v="United States"/>
    <s v="Arlington"/>
    <x v="5"/>
    <n v="76017"/>
    <x v="2"/>
    <s v="TEC-AC-10001635"/>
    <x v="2"/>
    <x v="11"/>
    <x v="1372"/>
    <x v="1072"/>
    <x v="1"/>
    <n v="0.2"/>
    <n v="0"/>
  </r>
  <r>
    <x v="2608"/>
    <x v="1280"/>
    <x v="641"/>
    <d v="2016-11-30T00:00:00"/>
    <s v="Standard Class"/>
    <x v="565"/>
    <x v="565"/>
    <x v="1"/>
    <s v="United States"/>
    <s v="Arlington"/>
    <x v="5"/>
    <n v="76017"/>
    <x v="2"/>
    <s v="OFF-LA-10001317"/>
    <x v="1"/>
    <x v="2"/>
    <x v="396"/>
    <x v="2182"/>
    <x v="7"/>
    <n v="0.2"/>
    <n v="0.88200000000000001"/>
  </r>
  <r>
    <x v="2609"/>
    <x v="1280"/>
    <x v="641"/>
    <d v="2016-11-30T00:00:00"/>
    <s v="Standard Class"/>
    <x v="565"/>
    <x v="565"/>
    <x v="1"/>
    <s v="United States"/>
    <s v="Arlington"/>
    <x v="5"/>
    <n v="76017"/>
    <x v="2"/>
    <s v="FUR-TA-10000577"/>
    <x v="0"/>
    <x v="3"/>
    <x v="3"/>
    <x v="2183"/>
    <x v="2"/>
    <n v="0.3"/>
    <n v="-121.87349999999992"/>
  </r>
  <r>
    <x v="2610"/>
    <x v="1280"/>
    <x v="641"/>
    <d v="2016-11-30T00:00:00"/>
    <s v="Standard Class"/>
    <x v="565"/>
    <x v="565"/>
    <x v="1"/>
    <s v="United States"/>
    <s v="Arlington"/>
    <x v="5"/>
    <n v="76017"/>
    <x v="2"/>
    <s v="OFF-LA-10000248"/>
    <x v="1"/>
    <x v="2"/>
    <x v="1221"/>
    <x v="2184"/>
    <x v="0"/>
    <n v="0.2"/>
    <n v="1.9925999999999999"/>
  </r>
  <r>
    <x v="2611"/>
    <x v="1280"/>
    <x v="641"/>
    <d v="2016-11-30T00:00:00"/>
    <s v="Standard Class"/>
    <x v="565"/>
    <x v="565"/>
    <x v="1"/>
    <s v="United States"/>
    <s v="Arlington"/>
    <x v="5"/>
    <n v="76017"/>
    <x v="2"/>
    <s v="OFF-PA-10000955"/>
    <x v="1"/>
    <x v="10"/>
    <x v="782"/>
    <x v="937"/>
    <x v="1"/>
    <n v="0.2"/>
    <n v="5.1011999999999995"/>
  </r>
  <r>
    <x v="2612"/>
    <x v="1280"/>
    <x v="641"/>
    <d v="2016-11-30T00:00:00"/>
    <s v="Standard Class"/>
    <x v="565"/>
    <x v="565"/>
    <x v="1"/>
    <s v="United States"/>
    <s v="Arlington"/>
    <x v="5"/>
    <n v="76017"/>
    <x v="2"/>
    <s v="FUR-FU-10000221"/>
    <x v="0"/>
    <x v="5"/>
    <x v="534"/>
    <x v="861"/>
    <x v="1"/>
    <n v="0.6"/>
    <n v="-3.9624000000000006"/>
  </r>
  <r>
    <x v="2613"/>
    <x v="1281"/>
    <x v="236"/>
    <d v="2018-05-05T00:00:00"/>
    <s v="Standard Class"/>
    <x v="635"/>
    <x v="635"/>
    <x v="1"/>
    <s v="United States"/>
    <s v="Los Angeles"/>
    <x v="1"/>
    <n v="90045"/>
    <x v="1"/>
    <s v="FUR-CH-10002304"/>
    <x v="0"/>
    <x v="1"/>
    <x v="790"/>
    <x v="2185"/>
    <x v="0"/>
    <n v="0.2"/>
    <n v="2.5980000000000008"/>
  </r>
  <r>
    <x v="2614"/>
    <x v="1282"/>
    <x v="759"/>
    <d v="2016-05-03T00:00:00"/>
    <s v="Standard Class"/>
    <x v="636"/>
    <x v="636"/>
    <x v="1"/>
    <s v="United States"/>
    <s v="Los Angeles"/>
    <x v="1"/>
    <n v="90049"/>
    <x v="1"/>
    <s v="FUR-CH-10004886"/>
    <x v="0"/>
    <x v="1"/>
    <x v="371"/>
    <x v="2186"/>
    <x v="1"/>
    <n v="0.2"/>
    <n v="23.027999999999992"/>
  </r>
  <r>
    <x v="2615"/>
    <x v="1282"/>
    <x v="759"/>
    <d v="2016-05-03T00:00:00"/>
    <s v="Standard Class"/>
    <x v="636"/>
    <x v="636"/>
    <x v="1"/>
    <s v="United States"/>
    <s v="Los Angeles"/>
    <x v="1"/>
    <n v="90049"/>
    <x v="1"/>
    <s v="OFF-BI-10001525"/>
    <x v="1"/>
    <x v="8"/>
    <x v="31"/>
    <x v="2187"/>
    <x v="5"/>
    <n v="0.2"/>
    <n v="5.714999999999999"/>
  </r>
  <r>
    <x v="2616"/>
    <x v="1283"/>
    <x v="719"/>
    <d v="2019-04-05T00:00:00"/>
    <s v="Standard Class"/>
    <x v="333"/>
    <x v="333"/>
    <x v="0"/>
    <s v="United States"/>
    <s v="San Francisco"/>
    <x v="1"/>
    <n v="94110"/>
    <x v="1"/>
    <s v="OFF-LA-10003663"/>
    <x v="1"/>
    <x v="2"/>
    <x v="1373"/>
    <x v="399"/>
    <x v="0"/>
    <n v="0"/>
    <n v="2.7166000000000001"/>
  </r>
  <r>
    <x v="2617"/>
    <x v="1283"/>
    <x v="719"/>
    <d v="2019-04-05T00:00:00"/>
    <s v="Standard Class"/>
    <x v="333"/>
    <x v="333"/>
    <x v="0"/>
    <s v="United States"/>
    <s v="San Francisco"/>
    <x v="1"/>
    <n v="94110"/>
    <x v="1"/>
    <s v="OFF-BI-10001294"/>
    <x v="1"/>
    <x v="8"/>
    <x v="673"/>
    <x v="2188"/>
    <x v="11"/>
    <n v="0.2"/>
    <n v="38.024999999999977"/>
  </r>
  <r>
    <x v="2618"/>
    <x v="1284"/>
    <x v="66"/>
    <d v="2019-12-26T00:00:00"/>
    <s v="Standard Class"/>
    <x v="487"/>
    <x v="487"/>
    <x v="1"/>
    <s v="United States"/>
    <s v="Carlsbad"/>
    <x v="27"/>
    <n v="88220"/>
    <x v="1"/>
    <s v="OFF-AR-10000369"/>
    <x v="1"/>
    <x v="6"/>
    <x v="382"/>
    <x v="2189"/>
    <x v="1"/>
    <n v="0"/>
    <n v="1.0841999999999998"/>
  </r>
  <r>
    <x v="2619"/>
    <x v="1284"/>
    <x v="66"/>
    <d v="2019-12-26T00:00:00"/>
    <s v="Standard Class"/>
    <x v="487"/>
    <x v="487"/>
    <x v="1"/>
    <s v="United States"/>
    <s v="Carlsbad"/>
    <x v="27"/>
    <n v="88220"/>
    <x v="1"/>
    <s v="TEC-PH-10001300"/>
    <x v="2"/>
    <x v="7"/>
    <x v="1011"/>
    <x v="2190"/>
    <x v="4"/>
    <n v="0.2"/>
    <n v="6.7039999999999971"/>
  </r>
  <r>
    <x v="2620"/>
    <x v="1284"/>
    <x v="66"/>
    <d v="2019-12-26T00:00:00"/>
    <s v="Standard Class"/>
    <x v="487"/>
    <x v="487"/>
    <x v="1"/>
    <s v="United States"/>
    <s v="Carlsbad"/>
    <x v="27"/>
    <n v="88220"/>
    <x v="1"/>
    <s v="OFF-ST-10000876"/>
    <x v="1"/>
    <x v="4"/>
    <x v="254"/>
    <x v="2191"/>
    <x v="1"/>
    <n v="0"/>
    <n v="10.4496"/>
  </r>
  <r>
    <x v="2621"/>
    <x v="1284"/>
    <x v="66"/>
    <d v="2019-12-26T00:00:00"/>
    <s v="Standard Class"/>
    <x v="487"/>
    <x v="487"/>
    <x v="1"/>
    <s v="United States"/>
    <s v="Carlsbad"/>
    <x v="27"/>
    <n v="88220"/>
    <x v="1"/>
    <s v="OFF-LA-10001404"/>
    <x v="1"/>
    <x v="2"/>
    <x v="925"/>
    <x v="1782"/>
    <x v="2"/>
    <n v="0"/>
    <n v="8.6715"/>
  </r>
  <r>
    <x v="2622"/>
    <x v="1285"/>
    <x v="640"/>
    <d v="2016-12-06T00:00:00"/>
    <s v="Second Class"/>
    <x v="637"/>
    <x v="637"/>
    <x v="1"/>
    <s v="United States"/>
    <s v="Saint Louis"/>
    <x v="25"/>
    <n v="63116"/>
    <x v="2"/>
    <s v="OFF-PA-10001972"/>
    <x v="1"/>
    <x v="10"/>
    <x v="1178"/>
    <x v="243"/>
    <x v="4"/>
    <n v="0"/>
    <n v="12.441600000000001"/>
  </r>
  <r>
    <x v="2623"/>
    <x v="1286"/>
    <x v="760"/>
    <d v="2019-10-24T00:00:00"/>
    <s v="First Class"/>
    <x v="638"/>
    <x v="638"/>
    <x v="2"/>
    <s v="United States"/>
    <s v="New York City"/>
    <x v="15"/>
    <n v="10024"/>
    <x v="3"/>
    <s v="TEC-CO-10004722"/>
    <x v="2"/>
    <x v="16"/>
    <x v="1374"/>
    <x v="2192"/>
    <x v="4"/>
    <n v="0.2"/>
    <n v="3919.9887999999992"/>
  </r>
  <r>
    <x v="2624"/>
    <x v="1286"/>
    <x v="760"/>
    <d v="2019-10-24T00:00:00"/>
    <s v="First Class"/>
    <x v="638"/>
    <x v="638"/>
    <x v="2"/>
    <s v="United States"/>
    <s v="New York City"/>
    <x v="15"/>
    <n v="10024"/>
    <x v="3"/>
    <s v="TEC-PH-10001494"/>
    <x v="2"/>
    <x v="7"/>
    <x v="715"/>
    <x v="2193"/>
    <x v="8"/>
    <n v="0"/>
    <n v="647.89200000000005"/>
  </r>
  <r>
    <x v="2625"/>
    <x v="1286"/>
    <x v="760"/>
    <d v="2019-10-24T00:00:00"/>
    <s v="First Class"/>
    <x v="638"/>
    <x v="638"/>
    <x v="2"/>
    <s v="United States"/>
    <s v="New York City"/>
    <x v="15"/>
    <n v="10024"/>
    <x v="3"/>
    <s v="OFF-EN-10002500"/>
    <x v="1"/>
    <x v="12"/>
    <x v="118"/>
    <x v="1019"/>
    <x v="2"/>
    <n v="0"/>
    <n v="28.754999999999995"/>
  </r>
  <r>
    <x v="2626"/>
    <x v="1286"/>
    <x v="760"/>
    <d v="2019-10-24T00:00:00"/>
    <s v="First Class"/>
    <x v="638"/>
    <x v="638"/>
    <x v="2"/>
    <s v="United States"/>
    <s v="New York City"/>
    <x v="15"/>
    <n v="10024"/>
    <x v="3"/>
    <s v="TEC-PH-10003800"/>
    <x v="2"/>
    <x v="7"/>
    <x v="509"/>
    <x v="2194"/>
    <x v="7"/>
    <n v="0"/>
    <n v="0.52989999999999782"/>
  </r>
  <r>
    <x v="2627"/>
    <x v="1287"/>
    <x v="38"/>
    <d v="2019-11-15T00:00:00"/>
    <s v="First Class"/>
    <x v="115"/>
    <x v="115"/>
    <x v="1"/>
    <s v="United States"/>
    <s v="Springfield"/>
    <x v="24"/>
    <n v="45503"/>
    <x v="3"/>
    <s v="TEC-AC-10002399"/>
    <x v="2"/>
    <x v="11"/>
    <x v="453"/>
    <x v="2195"/>
    <x v="4"/>
    <n v="0.2"/>
    <n v="9.1295999999999964"/>
  </r>
  <r>
    <x v="2628"/>
    <x v="1287"/>
    <x v="38"/>
    <d v="2019-11-15T00:00:00"/>
    <s v="First Class"/>
    <x v="115"/>
    <x v="115"/>
    <x v="1"/>
    <s v="United States"/>
    <s v="Springfield"/>
    <x v="24"/>
    <n v="45503"/>
    <x v="3"/>
    <s v="TEC-MA-10002210"/>
    <x v="2"/>
    <x v="15"/>
    <x v="1375"/>
    <x v="2196"/>
    <x v="3"/>
    <n v="0.7"/>
    <n v="-935.95949999999993"/>
  </r>
  <r>
    <x v="2629"/>
    <x v="1287"/>
    <x v="38"/>
    <d v="2019-11-15T00:00:00"/>
    <s v="First Class"/>
    <x v="115"/>
    <x v="115"/>
    <x v="1"/>
    <s v="United States"/>
    <s v="Springfield"/>
    <x v="24"/>
    <n v="45503"/>
    <x v="3"/>
    <s v="OFF-BI-10003196"/>
    <x v="1"/>
    <x v="8"/>
    <x v="1376"/>
    <x v="2197"/>
    <x v="12"/>
    <n v="0.7"/>
    <n v="-7.4799999999999969"/>
  </r>
  <r>
    <x v="2630"/>
    <x v="1288"/>
    <x v="229"/>
    <d v="2017-09-15T00:00:00"/>
    <s v="Standard Class"/>
    <x v="492"/>
    <x v="492"/>
    <x v="0"/>
    <s v="United States"/>
    <s v="Tulsa"/>
    <x v="26"/>
    <n v="74133"/>
    <x v="2"/>
    <s v="OFF-PA-10000477"/>
    <x v="1"/>
    <x v="10"/>
    <x v="1214"/>
    <x v="1830"/>
    <x v="1"/>
    <n v="0"/>
    <n v="7.0218000000000007"/>
  </r>
  <r>
    <x v="2631"/>
    <x v="1289"/>
    <x v="356"/>
    <d v="2019-05-20T00:00:00"/>
    <s v="Standard Class"/>
    <x v="639"/>
    <x v="639"/>
    <x v="0"/>
    <s v="United States"/>
    <s v="Seattle"/>
    <x v="4"/>
    <n v="98103"/>
    <x v="1"/>
    <s v="FUR-FU-10000076"/>
    <x v="0"/>
    <x v="5"/>
    <x v="884"/>
    <x v="792"/>
    <x v="0"/>
    <n v="0"/>
    <n v="17.182800000000004"/>
  </r>
  <r>
    <x v="2632"/>
    <x v="1289"/>
    <x v="356"/>
    <d v="2019-05-20T00:00:00"/>
    <s v="Standard Class"/>
    <x v="639"/>
    <x v="639"/>
    <x v="0"/>
    <s v="United States"/>
    <s v="Seattle"/>
    <x v="4"/>
    <n v="98103"/>
    <x v="1"/>
    <s v="FUR-CH-10002017"/>
    <x v="0"/>
    <x v="1"/>
    <x v="1377"/>
    <x v="2198"/>
    <x v="0"/>
    <n v="0.2"/>
    <n v="4.2623999999999977"/>
  </r>
  <r>
    <x v="2633"/>
    <x v="1289"/>
    <x v="356"/>
    <d v="2019-05-20T00:00:00"/>
    <s v="Standard Class"/>
    <x v="639"/>
    <x v="639"/>
    <x v="0"/>
    <s v="United States"/>
    <s v="Seattle"/>
    <x v="4"/>
    <n v="98103"/>
    <x v="1"/>
    <s v="FUR-CH-10004287"/>
    <x v="0"/>
    <x v="1"/>
    <x v="158"/>
    <x v="2199"/>
    <x v="7"/>
    <n v="0.2"/>
    <n v="24.857999999999983"/>
  </r>
  <r>
    <x v="2634"/>
    <x v="1290"/>
    <x v="761"/>
    <d v="2017-07-10T00:00:00"/>
    <s v="Second Class"/>
    <x v="541"/>
    <x v="541"/>
    <x v="1"/>
    <s v="United States"/>
    <s v="Fayetteville"/>
    <x v="3"/>
    <n v="28314"/>
    <x v="0"/>
    <s v="FUR-FU-10003829"/>
    <x v="0"/>
    <x v="5"/>
    <x v="1378"/>
    <x v="1268"/>
    <x v="0"/>
    <n v="0.2"/>
    <n v="0.73919999999999941"/>
  </r>
  <r>
    <x v="2635"/>
    <x v="1290"/>
    <x v="761"/>
    <d v="2017-07-10T00:00:00"/>
    <s v="Second Class"/>
    <x v="541"/>
    <x v="541"/>
    <x v="1"/>
    <s v="United States"/>
    <s v="Fayetteville"/>
    <x v="3"/>
    <n v="28314"/>
    <x v="0"/>
    <s v="OFF-BI-10004728"/>
    <x v="1"/>
    <x v="8"/>
    <x v="544"/>
    <x v="2200"/>
    <x v="2"/>
    <n v="0.7"/>
    <n v="-5.7840000000000007"/>
  </r>
  <r>
    <x v="2636"/>
    <x v="1291"/>
    <x v="762"/>
    <d v="2017-08-19T00:00:00"/>
    <s v="Standard Class"/>
    <x v="640"/>
    <x v="640"/>
    <x v="1"/>
    <s v="United States"/>
    <s v="Los Angeles"/>
    <x v="1"/>
    <n v="90045"/>
    <x v="1"/>
    <s v="OFF-ST-10000046"/>
    <x v="1"/>
    <x v="4"/>
    <x v="764"/>
    <x v="2144"/>
    <x v="0"/>
    <n v="0"/>
    <n v="61.38900000000001"/>
  </r>
  <r>
    <x v="2637"/>
    <x v="1292"/>
    <x v="492"/>
    <d v="2019-06-18T00:00:00"/>
    <s v="Standard Class"/>
    <x v="641"/>
    <x v="641"/>
    <x v="0"/>
    <s v="United States"/>
    <s v="New York City"/>
    <x v="15"/>
    <n v="10035"/>
    <x v="3"/>
    <s v="OFF-PA-10000697"/>
    <x v="1"/>
    <x v="10"/>
    <x v="1379"/>
    <x v="2201"/>
    <x v="4"/>
    <n v="0"/>
    <n v="9.3295999999999992"/>
  </r>
  <r>
    <x v="2638"/>
    <x v="1292"/>
    <x v="492"/>
    <d v="2019-06-18T00:00:00"/>
    <s v="Standard Class"/>
    <x v="641"/>
    <x v="641"/>
    <x v="0"/>
    <s v="United States"/>
    <s v="New York City"/>
    <x v="15"/>
    <n v="10035"/>
    <x v="3"/>
    <s v="OFF-BI-10000848"/>
    <x v="1"/>
    <x v="8"/>
    <x v="520"/>
    <x v="535"/>
    <x v="1"/>
    <n v="0.2"/>
    <n v="4.2665999999999986"/>
  </r>
  <r>
    <x v="2639"/>
    <x v="1292"/>
    <x v="492"/>
    <d v="2019-06-18T00:00:00"/>
    <s v="Standard Class"/>
    <x v="641"/>
    <x v="641"/>
    <x v="0"/>
    <s v="United States"/>
    <s v="New York City"/>
    <x v="15"/>
    <n v="10035"/>
    <x v="3"/>
    <s v="OFF-AR-10004691"/>
    <x v="1"/>
    <x v="6"/>
    <x v="1380"/>
    <x v="2202"/>
    <x v="1"/>
    <n v="0"/>
    <n v="16.676400000000001"/>
  </r>
  <r>
    <x v="2640"/>
    <x v="1292"/>
    <x v="492"/>
    <d v="2019-06-18T00:00:00"/>
    <s v="Standard Class"/>
    <x v="641"/>
    <x v="641"/>
    <x v="0"/>
    <s v="United States"/>
    <s v="New York City"/>
    <x v="15"/>
    <n v="10035"/>
    <x v="3"/>
    <s v="FUR-CH-10000595"/>
    <x v="0"/>
    <x v="1"/>
    <x v="468"/>
    <x v="2203"/>
    <x v="4"/>
    <n v="0.1"/>
    <n v="143.03999999999996"/>
  </r>
  <r>
    <x v="2641"/>
    <x v="1293"/>
    <x v="763"/>
    <d v="2017-02-25T00:00:00"/>
    <s v="Standard Class"/>
    <x v="215"/>
    <x v="215"/>
    <x v="0"/>
    <s v="United States"/>
    <s v="Hot Springs"/>
    <x v="36"/>
    <n v="71901"/>
    <x v="0"/>
    <s v="TEC-AC-10000927"/>
    <x v="2"/>
    <x v="11"/>
    <x v="701"/>
    <x v="809"/>
    <x v="7"/>
    <n v="0"/>
    <n v="2.9989999999999988"/>
  </r>
  <r>
    <x v="2642"/>
    <x v="1294"/>
    <x v="723"/>
    <d v="2018-12-30T00:00:00"/>
    <s v="First Class"/>
    <x v="567"/>
    <x v="567"/>
    <x v="0"/>
    <s v="United States"/>
    <s v="Aurora"/>
    <x v="10"/>
    <n v="60505"/>
    <x v="2"/>
    <s v="OFF-PA-10001289"/>
    <x v="1"/>
    <x v="10"/>
    <x v="961"/>
    <x v="781"/>
    <x v="5"/>
    <n v="0.2"/>
    <n v="67.442399999999992"/>
  </r>
  <r>
    <x v="2643"/>
    <x v="1295"/>
    <x v="764"/>
    <d v="2018-04-21T00:00:00"/>
    <s v="Second Class"/>
    <x v="408"/>
    <x v="408"/>
    <x v="2"/>
    <s v="United States"/>
    <s v="Raleigh"/>
    <x v="3"/>
    <n v="27604"/>
    <x v="0"/>
    <s v="TEC-PH-10003092"/>
    <x v="2"/>
    <x v="7"/>
    <x v="521"/>
    <x v="2204"/>
    <x v="7"/>
    <n v="0.2"/>
    <n v="4.1390999999999991"/>
  </r>
  <r>
    <x v="2644"/>
    <x v="1295"/>
    <x v="764"/>
    <d v="2018-04-21T00:00:00"/>
    <s v="Second Class"/>
    <x v="408"/>
    <x v="408"/>
    <x v="2"/>
    <s v="United States"/>
    <s v="Raleigh"/>
    <x v="3"/>
    <n v="27604"/>
    <x v="0"/>
    <s v="FUR-FU-10000206"/>
    <x v="0"/>
    <x v="5"/>
    <x v="397"/>
    <x v="2205"/>
    <x v="8"/>
    <n v="0.2"/>
    <n v="6.2855999999999987"/>
  </r>
  <r>
    <x v="2645"/>
    <x v="1296"/>
    <x v="557"/>
    <d v="2016-09-12T00:00:00"/>
    <s v="Second Class"/>
    <x v="483"/>
    <x v="483"/>
    <x v="0"/>
    <s v="United States"/>
    <s v="Tulsa"/>
    <x v="26"/>
    <n v="74133"/>
    <x v="2"/>
    <s v="FUR-FU-10004270"/>
    <x v="0"/>
    <x v="5"/>
    <x v="1381"/>
    <x v="2206"/>
    <x v="1"/>
    <n v="0"/>
    <n v="23.652900000000002"/>
  </r>
  <r>
    <x v="2646"/>
    <x v="1296"/>
    <x v="557"/>
    <d v="2016-09-12T00:00:00"/>
    <s v="Second Class"/>
    <x v="483"/>
    <x v="483"/>
    <x v="0"/>
    <s v="United States"/>
    <s v="Tulsa"/>
    <x v="26"/>
    <n v="74133"/>
    <x v="2"/>
    <s v="OFF-BI-10000948"/>
    <x v="1"/>
    <x v="8"/>
    <x v="1382"/>
    <x v="2207"/>
    <x v="1"/>
    <n v="0"/>
    <n v="20.120699999999999"/>
  </r>
  <r>
    <x v="2647"/>
    <x v="1296"/>
    <x v="557"/>
    <d v="2016-09-12T00:00:00"/>
    <s v="Second Class"/>
    <x v="483"/>
    <x v="483"/>
    <x v="0"/>
    <s v="United States"/>
    <s v="Tulsa"/>
    <x v="26"/>
    <n v="74133"/>
    <x v="2"/>
    <s v="OFF-PA-10000223"/>
    <x v="1"/>
    <x v="10"/>
    <x v="1383"/>
    <x v="91"/>
    <x v="0"/>
    <n v="0"/>
    <n v="6.2208000000000006"/>
  </r>
  <r>
    <x v="2648"/>
    <x v="1296"/>
    <x v="557"/>
    <d v="2016-09-12T00:00:00"/>
    <s v="Second Class"/>
    <x v="483"/>
    <x v="483"/>
    <x v="0"/>
    <s v="United States"/>
    <s v="Tulsa"/>
    <x v="26"/>
    <n v="74133"/>
    <x v="2"/>
    <s v="FUR-FU-10004665"/>
    <x v="0"/>
    <x v="5"/>
    <x v="1354"/>
    <x v="2137"/>
    <x v="5"/>
    <n v="0"/>
    <n v="213.68880000000001"/>
  </r>
  <r>
    <x v="2649"/>
    <x v="1296"/>
    <x v="557"/>
    <d v="2016-09-12T00:00:00"/>
    <s v="Second Class"/>
    <x v="483"/>
    <x v="483"/>
    <x v="0"/>
    <s v="United States"/>
    <s v="Tulsa"/>
    <x v="26"/>
    <n v="74133"/>
    <x v="2"/>
    <s v="TEC-PH-10000215"/>
    <x v="2"/>
    <x v="7"/>
    <x v="140"/>
    <x v="1245"/>
    <x v="1"/>
    <n v="0"/>
    <n v="28.309500000000007"/>
  </r>
  <r>
    <x v="2650"/>
    <x v="1297"/>
    <x v="182"/>
    <d v="2018-10-01T00:00:00"/>
    <s v="Standard Class"/>
    <x v="64"/>
    <x v="64"/>
    <x v="1"/>
    <s v="United States"/>
    <s v="Hesperia"/>
    <x v="1"/>
    <n v="92345"/>
    <x v="1"/>
    <s v="FUR-BO-10004467"/>
    <x v="0"/>
    <x v="0"/>
    <x v="892"/>
    <x v="2208"/>
    <x v="2"/>
    <n v="0.15"/>
    <n v="19.997999999999976"/>
  </r>
  <r>
    <x v="2651"/>
    <x v="1298"/>
    <x v="697"/>
    <d v="2019-09-21T00:00:00"/>
    <s v="Second Class"/>
    <x v="127"/>
    <x v="127"/>
    <x v="1"/>
    <s v="United States"/>
    <s v="Provo"/>
    <x v="7"/>
    <n v="84604"/>
    <x v="1"/>
    <s v="OFF-BI-10000829"/>
    <x v="1"/>
    <x v="8"/>
    <x v="307"/>
    <x v="2209"/>
    <x v="1"/>
    <n v="0.2"/>
    <n v="3.5021999999999989"/>
  </r>
  <r>
    <x v="2652"/>
    <x v="1298"/>
    <x v="697"/>
    <d v="2019-09-21T00:00:00"/>
    <s v="Second Class"/>
    <x v="127"/>
    <x v="127"/>
    <x v="1"/>
    <s v="United States"/>
    <s v="Provo"/>
    <x v="7"/>
    <n v="84604"/>
    <x v="1"/>
    <s v="OFF-BI-10003712"/>
    <x v="1"/>
    <x v="8"/>
    <x v="696"/>
    <x v="696"/>
    <x v="1"/>
    <n v="0.2"/>
    <n v="4.2716999999999992"/>
  </r>
  <r>
    <x v="2653"/>
    <x v="1298"/>
    <x v="697"/>
    <d v="2019-09-21T00:00:00"/>
    <s v="Second Class"/>
    <x v="127"/>
    <x v="127"/>
    <x v="1"/>
    <s v="United States"/>
    <s v="Provo"/>
    <x v="7"/>
    <n v="84604"/>
    <x v="1"/>
    <s v="OFF-PA-10000062"/>
    <x v="1"/>
    <x v="10"/>
    <x v="1384"/>
    <x v="2210"/>
    <x v="1"/>
    <n v="0"/>
    <n v="80.791200000000003"/>
  </r>
  <r>
    <x v="2654"/>
    <x v="1298"/>
    <x v="697"/>
    <d v="2019-09-21T00:00:00"/>
    <s v="Second Class"/>
    <x v="127"/>
    <x v="127"/>
    <x v="1"/>
    <s v="United States"/>
    <s v="Provo"/>
    <x v="7"/>
    <n v="84604"/>
    <x v="1"/>
    <s v="FUR-BO-10003404"/>
    <x v="0"/>
    <x v="0"/>
    <x v="1385"/>
    <x v="2211"/>
    <x v="1"/>
    <n v="0"/>
    <n v="77.576399999999921"/>
  </r>
  <r>
    <x v="2655"/>
    <x v="1298"/>
    <x v="697"/>
    <d v="2019-09-21T00:00:00"/>
    <s v="Second Class"/>
    <x v="127"/>
    <x v="127"/>
    <x v="1"/>
    <s v="United States"/>
    <s v="Provo"/>
    <x v="7"/>
    <n v="84604"/>
    <x v="1"/>
    <s v="OFF-BI-10004233"/>
    <x v="1"/>
    <x v="8"/>
    <x v="1386"/>
    <x v="2212"/>
    <x v="0"/>
    <n v="0.2"/>
    <n v="8.9543999999999997"/>
  </r>
  <r>
    <x v="2656"/>
    <x v="1298"/>
    <x v="697"/>
    <d v="2019-09-21T00:00:00"/>
    <s v="Second Class"/>
    <x v="127"/>
    <x v="127"/>
    <x v="1"/>
    <s v="United States"/>
    <s v="Provo"/>
    <x v="7"/>
    <n v="84604"/>
    <x v="1"/>
    <s v="OFF-ST-10001272"/>
    <x v="1"/>
    <x v="4"/>
    <x v="533"/>
    <x v="2213"/>
    <x v="0"/>
    <n v="0"/>
    <n v="65.435000000000002"/>
  </r>
  <r>
    <x v="2657"/>
    <x v="1298"/>
    <x v="697"/>
    <d v="2019-09-21T00:00:00"/>
    <s v="Second Class"/>
    <x v="127"/>
    <x v="127"/>
    <x v="1"/>
    <s v="United States"/>
    <s v="Provo"/>
    <x v="7"/>
    <n v="84604"/>
    <x v="1"/>
    <s v="OFF-LA-10001175"/>
    <x v="1"/>
    <x v="2"/>
    <x v="781"/>
    <x v="936"/>
    <x v="2"/>
    <n v="0"/>
    <n v="7.056"/>
  </r>
  <r>
    <x v="2658"/>
    <x v="1299"/>
    <x v="765"/>
    <d v="2018-08-20T00:00:00"/>
    <s v="Standard Class"/>
    <x v="7"/>
    <x v="7"/>
    <x v="0"/>
    <s v="United States"/>
    <s v="San Francisco"/>
    <x v="1"/>
    <n v="94110"/>
    <x v="1"/>
    <s v="OFF-EN-10004030"/>
    <x v="1"/>
    <x v="12"/>
    <x v="136"/>
    <x v="139"/>
    <x v="1"/>
    <n v="0"/>
    <n v="5.1042000000000005"/>
  </r>
  <r>
    <x v="2659"/>
    <x v="1300"/>
    <x v="100"/>
    <d v="2017-12-28T00:00:00"/>
    <s v="Standard Class"/>
    <x v="403"/>
    <x v="403"/>
    <x v="1"/>
    <s v="United States"/>
    <s v="Gilbert"/>
    <x v="16"/>
    <n v="85234"/>
    <x v="1"/>
    <s v="FUR-CH-10004287"/>
    <x v="0"/>
    <x v="1"/>
    <x v="158"/>
    <x v="2214"/>
    <x v="4"/>
    <n v="0.2"/>
    <n v="99.431999999999931"/>
  </r>
  <r>
    <x v="2660"/>
    <x v="1301"/>
    <x v="354"/>
    <d v="2019-12-02T00:00:00"/>
    <s v="Standard Class"/>
    <x v="375"/>
    <x v="375"/>
    <x v="1"/>
    <s v="United States"/>
    <s v="New York City"/>
    <x v="15"/>
    <n v="10035"/>
    <x v="3"/>
    <s v="TEC-PH-10002834"/>
    <x v="2"/>
    <x v="7"/>
    <x v="1387"/>
    <x v="2215"/>
    <x v="10"/>
    <n v="0"/>
    <n v="494.97250000000003"/>
  </r>
  <r>
    <x v="2661"/>
    <x v="1301"/>
    <x v="354"/>
    <d v="2019-12-02T00:00:00"/>
    <s v="Standard Class"/>
    <x v="375"/>
    <x v="375"/>
    <x v="1"/>
    <s v="United States"/>
    <s v="New York City"/>
    <x v="15"/>
    <n v="10035"/>
    <x v="3"/>
    <s v="OFF-EN-10003055"/>
    <x v="1"/>
    <x v="12"/>
    <x v="882"/>
    <x v="1105"/>
    <x v="0"/>
    <n v="0"/>
    <n v="35.981999999999992"/>
  </r>
  <r>
    <x v="2662"/>
    <x v="1302"/>
    <x v="349"/>
    <d v="2019-04-15T00:00:00"/>
    <s v="First Class"/>
    <x v="642"/>
    <x v="642"/>
    <x v="2"/>
    <s v="United States"/>
    <s v="Springfield"/>
    <x v="25"/>
    <n v="65807"/>
    <x v="2"/>
    <s v="OFF-BI-10003460"/>
    <x v="1"/>
    <x v="8"/>
    <x v="237"/>
    <x v="2216"/>
    <x v="0"/>
    <n v="0"/>
    <n v="4.2047999999999996"/>
  </r>
  <r>
    <x v="2663"/>
    <x v="1303"/>
    <x v="766"/>
    <d v="2018-05-04T00:00:00"/>
    <s v="First Class"/>
    <x v="520"/>
    <x v="520"/>
    <x v="0"/>
    <s v="United States"/>
    <s v="Memphis"/>
    <x v="18"/>
    <n v="38109"/>
    <x v="0"/>
    <s v="OFF-LA-10001569"/>
    <x v="1"/>
    <x v="2"/>
    <x v="639"/>
    <x v="2217"/>
    <x v="7"/>
    <n v="0.2"/>
    <n v="1.2948"/>
  </r>
  <r>
    <x v="2664"/>
    <x v="1303"/>
    <x v="766"/>
    <d v="2018-05-04T00:00:00"/>
    <s v="First Class"/>
    <x v="520"/>
    <x v="520"/>
    <x v="0"/>
    <s v="United States"/>
    <s v="Memphis"/>
    <x v="18"/>
    <n v="38109"/>
    <x v="0"/>
    <s v="FUR-TA-10004534"/>
    <x v="0"/>
    <x v="3"/>
    <x v="121"/>
    <x v="2218"/>
    <x v="1"/>
    <n v="0.4"/>
    <n v="-142.07100000000008"/>
  </r>
  <r>
    <x v="2665"/>
    <x v="1303"/>
    <x v="766"/>
    <d v="2018-05-04T00:00:00"/>
    <s v="First Class"/>
    <x v="520"/>
    <x v="520"/>
    <x v="0"/>
    <s v="United States"/>
    <s v="Memphis"/>
    <x v="18"/>
    <n v="38109"/>
    <x v="0"/>
    <s v="OFF-BI-10002954"/>
    <x v="1"/>
    <x v="8"/>
    <x v="1188"/>
    <x v="2219"/>
    <x v="0"/>
    <n v="0.7"/>
    <n v="-2.0107999999999997"/>
  </r>
  <r>
    <x v="2666"/>
    <x v="1304"/>
    <x v="393"/>
    <d v="2018-10-01T00:00:00"/>
    <s v="Same Day"/>
    <x v="643"/>
    <x v="643"/>
    <x v="0"/>
    <s v="United States"/>
    <s v="Amarillo"/>
    <x v="5"/>
    <n v="79109"/>
    <x v="2"/>
    <s v="TEC-AC-10003832"/>
    <x v="2"/>
    <x v="11"/>
    <x v="463"/>
    <x v="2220"/>
    <x v="1"/>
    <n v="0.2"/>
    <n v="20.8719"/>
  </r>
  <r>
    <x v="2667"/>
    <x v="1304"/>
    <x v="393"/>
    <d v="2018-10-01T00:00:00"/>
    <s v="Same Day"/>
    <x v="643"/>
    <x v="643"/>
    <x v="0"/>
    <s v="United States"/>
    <s v="Amarillo"/>
    <x v="5"/>
    <n v="79109"/>
    <x v="2"/>
    <s v="OFF-PA-10000474"/>
    <x v="1"/>
    <x v="10"/>
    <x v="33"/>
    <x v="2221"/>
    <x v="7"/>
    <n v="0.2"/>
    <n v="9.568799999999996"/>
  </r>
  <r>
    <x v="2668"/>
    <x v="1305"/>
    <x v="767"/>
    <d v="2017-08-30T00:00:00"/>
    <s v="Standard Class"/>
    <x v="644"/>
    <x v="644"/>
    <x v="2"/>
    <s v="United States"/>
    <s v="Los Angeles"/>
    <x v="1"/>
    <n v="90045"/>
    <x v="1"/>
    <s v="FUR-CH-10002774"/>
    <x v="0"/>
    <x v="1"/>
    <x v="23"/>
    <x v="1597"/>
    <x v="7"/>
    <n v="0.2"/>
    <n v="4.5881999999999987"/>
  </r>
  <r>
    <x v="2669"/>
    <x v="1305"/>
    <x v="767"/>
    <d v="2017-08-30T00:00:00"/>
    <s v="Standard Class"/>
    <x v="644"/>
    <x v="644"/>
    <x v="2"/>
    <s v="United States"/>
    <s v="Los Angeles"/>
    <x v="1"/>
    <n v="90045"/>
    <x v="1"/>
    <s v="OFF-AP-10002765"/>
    <x v="1"/>
    <x v="9"/>
    <x v="1261"/>
    <x v="2222"/>
    <x v="4"/>
    <n v="0"/>
    <n v="29.668800000000005"/>
  </r>
  <r>
    <x v="2670"/>
    <x v="1306"/>
    <x v="340"/>
    <d v="2016-09-12T00:00:00"/>
    <s v="Second Class"/>
    <x v="645"/>
    <x v="645"/>
    <x v="1"/>
    <s v="United States"/>
    <s v="Lowell"/>
    <x v="31"/>
    <n v="1852"/>
    <x v="3"/>
    <s v="OFF-PA-10001144"/>
    <x v="1"/>
    <x v="10"/>
    <x v="163"/>
    <x v="1696"/>
    <x v="1"/>
    <n v="0"/>
    <n v="79.891199999999998"/>
  </r>
  <r>
    <x v="2671"/>
    <x v="1306"/>
    <x v="340"/>
    <d v="2016-09-12T00:00:00"/>
    <s v="Second Class"/>
    <x v="645"/>
    <x v="645"/>
    <x v="1"/>
    <s v="United States"/>
    <s v="Lowell"/>
    <x v="31"/>
    <n v="1852"/>
    <x v="3"/>
    <s v="FUR-CH-10003761"/>
    <x v="0"/>
    <x v="1"/>
    <x v="1388"/>
    <x v="2223"/>
    <x v="5"/>
    <n v="0"/>
    <n v="212.18759999999997"/>
  </r>
  <r>
    <x v="2672"/>
    <x v="1306"/>
    <x v="340"/>
    <d v="2016-09-12T00:00:00"/>
    <s v="Second Class"/>
    <x v="645"/>
    <x v="645"/>
    <x v="1"/>
    <s v="United States"/>
    <s v="Lowell"/>
    <x v="31"/>
    <n v="1852"/>
    <x v="3"/>
    <s v="OFF-PA-10004665"/>
    <x v="1"/>
    <x v="10"/>
    <x v="1389"/>
    <x v="2224"/>
    <x v="0"/>
    <n v="0"/>
    <n v="12.837999999999999"/>
  </r>
  <r>
    <x v="2673"/>
    <x v="1306"/>
    <x v="340"/>
    <d v="2016-09-12T00:00:00"/>
    <s v="Second Class"/>
    <x v="645"/>
    <x v="645"/>
    <x v="1"/>
    <s v="United States"/>
    <s v="Lowell"/>
    <x v="31"/>
    <n v="1852"/>
    <x v="3"/>
    <s v="OFF-ST-10000078"/>
    <x v="1"/>
    <x v="4"/>
    <x v="1227"/>
    <x v="2225"/>
    <x v="2"/>
    <n v="0"/>
    <n v="238.65299999999991"/>
  </r>
  <r>
    <x v="2674"/>
    <x v="1307"/>
    <x v="734"/>
    <d v="2019-12-03T00:00:00"/>
    <s v="Same Day"/>
    <x v="646"/>
    <x v="646"/>
    <x v="0"/>
    <s v="United States"/>
    <s v="San Diego"/>
    <x v="1"/>
    <n v="92024"/>
    <x v="1"/>
    <s v="OFF-PA-10000357"/>
    <x v="1"/>
    <x v="10"/>
    <x v="1228"/>
    <x v="1696"/>
    <x v="1"/>
    <n v="0"/>
    <n v="79.891199999999998"/>
  </r>
  <r>
    <x v="2675"/>
    <x v="1308"/>
    <x v="344"/>
    <d v="2019-12-02T00:00:00"/>
    <s v="Standard Class"/>
    <x v="140"/>
    <x v="140"/>
    <x v="0"/>
    <s v="United States"/>
    <s v="Asheville"/>
    <x v="3"/>
    <n v="28806"/>
    <x v="0"/>
    <s v="OFF-AR-10000422"/>
    <x v="1"/>
    <x v="6"/>
    <x v="901"/>
    <x v="2216"/>
    <x v="2"/>
    <n v="0.2"/>
    <n v="0.76649999999999974"/>
  </r>
  <r>
    <x v="2676"/>
    <x v="1308"/>
    <x v="344"/>
    <d v="2019-12-02T00:00:00"/>
    <s v="Standard Class"/>
    <x v="140"/>
    <x v="140"/>
    <x v="0"/>
    <s v="United States"/>
    <s v="Asheville"/>
    <x v="3"/>
    <n v="28806"/>
    <x v="0"/>
    <s v="OFF-AP-10001205"/>
    <x v="1"/>
    <x v="9"/>
    <x v="1294"/>
    <x v="2226"/>
    <x v="7"/>
    <n v="0.2"/>
    <n v="4.3584000000000032"/>
  </r>
  <r>
    <x v="2677"/>
    <x v="1309"/>
    <x v="261"/>
    <d v="2016-06-21T00:00:00"/>
    <s v="Same Day"/>
    <x v="647"/>
    <x v="647"/>
    <x v="0"/>
    <s v="United States"/>
    <s v="Pueblo"/>
    <x v="22"/>
    <n v="81001"/>
    <x v="1"/>
    <s v="OFF-BI-10001116"/>
    <x v="1"/>
    <x v="8"/>
    <x v="1075"/>
    <x v="2227"/>
    <x v="3"/>
    <n v="0.7"/>
    <n v="-8.1311999999999998"/>
  </r>
  <r>
    <x v="2678"/>
    <x v="1309"/>
    <x v="261"/>
    <d v="2016-06-21T00:00:00"/>
    <s v="Same Day"/>
    <x v="647"/>
    <x v="647"/>
    <x v="0"/>
    <s v="United States"/>
    <s v="Pueblo"/>
    <x v="22"/>
    <n v="81001"/>
    <x v="1"/>
    <s v="OFF-BI-10002931"/>
    <x v="1"/>
    <x v="8"/>
    <x v="734"/>
    <x v="2228"/>
    <x v="0"/>
    <n v="0.7"/>
    <n v="-16.775999999999996"/>
  </r>
  <r>
    <x v="2679"/>
    <x v="1310"/>
    <x v="276"/>
    <d v="2019-01-27T00:00:00"/>
    <s v="Standard Class"/>
    <x v="414"/>
    <x v="414"/>
    <x v="2"/>
    <s v="United States"/>
    <s v="Jackson"/>
    <x v="12"/>
    <n v="49201"/>
    <x v="2"/>
    <s v="OFF-BI-10000546"/>
    <x v="1"/>
    <x v="8"/>
    <x v="614"/>
    <x v="936"/>
    <x v="2"/>
    <n v="0"/>
    <n v="7.056"/>
  </r>
  <r>
    <x v="2680"/>
    <x v="1310"/>
    <x v="276"/>
    <d v="2019-01-27T00:00:00"/>
    <s v="Standard Class"/>
    <x v="414"/>
    <x v="414"/>
    <x v="2"/>
    <s v="United States"/>
    <s v="Jackson"/>
    <x v="12"/>
    <n v="49201"/>
    <x v="2"/>
    <s v="TEC-AC-10002049"/>
    <x v="2"/>
    <x v="11"/>
    <x v="695"/>
    <x v="1008"/>
    <x v="2"/>
    <n v="0"/>
    <n v="111.59099999999995"/>
  </r>
  <r>
    <x v="2681"/>
    <x v="1310"/>
    <x v="276"/>
    <d v="2019-01-27T00:00:00"/>
    <s v="Standard Class"/>
    <x v="414"/>
    <x v="414"/>
    <x v="2"/>
    <s v="United States"/>
    <s v="Jackson"/>
    <x v="12"/>
    <n v="49201"/>
    <x v="2"/>
    <s v="OFF-BI-10001196"/>
    <x v="1"/>
    <x v="8"/>
    <x v="1390"/>
    <x v="2229"/>
    <x v="4"/>
    <n v="0"/>
    <n v="42.074399999999997"/>
  </r>
  <r>
    <x v="2682"/>
    <x v="1310"/>
    <x v="276"/>
    <d v="2019-01-27T00:00:00"/>
    <s v="Standard Class"/>
    <x v="414"/>
    <x v="414"/>
    <x v="2"/>
    <s v="United States"/>
    <s v="Jackson"/>
    <x v="12"/>
    <n v="49201"/>
    <x v="2"/>
    <s v="TEC-MA-10002981"/>
    <x v="2"/>
    <x v="15"/>
    <x v="1391"/>
    <x v="2230"/>
    <x v="1"/>
    <n v="0.1"/>
    <n v="152.08829999999998"/>
  </r>
  <r>
    <x v="2683"/>
    <x v="1310"/>
    <x v="276"/>
    <d v="2019-01-27T00:00:00"/>
    <s v="Standard Class"/>
    <x v="414"/>
    <x v="414"/>
    <x v="2"/>
    <s v="United States"/>
    <s v="Jackson"/>
    <x v="12"/>
    <n v="49201"/>
    <x v="2"/>
    <s v="TEC-PH-10003601"/>
    <x v="2"/>
    <x v="7"/>
    <x v="1392"/>
    <x v="2231"/>
    <x v="7"/>
    <n v="0"/>
    <n v="49.496999999999986"/>
  </r>
  <r>
    <x v="2684"/>
    <x v="1311"/>
    <x v="222"/>
    <d v="2019-07-06T00:00:00"/>
    <s v="Standard Class"/>
    <x v="564"/>
    <x v="564"/>
    <x v="0"/>
    <s v="United States"/>
    <s v="Los Angeles"/>
    <x v="1"/>
    <n v="90004"/>
    <x v="1"/>
    <s v="OFF-BI-10000632"/>
    <x v="1"/>
    <x v="8"/>
    <x v="1297"/>
    <x v="2232"/>
    <x v="6"/>
    <n v="0.2"/>
    <n v="101.57939999999999"/>
  </r>
  <r>
    <x v="2685"/>
    <x v="1312"/>
    <x v="47"/>
    <d v="2018-09-11T00:00:00"/>
    <s v="Standard Class"/>
    <x v="41"/>
    <x v="41"/>
    <x v="0"/>
    <s v="United States"/>
    <s v="Thomasville"/>
    <x v="3"/>
    <n v="27360"/>
    <x v="0"/>
    <s v="OFF-EN-10003055"/>
    <x v="1"/>
    <x v="12"/>
    <x v="882"/>
    <x v="2233"/>
    <x v="1"/>
    <n v="0.2"/>
    <n v="29.984999999999985"/>
  </r>
  <r>
    <x v="2686"/>
    <x v="1312"/>
    <x v="47"/>
    <d v="2018-09-11T00:00:00"/>
    <s v="Standard Class"/>
    <x v="41"/>
    <x v="41"/>
    <x v="0"/>
    <s v="United States"/>
    <s v="Thomasville"/>
    <x v="3"/>
    <n v="27360"/>
    <x v="0"/>
    <s v="OFF-BI-10001031"/>
    <x v="1"/>
    <x v="8"/>
    <x v="874"/>
    <x v="2234"/>
    <x v="0"/>
    <n v="0.7"/>
    <n v="-2.4563999999999995"/>
  </r>
  <r>
    <x v="2687"/>
    <x v="1313"/>
    <x v="578"/>
    <d v="2018-08-05T00:00:00"/>
    <s v="First Class"/>
    <x v="267"/>
    <x v="267"/>
    <x v="0"/>
    <s v="United States"/>
    <s v="Peoria"/>
    <x v="10"/>
    <n v="61604"/>
    <x v="2"/>
    <s v="OFF-BI-10002003"/>
    <x v="1"/>
    <x v="8"/>
    <x v="1393"/>
    <x v="2235"/>
    <x v="2"/>
    <n v="0.8"/>
    <n v="-6.5670000000000019"/>
  </r>
  <r>
    <x v="2688"/>
    <x v="1314"/>
    <x v="768"/>
    <d v="2017-11-14T00:00:00"/>
    <s v="First Class"/>
    <x v="289"/>
    <x v="289"/>
    <x v="1"/>
    <s v="United States"/>
    <s v="Los Angeles"/>
    <x v="1"/>
    <n v="90032"/>
    <x v="1"/>
    <s v="OFF-PA-10003016"/>
    <x v="1"/>
    <x v="10"/>
    <x v="1394"/>
    <x v="2236"/>
    <x v="2"/>
    <n v="0"/>
    <n v="7.0649999999999995"/>
  </r>
  <r>
    <x v="2689"/>
    <x v="1315"/>
    <x v="479"/>
    <d v="2016-07-02T00:00:00"/>
    <s v="First Class"/>
    <x v="154"/>
    <x v="154"/>
    <x v="0"/>
    <s v="United States"/>
    <s v="Chicago"/>
    <x v="10"/>
    <n v="60653"/>
    <x v="2"/>
    <s v="OFF-AR-10004582"/>
    <x v="1"/>
    <x v="6"/>
    <x v="1184"/>
    <x v="797"/>
    <x v="4"/>
    <n v="0.2"/>
    <n v="1.6399999999999995"/>
  </r>
  <r>
    <x v="2690"/>
    <x v="1316"/>
    <x v="769"/>
    <d v="2019-12-08T00:00:00"/>
    <s v="Standard Class"/>
    <x v="380"/>
    <x v="380"/>
    <x v="0"/>
    <s v="United States"/>
    <s v="Philadelphia"/>
    <x v="9"/>
    <n v="19134"/>
    <x v="3"/>
    <s v="OFF-BI-10004364"/>
    <x v="1"/>
    <x v="8"/>
    <x v="305"/>
    <x v="2237"/>
    <x v="1"/>
    <n v="0.7"/>
    <n v="-4.4550000000000001"/>
  </r>
  <r>
    <x v="2691"/>
    <x v="1317"/>
    <x v="770"/>
    <d v="2018-09-02T00:00:00"/>
    <s v="Standard Class"/>
    <x v="79"/>
    <x v="79"/>
    <x v="0"/>
    <s v="United States"/>
    <s v="Englewood"/>
    <x v="22"/>
    <n v="80112"/>
    <x v="1"/>
    <s v="OFF-PA-10002246"/>
    <x v="1"/>
    <x v="10"/>
    <x v="1395"/>
    <x v="1154"/>
    <x v="1"/>
    <n v="0.2"/>
    <n v="5.6115000000000004"/>
  </r>
  <r>
    <x v="2692"/>
    <x v="1317"/>
    <x v="770"/>
    <d v="2018-09-02T00:00:00"/>
    <s v="Standard Class"/>
    <x v="79"/>
    <x v="79"/>
    <x v="0"/>
    <s v="United States"/>
    <s v="Englewood"/>
    <x v="22"/>
    <n v="80112"/>
    <x v="1"/>
    <s v="TEC-PH-10002890"/>
    <x v="2"/>
    <x v="7"/>
    <x v="1396"/>
    <x v="2238"/>
    <x v="1"/>
    <n v="0.2"/>
    <n v="8.1432000000000002"/>
  </r>
  <r>
    <x v="2693"/>
    <x v="1318"/>
    <x v="115"/>
    <d v="2018-01-28T00:00:00"/>
    <s v="Standard Class"/>
    <x v="295"/>
    <x v="295"/>
    <x v="1"/>
    <s v="United States"/>
    <s v="Seattle"/>
    <x v="4"/>
    <n v="98115"/>
    <x v="1"/>
    <s v="FUR-FU-10001475"/>
    <x v="0"/>
    <x v="5"/>
    <x v="504"/>
    <x v="2239"/>
    <x v="2"/>
    <n v="0"/>
    <n v="37.366"/>
  </r>
  <r>
    <x v="2694"/>
    <x v="1319"/>
    <x v="771"/>
    <d v="2016-10-20T00:00:00"/>
    <s v="Standard Class"/>
    <x v="297"/>
    <x v="297"/>
    <x v="0"/>
    <s v="United States"/>
    <s v="Hialeah"/>
    <x v="2"/>
    <n v="33012"/>
    <x v="0"/>
    <s v="FUR-FU-10004270"/>
    <x v="0"/>
    <x v="5"/>
    <x v="1381"/>
    <x v="2240"/>
    <x v="7"/>
    <n v="0.2"/>
    <n v="4.0383000000000013"/>
  </r>
  <r>
    <x v="2695"/>
    <x v="1320"/>
    <x v="569"/>
    <d v="2018-02-09T00:00:00"/>
    <s v="First Class"/>
    <x v="648"/>
    <x v="648"/>
    <x v="0"/>
    <s v="United States"/>
    <s v="Lancaster"/>
    <x v="24"/>
    <n v="43130"/>
    <x v="3"/>
    <s v="OFF-PA-10003465"/>
    <x v="1"/>
    <x v="10"/>
    <x v="423"/>
    <x v="2241"/>
    <x v="0"/>
    <n v="0.2"/>
    <n v="10.623199999999997"/>
  </r>
  <r>
    <x v="2696"/>
    <x v="1321"/>
    <x v="772"/>
    <d v="2016-03-23T00:00:00"/>
    <s v="Standard Class"/>
    <x v="598"/>
    <x v="598"/>
    <x v="2"/>
    <s v="United States"/>
    <s v="Jacksonville"/>
    <x v="2"/>
    <n v="32216"/>
    <x v="0"/>
    <s v="TEC-MA-10003626"/>
    <x v="2"/>
    <x v="15"/>
    <x v="1397"/>
    <x v="2242"/>
    <x v="4"/>
    <n v="0.5"/>
    <n v="-16.426000000000045"/>
  </r>
  <r>
    <x v="2697"/>
    <x v="1321"/>
    <x v="772"/>
    <d v="2016-03-23T00:00:00"/>
    <s v="Standard Class"/>
    <x v="598"/>
    <x v="598"/>
    <x v="2"/>
    <s v="United States"/>
    <s v="Jacksonville"/>
    <x v="2"/>
    <n v="32216"/>
    <x v="0"/>
    <s v="TEC-MA-10002412"/>
    <x v="2"/>
    <x v="15"/>
    <x v="1398"/>
    <x v="2243"/>
    <x v="5"/>
    <n v="0.5"/>
    <n v="-1811.0784000000021"/>
  </r>
  <r>
    <x v="2698"/>
    <x v="1321"/>
    <x v="772"/>
    <d v="2016-03-23T00:00:00"/>
    <s v="Standard Class"/>
    <x v="598"/>
    <x v="598"/>
    <x v="2"/>
    <s v="United States"/>
    <s v="Jacksonville"/>
    <x v="2"/>
    <n v="32216"/>
    <x v="0"/>
    <s v="OFF-PA-10001804"/>
    <x v="1"/>
    <x v="10"/>
    <x v="129"/>
    <x v="2244"/>
    <x v="4"/>
    <n v="0.2"/>
    <n v="7.4815999999999994"/>
  </r>
  <r>
    <x v="2699"/>
    <x v="1321"/>
    <x v="772"/>
    <d v="2016-03-23T00:00:00"/>
    <s v="Standard Class"/>
    <x v="598"/>
    <x v="598"/>
    <x v="2"/>
    <s v="United States"/>
    <s v="Jacksonville"/>
    <x v="2"/>
    <n v="32216"/>
    <x v="0"/>
    <s v="OFF-AR-10003183"/>
    <x v="1"/>
    <x v="6"/>
    <x v="1399"/>
    <x v="2245"/>
    <x v="1"/>
    <n v="0.2"/>
    <n v="1.0019999999999993"/>
  </r>
  <r>
    <x v="2700"/>
    <x v="1321"/>
    <x v="772"/>
    <d v="2016-03-23T00:00:00"/>
    <s v="Standard Class"/>
    <x v="598"/>
    <x v="598"/>
    <x v="2"/>
    <s v="United States"/>
    <s v="Jacksonville"/>
    <x v="2"/>
    <n v="32216"/>
    <x v="0"/>
    <s v="FUR-FU-10004270"/>
    <x v="0"/>
    <x v="5"/>
    <x v="1381"/>
    <x v="2246"/>
    <x v="0"/>
    <n v="0.2"/>
    <n v="8.0766000000000027"/>
  </r>
  <r>
    <x v="2701"/>
    <x v="1321"/>
    <x v="772"/>
    <d v="2016-03-23T00:00:00"/>
    <s v="Standard Class"/>
    <x v="598"/>
    <x v="598"/>
    <x v="2"/>
    <s v="United States"/>
    <s v="Jacksonville"/>
    <x v="2"/>
    <n v="32216"/>
    <x v="0"/>
    <s v="OFF-FA-10003112"/>
    <x v="1"/>
    <x v="13"/>
    <x v="128"/>
    <x v="2247"/>
    <x v="1"/>
    <n v="0.2"/>
    <n v="5.9174999999999986"/>
  </r>
  <r>
    <x v="2702"/>
    <x v="1321"/>
    <x v="772"/>
    <d v="2016-03-23T00:00:00"/>
    <s v="Standard Class"/>
    <x v="598"/>
    <x v="598"/>
    <x v="2"/>
    <s v="United States"/>
    <s v="Jacksonville"/>
    <x v="2"/>
    <n v="32216"/>
    <x v="0"/>
    <s v="FUR-FU-10001986"/>
    <x v="0"/>
    <x v="5"/>
    <x v="1142"/>
    <x v="1919"/>
    <x v="1"/>
    <n v="0.2"/>
    <n v="15.29399999999999"/>
  </r>
  <r>
    <x v="2703"/>
    <x v="1322"/>
    <x v="773"/>
    <d v="2016-05-30T00:00:00"/>
    <s v="Standard Class"/>
    <x v="261"/>
    <x v="261"/>
    <x v="0"/>
    <s v="United States"/>
    <s v="Baltimore"/>
    <x v="39"/>
    <n v="21215"/>
    <x v="3"/>
    <s v="OFF-PA-10002319"/>
    <x v="1"/>
    <x v="10"/>
    <x v="1400"/>
    <x v="2248"/>
    <x v="1"/>
    <n v="0"/>
    <n v="56.977199999999996"/>
  </r>
  <r>
    <x v="2704"/>
    <x v="1323"/>
    <x v="497"/>
    <d v="2019-07-13T00:00:00"/>
    <s v="Second Class"/>
    <x v="557"/>
    <x v="557"/>
    <x v="0"/>
    <s v="United States"/>
    <s v="New York City"/>
    <x v="15"/>
    <n v="10009"/>
    <x v="3"/>
    <s v="TEC-AC-10002323"/>
    <x v="2"/>
    <x v="11"/>
    <x v="177"/>
    <x v="2249"/>
    <x v="5"/>
    <n v="0"/>
    <n v="17.238000000000007"/>
  </r>
  <r>
    <x v="2705"/>
    <x v="1324"/>
    <x v="114"/>
    <d v="2019-06-21T00:00:00"/>
    <s v="Standard Class"/>
    <x v="437"/>
    <x v="437"/>
    <x v="2"/>
    <s v="United States"/>
    <s v="Carlsbad"/>
    <x v="27"/>
    <n v="88220"/>
    <x v="1"/>
    <s v="OFF-SU-10001165"/>
    <x v="1"/>
    <x v="14"/>
    <x v="1048"/>
    <x v="1459"/>
    <x v="0"/>
    <n v="0"/>
    <n v="4.3368000000000002"/>
  </r>
  <r>
    <x v="2706"/>
    <x v="1324"/>
    <x v="114"/>
    <d v="2019-06-21T00:00:00"/>
    <s v="Standard Class"/>
    <x v="437"/>
    <x v="437"/>
    <x v="2"/>
    <s v="United States"/>
    <s v="Carlsbad"/>
    <x v="27"/>
    <n v="88220"/>
    <x v="1"/>
    <s v="OFF-PA-10001246"/>
    <x v="1"/>
    <x v="10"/>
    <x v="1401"/>
    <x v="541"/>
    <x v="1"/>
    <n v="0"/>
    <n v="9.3312000000000008"/>
  </r>
  <r>
    <x v="2707"/>
    <x v="1324"/>
    <x v="114"/>
    <d v="2019-06-21T00:00:00"/>
    <s v="Standard Class"/>
    <x v="437"/>
    <x v="437"/>
    <x v="2"/>
    <s v="United States"/>
    <s v="Carlsbad"/>
    <x v="27"/>
    <n v="88220"/>
    <x v="1"/>
    <s v="OFF-PA-10001815"/>
    <x v="1"/>
    <x v="10"/>
    <x v="1402"/>
    <x v="2250"/>
    <x v="4"/>
    <n v="0"/>
    <n v="92.236799999999988"/>
  </r>
  <r>
    <x v="2708"/>
    <x v="1325"/>
    <x v="564"/>
    <d v="2017-02-06T00:00:00"/>
    <s v="Standard Class"/>
    <x v="230"/>
    <x v="230"/>
    <x v="0"/>
    <s v="United States"/>
    <s v="Los Angeles"/>
    <x v="1"/>
    <n v="90049"/>
    <x v="1"/>
    <s v="FUR-FU-10001876"/>
    <x v="0"/>
    <x v="5"/>
    <x v="1403"/>
    <x v="2251"/>
    <x v="3"/>
    <n v="0"/>
    <n v="81.849599999999981"/>
  </r>
  <r>
    <x v="2709"/>
    <x v="1325"/>
    <x v="564"/>
    <d v="2017-02-06T00:00:00"/>
    <s v="Standard Class"/>
    <x v="230"/>
    <x v="230"/>
    <x v="0"/>
    <s v="United States"/>
    <s v="Los Angeles"/>
    <x v="1"/>
    <n v="90049"/>
    <x v="1"/>
    <s v="TEC-MA-10000488"/>
    <x v="2"/>
    <x v="15"/>
    <x v="1138"/>
    <x v="2252"/>
    <x v="1"/>
    <n v="0.2"/>
    <n v="215.99729999999977"/>
  </r>
  <r>
    <x v="2710"/>
    <x v="1326"/>
    <x v="555"/>
    <d v="2017-12-15T00:00:00"/>
    <s v="Standard Class"/>
    <x v="485"/>
    <x v="485"/>
    <x v="0"/>
    <s v="United States"/>
    <s v="Jacksonville"/>
    <x v="2"/>
    <n v="32216"/>
    <x v="0"/>
    <s v="OFF-BI-10001098"/>
    <x v="1"/>
    <x v="8"/>
    <x v="410"/>
    <x v="2253"/>
    <x v="0"/>
    <n v="0.7"/>
    <n v="-8.9795999999999978"/>
  </r>
  <r>
    <x v="2711"/>
    <x v="1327"/>
    <x v="449"/>
    <d v="2019-10-11T00:00:00"/>
    <s v="First Class"/>
    <x v="434"/>
    <x v="434"/>
    <x v="1"/>
    <s v="United States"/>
    <s v="Lakewood"/>
    <x v="24"/>
    <n v="44107"/>
    <x v="3"/>
    <s v="FUR-FU-10003577"/>
    <x v="0"/>
    <x v="5"/>
    <x v="613"/>
    <x v="2254"/>
    <x v="4"/>
    <n v="0.2"/>
    <n v="9.1775999999999982"/>
  </r>
  <r>
    <x v="2712"/>
    <x v="1328"/>
    <x v="570"/>
    <d v="2019-08-01T00:00:00"/>
    <s v="Second Class"/>
    <x v="306"/>
    <x v="306"/>
    <x v="0"/>
    <s v="United States"/>
    <s v="Troy"/>
    <x v="15"/>
    <n v="12180"/>
    <x v="3"/>
    <s v="OFF-AR-10002656"/>
    <x v="1"/>
    <x v="6"/>
    <x v="159"/>
    <x v="1847"/>
    <x v="6"/>
    <n v="0"/>
    <n v="22.244399999999995"/>
  </r>
  <r>
    <x v="2713"/>
    <x v="1329"/>
    <x v="573"/>
    <d v="2016-04-29T00:00:00"/>
    <s v="Standard Class"/>
    <x v="62"/>
    <x v="62"/>
    <x v="0"/>
    <s v="United States"/>
    <s v="Wilmington"/>
    <x v="3"/>
    <n v="28403"/>
    <x v="0"/>
    <s v="TEC-PH-10004531"/>
    <x v="2"/>
    <x v="7"/>
    <x v="1404"/>
    <x v="214"/>
    <x v="1"/>
    <n v="0.2"/>
    <n v="37.796999999999997"/>
  </r>
  <r>
    <x v="2714"/>
    <x v="1330"/>
    <x v="494"/>
    <d v="2017-12-06T00:00:00"/>
    <s v="Standard Class"/>
    <x v="457"/>
    <x v="457"/>
    <x v="2"/>
    <s v="United States"/>
    <s v="Seattle"/>
    <x v="4"/>
    <n v="98105"/>
    <x v="1"/>
    <s v="OFF-AR-10003251"/>
    <x v="1"/>
    <x v="6"/>
    <x v="1050"/>
    <x v="2255"/>
    <x v="2"/>
    <n v="0"/>
    <n v="5.56"/>
  </r>
  <r>
    <x v="2715"/>
    <x v="1331"/>
    <x v="774"/>
    <d v="2016-12-08T00:00:00"/>
    <s v="Standard Class"/>
    <x v="434"/>
    <x v="434"/>
    <x v="1"/>
    <s v="United States"/>
    <s v="New York City"/>
    <x v="15"/>
    <n v="10024"/>
    <x v="3"/>
    <s v="TEC-PH-10000673"/>
    <x v="2"/>
    <x v="7"/>
    <x v="1405"/>
    <x v="2256"/>
    <x v="0"/>
    <n v="0"/>
    <n v="62.3904"/>
  </r>
  <r>
    <x v="2716"/>
    <x v="1332"/>
    <x v="775"/>
    <d v="2019-09-01T00:00:00"/>
    <s v="Standard Class"/>
    <x v="649"/>
    <x v="649"/>
    <x v="2"/>
    <s v="United States"/>
    <s v="Columbus"/>
    <x v="32"/>
    <n v="31907"/>
    <x v="0"/>
    <s v="TEC-AC-10000158"/>
    <x v="2"/>
    <x v="11"/>
    <x v="357"/>
    <x v="2257"/>
    <x v="0"/>
    <n v="0"/>
    <n v="15.1158"/>
  </r>
  <r>
    <x v="2717"/>
    <x v="1333"/>
    <x v="557"/>
    <d v="2016-09-13T00:00:00"/>
    <s v="Standard Class"/>
    <x v="589"/>
    <x v="589"/>
    <x v="0"/>
    <s v="United States"/>
    <s v="New York City"/>
    <x v="15"/>
    <n v="10024"/>
    <x v="3"/>
    <s v="TEC-PH-10002075"/>
    <x v="2"/>
    <x v="7"/>
    <x v="1406"/>
    <x v="2258"/>
    <x v="1"/>
    <n v="0"/>
    <n v="109.61129999999999"/>
  </r>
  <r>
    <x v="2718"/>
    <x v="1334"/>
    <x v="202"/>
    <d v="2019-12-27T00:00:00"/>
    <s v="Standard Class"/>
    <x v="339"/>
    <x v="339"/>
    <x v="0"/>
    <s v="United States"/>
    <s v="Costa Mesa"/>
    <x v="1"/>
    <n v="92627"/>
    <x v="1"/>
    <s v="OFF-ST-10004340"/>
    <x v="1"/>
    <x v="4"/>
    <x v="817"/>
    <x v="2259"/>
    <x v="0"/>
    <n v="0"/>
    <n v="33.577200000000005"/>
  </r>
  <r>
    <x v="2719"/>
    <x v="1335"/>
    <x v="776"/>
    <d v="2016-12-08T00:00:00"/>
    <s v="Second Class"/>
    <x v="166"/>
    <x v="166"/>
    <x v="0"/>
    <s v="United States"/>
    <s v="Houston"/>
    <x v="5"/>
    <n v="77095"/>
    <x v="2"/>
    <s v="FUR-FU-10002759"/>
    <x v="0"/>
    <x v="5"/>
    <x v="560"/>
    <x v="112"/>
    <x v="1"/>
    <n v="0.6"/>
    <n v="-14.385599999999997"/>
  </r>
  <r>
    <x v="2720"/>
    <x v="1336"/>
    <x v="130"/>
    <d v="2016-11-08T00:00:00"/>
    <s v="Second Class"/>
    <x v="21"/>
    <x v="21"/>
    <x v="1"/>
    <s v="United States"/>
    <s v="Cary"/>
    <x v="3"/>
    <n v="27511"/>
    <x v="0"/>
    <s v="OFF-FA-10000585"/>
    <x v="1"/>
    <x v="13"/>
    <x v="204"/>
    <x v="1357"/>
    <x v="1"/>
    <n v="0.2"/>
    <n v="2.7222"/>
  </r>
  <r>
    <x v="2721"/>
    <x v="1336"/>
    <x v="130"/>
    <d v="2016-11-08T00:00:00"/>
    <s v="Second Class"/>
    <x v="21"/>
    <x v="21"/>
    <x v="1"/>
    <s v="United States"/>
    <s v="Cary"/>
    <x v="3"/>
    <n v="27511"/>
    <x v="0"/>
    <s v="OFF-AP-10004859"/>
    <x v="1"/>
    <x v="9"/>
    <x v="930"/>
    <x v="2260"/>
    <x v="2"/>
    <n v="0.2"/>
    <n v="5.0960000000000001"/>
  </r>
  <r>
    <x v="2722"/>
    <x v="1337"/>
    <x v="167"/>
    <d v="2018-04-19T00:00:00"/>
    <s v="Second Class"/>
    <x v="483"/>
    <x v="483"/>
    <x v="0"/>
    <s v="United States"/>
    <s v="Alexandria"/>
    <x v="17"/>
    <n v="22304"/>
    <x v="0"/>
    <s v="OFF-ST-10001558"/>
    <x v="1"/>
    <x v="4"/>
    <x v="719"/>
    <x v="2261"/>
    <x v="2"/>
    <n v="0"/>
    <n v="12.18"/>
  </r>
  <r>
    <x v="2723"/>
    <x v="1338"/>
    <x v="777"/>
    <d v="2016-10-08T00:00:00"/>
    <s v="Standard Class"/>
    <x v="650"/>
    <x v="650"/>
    <x v="0"/>
    <s v="United States"/>
    <s v="Vallejo"/>
    <x v="1"/>
    <n v="94591"/>
    <x v="1"/>
    <s v="OFF-LA-10004689"/>
    <x v="1"/>
    <x v="2"/>
    <x v="264"/>
    <x v="2262"/>
    <x v="2"/>
    <n v="0"/>
    <n v="6.7915000000000001"/>
  </r>
  <r>
    <x v="2724"/>
    <x v="1338"/>
    <x v="777"/>
    <d v="2016-10-08T00:00:00"/>
    <s v="Standard Class"/>
    <x v="650"/>
    <x v="650"/>
    <x v="0"/>
    <s v="United States"/>
    <s v="Vallejo"/>
    <x v="1"/>
    <n v="94591"/>
    <x v="1"/>
    <s v="OFF-BI-10002867"/>
    <x v="1"/>
    <x v="8"/>
    <x v="972"/>
    <x v="2263"/>
    <x v="0"/>
    <n v="0.2"/>
    <n v="31.085599999999989"/>
  </r>
  <r>
    <x v="2725"/>
    <x v="1339"/>
    <x v="659"/>
    <d v="2019-11-13T00:00:00"/>
    <s v="Standard Class"/>
    <x v="212"/>
    <x v="212"/>
    <x v="0"/>
    <s v="United States"/>
    <s v="Philadelphia"/>
    <x v="9"/>
    <n v="19120"/>
    <x v="3"/>
    <s v="TEC-PH-10003811"/>
    <x v="2"/>
    <x v="7"/>
    <x v="1196"/>
    <x v="2264"/>
    <x v="2"/>
    <n v="0.4"/>
    <n v="-71.994000000000028"/>
  </r>
  <r>
    <x v="2726"/>
    <x v="1339"/>
    <x v="659"/>
    <d v="2019-11-13T00:00:00"/>
    <s v="Standard Class"/>
    <x v="212"/>
    <x v="212"/>
    <x v="0"/>
    <s v="United States"/>
    <s v="Philadelphia"/>
    <x v="9"/>
    <n v="19120"/>
    <x v="3"/>
    <s v="FUR-TA-10000849"/>
    <x v="0"/>
    <x v="3"/>
    <x v="1327"/>
    <x v="2265"/>
    <x v="4"/>
    <n v="0.4"/>
    <n v="-140.14079999999996"/>
  </r>
  <r>
    <x v="2727"/>
    <x v="1340"/>
    <x v="66"/>
    <d v="2019-12-24T00:00:00"/>
    <s v="First Class"/>
    <x v="85"/>
    <x v="85"/>
    <x v="0"/>
    <s v="United States"/>
    <s v="Toledo"/>
    <x v="24"/>
    <n v="43615"/>
    <x v="3"/>
    <s v="OFF-BI-10000848"/>
    <x v="1"/>
    <x v="8"/>
    <x v="520"/>
    <x v="2266"/>
    <x v="7"/>
    <n v="0.7"/>
    <n v="-1.3128000000000002"/>
  </r>
  <r>
    <x v="2728"/>
    <x v="1340"/>
    <x v="66"/>
    <d v="2019-12-24T00:00:00"/>
    <s v="First Class"/>
    <x v="85"/>
    <x v="85"/>
    <x v="0"/>
    <s v="United States"/>
    <s v="Toledo"/>
    <x v="24"/>
    <n v="43615"/>
    <x v="3"/>
    <s v="TEC-PH-10003072"/>
    <x v="2"/>
    <x v="7"/>
    <x v="1319"/>
    <x v="2267"/>
    <x v="3"/>
    <n v="0.4"/>
    <n v="94.49369999999999"/>
  </r>
  <r>
    <x v="2729"/>
    <x v="1341"/>
    <x v="778"/>
    <d v="2019-02-19T00:00:00"/>
    <s v="Standard Class"/>
    <x v="651"/>
    <x v="651"/>
    <x v="0"/>
    <s v="United States"/>
    <s v="Seattle"/>
    <x v="4"/>
    <n v="98105"/>
    <x v="1"/>
    <s v="OFF-AR-10001547"/>
    <x v="1"/>
    <x v="6"/>
    <x v="148"/>
    <x v="153"/>
    <x v="1"/>
    <n v="0"/>
    <n v="1.7901"/>
  </r>
  <r>
    <x v="2730"/>
    <x v="1341"/>
    <x v="778"/>
    <d v="2019-02-19T00:00:00"/>
    <s v="Standard Class"/>
    <x v="651"/>
    <x v="651"/>
    <x v="0"/>
    <s v="United States"/>
    <s v="Seattle"/>
    <x v="4"/>
    <n v="98105"/>
    <x v="1"/>
    <s v="TEC-AC-10001838"/>
    <x v="2"/>
    <x v="11"/>
    <x v="651"/>
    <x v="2268"/>
    <x v="4"/>
    <n v="0"/>
    <n v="343.98280000000005"/>
  </r>
  <r>
    <x v="2731"/>
    <x v="1341"/>
    <x v="778"/>
    <d v="2019-02-19T00:00:00"/>
    <s v="Standard Class"/>
    <x v="651"/>
    <x v="651"/>
    <x v="0"/>
    <s v="United States"/>
    <s v="Seattle"/>
    <x v="4"/>
    <n v="98105"/>
    <x v="1"/>
    <s v="FUR-FU-10004017"/>
    <x v="0"/>
    <x v="5"/>
    <x v="217"/>
    <x v="2269"/>
    <x v="7"/>
    <n v="0"/>
    <n v="21.506"/>
  </r>
  <r>
    <x v="2732"/>
    <x v="1342"/>
    <x v="779"/>
    <d v="2016-07-06T00:00:00"/>
    <s v="Standard Class"/>
    <x v="13"/>
    <x v="13"/>
    <x v="0"/>
    <s v="United States"/>
    <s v="Plainfield"/>
    <x v="30"/>
    <n v="7060"/>
    <x v="3"/>
    <s v="TEC-PH-10002923"/>
    <x v="2"/>
    <x v="7"/>
    <x v="687"/>
    <x v="2270"/>
    <x v="0"/>
    <n v="0"/>
    <n v="19.974600000000002"/>
  </r>
  <r>
    <x v="2733"/>
    <x v="1342"/>
    <x v="779"/>
    <d v="2016-07-06T00:00:00"/>
    <s v="Standard Class"/>
    <x v="13"/>
    <x v="13"/>
    <x v="0"/>
    <s v="United States"/>
    <s v="Plainfield"/>
    <x v="30"/>
    <n v="7060"/>
    <x v="3"/>
    <s v="OFF-AR-10000716"/>
    <x v="1"/>
    <x v="6"/>
    <x v="794"/>
    <x v="2271"/>
    <x v="7"/>
    <n v="0"/>
    <n v="2.1762000000000001"/>
  </r>
  <r>
    <x v="2734"/>
    <x v="1343"/>
    <x v="780"/>
    <d v="2017-02-23T00:00:00"/>
    <s v="Second Class"/>
    <x v="555"/>
    <x v="555"/>
    <x v="0"/>
    <s v="United States"/>
    <s v="Las Cruces"/>
    <x v="27"/>
    <n v="88001"/>
    <x v="1"/>
    <s v="OFF-PA-10000249"/>
    <x v="1"/>
    <x v="10"/>
    <x v="33"/>
    <x v="338"/>
    <x v="4"/>
    <n v="0"/>
    <n v="23.086399999999998"/>
  </r>
  <r>
    <x v="2735"/>
    <x v="1344"/>
    <x v="50"/>
    <d v="2017-11-19T00:00:00"/>
    <s v="Standard Class"/>
    <x v="107"/>
    <x v="107"/>
    <x v="0"/>
    <s v="United States"/>
    <s v="Newark"/>
    <x v="13"/>
    <n v="19711"/>
    <x v="3"/>
    <s v="TEC-PH-10003691"/>
    <x v="2"/>
    <x v="7"/>
    <x v="1407"/>
    <x v="2258"/>
    <x v="1"/>
    <n v="0"/>
    <n v="94.492500000000007"/>
  </r>
  <r>
    <x v="2736"/>
    <x v="1344"/>
    <x v="50"/>
    <d v="2017-11-19T00:00:00"/>
    <s v="Standard Class"/>
    <x v="107"/>
    <x v="107"/>
    <x v="0"/>
    <s v="United States"/>
    <s v="Newark"/>
    <x v="13"/>
    <n v="19711"/>
    <x v="3"/>
    <s v="OFF-PA-10001560"/>
    <x v="1"/>
    <x v="10"/>
    <x v="670"/>
    <x v="2272"/>
    <x v="3"/>
    <n v="0"/>
    <n v="19.871600000000001"/>
  </r>
  <r>
    <x v="2737"/>
    <x v="1344"/>
    <x v="50"/>
    <d v="2017-11-19T00:00:00"/>
    <s v="Standard Class"/>
    <x v="107"/>
    <x v="107"/>
    <x v="0"/>
    <s v="United States"/>
    <s v="Newark"/>
    <x v="13"/>
    <n v="19711"/>
    <x v="3"/>
    <s v="FUR-BO-10004467"/>
    <x v="0"/>
    <x v="0"/>
    <x v="892"/>
    <x v="674"/>
    <x v="1"/>
    <n v="0"/>
    <n v="56.994299999999981"/>
  </r>
  <r>
    <x v="2738"/>
    <x v="1344"/>
    <x v="50"/>
    <d v="2017-11-19T00:00:00"/>
    <s v="Standard Class"/>
    <x v="107"/>
    <x v="107"/>
    <x v="0"/>
    <s v="United States"/>
    <s v="Newark"/>
    <x v="13"/>
    <n v="19711"/>
    <x v="3"/>
    <s v="TEC-PH-10001819"/>
    <x v="2"/>
    <x v="7"/>
    <x v="813"/>
    <x v="2273"/>
    <x v="0"/>
    <n v="0"/>
    <n v="43.190399999999997"/>
  </r>
  <r>
    <x v="2739"/>
    <x v="1345"/>
    <x v="513"/>
    <d v="2019-04-18T00:00:00"/>
    <s v="First Class"/>
    <x v="494"/>
    <x v="494"/>
    <x v="1"/>
    <s v="United States"/>
    <s v="Hoover"/>
    <x v="19"/>
    <n v="35244"/>
    <x v="0"/>
    <s v="OFF-SU-10000157"/>
    <x v="1"/>
    <x v="14"/>
    <x v="1408"/>
    <x v="2274"/>
    <x v="4"/>
    <n v="0"/>
    <n v="9.5448000000000093"/>
  </r>
  <r>
    <x v="2740"/>
    <x v="1345"/>
    <x v="513"/>
    <d v="2019-04-18T00:00:00"/>
    <s v="First Class"/>
    <x v="494"/>
    <x v="494"/>
    <x v="1"/>
    <s v="United States"/>
    <s v="Hoover"/>
    <x v="19"/>
    <n v="35244"/>
    <x v="0"/>
    <s v="TEC-AC-10004227"/>
    <x v="2"/>
    <x v="11"/>
    <x v="1409"/>
    <x v="2275"/>
    <x v="0"/>
    <n v="0"/>
    <n v="1.558799999999998"/>
  </r>
  <r>
    <x v="2741"/>
    <x v="1346"/>
    <x v="781"/>
    <d v="2018-02-27T00:00:00"/>
    <s v="Second Class"/>
    <x v="232"/>
    <x v="232"/>
    <x v="0"/>
    <s v="United States"/>
    <s v="Newark"/>
    <x v="24"/>
    <n v="43055"/>
    <x v="3"/>
    <s v="OFF-EN-10003134"/>
    <x v="1"/>
    <x v="12"/>
    <x v="153"/>
    <x v="670"/>
    <x v="2"/>
    <n v="0.2"/>
    <n v="17.52"/>
  </r>
  <r>
    <x v="2742"/>
    <x v="1347"/>
    <x v="130"/>
    <d v="2016-11-08T00:00:00"/>
    <s v="Standard Class"/>
    <x v="652"/>
    <x v="652"/>
    <x v="0"/>
    <s v="United States"/>
    <s v="San Diego"/>
    <x v="1"/>
    <n v="92037"/>
    <x v="1"/>
    <s v="FUR-FU-10004671"/>
    <x v="0"/>
    <x v="5"/>
    <x v="1366"/>
    <x v="2276"/>
    <x v="0"/>
    <n v="0"/>
    <n v="13.429200000000002"/>
  </r>
  <r>
    <x v="2743"/>
    <x v="1348"/>
    <x v="782"/>
    <d v="2017-06-25T00:00:00"/>
    <s v="Second Class"/>
    <x v="34"/>
    <x v="34"/>
    <x v="1"/>
    <s v="United States"/>
    <s v="San Francisco"/>
    <x v="1"/>
    <n v="94122"/>
    <x v="1"/>
    <s v="FUR-FU-10002253"/>
    <x v="0"/>
    <x v="5"/>
    <x v="592"/>
    <x v="2277"/>
    <x v="5"/>
    <n v="0"/>
    <n v="100.4796"/>
  </r>
  <r>
    <x v="2744"/>
    <x v="1348"/>
    <x v="782"/>
    <d v="2017-06-25T00:00:00"/>
    <s v="Second Class"/>
    <x v="34"/>
    <x v="34"/>
    <x v="1"/>
    <s v="United States"/>
    <s v="San Francisco"/>
    <x v="1"/>
    <n v="94122"/>
    <x v="1"/>
    <s v="TEC-PH-10002726"/>
    <x v="2"/>
    <x v="7"/>
    <x v="66"/>
    <x v="2278"/>
    <x v="1"/>
    <n v="0.2"/>
    <n v="47.241"/>
  </r>
  <r>
    <x v="2745"/>
    <x v="1349"/>
    <x v="783"/>
    <d v="2019-08-11T00:00:00"/>
    <s v="Second Class"/>
    <x v="248"/>
    <x v="248"/>
    <x v="0"/>
    <s v="United States"/>
    <s v="Jacksonville"/>
    <x v="3"/>
    <n v="28540"/>
    <x v="0"/>
    <s v="TEC-AC-10004571"/>
    <x v="2"/>
    <x v="11"/>
    <x v="409"/>
    <x v="2279"/>
    <x v="7"/>
    <n v="0.2"/>
    <n v="21.997800000000002"/>
  </r>
  <r>
    <x v="2746"/>
    <x v="1350"/>
    <x v="552"/>
    <d v="2016-05-17T00:00:00"/>
    <s v="Standard Class"/>
    <x v="409"/>
    <x v="409"/>
    <x v="0"/>
    <s v="United States"/>
    <s v="Franklin"/>
    <x v="31"/>
    <n v="2038"/>
    <x v="3"/>
    <s v="FUR-TA-10002228"/>
    <x v="0"/>
    <x v="3"/>
    <x v="601"/>
    <x v="2280"/>
    <x v="1"/>
    <n v="0.3"/>
    <n v="-130.0104"/>
  </r>
  <r>
    <x v="2747"/>
    <x v="1351"/>
    <x v="6"/>
    <d v="2017-11-26T00:00:00"/>
    <s v="Standard Class"/>
    <x v="399"/>
    <x v="399"/>
    <x v="2"/>
    <s v="United States"/>
    <s v="Frisco"/>
    <x v="5"/>
    <n v="75034"/>
    <x v="2"/>
    <s v="TEC-AC-10004127"/>
    <x v="2"/>
    <x v="11"/>
    <x v="1410"/>
    <x v="220"/>
    <x v="4"/>
    <n v="0.2"/>
    <n v="-1.3583999999999987"/>
  </r>
  <r>
    <x v="2748"/>
    <x v="1352"/>
    <x v="784"/>
    <d v="2017-12-08T00:00:00"/>
    <s v="Standard Class"/>
    <x v="653"/>
    <x v="653"/>
    <x v="0"/>
    <s v="United States"/>
    <s v="Tallahassee"/>
    <x v="2"/>
    <n v="32303"/>
    <x v="0"/>
    <s v="OFF-BI-10001553"/>
    <x v="1"/>
    <x v="8"/>
    <x v="1302"/>
    <x v="2281"/>
    <x v="1"/>
    <n v="0.7"/>
    <n v="-6.0323999999999991"/>
  </r>
  <r>
    <x v="2749"/>
    <x v="1353"/>
    <x v="785"/>
    <d v="2016-06-14T00:00:00"/>
    <s v="Standard Class"/>
    <x v="229"/>
    <x v="229"/>
    <x v="0"/>
    <s v="United States"/>
    <s v="Seattle"/>
    <x v="4"/>
    <n v="98115"/>
    <x v="1"/>
    <s v="FUR-CH-10002758"/>
    <x v="0"/>
    <x v="1"/>
    <x v="1411"/>
    <x v="2282"/>
    <x v="1"/>
    <n v="0.2"/>
    <n v="73.19399999999996"/>
  </r>
  <r>
    <x v="2750"/>
    <x v="1354"/>
    <x v="233"/>
    <d v="2016-08-11T00:00:00"/>
    <s v="Second Class"/>
    <x v="612"/>
    <x v="612"/>
    <x v="0"/>
    <s v="United States"/>
    <s v="Vacaville"/>
    <x v="1"/>
    <n v="95687"/>
    <x v="1"/>
    <s v="OFF-ST-10000532"/>
    <x v="1"/>
    <x v="4"/>
    <x v="1412"/>
    <x v="2283"/>
    <x v="10"/>
    <n v="0"/>
    <n v="110.05279999999999"/>
  </r>
  <r>
    <x v="2751"/>
    <x v="1355"/>
    <x v="542"/>
    <d v="2016-05-30T00:00:00"/>
    <s v="Standard Class"/>
    <x v="520"/>
    <x v="520"/>
    <x v="0"/>
    <s v="United States"/>
    <s v="Los Angeles"/>
    <x v="1"/>
    <n v="90008"/>
    <x v="1"/>
    <s v="FUR-CH-10000988"/>
    <x v="0"/>
    <x v="1"/>
    <x v="1141"/>
    <x v="2284"/>
    <x v="0"/>
    <n v="0.2"/>
    <n v="22.529599999999995"/>
  </r>
  <r>
    <x v="2752"/>
    <x v="1356"/>
    <x v="786"/>
    <d v="2017-04-21T00:00:00"/>
    <s v="Standard Class"/>
    <x v="654"/>
    <x v="654"/>
    <x v="0"/>
    <s v="United States"/>
    <s v="San Francisco"/>
    <x v="1"/>
    <n v="94122"/>
    <x v="1"/>
    <s v="OFF-AR-10003251"/>
    <x v="1"/>
    <x v="6"/>
    <x v="1050"/>
    <x v="348"/>
    <x v="0"/>
    <n v="0"/>
    <n v="2.2239999999999998"/>
  </r>
  <r>
    <x v="2753"/>
    <x v="1356"/>
    <x v="786"/>
    <d v="2017-04-21T00:00:00"/>
    <s v="Standard Class"/>
    <x v="654"/>
    <x v="654"/>
    <x v="0"/>
    <s v="United States"/>
    <s v="San Francisco"/>
    <x v="1"/>
    <n v="94122"/>
    <x v="1"/>
    <s v="TEC-AC-10003174"/>
    <x v="2"/>
    <x v="11"/>
    <x v="619"/>
    <x v="2285"/>
    <x v="1"/>
    <n v="0"/>
    <n v="129.34800000000001"/>
  </r>
  <r>
    <x v="2754"/>
    <x v="1356"/>
    <x v="786"/>
    <d v="2017-04-21T00:00:00"/>
    <s v="Standard Class"/>
    <x v="654"/>
    <x v="654"/>
    <x v="0"/>
    <s v="United States"/>
    <s v="San Francisco"/>
    <x v="1"/>
    <n v="94122"/>
    <x v="1"/>
    <s v="TEC-PH-10002310"/>
    <x v="2"/>
    <x v="7"/>
    <x v="1368"/>
    <x v="2286"/>
    <x v="2"/>
    <n v="0.2"/>
    <n v="68.59650000000002"/>
  </r>
  <r>
    <x v="2755"/>
    <x v="1356"/>
    <x v="786"/>
    <d v="2017-04-21T00:00:00"/>
    <s v="Standard Class"/>
    <x v="654"/>
    <x v="654"/>
    <x v="0"/>
    <s v="United States"/>
    <s v="San Francisco"/>
    <x v="1"/>
    <n v="94122"/>
    <x v="1"/>
    <s v="OFF-AP-10002651"/>
    <x v="1"/>
    <x v="9"/>
    <x v="1350"/>
    <x v="2287"/>
    <x v="2"/>
    <n v="0"/>
    <n v="419.8184999999998"/>
  </r>
  <r>
    <x v="2756"/>
    <x v="1356"/>
    <x v="786"/>
    <d v="2017-04-21T00:00:00"/>
    <s v="Standard Class"/>
    <x v="654"/>
    <x v="654"/>
    <x v="0"/>
    <s v="United States"/>
    <s v="San Francisco"/>
    <x v="1"/>
    <n v="94122"/>
    <x v="1"/>
    <s v="OFF-PA-10001184"/>
    <x v="1"/>
    <x v="10"/>
    <x v="1316"/>
    <x v="493"/>
    <x v="0"/>
    <n v="0"/>
    <n v="5.8604000000000003"/>
  </r>
  <r>
    <x v="2757"/>
    <x v="1357"/>
    <x v="725"/>
    <d v="2018-06-13T00:00:00"/>
    <s v="Second Class"/>
    <x v="301"/>
    <x v="301"/>
    <x v="0"/>
    <s v="United States"/>
    <s v="New York City"/>
    <x v="15"/>
    <n v="10035"/>
    <x v="3"/>
    <s v="TEC-AC-10002402"/>
    <x v="2"/>
    <x v="11"/>
    <x v="657"/>
    <x v="764"/>
    <x v="1"/>
    <n v="0"/>
    <n v="71.990999999999985"/>
  </r>
  <r>
    <x v="2758"/>
    <x v="1358"/>
    <x v="21"/>
    <d v="2018-03-15T00:00:00"/>
    <s v="Standard Class"/>
    <x v="655"/>
    <x v="655"/>
    <x v="2"/>
    <s v="United States"/>
    <s v="Columbus"/>
    <x v="32"/>
    <n v="31907"/>
    <x v="0"/>
    <s v="FUR-FU-10004270"/>
    <x v="0"/>
    <x v="5"/>
    <x v="1381"/>
    <x v="2288"/>
    <x v="4"/>
    <n v="0"/>
    <n v="31.537200000000006"/>
  </r>
  <r>
    <x v="2759"/>
    <x v="1358"/>
    <x v="21"/>
    <d v="2018-03-15T00:00:00"/>
    <s v="Standard Class"/>
    <x v="655"/>
    <x v="655"/>
    <x v="2"/>
    <s v="United States"/>
    <s v="Columbus"/>
    <x v="32"/>
    <n v="31907"/>
    <x v="0"/>
    <s v="OFF-ST-10001526"/>
    <x v="1"/>
    <x v="4"/>
    <x v="771"/>
    <x v="2289"/>
    <x v="4"/>
    <n v="0"/>
    <n v="125.14319999999998"/>
  </r>
  <r>
    <x v="2760"/>
    <x v="1359"/>
    <x v="542"/>
    <d v="2016-05-29T00:00:00"/>
    <s v="First Class"/>
    <x v="656"/>
    <x v="656"/>
    <x v="2"/>
    <s v="United States"/>
    <s v="Murray"/>
    <x v="7"/>
    <n v="84107"/>
    <x v="1"/>
    <s v="OFF-PA-10002893"/>
    <x v="1"/>
    <x v="10"/>
    <x v="364"/>
    <x v="2290"/>
    <x v="2"/>
    <n v="0"/>
    <n v="23.231999999999999"/>
  </r>
  <r>
    <x v="2761"/>
    <x v="1360"/>
    <x v="386"/>
    <d v="2019-10-14T00:00:00"/>
    <s v="First Class"/>
    <x v="71"/>
    <x v="71"/>
    <x v="2"/>
    <s v="United States"/>
    <s v="San Francisco"/>
    <x v="1"/>
    <n v="94110"/>
    <x v="1"/>
    <s v="TEC-AC-10003709"/>
    <x v="2"/>
    <x v="11"/>
    <x v="1413"/>
    <x v="2291"/>
    <x v="7"/>
    <n v="0"/>
    <n v="0.4356000000000001"/>
  </r>
  <r>
    <x v="2762"/>
    <x v="1360"/>
    <x v="386"/>
    <d v="2019-10-14T00:00:00"/>
    <s v="First Class"/>
    <x v="71"/>
    <x v="71"/>
    <x v="2"/>
    <s v="United States"/>
    <s v="San Francisco"/>
    <x v="1"/>
    <n v="94110"/>
    <x v="1"/>
    <s v="OFF-BI-10001191"/>
    <x v="1"/>
    <x v="8"/>
    <x v="979"/>
    <x v="2292"/>
    <x v="2"/>
    <n v="0.2"/>
    <n v="36.917000000000002"/>
  </r>
  <r>
    <x v="2763"/>
    <x v="1361"/>
    <x v="738"/>
    <d v="2019-06-28T00:00:00"/>
    <s v="Standard Class"/>
    <x v="484"/>
    <x v="484"/>
    <x v="2"/>
    <s v="United States"/>
    <s v="Philadelphia"/>
    <x v="9"/>
    <n v="19140"/>
    <x v="3"/>
    <s v="OFF-BI-10003166"/>
    <x v="1"/>
    <x v="8"/>
    <x v="1414"/>
    <x v="2293"/>
    <x v="1"/>
    <n v="0.7"/>
    <n v="-7.5767999999999986"/>
  </r>
  <r>
    <x v="2764"/>
    <x v="1361"/>
    <x v="738"/>
    <d v="2019-06-28T00:00:00"/>
    <s v="Standard Class"/>
    <x v="484"/>
    <x v="484"/>
    <x v="2"/>
    <s v="United States"/>
    <s v="Philadelphia"/>
    <x v="9"/>
    <n v="19140"/>
    <x v="3"/>
    <s v="OFF-BI-10003982"/>
    <x v="1"/>
    <x v="8"/>
    <x v="350"/>
    <x v="2294"/>
    <x v="2"/>
    <n v="0.7"/>
    <n v="-23.8855"/>
  </r>
  <r>
    <x v="2765"/>
    <x v="1361"/>
    <x v="738"/>
    <d v="2019-06-28T00:00:00"/>
    <s v="Standard Class"/>
    <x v="484"/>
    <x v="484"/>
    <x v="2"/>
    <s v="United States"/>
    <s v="Philadelphia"/>
    <x v="9"/>
    <n v="19140"/>
    <x v="3"/>
    <s v="OFF-ST-10004835"/>
    <x v="1"/>
    <x v="4"/>
    <x v="1415"/>
    <x v="436"/>
    <x v="0"/>
    <n v="0.2"/>
    <n v="0.66959999999999997"/>
  </r>
  <r>
    <x v="2766"/>
    <x v="1362"/>
    <x v="787"/>
    <d v="2019-01-18T00:00:00"/>
    <s v="First Class"/>
    <x v="355"/>
    <x v="355"/>
    <x v="0"/>
    <s v="United States"/>
    <s v="Philadelphia"/>
    <x v="9"/>
    <n v="19134"/>
    <x v="3"/>
    <s v="OFF-AP-10000159"/>
    <x v="1"/>
    <x v="9"/>
    <x v="1416"/>
    <x v="2295"/>
    <x v="7"/>
    <n v="0.2"/>
    <n v="3.8681999999999945"/>
  </r>
  <r>
    <x v="2767"/>
    <x v="1362"/>
    <x v="787"/>
    <d v="2019-01-18T00:00:00"/>
    <s v="First Class"/>
    <x v="355"/>
    <x v="355"/>
    <x v="0"/>
    <s v="United States"/>
    <s v="Philadelphia"/>
    <x v="9"/>
    <n v="19134"/>
    <x v="3"/>
    <s v="OFF-AP-10002945"/>
    <x v="1"/>
    <x v="9"/>
    <x v="228"/>
    <x v="2296"/>
    <x v="8"/>
    <n v="0.2"/>
    <n v="312.67599999999993"/>
  </r>
  <r>
    <x v="2768"/>
    <x v="1363"/>
    <x v="788"/>
    <d v="2017-04-07T00:00:00"/>
    <s v="Standard Class"/>
    <x v="657"/>
    <x v="657"/>
    <x v="0"/>
    <s v="United States"/>
    <s v="Dallas"/>
    <x v="5"/>
    <n v="75220"/>
    <x v="2"/>
    <s v="OFF-AP-10001242"/>
    <x v="1"/>
    <x v="9"/>
    <x v="1417"/>
    <x v="2297"/>
    <x v="0"/>
    <n v="0.8"/>
    <n v="-80.48"/>
  </r>
  <r>
    <x v="2769"/>
    <x v="1363"/>
    <x v="788"/>
    <d v="2017-04-07T00:00:00"/>
    <s v="Standard Class"/>
    <x v="657"/>
    <x v="657"/>
    <x v="0"/>
    <s v="United States"/>
    <s v="Dallas"/>
    <x v="5"/>
    <n v="75220"/>
    <x v="2"/>
    <s v="TEC-AC-10003038"/>
    <x v="2"/>
    <x v="11"/>
    <x v="1033"/>
    <x v="2298"/>
    <x v="3"/>
    <n v="0.2"/>
    <n v="-0.62650000000000716"/>
  </r>
  <r>
    <x v="2770"/>
    <x v="1363"/>
    <x v="788"/>
    <d v="2017-04-07T00:00:00"/>
    <s v="Standard Class"/>
    <x v="657"/>
    <x v="657"/>
    <x v="0"/>
    <s v="United States"/>
    <s v="Dallas"/>
    <x v="5"/>
    <n v="75220"/>
    <x v="2"/>
    <s v="TEC-AC-10003289"/>
    <x v="2"/>
    <x v="11"/>
    <x v="1218"/>
    <x v="334"/>
    <x v="1"/>
    <n v="0.2"/>
    <n v="1.7990999999999993"/>
  </r>
  <r>
    <x v="2771"/>
    <x v="1364"/>
    <x v="323"/>
    <d v="2018-09-10T00:00:00"/>
    <s v="Standard Class"/>
    <x v="370"/>
    <x v="370"/>
    <x v="0"/>
    <s v="United States"/>
    <s v="Waukesha"/>
    <x v="6"/>
    <n v="53186"/>
    <x v="2"/>
    <s v="OFF-ST-10000918"/>
    <x v="1"/>
    <x v="4"/>
    <x v="377"/>
    <x v="2299"/>
    <x v="2"/>
    <n v="0"/>
    <n v="14.169999999999998"/>
  </r>
  <r>
    <x v="2772"/>
    <x v="1365"/>
    <x v="389"/>
    <d v="2019-12-12T00:00:00"/>
    <s v="First Class"/>
    <x v="537"/>
    <x v="537"/>
    <x v="0"/>
    <s v="United States"/>
    <s v="Fort Lauderdale"/>
    <x v="2"/>
    <n v="33311"/>
    <x v="0"/>
    <s v="FUR-FU-10001940"/>
    <x v="0"/>
    <x v="5"/>
    <x v="222"/>
    <x v="2300"/>
    <x v="1"/>
    <n v="0.2"/>
    <n v="5.7312000000000012"/>
  </r>
  <r>
    <x v="2773"/>
    <x v="1366"/>
    <x v="441"/>
    <d v="2018-11-26T00:00:00"/>
    <s v="Standard Class"/>
    <x v="361"/>
    <x v="361"/>
    <x v="0"/>
    <s v="United States"/>
    <s v="Detroit"/>
    <x v="12"/>
    <n v="48205"/>
    <x v="2"/>
    <s v="OFF-BI-10002852"/>
    <x v="1"/>
    <x v="8"/>
    <x v="91"/>
    <x v="2301"/>
    <x v="1"/>
    <n v="0"/>
    <n v="24.2256"/>
  </r>
  <r>
    <x v="2774"/>
    <x v="1367"/>
    <x v="343"/>
    <d v="2019-11-18T00:00:00"/>
    <s v="Standard Class"/>
    <x v="529"/>
    <x v="529"/>
    <x v="2"/>
    <s v="United States"/>
    <s v="Springfield"/>
    <x v="24"/>
    <n v="45503"/>
    <x v="3"/>
    <s v="OFF-PA-10004451"/>
    <x v="1"/>
    <x v="10"/>
    <x v="498"/>
    <x v="563"/>
    <x v="0"/>
    <n v="0.2"/>
    <n v="3.6288"/>
  </r>
  <r>
    <x v="2775"/>
    <x v="1368"/>
    <x v="147"/>
    <d v="2018-10-25T00:00:00"/>
    <s v="Standard Class"/>
    <x v="32"/>
    <x v="32"/>
    <x v="0"/>
    <s v="United States"/>
    <s v="San Diego"/>
    <x v="1"/>
    <n v="92037"/>
    <x v="1"/>
    <s v="OFF-ST-10004804"/>
    <x v="1"/>
    <x v="4"/>
    <x v="233"/>
    <x v="1248"/>
    <x v="1"/>
    <n v="0"/>
    <n v="1.5444000000000031"/>
  </r>
  <r>
    <x v="2776"/>
    <x v="1369"/>
    <x v="379"/>
    <d v="2017-12-25T00:00:00"/>
    <s v="Standard Class"/>
    <x v="45"/>
    <x v="45"/>
    <x v="1"/>
    <s v="United States"/>
    <s v="Colorado Springs"/>
    <x v="22"/>
    <n v="80906"/>
    <x v="1"/>
    <s v="OFF-AP-10003971"/>
    <x v="1"/>
    <x v="9"/>
    <x v="923"/>
    <x v="2302"/>
    <x v="3"/>
    <n v="0.2"/>
    <n v="4.5737999999999985"/>
  </r>
  <r>
    <x v="2777"/>
    <x v="1370"/>
    <x v="789"/>
    <d v="2017-07-19T00:00:00"/>
    <s v="Second Class"/>
    <x v="341"/>
    <x v="341"/>
    <x v="0"/>
    <s v="United States"/>
    <s v="Bakersfield"/>
    <x v="1"/>
    <n v="93309"/>
    <x v="1"/>
    <s v="FUR-BO-10003159"/>
    <x v="0"/>
    <x v="0"/>
    <x v="1109"/>
    <x v="2303"/>
    <x v="0"/>
    <n v="0.15"/>
    <n v="-13.797600000000017"/>
  </r>
  <r>
    <x v="2778"/>
    <x v="1371"/>
    <x v="504"/>
    <d v="2019-05-05T00:00:00"/>
    <s v="Standard Class"/>
    <x v="164"/>
    <x v="164"/>
    <x v="1"/>
    <s v="United States"/>
    <s v="Pompano Beach"/>
    <x v="2"/>
    <n v="33068"/>
    <x v="0"/>
    <s v="FUR-FU-10001935"/>
    <x v="0"/>
    <x v="5"/>
    <x v="345"/>
    <x v="208"/>
    <x v="8"/>
    <n v="0.2"/>
    <n v="6.216000000000002"/>
  </r>
  <r>
    <x v="2779"/>
    <x v="1371"/>
    <x v="504"/>
    <d v="2019-05-05T00:00:00"/>
    <s v="Standard Class"/>
    <x v="164"/>
    <x v="164"/>
    <x v="1"/>
    <s v="United States"/>
    <s v="Pompano Beach"/>
    <x v="2"/>
    <n v="33068"/>
    <x v="0"/>
    <s v="TEC-AC-10003433"/>
    <x v="2"/>
    <x v="11"/>
    <x v="1418"/>
    <x v="480"/>
    <x v="1"/>
    <n v="0.2"/>
    <n v="0.74249999999999994"/>
  </r>
  <r>
    <x v="2780"/>
    <x v="1372"/>
    <x v="636"/>
    <d v="2019-05-08T00:00:00"/>
    <s v="First Class"/>
    <x v="646"/>
    <x v="646"/>
    <x v="0"/>
    <s v="United States"/>
    <s v="New York City"/>
    <x v="15"/>
    <n v="10035"/>
    <x v="3"/>
    <s v="OFF-LA-10004544"/>
    <x v="1"/>
    <x v="2"/>
    <x v="199"/>
    <x v="2304"/>
    <x v="4"/>
    <n v="0"/>
    <n v="29.6"/>
  </r>
  <r>
    <x v="2781"/>
    <x v="1373"/>
    <x v="225"/>
    <d v="2019-11-27T00:00:00"/>
    <s v="Standard Class"/>
    <x v="643"/>
    <x v="643"/>
    <x v="0"/>
    <s v="United States"/>
    <s v="Lakeville"/>
    <x v="11"/>
    <n v="55044"/>
    <x v="2"/>
    <s v="OFF-AR-10001026"/>
    <x v="1"/>
    <x v="6"/>
    <x v="209"/>
    <x v="1114"/>
    <x v="12"/>
    <n v="0"/>
    <n v="9.6800000000000015"/>
  </r>
  <r>
    <x v="2782"/>
    <x v="1374"/>
    <x v="583"/>
    <d v="2018-11-16T00:00:00"/>
    <s v="Standard Class"/>
    <x v="436"/>
    <x v="436"/>
    <x v="0"/>
    <s v="United States"/>
    <s v="Detroit"/>
    <x v="12"/>
    <n v="48234"/>
    <x v="2"/>
    <s v="TEC-PH-10001336"/>
    <x v="2"/>
    <x v="7"/>
    <x v="950"/>
    <x v="2052"/>
    <x v="0"/>
    <n v="0"/>
    <n v="74.8142"/>
  </r>
  <r>
    <x v="2783"/>
    <x v="1375"/>
    <x v="732"/>
    <d v="2018-11-10T00:00:00"/>
    <s v="Standard Class"/>
    <x v="155"/>
    <x v="155"/>
    <x v="1"/>
    <s v="United States"/>
    <s v="Philadelphia"/>
    <x v="9"/>
    <n v="19134"/>
    <x v="3"/>
    <s v="TEC-PH-10003187"/>
    <x v="2"/>
    <x v="7"/>
    <x v="1419"/>
    <x v="1821"/>
    <x v="0"/>
    <n v="0.4"/>
    <n v="-15.991999999999999"/>
  </r>
  <r>
    <x v="2784"/>
    <x v="1376"/>
    <x v="790"/>
    <d v="2018-10-15T00:00:00"/>
    <s v="Standard Class"/>
    <x v="172"/>
    <x v="172"/>
    <x v="1"/>
    <s v="United States"/>
    <s v="Troy"/>
    <x v="24"/>
    <n v="45373"/>
    <x v="3"/>
    <s v="TEC-PH-10004897"/>
    <x v="2"/>
    <x v="7"/>
    <x v="1124"/>
    <x v="2305"/>
    <x v="4"/>
    <n v="0.4"/>
    <n v="-15.584400000000002"/>
  </r>
  <r>
    <x v="2785"/>
    <x v="1377"/>
    <x v="481"/>
    <d v="2017-09-23T00:00:00"/>
    <s v="First Class"/>
    <x v="522"/>
    <x v="522"/>
    <x v="2"/>
    <s v="United States"/>
    <s v="Los Angeles"/>
    <x v="1"/>
    <n v="90036"/>
    <x v="1"/>
    <s v="FUR-CH-10004997"/>
    <x v="0"/>
    <x v="1"/>
    <x v="499"/>
    <x v="2306"/>
    <x v="4"/>
    <n v="0.2"/>
    <n v="0"/>
  </r>
  <r>
    <x v="2786"/>
    <x v="1377"/>
    <x v="481"/>
    <d v="2017-09-23T00:00:00"/>
    <s v="First Class"/>
    <x v="522"/>
    <x v="522"/>
    <x v="2"/>
    <s v="United States"/>
    <s v="Los Angeles"/>
    <x v="1"/>
    <n v="90036"/>
    <x v="1"/>
    <s v="OFF-FA-10002763"/>
    <x v="1"/>
    <x v="13"/>
    <x v="1420"/>
    <x v="2307"/>
    <x v="0"/>
    <n v="0"/>
    <n v="2.5279999999999996"/>
  </r>
  <r>
    <x v="2787"/>
    <x v="1378"/>
    <x v="266"/>
    <d v="2016-12-06T00:00:00"/>
    <s v="Standard Class"/>
    <x v="550"/>
    <x v="550"/>
    <x v="1"/>
    <s v="United States"/>
    <s v="Corpus Christi"/>
    <x v="5"/>
    <n v="78415"/>
    <x v="2"/>
    <s v="FUR-FU-10001588"/>
    <x v="0"/>
    <x v="5"/>
    <x v="287"/>
    <x v="2308"/>
    <x v="2"/>
    <n v="0.6"/>
    <n v="-24.802999999999997"/>
  </r>
  <r>
    <x v="2788"/>
    <x v="1378"/>
    <x v="266"/>
    <d v="2016-12-06T00:00:00"/>
    <s v="Standard Class"/>
    <x v="550"/>
    <x v="550"/>
    <x v="1"/>
    <s v="United States"/>
    <s v="Corpus Christi"/>
    <x v="5"/>
    <n v="78415"/>
    <x v="2"/>
    <s v="OFF-AR-10000940"/>
    <x v="1"/>
    <x v="6"/>
    <x v="135"/>
    <x v="2309"/>
    <x v="3"/>
    <n v="0.2"/>
    <n v="1.4406000000000008"/>
  </r>
  <r>
    <x v="2789"/>
    <x v="1378"/>
    <x v="266"/>
    <d v="2016-12-06T00:00:00"/>
    <s v="Standard Class"/>
    <x v="550"/>
    <x v="550"/>
    <x v="1"/>
    <s v="United States"/>
    <s v="Corpus Christi"/>
    <x v="5"/>
    <n v="78415"/>
    <x v="2"/>
    <s v="FUR-FU-10002759"/>
    <x v="0"/>
    <x v="5"/>
    <x v="560"/>
    <x v="1409"/>
    <x v="2"/>
    <n v="0.6"/>
    <n v="-23.975999999999999"/>
  </r>
  <r>
    <x v="2790"/>
    <x v="1379"/>
    <x v="158"/>
    <d v="2016-09-22T00:00:00"/>
    <s v="First Class"/>
    <x v="312"/>
    <x v="312"/>
    <x v="1"/>
    <s v="United States"/>
    <s v="Omaha"/>
    <x v="8"/>
    <n v="68104"/>
    <x v="2"/>
    <s v="OFF-AP-10000358"/>
    <x v="1"/>
    <x v="9"/>
    <x v="95"/>
    <x v="2310"/>
    <x v="0"/>
    <n v="0"/>
    <n v="7.5283999999999978"/>
  </r>
  <r>
    <x v="2791"/>
    <x v="1379"/>
    <x v="158"/>
    <d v="2016-09-22T00:00:00"/>
    <s v="First Class"/>
    <x v="312"/>
    <x v="312"/>
    <x v="1"/>
    <s v="United States"/>
    <s v="Omaha"/>
    <x v="8"/>
    <n v="68104"/>
    <x v="2"/>
    <s v="OFF-AP-10003281"/>
    <x v="1"/>
    <x v="9"/>
    <x v="1189"/>
    <x v="2311"/>
    <x v="1"/>
    <n v="0"/>
    <n v="10.880999999999997"/>
  </r>
  <r>
    <x v="2792"/>
    <x v="1379"/>
    <x v="158"/>
    <d v="2016-09-22T00:00:00"/>
    <s v="First Class"/>
    <x v="312"/>
    <x v="312"/>
    <x v="1"/>
    <s v="United States"/>
    <s v="Omaha"/>
    <x v="8"/>
    <n v="68104"/>
    <x v="2"/>
    <s v="OFF-PA-10000029"/>
    <x v="1"/>
    <x v="10"/>
    <x v="811"/>
    <x v="90"/>
    <x v="7"/>
    <n v="0"/>
    <n v="3.1104000000000003"/>
  </r>
  <r>
    <x v="2793"/>
    <x v="1380"/>
    <x v="791"/>
    <d v="2016-04-17T00:00:00"/>
    <s v="Standard Class"/>
    <x v="634"/>
    <x v="634"/>
    <x v="1"/>
    <s v="United States"/>
    <s v="Redondo Beach"/>
    <x v="1"/>
    <n v="90278"/>
    <x v="1"/>
    <s v="TEC-PH-10001557"/>
    <x v="2"/>
    <x v="7"/>
    <x v="664"/>
    <x v="2312"/>
    <x v="9"/>
    <n v="0.2"/>
    <n v="94.070199999999943"/>
  </r>
  <r>
    <x v="2794"/>
    <x v="1380"/>
    <x v="791"/>
    <d v="2016-04-17T00:00:00"/>
    <s v="Standard Class"/>
    <x v="634"/>
    <x v="634"/>
    <x v="1"/>
    <s v="United States"/>
    <s v="Redondo Beach"/>
    <x v="1"/>
    <n v="90278"/>
    <x v="1"/>
    <s v="TEC-PH-10000576"/>
    <x v="2"/>
    <x v="7"/>
    <x v="815"/>
    <x v="2313"/>
    <x v="4"/>
    <n v="0.2"/>
    <n v="38.357200000000006"/>
  </r>
  <r>
    <x v="2795"/>
    <x v="1380"/>
    <x v="791"/>
    <d v="2016-04-17T00:00:00"/>
    <s v="Standard Class"/>
    <x v="634"/>
    <x v="634"/>
    <x v="1"/>
    <s v="United States"/>
    <s v="Redondo Beach"/>
    <x v="1"/>
    <n v="90278"/>
    <x v="1"/>
    <s v="OFF-BI-10002764"/>
    <x v="1"/>
    <x v="8"/>
    <x v="507"/>
    <x v="2314"/>
    <x v="3"/>
    <n v="0.2"/>
    <n v="6.5569000000000006"/>
  </r>
  <r>
    <x v="2796"/>
    <x v="1380"/>
    <x v="791"/>
    <d v="2016-04-17T00:00:00"/>
    <s v="Standard Class"/>
    <x v="634"/>
    <x v="634"/>
    <x v="1"/>
    <s v="United States"/>
    <s v="Redondo Beach"/>
    <x v="1"/>
    <n v="90278"/>
    <x v="1"/>
    <s v="FUR-BO-10001337"/>
    <x v="0"/>
    <x v="0"/>
    <x v="430"/>
    <x v="2315"/>
    <x v="1"/>
    <n v="0.15"/>
    <n v="-18.146999999999998"/>
  </r>
  <r>
    <x v="2797"/>
    <x v="1381"/>
    <x v="179"/>
    <d v="2019-10-27T00:00:00"/>
    <s v="Standard Class"/>
    <x v="490"/>
    <x v="490"/>
    <x v="0"/>
    <s v="United States"/>
    <s v="Little Rock"/>
    <x v="36"/>
    <n v="72209"/>
    <x v="0"/>
    <s v="OFF-AR-10002257"/>
    <x v="1"/>
    <x v="6"/>
    <x v="1200"/>
    <x v="522"/>
    <x v="4"/>
    <n v="0"/>
    <n v="4.1415999999999986"/>
  </r>
  <r>
    <x v="2798"/>
    <x v="1381"/>
    <x v="179"/>
    <d v="2019-10-27T00:00:00"/>
    <s v="Standard Class"/>
    <x v="490"/>
    <x v="490"/>
    <x v="0"/>
    <s v="United States"/>
    <s v="Little Rock"/>
    <x v="36"/>
    <n v="72209"/>
    <x v="0"/>
    <s v="OFF-PA-10001019"/>
    <x v="1"/>
    <x v="10"/>
    <x v="681"/>
    <x v="792"/>
    <x v="0"/>
    <n v="0"/>
    <n v="18.781199999999998"/>
  </r>
  <r>
    <x v="2799"/>
    <x v="1381"/>
    <x v="179"/>
    <d v="2019-10-27T00:00:00"/>
    <s v="Standard Class"/>
    <x v="490"/>
    <x v="490"/>
    <x v="0"/>
    <s v="United States"/>
    <s v="Little Rock"/>
    <x v="36"/>
    <n v="72209"/>
    <x v="0"/>
    <s v="OFF-BI-10003364"/>
    <x v="1"/>
    <x v="8"/>
    <x v="705"/>
    <x v="2316"/>
    <x v="2"/>
    <n v="0"/>
    <n v="70.007999999999996"/>
  </r>
  <r>
    <x v="2800"/>
    <x v="1382"/>
    <x v="792"/>
    <d v="2018-10-28T00:00:00"/>
    <s v="First Class"/>
    <x v="329"/>
    <x v="329"/>
    <x v="1"/>
    <s v="United States"/>
    <s v="Miami"/>
    <x v="2"/>
    <n v="33180"/>
    <x v="0"/>
    <s v="TEC-PH-10000984"/>
    <x v="2"/>
    <x v="7"/>
    <x v="470"/>
    <x v="2286"/>
    <x v="2"/>
    <n v="0.2"/>
    <n v="78.396000000000043"/>
  </r>
  <r>
    <x v="2801"/>
    <x v="1383"/>
    <x v="549"/>
    <d v="2017-11-04T00:00:00"/>
    <s v="First Class"/>
    <x v="315"/>
    <x v="315"/>
    <x v="0"/>
    <s v="United States"/>
    <s v="Salem"/>
    <x v="21"/>
    <n v="97301"/>
    <x v="1"/>
    <s v="OFF-AR-10001683"/>
    <x v="1"/>
    <x v="6"/>
    <x v="32"/>
    <x v="2317"/>
    <x v="7"/>
    <n v="0.2"/>
    <n v="1.7730000000000004"/>
  </r>
  <r>
    <x v="2802"/>
    <x v="1384"/>
    <x v="132"/>
    <d v="2019-11-08T00:00:00"/>
    <s v="Standard Class"/>
    <x v="658"/>
    <x v="658"/>
    <x v="0"/>
    <s v="United States"/>
    <s v="Las Cruces"/>
    <x v="27"/>
    <n v="88001"/>
    <x v="1"/>
    <s v="FUR-FU-10000629"/>
    <x v="0"/>
    <x v="5"/>
    <x v="93"/>
    <x v="1437"/>
    <x v="1"/>
    <n v="0"/>
    <n v="17.375399999999999"/>
  </r>
  <r>
    <x v="2803"/>
    <x v="1385"/>
    <x v="793"/>
    <d v="2017-05-16T00:00:00"/>
    <s v="Standard Class"/>
    <x v="473"/>
    <x v="473"/>
    <x v="0"/>
    <s v="United States"/>
    <s v="San Francisco"/>
    <x v="1"/>
    <n v="94122"/>
    <x v="1"/>
    <s v="OFF-PA-10003893"/>
    <x v="1"/>
    <x v="10"/>
    <x v="1105"/>
    <x v="1387"/>
    <x v="1"/>
    <n v="0"/>
    <n v="5.7779999999999987"/>
  </r>
  <r>
    <x v="2804"/>
    <x v="1385"/>
    <x v="793"/>
    <d v="2017-05-16T00:00:00"/>
    <s v="Standard Class"/>
    <x v="473"/>
    <x v="473"/>
    <x v="0"/>
    <s v="United States"/>
    <s v="San Francisco"/>
    <x v="1"/>
    <n v="94122"/>
    <x v="1"/>
    <s v="OFF-PA-10004239"/>
    <x v="1"/>
    <x v="10"/>
    <x v="1421"/>
    <x v="2318"/>
    <x v="5"/>
    <n v="0"/>
    <n v="11.555999999999997"/>
  </r>
  <r>
    <x v="2805"/>
    <x v="1386"/>
    <x v="67"/>
    <d v="2017-09-11T00:00:00"/>
    <s v="Standard Class"/>
    <x v="230"/>
    <x v="230"/>
    <x v="0"/>
    <s v="United States"/>
    <s v="El Paso"/>
    <x v="5"/>
    <n v="79907"/>
    <x v="2"/>
    <s v="FUR-CH-10000553"/>
    <x v="0"/>
    <x v="1"/>
    <x v="1257"/>
    <x v="2319"/>
    <x v="0"/>
    <n v="0.3"/>
    <n v="-2.0364000000000004"/>
  </r>
  <r>
    <x v="2806"/>
    <x v="1387"/>
    <x v="395"/>
    <d v="2017-07-27T00:00:00"/>
    <s v="Second Class"/>
    <x v="659"/>
    <x v="659"/>
    <x v="0"/>
    <s v="United States"/>
    <s v="Seattle"/>
    <x v="4"/>
    <n v="98115"/>
    <x v="1"/>
    <s v="OFF-FA-10004395"/>
    <x v="1"/>
    <x v="13"/>
    <x v="1201"/>
    <x v="2320"/>
    <x v="0"/>
    <n v="0"/>
    <n v="0.47100000000000009"/>
  </r>
  <r>
    <x v="2807"/>
    <x v="1387"/>
    <x v="395"/>
    <d v="2017-07-27T00:00:00"/>
    <s v="Second Class"/>
    <x v="659"/>
    <x v="659"/>
    <x v="0"/>
    <s v="United States"/>
    <s v="Seattle"/>
    <x v="4"/>
    <n v="98115"/>
    <x v="1"/>
    <s v="OFF-PA-10004782"/>
    <x v="1"/>
    <x v="10"/>
    <x v="1422"/>
    <x v="91"/>
    <x v="0"/>
    <n v="0"/>
    <n v="6.2208000000000006"/>
  </r>
  <r>
    <x v="2808"/>
    <x v="1387"/>
    <x v="395"/>
    <d v="2017-07-27T00:00:00"/>
    <s v="Second Class"/>
    <x v="659"/>
    <x v="659"/>
    <x v="0"/>
    <s v="United States"/>
    <s v="Seattle"/>
    <x v="4"/>
    <n v="98115"/>
    <x v="1"/>
    <s v="FUR-BO-10002213"/>
    <x v="0"/>
    <x v="0"/>
    <x v="1334"/>
    <x v="2321"/>
    <x v="2"/>
    <n v="0"/>
    <n v="56.392000000000024"/>
  </r>
  <r>
    <x v="2809"/>
    <x v="1387"/>
    <x v="395"/>
    <d v="2017-07-27T00:00:00"/>
    <s v="Second Class"/>
    <x v="659"/>
    <x v="659"/>
    <x v="0"/>
    <s v="United States"/>
    <s v="Seattle"/>
    <x v="4"/>
    <n v="98115"/>
    <x v="1"/>
    <s v="FUR-CH-10001854"/>
    <x v="0"/>
    <x v="1"/>
    <x v="1119"/>
    <x v="2322"/>
    <x v="0"/>
    <n v="0.2"/>
    <n v="28.078400000000016"/>
  </r>
  <r>
    <x v="2810"/>
    <x v="1388"/>
    <x v="547"/>
    <d v="2017-11-18T00:00:00"/>
    <s v="Second Class"/>
    <x v="486"/>
    <x v="486"/>
    <x v="2"/>
    <s v="United States"/>
    <s v="Milwaukee"/>
    <x v="6"/>
    <n v="53209"/>
    <x v="2"/>
    <s v="OFF-PA-10000157"/>
    <x v="1"/>
    <x v="10"/>
    <x v="369"/>
    <x v="2323"/>
    <x v="6"/>
    <n v="0"/>
    <n v="84.5154"/>
  </r>
  <r>
    <x v="2811"/>
    <x v="1388"/>
    <x v="547"/>
    <d v="2017-11-18T00:00:00"/>
    <s v="Second Class"/>
    <x v="486"/>
    <x v="486"/>
    <x v="2"/>
    <s v="United States"/>
    <s v="Milwaukee"/>
    <x v="6"/>
    <n v="53209"/>
    <x v="2"/>
    <s v="FUR-FU-10001185"/>
    <x v="0"/>
    <x v="5"/>
    <x v="1423"/>
    <x v="2324"/>
    <x v="5"/>
    <n v="0"/>
    <n v="76.087800000000001"/>
  </r>
  <r>
    <x v="2812"/>
    <x v="1388"/>
    <x v="547"/>
    <d v="2017-11-18T00:00:00"/>
    <s v="Second Class"/>
    <x v="486"/>
    <x v="486"/>
    <x v="2"/>
    <s v="United States"/>
    <s v="Milwaukee"/>
    <x v="6"/>
    <n v="53209"/>
    <x v="2"/>
    <s v="FUR-TA-10001520"/>
    <x v="0"/>
    <x v="3"/>
    <x v="718"/>
    <x v="2325"/>
    <x v="1"/>
    <n v="0"/>
    <n v="36.398699999999977"/>
  </r>
  <r>
    <x v="2813"/>
    <x v="1388"/>
    <x v="547"/>
    <d v="2017-11-18T00:00:00"/>
    <s v="Second Class"/>
    <x v="486"/>
    <x v="486"/>
    <x v="2"/>
    <s v="United States"/>
    <s v="Milwaukee"/>
    <x v="6"/>
    <n v="53209"/>
    <x v="2"/>
    <s v="TEC-AC-10004145"/>
    <x v="2"/>
    <x v="11"/>
    <x v="1273"/>
    <x v="2326"/>
    <x v="4"/>
    <n v="0"/>
    <n v="229.99080000000004"/>
  </r>
  <r>
    <x v="2814"/>
    <x v="1388"/>
    <x v="547"/>
    <d v="2017-11-18T00:00:00"/>
    <s v="Second Class"/>
    <x v="486"/>
    <x v="486"/>
    <x v="2"/>
    <s v="United States"/>
    <s v="Milwaukee"/>
    <x v="6"/>
    <n v="53209"/>
    <x v="2"/>
    <s v="FUR-TA-10000688"/>
    <x v="0"/>
    <x v="3"/>
    <x v="561"/>
    <x v="2327"/>
    <x v="1"/>
    <n v="0"/>
    <n v="111.10349999999994"/>
  </r>
  <r>
    <x v="2815"/>
    <x v="1389"/>
    <x v="135"/>
    <d v="2017-09-08T00:00:00"/>
    <s v="Standard Class"/>
    <x v="660"/>
    <x v="660"/>
    <x v="2"/>
    <s v="United States"/>
    <s v="Franklin"/>
    <x v="31"/>
    <n v="2038"/>
    <x v="3"/>
    <s v="OFF-BI-10001510"/>
    <x v="1"/>
    <x v="8"/>
    <x v="709"/>
    <x v="2328"/>
    <x v="2"/>
    <n v="0"/>
    <n v="51.57"/>
  </r>
  <r>
    <x v="2816"/>
    <x v="1389"/>
    <x v="135"/>
    <d v="2017-09-08T00:00:00"/>
    <s v="Standard Class"/>
    <x v="660"/>
    <x v="660"/>
    <x v="2"/>
    <s v="United States"/>
    <s v="Franklin"/>
    <x v="31"/>
    <n v="2038"/>
    <x v="3"/>
    <s v="FUR-CH-10003817"/>
    <x v="0"/>
    <x v="1"/>
    <x v="164"/>
    <x v="2329"/>
    <x v="7"/>
    <n v="0"/>
    <n v="15.185000000000002"/>
  </r>
  <r>
    <x v="2817"/>
    <x v="1389"/>
    <x v="135"/>
    <d v="2017-09-08T00:00:00"/>
    <s v="Standard Class"/>
    <x v="660"/>
    <x v="660"/>
    <x v="2"/>
    <s v="United States"/>
    <s v="Franklin"/>
    <x v="31"/>
    <n v="2038"/>
    <x v="3"/>
    <s v="FUR-FU-10000308"/>
    <x v="0"/>
    <x v="5"/>
    <x v="1278"/>
    <x v="2259"/>
    <x v="0"/>
    <n v="0"/>
    <n v="27.359200000000001"/>
  </r>
  <r>
    <x v="2818"/>
    <x v="1389"/>
    <x v="135"/>
    <d v="2017-09-08T00:00:00"/>
    <s v="Standard Class"/>
    <x v="660"/>
    <x v="660"/>
    <x v="2"/>
    <s v="United States"/>
    <s v="Franklin"/>
    <x v="31"/>
    <n v="2038"/>
    <x v="3"/>
    <s v="OFF-ST-10003208"/>
    <x v="1"/>
    <x v="4"/>
    <x v="246"/>
    <x v="2330"/>
    <x v="5"/>
    <n v="0"/>
    <n v="315.74039999999985"/>
  </r>
  <r>
    <x v="2819"/>
    <x v="1390"/>
    <x v="465"/>
    <d v="2018-05-08T00:00:00"/>
    <s v="First Class"/>
    <x v="661"/>
    <x v="661"/>
    <x v="0"/>
    <s v="United States"/>
    <s v="Encinitas"/>
    <x v="1"/>
    <n v="92024"/>
    <x v="1"/>
    <s v="OFF-BI-10003784"/>
    <x v="1"/>
    <x v="8"/>
    <x v="1323"/>
    <x v="952"/>
    <x v="2"/>
    <n v="0.2"/>
    <n v="2.351999999999999"/>
  </r>
  <r>
    <x v="2820"/>
    <x v="1390"/>
    <x v="465"/>
    <d v="2018-05-08T00:00:00"/>
    <s v="First Class"/>
    <x v="661"/>
    <x v="661"/>
    <x v="0"/>
    <s v="United States"/>
    <s v="Encinitas"/>
    <x v="1"/>
    <n v="92024"/>
    <x v="1"/>
    <s v="FUR-TA-10003748"/>
    <x v="0"/>
    <x v="3"/>
    <x v="210"/>
    <x v="2331"/>
    <x v="1"/>
    <n v="0.2"/>
    <n v="7.4693999999999932"/>
  </r>
  <r>
    <x v="2821"/>
    <x v="1391"/>
    <x v="413"/>
    <d v="2019-01-05T00:00:00"/>
    <s v="Standard Class"/>
    <x v="379"/>
    <x v="379"/>
    <x v="0"/>
    <s v="United States"/>
    <s v="Anaheim"/>
    <x v="1"/>
    <n v="92804"/>
    <x v="1"/>
    <s v="TEC-PH-10002563"/>
    <x v="2"/>
    <x v="7"/>
    <x v="203"/>
    <x v="214"/>
    <x v="1"/>
    <n v="0.2"/>
    <n v="22.678200000000018"/>
  </r>
  <r>
    <x v="2822"/>
    <x v="1392"/>
    <x v="65"/>
    <d v="2019-09-20T00:00:00"/>
    <s v="First Class"/>
    <x v="419"/>
    <x v="419"/>
    <x v="0"/>
    <s v="United States"/>
    <s v="Arlington"/>
    <x v="5"/>
    <n v="76017"/>
    <x v="2"/>
    <s v="OFF-AR-10000122"/>
    <x v="1"/>
    <x v="6"/>
    <x v="311"/>
    <x v="436"/>
    <x v="0"/>
    <n v="0.2"/>
    <n v="0.55799999999999894"/>
  </r>
  <r>
    <x v="2823"/>
    <x v="1392"/>
    <x v="65"/>
    <d v="2019-09-20T00:00:00"/>
    <s v="First Class"/>
    <x v="419"/>
    <x v="419"/>
    <x v="0"/>
    <s v="United States"/>
    <s v="Arlington"/>
    <x v="5"/>
    <n v="76017"/>
    <x v="2"/>
    <s v="OFF-ST-10000352"/>
    <x v="1"/>
    <x v="4"/>
    <x v="1058"/>
    <x v="2332"/>
    <x v="0"/>
    <n v="0.2"/>
    <n v="-2.9739999999999966"/>
  </r>
  <r>
    <x v="2824"/>
    <x v="1393"/>
    <x v="794"/>
    <d v="2016-09-30T00:00:00"/>
    <s v="Standard Class"/>
    <x v="192"/>
    <x v="192"/>
    <x v="2"/>
    <s v="United States"/>
    <s v="Houston"/>
    <x v="5"/>
    <n v="77041"/>
    <x v="2"/>
    <s v="OFF-PA-10003270"/>
    <x v="1"/>
    <x v="10"/>
    <x v="1424"/>
    <x v="2333"/>
    <x v="8"/>
    <n v="0.2"/>
    <n v="10.559999999999999"/>
  </r>
  <r>
    <x v="2825"/>
    <x v="1393"/>
    <x v="794"/>
    <d v="2016-09-30T00:00:00"/>
    <s v="Standard Class"/>
    <x v="192"/>
    <x v="192"/>
    <x v="2"/>
    <s v="United States"/>
    <s v="Houston"/>
    <x v="5"/>
    <n v="77041"/>
    <x v="2"/>
    <s v="FUR-BO-10003272"/>
    <x v="0"/>
    <x v="0"/>
    <x v="587"/>
    <x v="2334"/>
    <x v="0"/>
    <n v="0.32"/>
    <n v="-97.23120000000003"/>
  </r>
  <r>
    <x v="2826"/>
    <x v="1393"/>
    <x v="794"/>
    <d v="2016-09-30T00:00:00"/>
    <s v="Standard Class"/>
    <x v="192"/>
    <x v="192"/>
    <x v="2"/>
    <s v="United States"/>
    <s v="Houston"/>
    <x v="5"/>
    <n v="77041"/>
    <x v="2"/>
    <s v="OFF-BI-10002982"/>
    <x v="1"/>
    <x v="8"/>
    <x v="1267"/>
    <x v="629"/>
    <x v="0"/>
    <n v="0.8"/>
    <n v="-4.3584000000000014"/>
  </r>
  <r>
    <x v="2827"/>
    <x v="1393"/>
    <x v="794"/>
    <d v="2016-09-30T00:00:00"/>
    <s v="Standard Class"/>
    <x v="192"/>
    <x v="192"/>
    <x v="2"/>
    <s v="United States"/>
    <s v="Houston"/>
    <x v="5"/>
    <n v="77041"/>
    <x v="2"/>
    <s v="OFF-EN-10001509"/>
    <x v="1"/>
    <x v="12"/>
    <x v="29"/>
    <x v="30"/>
    <x v="0"/>
    <n v="0.2"/>
    <n v="1.1015999999999997"/>
  </r>
  <r>
    <x v="2828"/>
    <x v="1394"/>
    <x v="131"/>
    <d v="2018-04-26T00:00:00"/>
    <s v="First Class"/>
    <x v="77"/>
    <x v="77"/>
    <x v="0"/>
    <s v="United States"/>
    <s v="Lancaster"/>
    <x v="24"/>
    <n v="43130"/>
    <x v="3"/>
    <s v="OFF-PA-10002421"/>
    <x v="1"/>
    <x v="10"/>
    <x v="1425"/>
    <x v="2335"/>
    <x v="5"/>
    <n v="0.2"/>
    <n v="37.917599999999993"/>
  </r>
  <r>
    <x v="2829"/>
    <x v="1394"/>
    <x v="131"/>
    <d v="2018-04-26T00:00:00"/>
    <s v="First Class"/>
    <x v="77"/>
    <x v="77"/>
    <x v="0"/>
    <s v="United States"/>
    <s v="Lancaster"/>
    <x v="24"/>
    <n v="43130"/>
    <x v="3"/>
    <s v="OFF-ST-10000760"/>
    <x v="1"/>
    <x v="4"/>
    <x v="4"/>
    <x v="2336"/>
    <x v="2"/>
    <n v="0.2"/>
    <n v="6.2910000000000004"/>
  </r>
  <r>
    <x v="2830"/>
    <x v="1394"/>
    <x v="131"/>
    <d v="2018-04-26T00:00:00"/>
    <s v="First Class"/>
    <x v="77"/>
    <x v="77"/>
    <x v="0"/>
    <s v="United States"/>
    <s v="Lancaster"/>
    <x v="24"/>
    <n v="43130"/>
    <x v="3"/>
    <s v="OFF-PA-10002923"/>
    <x v="1"/>
    <x v="10"/>
    <x v="1426"/>
    <x v="128"/>
    <x v="0"/>
    <n v="0.2"/>
    <n v="29.363999999999997"/>
  </r>
  <r>
    <x v="2831"/>
    <x v="1395"/>
    <x v="301"/>
    <d v="2016-11-05T00:00:00"/>
    <s v="Standard Class"/>
    <x v="444"/>
    <x v="444"/>
    <x v="0"/>
    <s v="United States"/>
    <s v="Portland"/>
    <x v="21"/>
    <n v="97206"/>
    <x v="1"/>
    <s v="OFF-ST-10001128"/>
    <x v="1"/>
    <x v="4"/>
    <x v="1427"/>
    <x v="2337"/>
    <x v="2"/>
    <n v="0.2"/>
    <n v="-94.33299999999997"/>
  </r>
  <r>
    <x v="2832"/>
    <x v="1395"/>
    <x v="301"/>
    <d v="2016-11-05T00:00:00"/>
    <s v="Standard Class"/>
    <x v="444"/>
    <x v="444"/>
    <x v="0"/>
    <s v="United States"/>
    <s v="Portland"/>
    <x v="21"/>
    <n v="97206"/>
    <x v="1"/>
    <s v="TEC-PH-10000673"/>
    <x v="2"/>
    <x v="7"/>
    <x v="1405"/>
    <x v="2338"/>
    <x v="1"/>
    <n v="0.2"/>
    <n v="54.5916"/>
  </r>
  <r>
    <x v="2833"/>
    <x v="1396"/>
    <x v="795"/>
    <d v="2019-01-31T00:00:00"/>
    <s v="Second Class"/>
    <x v="662"/>
    <x v="662"/>
    <x v="1"/>
    <s v="United States"/>
    <s v="Hoover"/>
    <x v="19"/>
    <n v="35244"/>
    <x v="0"/>
    <s v="OFF-AR-10001547"/>
    <x v="1"/>
    <x v="6"/>
    <x v="148"/>
    <x v="2339"/>
    <x v="3"/>
    <n v="0"/>
    <n v="4.1768999999999998"/>
  </r>
  <r>
    <x v="2834"/>
    <x v="1396"/>
    <x v="795"/>
    <d v="2019-01-31T00:00:00"/>
    <s v="Second Class"/>
    <x v="662"/>
    <x v="662"/>
    <x v="1"/>
    <s v="United States"/>
    <s v="Hoover"/>
    <x v="19"/>
    <n v="35244"/>
    <x v="0"/>
    <s v="OFF-BI-10001890"/>
    <x v="1"/>
    <x v="8"/>
    <x v="176"/>
    <x v="181"/>
    <x v="0"/>
    <n v="0"/>
    <n v="3.4367999999999999"/>
  </r>
  <r>
    <x v="2835"/>
    <x v="1397"/>
    <x v="343"/>
    <d v="2019-11-16T00:00:00"/>
    <s v="Standard Class"/>
    <x v="315"/>
    <x v="315"/>
    <x v="0"/>
    <s v="United States"/>
    <s v="Los Angeles"/>
    <x v="1"/>
    <n v="90036"/>
    <x v="1"/>
    <s v="OFF-AP-10003971"/>
    <x v="1"/>
    <x v="9"/>
    <x v="923"/>
    <x v="2340"/>
    <x v="7"/>
    <n v="0"/>
    <n v="2.8314000000000004"/>
  </r>
  <r>
    <x v="2836"/>
    <x v="1397"/>
    <x v="343"/>
    <d v="2019-11-16T00:00:00"/>
    <s v="Standard Class"/>
    <x v="315"/>
    <x v="315"/>
    <x v="0"/>
    <s v="United States"/>
    <s v="Los Angeles"/>
    <x v="1"/>
    <n v="90036"/>
    <x v="1"/>
    <s v="OFF-PA-10000520"/>
    <x v="1"/>
    <x v="10"/>
    <x v="1428"/>
    <x v="541"/>
    <x v="1"/>
    <n v="0"/>
    <n v="9.3312000000000008"/>
  </r>
  <r>
    <x v="2837"/>
    <x v="1397"/>
    <x v="343"/>
    <d v="2019-11-16T00:00:00"/>
    <s v="Standard Class"/>
    <x v="315"/>
    <x v="315"/>
    <x v="0"/>
    <s v="United States"/>
    <s v="Los Angeles"/>
    <x v="1"/>
    <n v="90036"/>
    <x v="1"/>
    <s v="OFF-BI-10000977"/>
    <x v="1"/>
    <x v="8"/>
    <x v="991"/>
    <x v="2114"/>
    <x v="2"/>
    <n v="0.2"/>
    <n v="39.519999999999989"/>
  </r>
  <r>
    <x v="2838"/>
    <x v="1398"/>
    <x v="632"/>
    <d v="2018-06-12T00:00:00"/>
    <s v="First Class"/>
    <x v="646"/>
    <x v="646"/>
    <x v="0"/>
    <s v="United States"/>
    <s v="Tallahassee"/>
    <x v="2"/>
    <n v="32303"/>
    <x v="0"/>
    <s v="TEC-MA-10002178"/>
    <x v="2"/>
    <x v="15"/>
    <x v="939"/>
    <x v="1202"/>
    <x v="0"/>
    <n v="0.5"/>
    <n v="-27.827999999999975"/>
  </r>
  <r>
    <x v="2839"/>
    <x v="1399"/>
    <x v="37"/>
    <d v="2017-09-08T00:00:00"/>
    <s v="Second Class"/>
    <x v="80"/>
    <x v="80"/>
    <x v="1"/>
    <s v="United States"/>
    <s v="New York City"/>
    <x v="15"/>
    <n v="10009"/>
    <x v="3"/>
    <s v="OFF-ST-10001526"/>
    <x v="1"/>
    <x v="4"/>
    <x v="771"/>
    <x v="2341"/>
    <x v="7"/>
    <n v="0"/>
    <n v="31.285799999999995"/>
  </r>
  <r>
    <x v="2840"/>
    <x v="1400"/>
    <x v="619"/>
    <d v="2016-03-19T00:00:00"/>
    <s v="Standard Class"/>
    <x v="278"/>
    <x v="278"/>
    <x v="2"/>
    <s v="United States"/>
    <s v="Chesapeake"/>
    <x v="17"/>
    <n v="23320"/>
    <x v="0"/>
    <s v="FUR-CH-10003379"/>
    <x v="0"/>
    <x v="1"/>
    <x v="464"/>
    <x v="2342"/>
    <x v="4"/>
    <n v="0"/>
    <n v="284.98"/>
  </r>
  <r>
    <x v="2841"/>
    <x v="1401"/>
    <x v="515"/>
    <d v="2019-09-04T00:00:00"/>
    <s v="Second Class"/>
    <x v="210"/>
    <x v="210"/>
    <x v="0"/>
    <s v="United States"/>
    <s v="Fayetteville"/>
    <x v="3"/>
    <n v="28314"/>
    <x v="0"/>
    <s v="OFF-PA-10000100"/>
    <x v="1"/>
    <x v="10"/>
    <x v="833"/>
    <x v="2343"/>
    <x v="3"/>
    <n v="0.2"/>
    <n v="83.209699999999998"/>
  </r>
  <r>
    <x v="2842"/>
    <x v="1402"/>
    <x v="721"/>
    <d v="2019-03-27T00:00:00"/>
    <s v="Standard Class"/>
    <x v="663"/>
    <x v="663"/>
    <x v="0"/>
    <s v="United States"/>
    <s v="Huntsville"/>
    <x v="5"/>
    <n v="77340"/>
    <x v="2"/>
    <s v="OFF-ST-10001809"/>
    <x v="1"/>
    <x v="4"/>
    <x v="435"/>
    <x v="2344"/>
    <x v="0"/>
    <n v="0.2"/>
    <n v="-32.338800000000006"/>
  </r>
  <r>
    <x v="2843"/>
    <x v="1403"/>
    <x v="796"/>
    <d v="2019-05-22T00:00:00"/>
    <s v="Standard Class"/>
    <x v="3"/>
    <x v="3"/>
    <x v="0"/>
    <s v="United States"/>
    <s v="Philadelphia"/>
    <x v="9"/>
    <n v="19140"/>
    <x v="3"/>
    <s v="TEC-AC-10000387"/>
    <x v="2"/>
    <x v="11"/>
    <x v="1359"/>
    <x v="2345"/>
    <x v="1"/>
    <n v="0.2"/>
    <n v="-0.90120000000000111"/>
  </r>
  <r>
    <x v="2844"/>
    <x v="1404"/>
    <x v="797"/>
    <d v="2018-12-31T00:00:00"/>
    <s v="Standard Class"/>
    <x v="410"/>
    <x v="410"/>
    <x v="1"/>
    <s v="United States"/>
    <s v="Woodstock"/>
    <x v="10"/>
    <n v="60098"/>
    <x v="2"/>
    <s v="FUR-CH-10004853"/>
    <x v="0"/>
    <x v="1"/>
    <x v="531"/>
    <x v="2346"/>
    <x v="8"/>
    <n v="0.3"/>
    <n v="-12.078400000000101"/>
  </r>
  <r>
    <x v="2845"/>
    <x v="1405"/>
    <x v="701"/>
    <d v="2019-11-20T00:00:00"/>
    <s v="First Class"/>
    <x v="190"/>
    <x v="190"/>
    <x v="0"/>
    <s v="United States"/>
    <s v="Everett"/>
    <x v="31"/>
    <n v="2149"/>
    <x v="3"/>
    <s v="OFF-AR-10001958"/>
    <x v="1"/>
    <x v="6"/>
    <x v="208"/>
    <x v="717"/>
    <x v="1"/>
    <n v="0"/>
    <n v="14.263200000000001"/>
  </r>
  <r>
    <x v="2846"/>
    <x v="1406"/>
    <x v="18"/>
    <d v="2019-09-15T00:00:00"/>
    <s v="Standard Class"/>
    <x v="381"/>
    <x v="381"/>
    <x v="2"/>
    <s v="United States"/>
    <s v="Chicago"/>
    <x v="10"/>
    <n v="60653"/>
    <x v="2"/>
    <s v="OFF-BI-10003527"/>
    <x v="1"/>
    <x v="8"/>
    <x v="451"/>
    <x v="2347"/>
    <x v="1"/>
    <n v="0.8"/>
    <n v="-1143.8910000000001"/>
  </r>
  <r>
    <x v="2847"/>
    <x v="1407"/>
    <x v="798"/>
    <d v="2019-04-15T00:00:00"/>
    <s v="Standard Class"/>
    <x v="664"/>
    <x v="664"/>
    <x v="1"/>
    <s v="United States"/>
    <s v="Roswell"/>
    <x v="32"/>
    <n v="30076"/>
    <x v="0"/>
    <s v="FUR-FU-10003832"/>
    <x v="0"/>
    <x v="5"/>
    <x v="1429"/>
    <x v="2348"/>
    <x v="5"/>
    <n v="0"/>
    <n v="15.758400000000002"/>
  </r>
  <r>
    <x v="2848"/>
    <x v="1407"/>
    <x v="798"/>
    <d v="2019-04-15T00:00:00"/>
    <s v="Standard Class"/>
    <x v="664"/>
    <x v="664"/>
    <x v="1"/>
    <s v="United States"/>
    <s v="Roswell"/>
    <x v="32"/>
    <n v="30076"/>
    <x v="0"/>
    <s v="OFF-BI-10001359"/>
    <x v="1"/>
    <x v="8"/>
    <x v="1162"/>
    <x v="2349"/>
    <x v="1"/>
    <n v="0"/>
    <n v="1264.7558999999999"/>
  </r>
  <r>
    <x v="2849"/>
    <x v="1408"/>
    <x v="85"/>
    <d v="2018-12-03T00:00:00"/>
    <s v="Standard Class"/>
    <x v="321"/>
    <x v="321"/>
    <x v="1"/>
    <s v="United States"/>
    <s v="Palm Coast"/>
    <x v="2"/>
    <n v="32137"/>
    <x v="0"/>
    <s v="OFF-BI-10002976"/>
    <x v="1"/>
    <x v="8"/>
    <x v="857"/>
    <x v="2350"/>
    <x v="5"/>
    <n v="0.7"/>
    <n v="-5.6993999999999971"/>
  </r>
  <r>
    <x v="2850"/>
    <x v="1409"/>
    <x v="799"/>
    <d v="2018-06-05T00:00:00"/>
    <s v="First Class"/>
    <x v="346"/>
    <x v="346"/>
    <x v="1"/>
    <s v="United States"/>
    <s v="Philadelphia"/>
    <x v="9"/>
    <n v="19120"/>
    <x v="3"/>
    <s v="OFF-ST-10000736"/>
    <x v="1"/>
    <x v="4"/>
    <x v="460"/>
    <x v="1466"/>
    <x v="7"/>
    <n v="0.2"/>
    <n v="-12.956800000000005"/>
  </r>
  <r>
    <x v="2851"/>
    <x v="1410"/>
    <x v="94"/>
    <d v="2019-12-22T00:00:00"/>
    <s v="Standard Class"/>
    <x v="665"/>
    <x v="665"/>
    <x v="2"/>
    <s v="United States"/>
    <s v="Columbus"/>
    <x v="14"/>
    <n v="47201"/>
    <x v="2"/>
    <s v="OFF-PA-10001745"/>
    <x v="1"/>
    <x v="10"/>
    <x v="727"/>
    <x v="2351"/>
    <x v="4"/>
    <n v="0"/>
    <n v="13.235199999999999"/>
  </r>
  <r>
    <x v="2852"/>
    <x v="1411"/>
    <x v="690"/>
    <d v="2018-03-21T00:00:00"/>
    <s v="Second Class"/>
    <x v="603"/>
    <x v="603"/>
    <x v="0"/>
    <s v="United States"/>
    <s v="Oceanside"/>
    <x v="15"/>
    <n v="11572"/>
    <x v="3"/>
    <s v="FUR-FU-10000409"/>
    <x v="0"/>
    <x v="5"/>
    <x v="1430"/>
    <x v="1883"/>
    <x v="7"/>
    <n v="0"/>
    <n v="6.8908000000000005"/>
  </r>
  <r>
    <x v="2853"/>
    <x v="1411"/>
    <x v="690"/>
    <d v="2018-03-21T00:00:00"/>
    <s v="Second Class"/>
    <x v="603"/>
    <x v="603"/>
    <x v="0"/>
    <s v="United States"/>
    <s v="Oceanside"/>
    <x v="15"/>
    <n v="11572"/>
    <x v="3"/>
    <s v="FUR-FU-10000221"/>
    <x v="0"/>
    <x v="5"/>
    <x v="534"/>
    <x v="2352"/>
    <x v="4"/>
    <n v="0"/>
    <n v="6.9087999999999994"/>
  </r>
  <r>
    <x v="2854"/>
    <x v="1412"/>
    <x v="648"/>
    <d v="2019-08-20T00:00:00"/>
    <s v="Same Day"/>
    <x v="613"/>
    <x v="613"/>
    <x v="1"/>
    <s v="United States"/>
    <s v="Franklin"/>
    <x v="31"/>
    <n v="2038"/>
    <x v="3"/>
    <s v="OFF-ST-10000344"/>
    <x v="1"/>
    <x v="4"/>
    <x v="1022"/>
    <x v="2353"/>
    <x v="1"/>
    <n v="0"/>
    <n v="10.475399999999999"/>
  </r>
  <r>
    <x v="2855"/>
    <x v="1413"/>
    <x v="800"/>
    <d v="2019-07-31T00:00:00"/>
    <s v="Standard Class"/>
    <x v="181"/>
    <x v="181"/>
    <x v="0"/>
    <s v="United States"/>
    <s v="Sioux Falls"/>
    <x v="44"/>
    <n v="57103"/>
    <x v="2"/>
    <s v="OFF-LA-10003663"/>
    <x v="1"/>
    <x v="2"/>
    <x v="1373"/>
    <x v="2354"/>
    <x v="3"/>
    <n v="0"/>
    <n v="9.5081000000000007"/>
  </r>
  <r>
    <x v="2856"/>
    <x v="1414"/>
    <x v="370"/>
    <d v="2018-08-29T00:00:00"/>
    <s v="First Class"/>
    <x v="137"/>
    <x v="137"/>
    <x v="1"/>
    <s v="United States"/>
    <s v="San Diego"/>
    <x v="1"/>
    <n v="92037"/>
    <x v="1"/>
    <s v="FUR-CH-10001215"/>
    <x v="0"/>
    <x v="1"/>
    <x v="445"/>
    <x v="2355"/>
    <x v="4"/>
    <n v="0.2"/>
    <n v="100.19599999999997"/>
  </r>
  <r>
    <x v="2857"/>
    <x v="1415"/>
    <x v="243"/>
    <d v="2018-08-17T00:00:00"/>
    <s v="Second Class"/>
    <x v="666"/>
    <x v="666"/>
    <x v="0"/>
    <s v="United States"/>
    <s v="Fayetteville"/>
    <x v="3"/>
    <n v="28314"/>
    <x v="0"/>
    <s v="FUR-CH-10000988"/>
    <x v="0"/>
    <x v="1"/>
    <x v="1141"/>
    <x v="2284"/>
    <x v="0"/>
    <n v="0.2"/>
    <n v="22.529599999999995"/>
  </r>
  <r>
    <x v="2858"/>
    <x v="1416"/>
    <x v="240"/>
    <d v="2019-05-23T00:00:00"/>
    <s v="Standard Class"/>
    <x v="618"/>
    <x v="618"/>
    <x v="0"/>
    <s v="United States"/>
    <s v="Atlanta"/>
    <x v="32"/>
    <n v="30318"/>
    <x v="0"/>
    <s v="TEC-AC-10003441"/>
    <x v="2"/>
    <x v="11"/>
    <x v="658"/>
    <x v="766"/>
    <x v="4"/>
    <n v="0"/>
    <n v="4.0679999999999978"/>
  </r>
  <r>
    <x v="2859"/>
    <x v="1416"/>
    <x v="240"/>
    <d v="2019-05-23T00:00:00"/>
    <s v="Standard Class"/>
    <x v="618"/>
    <x v="618"/>
    <x v="0"/>
    <s v="United States"/>
    <s v="Atlanta"/>
    <x v="32"/>
    <n v="30318"/>
    <x v="0"/>
    <s v="TEC-PH-10004389"/>
    <x v="2"/>
    <x v="7"/>
    <x v="1431"/>
    <x v="2258"/>
    <x v="1"/>
    <n v="0"/>
    <n v="98.272200000000012"/>
  </r>
  <r>
    <x v="2860"/>
    <x v="1416"/>
    <x v="240"/>
    <d v="2019-05-23T00:00:00"/>
    <s v="Standard Class"/>
    <x v="618"/>
    <x v="618"/>
    <x v="0"/>
    <s v="United States"/>
    <s v="Atlanta"/>
    <x v="32"/>
    <n v="30318"/>
    <x v="0"/>
    <s v="FUR-BO-10004695"/>
    <x v="0"/>
    <x v="0"/>
    <x v="200"/>
    <x v="2356"/>
    <x v="6"/>
    <n v="0"/>
    <n v="374.62859999999989"/>
  </r>
  <r>
    <x v="2861"/>
    <x v="1416"/>
    <x v="240"/>
    <d v="2019-05-23T00:00:00"/>
    <s v="Standard Class"/>
    <x v="618"/>
    <x v="618"/>
    <x v="0"/>
    <s v="United States"/>
    <s v="Atlanta"/>
    <x v="32"/>
    <n v="30318"/>
    <x v="0"/>
    <s v="OFF-PA-10000100"/>
    <x v="1"/>
    <x v="10"/>
    <x v="833"/>
    <x v="2357"/>
    <x v="3"/>
    <n v="0"/>
    <n v="140.59569999999999"/>
  </r>
  <r>
    <x v="2862"/>
    <x v="1417"/>
    <x v="801"/>
    <d v="2019-08-17T00:00:00"/>
    <s v="Standard Class"/>
    <x v="302"/>
    <x v="302"/>
    <x v="0"/>
    <s v="United States"/>
    <s v="Orlando"/>
    <x v="2"/>
    <n v="32839"/>
    <x v="0"/>
    <s v="OFF-PA-10000223"/>
    <x v="1"/>
    <x v="10"/>
    <x v="1383"/>
    <x v="561"/>
    <x v="4"/>
    <n v="0.2"/>
    <n v="7.2576000000000001"/>
  </r>
  <r>
    <x v="2863"/>
    <x v="1418"/>
    <x v="802"/>
    <d v="2019-08-13T00:00:00"/>
    <s v="Same Day"/>
    <x v="271"/>
    <x v="271"/>
    <x v="0"/>
    <s v="United States"/>
    <s v="San Francisco"/>
    <x v="1"/>
    <n v="94122"/>
    <x v="1"/>
    <s v="OFF-ST-10001325"/>
    <x v="1"/>
    <x v="4"/>
    <x v="471"/>
    <x v="974"/>
    <x v="1"/>
    <n v="0"/>
    <n v="8.4888000000000012"/>
  </r>
  <r>
    <x v="2864"/>
    <x v="1418"/>
    <x v="802"/>
    <d v="2019-08-13T00:00:00"/>
    <s v="Same Day"/>
    <x v="271"/>
    <x v="271"/>
    <x v="0"/>
    <s v="United States"/>
    <s v="San Francisco"/>
    <x v="1"/>
    <n v="94122"/>
    <x v="1"/>
    <s v="OFF-AP-10004249"/>
    <x v="1"/>
    <x v="9"/>
    <x v="360"/>
    <x v="2358"/>
    <x v="3"/>
    <n v="0"/>
    <n v="22.623299999999997"/>
  </r>
  <r>
    <x v="2865"/>
    <x v="1418"/>
    <x v="802"/>
    <d v="2019-08-13T00:00:00"/>
    <s v="Same Day"/>
    <x v="271"/>
    <x v="271"/>
    <x v="0"/>
    <s v="United States"/>
    <s v="San Francisco"/>
    <x v="1"/>
    <n v="94122"/>
    <x v="1"/>
    <s v="OFF-AR-10000588"/>
    <x v="1"/>
    <x v="6"/>
    <x v="398"/>
    <x v="426"/>
    <x v="1"/>
    <n v="0"/>
    <n v="15.475200000000001"/>
  </r>
  <r>
    <x v="2866"/>
    <x v="1418"/>
    <x v="802"/>
    <d v="2019-08-13T00:00:00"/>
    <s v="Same Day"/>
    <x v="271"/>
    <x v="271"/>
    <x v="0"/>
    <s v="United States"/>
    <s v="San Francisco"/>
    <x v="1"/>
    <n v="94122"/>
    <x v="1"/>
    <s v="OFF-SU-10000946"/>
    <x v="1"/>
    <x v="14"/>
    <x v="327"/>
    <x v="1051"/>
    <x v="4"/>
    <n v="0"/>
    <n v="9.2567999999999984"/>
  </r>
  <r>
    <x v="2867"/>
    <x v="1419"/>
    <x v="338"/>
    <d v="2018-11-12T00:00:00"/>
    <s v="Second Class"/>
    <x v="314"/>
    <x v="314"/>
    <x v="0"/>
    <s v="United States"/>
    <s v="Toledo"/>
    <x v="24"/>
    <n v="43615"/>
    <x v="3"/>
    <s v="OFF-SU-10001225"/>
    <x v="1"/>
    <x v="14"/>
    <x v="327"/>
    <x v="2359"/>
    <x v="2"/>
    <n v="0.2"/>
    <n v="-3.3120000000000012"/>
  </r>
  <r>
    <x v="2868"/>
    <x v="1419"/>
    <x v="338"/>
    <d v="2018-11-12T00:00:00"/>
    <s v="Second Class"/>
    <x v="314"/>
    <x v="314"/>
    <x v="0"/>
    <s v="United States"/>
    <s v="Toledo"/>
    <x v="24"/>
    <n v="43615"/>
    <x v="3"/>
    <s v="OFF-ST-10001558"/>
    <x v="1"/>
    <x v="4"/>
    <x v="719"/>
    <x v="2360"/>
    <x v="1"/>
    <n v="0.2"/>
    <n v="-2.4359999999999999"/>
  </r>
  <r>
    <x v="2869"/>
    <x v="1420"/>
    <x v="492"/>
    <d v="2019-06-19T00:00:00"/>
    <s v="Standard Class"/>
    <x v="62"/>
    <x v="62"/>
    <x v="0"/>
    <s v="United States"/>
    <s v="Saint Petersburg"/>
    <x v="2"/>
    <n v="33710"/>
    <x v="0"/>
    <s v="FUR-FU-10001546"/>
    <x v="0"/>
    <x v="5"/>
    <x v="1432"/>
    <x v="1232"/>
    <x v="0"/>
    <n v="0.2"/>
    <n v="1.0679999999999996"/>
  </r>
  <r>
    <x v="2870"/>
    <x v="1421"/>
    <x v="579"/>
    <d v="2016-03-26T00:00:00"/>
    <s v="Standard Class"/>
    <x v="667"/>
    <x v="667"/>
    <x v="1"/>
    <s v="United States"/>
    <s v="Tucson"/>
    <x v="16"/>
    <n v="85705"/>
    <x v="1"/>
    <s v="OFF-PA-10002581"/>
    <x v="1"/>
    <x v="10"/>
    <x v="1309"/>
    <x v="1355"/>
    <x v="1"/>
    <n v="0.2"/>
    <n v="23.234999999999992"/>
  </r>
  <r>
    <x v="2871"/>
    <x v="1421"/>
    <x v="579"/>
    <d v="2016-03-26T00:00:00"/>
    <s v="Standard Class"/>
    <x v="667"/>
    <x v="667"/>
    <x v="1"/>
    <s v="United States"/>
    <s v="Tucson"/>
    <x v="16"/>
    <n v="85705"/>
    <x v="1"/>
    <s v="FUR-CH-10001482"/>
    <x v="0"/>
    <x v="1"/>
    <x v="541"/>
    <x v="2361"/>
    <x v="1"/>
    <n v="0.2"/>
    <n v="-35.36460000000001"/>
  </r>
  <r>
    <x v="2872"/>
    <x v="1422"/>
    <x v="140"/>
    <d v="2019-06-20T00:00:00"/>
    <s v="Standard Class"/>
    <x v="561"/>
    <x v="561"/>
    <x v="0"/>
    <s v="United States"/>
    <s v="Los Angeles"/>
    <x v="1"/>
    <n v="90036"/>
    <x v="1"/>
    <s v="OFF-AR-10002399"/>
    <x v="1"/>
    <x v="6"/>
    <x v="319"/>
    <x v="2362"/>
    <x v="7"/>
    <n v="0"/>
    <n v="1.7465999999999999"/>
  </r>
  <r>
    <x v="2873"/>
    <x v="1423"/>
    <x v="673"/>
    <d v="2019-11-22T00:00:00"/>
    <s v="Standard Class"/>
    <x v="349"/>
    <x v="349"/>
    <x v="0"/>
    <s v="United States"/>
    <s v="San Diego"/>
    <x v="1"/>
    <n v="92105"/>
    <x v="1"/>
    <s v="OFF-ST-10001963"/>
    <x v="1"/>
    <x v="4"/>
    <x v="537"/>
    <x v="2363"/>
    <x v="8"/>
    <n v="0"/>
    <n v="24.338399999999979"/>
  </r>
  <r>
    <x v="2874"/>
    <x v="1424"/>
    <x v="614"/>
    <d v="2019-12-31T00:00:00"/>
    <s v="First Class"/>
    <x v="266"/>
    <x v="266"/>
    <x v="0"/>
    <s v="United States"/>
    <s v="New York City"/>
    <x v="15"/>
    <n v="10035"/>
    <x v="3"/>
    <s v="OFF-FA-10002988"/>
    <x v="1"/>
    <x v="13"/>
    <x v="132"/>
    <x v="2364"/>
    <x v="1"/>
    <n v="0"/>
    <n v="2.9546999999999999"/>
  </r>
  <r>
    <x v="2875"/>
    <x v="1425"/>
    <x v="803"/>
    <d v="2018-01-23T00:00:00"/>
    <s v="Second Class"/>
    <x v="143"/>
    <x v="143"/>
    <x v="0"/>
    <s v="United States"/>
    <s v="San Diego"/>
    <x v="1"/>
    <n v="92037"/>
    <x v="1"/>
    <s v="FUR-CH-10004289"/>
    <x v="0"/>
    <x v="1"/>
    <x v="984"/>
    <x v="2365"/>
    <x v="0"/>
    <n v="0.2"/>
    <n v="-5.758800000000015"/>
  </r>
  <r>
    <x v="2876"/>
    <x v="1425"/>
    <x v="803"/>
    <d v="2018-01-23T00:00:00"/>
    <s v="Second Class"/>
    <x v="143"/>
    <x v="143"/>
    <x v="0"/>
    <s v="United States"/>
    <s v="San Diego"/>
    <x v="1"/>
    <n v="92037"/>
    <x v="1"/>
    <s v="FUR-CH-10000785"/>
    <x v="0"/>
    <x v="1"/>
    <x v="323"/>
    <x v="2366"/>
    <x v="3"/>
    <n v="0.2"/>
    <n v="76.011600000000016"/>
  </r>
  <r>
    <x v="2877"/>
    <x v="1426"/>
    <x v="804"/>
    <d v="2018-01-19T00:00:00"/>
    <s v="Standard Class"/>
    <x v="656"/>
    <x v="656"/>
    <x v="2"/>
    <s v="United States"/>
    <s v="Westfield"/>
    <x v="30"/>
    <n v="7090"/>
    <x v="3"/>
    <s v="OFF-EN-10003040"/>
    <x v="1"/>
    <x v="12"/>
    <x v="1233"/>
    <x v="2367"/>
    <x v="0"/>
    <n v="0"/>
    <n v="24.599800000000002"/>
  </r>
  <r>
    <x v="2878"/>
    <x v="1426"/>
    <x v="804"/>
    <d v="2018-01-19T00:00:00"/>
    <s v="Standard Class"/>
    <x v="656"/>
    <x v="656"/>
    <x v="2"/>
    <s v="United States"/>
    <s v="Westfield"/>
    <x v="30"/>
    <n v="7090"/>
    <x v="3"/>
    <s v="OFF-AR-10001573"/>
    <x v="1"/>
    <x v="6"/>
    <x v="373"/>
    <x v="2368"/>
    <x v="0"/>
    <n v="0"/>
    <n v="1.3513999999999995"/>
  </r>
  <r>
    <x v="2879"/>
    <x v="1426"/>
    <x v="804"/>
    <d v="2018-01-19T00:00:00"/>
    <s v="Standard Class"/>
    <x v="656"/>
    <x v="656"/>
    <x v="2"/>
    <s v="United States"/>
    <s v="Westfield"/>
    <x v="30"/>
    <n v="7090"/>
    <x v="3"/>
    <s v="TEC-AC-10000844"/>
    <x v="2"/>
    <x v="11"/>
    <x v="106"/>
    <x v="2369"/>
    <x v="1"/>
    <n v="0"/>
    <n v="91.789199999999994"/>
  </r>
  <r>
    <x v="2880"/>
    <x v="1427"/>
    <x v="251"/>
    <d v="2018-09-23T00:00:00"/>
    <s v="Second Class"/>
    <x v="174"/>
    <x v="174"/>
    <x v="2"/>
    <s v="United States"/>
    <s v="Orange"/>
    <x v="30"/>
    <n v="7050"/>
    <x v="3"/>
    <s v="OFF-BI-10000756"/>
    <x v="1"/>
    <x v="8"/>
    <x v="15"/>
    <x v="2370"/>
    <x v="5"/>
    <n v="0"/>
    <n v="12.72"/>
  </r>
  <r>
    <x v="2881"/>
    <x v="1427"/>
    <x v="251"/>
    <d v="2018-09-23T00:00:00"/>
    <s v="Second Class"/>
    <x v="174"/>
    <x v="174"/>
    <x v="2"/>
    <s v="United States"/>
    <s v="Orange"/>
    <x v="30"/>
    <n v="7050"/>
    <x v="3"/>
    <s v="OFF-SU-10000381"/>
    <x v="1"/>
    <x v="14"/>
    <x v="660"/>
    <x v="1056"/>
    <x v="1"/>
    <n v="0"/>
    <n v="8.0996999999999986"/>
  </r>
  <r>
    <x v="2882"/>
    <x v="1428"/>
    <x v="805"/>
    <d v="2016-02-25T00:00:00"/>
    <s v="Standard Class"/>
    <x v="612"/>
    <x v="612"/>
    <x v="0"/>
    <s v="United States"/>
    <s v="Woodstock"/>
    <x v="10"/>
    <n v="60098"/>
    <x v="2"/>
    <s v="OFF-BI-10004094"/>
    <x v="1"/>
    <x v="8"/>
    <x v="608"/>
    <x v="2371"/>
    <x v="2"/>
    <n v="0.8"/>
    <n v="-13.717499999999998"/>
  </r>
  <r>
    <x v="2883"/>
    <x v="1429"/>
    <x v="583"/>
    <d v="2018-11-16T00:00:00"/>
    <s v="Second Class"/>
    <x v="318"/>
    <x v="318"/>
    <x v="0"/>
    <s v="United States"/>
    <s v="San Francisco"/>
    <x v="1"/>
    <n v="94110"/>
    <x v="1"/>
    <s v="FUR-FU-10001852"/>
    <x v="0"/>
    <x v="5"/>
    <x v="845"/>
    <x v="2372"/>
    <x v="4"/>
    <n v="0"/>
    <n v="2.2271999999999998"/>
  </r>
  <r>
    <x v="2884"/>
    <x v="1430"/>
    <x v="806"/>
    <d v="2018-02-03T00:00:00"/>
    <s v="Standard Class"/>
    <x v="223"/>
    <x v="223"/>
    <x v="0"/>
    <s v="United States"/>
    <s v="San Francisco"/>
    <x v="1"/>
    <n v="94122"/>
    <x v="1"/>
    <s v="OFF-BI-10000014"/>
    <x v="1"/>
    <x v="8"/>
    <x v="634"/>
    <x v="738"/>
    <x v="0"/>
    <n v="0.2"/>
    <n v="5.8914"/>
  </r>
  <r>
    <x v="2885"/>
    <x v="1431"/>
    <x v="807"/>
    <d v="2018-10-22T00:00:00"/>
    <s v="Standard Class"/>
    <x v="212"/>
    <x v="212"/>
    <x v="0"/>
    <s v="United States"/>
    <s v="Tempe"/>
    <x v="16"/>
    <n v="85281"/>
    <x v="1"/>
    <s v="FUR-CH-10003396"/>
    <x v="0"/>
    <x v="1"/>
    <x v="390"/>
    <x v="2373"/>
    <x v="2"/>
    <n v="0.2"/>
    <n v="-34.64100000000002"/>
  </r>
  <r>
    <x v="2886"/>
    <x v="1432"/>
    <x v="404"/>
    <d v="2019-12-19T00:00:00"/>
    <s v="First Class"/>
    <x v="212"/>
    <x v="212"/>
    <x v="0"/>
    <s v="United States"/>
    <s v="Los Angeles"/>
    <x v="1"/>
    <n v="90008"/>
    <x v="1"/>
    <s v="OFF-AR-10003811"/>
    <x v="1"/>
    <x v="6"/>
    <x v="454"/>
    <x v="153"/>
    <x v="1"/>
    <n v="0"/>
    <n v="1.7901"/>
  </r>
  <r>
    <x v="2887"/>
    <x v="1432"/>
    <x v="404"/>
    <d v="2019-12-19T00:00:00"/>
    <s v="First Class"/>
    <x v="212"/>
    <x v="212"/>
    <x v="0"/>
    <s v="United States"/>
    <s v="Los Angeles"/>
    <x v="1"/>
    <n v="90008"/>
    <x v="1"/>
    <s v="OFF-PA-10003172"/>
    <x v="1"/>
    <x v="10"/>
    <x v="854"/>
    <x v="91"/>
    <x v="0"/>
    <n v="0"/>
    <n v="6.2208000000000006"/>
  </r>
  <r>
    <x v="2888"/>
    <x v="1432"/>
    <x v="404"/>
    <d v="2019-12-19T00:00:00"/>
    <s v="First Class"/>
    <x v="212"/>
    <x v="212"/>
    <x v="0"/>
    <s v="United States"/>
    <s v="Los Angeles"/>
    <x v="1"/>
    <n v="90008"/>
    <x v="1"/>
    <s v="OFF-PA-10000289"/>
    <x v="1"/>
    <x v="10"/>
    <x v="729"/>
    <x v="56"/>
    <x v="2"/>
    <n v="0"/>
    <n v="15.552000000000001"/>
  </r>
  <r>
    <x v="2889"/>
    <x v="1433"/>
    <x v="808"/>
    <d v="2019-11-06T00:00:00"/>
    <s v="Standard Class"/>
    <x v="175"/>
    <x v="175"/>
    <x v="1"/>
    <s v="United States"/>
    <s v="Seattle"/>
    <x v="4"/>
    <n v="98105"/>
    <x v="1"/>
    <s v="OFF-PA-10000791"/>
    <x v="1"/>
    <x v="10"/>
    <x v="1433"/>
    <x v="2374"/>
    <x v="2"/>
    <n v="0"/>
    <n v="10.732499999999998"/>
  </r>
  <r>
    <x v="2890"/>
    <x v="1434"/>
    <x v="333"/>
    <d v="2016-05-01T00:00:00"/>
    <s v="Second Class"/>
    <x v="668"/>
    <x v="668"/>
    <x v="0"/>
    <s v="United States"/>
    <s v="Lake Charles"/>
    <x v="28"/>
    <n v="70601"/>
    <x v="0"/>
    <s v="FUR-CH-10002304"/>
    <x v="0"/>
    <x v="1"/>
    <x v="790"/>
    <x v="2375"/>
    <x v="0"/>
    <n v="0"/>
    <n v="12.990000000000002"/>
  </r>
  <r>
    <x v="2891"/>
    <x v="1434"/>
    <x v="333"/>
    <d v="2016-05-01T00:00:00"/>
    <s v="Second Class"/>
    <x v="668"/>
    <x v="668"/>
    <x v="0"/>
    <s v="United States"/>
    <s v="Lake Charles"/>
    <x v="28"/>
    <n v="70601"/>
    <x v="0"/>
    <s v="OFF-BI-10000136"/>
    <x v="1"/>
    <x v="8"/>
    <x v="945"/>
    <x v="1465"/>
    <x v="1"/>
    <n v="0"/>
    <n v="8.6112000000000002"/>
  </r>
  <r>
    <x v="2892"/>
    <x v="1435"/>
    <x v="436"/>
    <d v="2019-10-29T00:00:00"/>
    <s v="Standard Class"/>
    <x v="36"/>
    <x v="36"/>
    <x v="1"/>
    <s v="United States"/>
    <s v="Rochester"/>
    <x v="15"/>
    <n v="14609"/>
    <x v="3"/>
    <s v="OFF-PA-10003739"/>
    <x v="1"/>
    <x v="10"/>
    <x v="1434"/>
    <x v="1057"/>
    <x v="0"/>
    <n v="0"/>
    <n v="5.6644000000000005"/>
  </r>
  <r>
    <x v="2893"/>
    <x v="1435"/>
    <x v="436"/>
    <d v="2019-10-29T00:00:00"/>
    <s v="Standard Class"/>
    <x v="36"/>
    <x v="36"/>
    <x v="1"/>
    <s v="United States"/>
    <s v="Rochester"/>
    <x v="15"/>
    <n v="14609"/>
    <x v="3"/>
    <s v="OFF-PA-10002479"/>
    <x v="1"/>
    <x v="10"/>
    <x v="219"/>
    <x v="1603"/>
    <x v="2"/>
    <n v="0"/>
    <n v="11.879999999999999"/>
  </r>
  <r>
    <x v="2894"/>
    <x v="1435"/>
    <x v="436"/>
    <d v="2019-10-29T00:00:00"/>
    <s v="Standard Class"/>
    <x v="36"/>
    <x v="36"/>
    <x v="1"/>
    <s v="United States"/>
    <s v="Rochester"/>
    <x v="15"/>
    <n v="14609"/>
    <x v="3"/>
    <s v="FUR-FU-10000771"/>
    <x v="0"/>
    <x v="5"/>
    <x v="1435"/>
    <x v="2376"/>
    <x v="10"/>
    <n v="0"/>
    <n v="29.013600000000004"/>
  </r>
  <r>
    <x v="2895"/>
    <x v="1435"/>
    <x v="436"/>
    <d v="2019-10-29T00:00:00"/>
    <s v="Standard Class"/>
    <x v="36"/>
    <x v="36"/>
    <x v="1"/>
    <s v="United States"/>
    <s v="Rochester"/>
    <x v="15"/>
    <n v="14609"/>
    <x v="3"/>
    <s v="TEC-PH-10001552"/>
    <x v="2"/>
    <x v="7"/>
    <x v="180"/>
    <x v="1211"/>
    <x v="1"/>
    <n v="0"/>
    <n v="10.046400000000002"/>
  </r>
  <r>
    <x v="2896"/>
    <x v="1436"/>
    <x v="809"/>
    <d v="2016-04-03T00:00:00"/>
    <s v="Standard Class"/>
    <x v="27"/>
    <x v="27"/>
    <x v="0"/>
    <s v="United States"/>
    <s v="Long Beach"/>
    <x v="15"/>
    <n v="11561"/>
    <x v="3"/>
    <s v="OFF-AR-10001915"/>
    <x v="1"/>
    <x v="6"/>
    <x v="1057"/>
    <x v="2377"/>
    <x v="2"/>
    <n v="0"/>
    <n v="20.853000000000002"/>
  </r>
  <r>
    <x v="2897"/>
    <x v="1437"/>
    <x v="810"/>
    <d v="2018-01-09T00:00:00"/>
    <s v="Standard Class"/>
    <x v="424"/>
    <x v="424"/>
    <x v="1"/>
    <s v="United States"/>
    <s v="Charlotte"/>
    <x v="3"/>
    <n v="28205"/>
    <x v="0"/>
    <s v="TEC-CO-10000971"/>
    <x v="2"/>
    <x v="16"/>
    <x v="1313"/>
    <x v="2378"/>
    <x v="4"/>
    <n v="0.2"/>
    <n v="119.99599999999992"/>
  </r>
  <r>
    <x v="2898"/>
    <x v="1438"/>
    <x v="33"/>
    <d v="2017-04-30T00:00:00"/>
    <s v="Standard Class"/>
    <x v="617"/>
    <x v="617"/>
    <x v="0"/>
    <s v="United States"/>
    <s v="Houston"/>
    <x v="5"/>
    <n v="77036"/>
    <x v="2"/>
    <s v="FUR-CH-10004086"/>
    <x v="0"/>
    <x v="1"/>
    <x v="284"/>
    <x v="2379"/>
    <x v="0"/>
    <n v="0.3"/>
    <n v="-5.8346000000000231"/>
  </r>
  <r>
    <x v="2899"/>
    <x v="1439"/>
    <x v="811"/>
    <d v="2017-09-17T00:00:00"/>
    <s v="Standard Class"/>
    <x v="38"/>
    <x v="38"/>
    <x v="0"/>
    <s v="United States"/>
    <s v="New York City"/>
    <x v="15"/>
    <n v="10035"/>
    <x v="3"/>
    <s v="TEC-CO-10000971"/>
    <x v="2"/>
    <x v="16"/>
    <x v="1313"/>
    <x v="2006"/>
    <x v="0"/>
    <n v="0.2"/>
    <n v="59.997999999999962"/>
  </r>
  <r>
    <x v="2900"/>
    <x v="1439"/>
    <x v="811"/>
    <d v="2017-09-17T00:00:00"/>
    <s v="Standard Class"/>
    <x v="38"/>
    <x v="38"/>
    <x v="0"/>
    <s v="United States"/>
    <s v="New York City"/>
    <x v="15"/>
    <n v="10035"/>
    <x v="3"/>
    <s v="OFF-LA-10001317"/>
    <x v="1"/>
    <x v="2"/>
    <x v="396"/>
    <x v="2380"/>
    <x v="4"/>
    <n v="0"/>
    <n v="6.048"/>
  </r>
  <r>
    <x v="2901"/>
    <x v="1440"/>
    <x v="220"/>
    <d v="2019-09-15T00:00:00"/>
    <s v="Standard Class"/>
    <x v="626"/>
    <x v="626"/>
    <x v="2"/>
    <s v="United States"/>
    <s v="Columbus"/>
    <x v="32"/>
    <n v="31907"/>
    <x v="0"/>
    <s v="OFF-PA-10003656"/>
    <x v="1"/>
    <x v="10"/>
    <x v="778"/>
    <x v="2381"/>
    <x v="3"/>
    <n v="0"/>
    <n v="84.943599999999989"/>
  </r>
  <r>
    <x v="2902"/>
    <x v="1441"/>
    <x v="1"/>
    <d v="2018-06-17T00:00:00"/>
    <s v="Standard Class"/>
    <x v="257"/>
    <x v="257"/>
    <x v="0"/>
    <s v="United States"/>
    <s v="Chicago"/>
    <x v="10"/>
    <n v="60610"/>
    <x v="2"/>
    <s v="OFF-PA-10002160"/>
    <x v="1"/>
    <x v="10"/>
    <x v="1199"/>
    <x v="2382"/>
    <x v="2"/>
    <n v="0.2"/>
    <n v="8.3810000000000002"/>
  </r>
  <r>
    <x v="2903"/>
    <x v="1442"/>
    <x v="812"/>
    <d v="2018-07-01T00:00:00"/>
    <s v="Standard Class"/>
    <x v="542"/>
    <x v="542"/>
    <x v="1"/>
    <s v="United States"/>
    <s v="Highland Park"/>
    <x v="10"/>
    <n v="60035"/>
    <x v="2"/>
    <s v="OFF-PA-10000575"/>
    <x v="1"/>
    <x v="10"/>
    <x v="1059"/>
    <x v="2383"/>
    <x v="3"/>
    <n v="0.2"/>
    <n v="12.175799999999999"/>
  </r>
  <r>
    <x v="2904"/>
    <x v="1442"/>
    <x v="812"/>
    <d v="2018-07-01T00:00:00"/>
    <s v="Standard Class"/>
    <x v="542"/>
    <x v="542"/>
    <x v="1"/>
    <s v="United States"/>
    <s v="Highland Park"/>
    <x v="10"/>
    <n v="60035"/>
    <x v="2"/>
    <s v="FUR-CH-10003981"/>
    <x v="0"/>
    <x v="1"/>
    <x v="1175"/>
    <x v="2384"/>
    <x v="1"/>
    <n v="0.3"/>
    <n v="-7.7094000000001017"/>
  </r>
  <r>
    <x v="2905"/>
    <x v="1443"/>
    <x v="467"/>
    <d v="2016-09-30T00:00:00"/>
    <s v="Standard Class"/>
    <x v="37"/>
    <x v="37"/>
    <x v="2"/>
    <s v="United States"/>
    <s v="Seattle"/>
    <x v="4"/>
    <n v="98115"/>
    <x v="1"/>
    <s v="OFF-ST-10002615"/>
    <x v="1"/>
    <x v="4"/>
    <x v="1436"/>
    <x v="2385"/>
    <x v="0"/>
    <n v="0"/>
    <n v="80.631200000000007"/>
  </r>
  <r>
    <x v="2906"/>
    <x v="1444"/>
    <x v="132"/>
    <d v="2019-11-09T00:00:00"/>
    <s v="Standard Class"/>
    <x v="351"/>
    <x v="351"/>
    <x v="0"/>
    <s v="United States"/>
    <s v="Eagan"/>
    <x v="11"/>
    <n v="55122"/>
    <x v="2"/>
    <s v="OFF-PA-10000327"/>
    <x v="1"/>
    <x v="10"/>
    <x v="1437"/>
    <x v="18"/>
    <x v="0"/>
    <n v="0"/>
    <n v="3.8519999999999994"/>
  </r>
  <r>
    <x v="2907"/>
    <x v="1444"/>
    <x v="132"/>
    <d v="2019-11-09T00:00:00"/>
    <s v="Standard Class"/>
    <x v="351"/>
    <x v="351"/>
    <x v="0"/>
    <s v="United States"/>
    <s v="Eagan"/>
    <x v="11"/>
    <n v="55122"/>
    <x v="2"/>
    <s v="OFF-ST-10001325"/>
    <x v="1"/>
    <x v="4"/>
    <x v="471"/>
    <x v="2386"/>
    <x v="2"/>
    <n v="0"/>
    <n v="14.148"/>
  </r>
  <r>
    <x v="2908"/>
    <x v="1444"/>
    <x v="132"/>
    <d v="2019-11-09T00:00:00"/>
    <s v="Standard Class"/>
    <x v="351"/>
    <x v="351"/>
    <x v="0"/>
    <s v="United States"/>
    <s v="Eagan"/>
    <x v="11"/>
    <n v="55122"/>
    <x v="2"/>
    <s v="OFF-LA-10001771"/>
    <x v="1"/>
    <x v="2"/>
    <x v="1128"/>
    <x v="1830"/>
    <x v="1"/>
    <n v="0"/>
    <n v="6.8723999999999998"/>
  </r>
  <r>
    <x v="2909"/>
    <x v="1445"/>
    <x v="600"/>
    <d v="2019-02-23T00:00:00"/>
    <s v="Standard Class"/>
    <x v="250"/>
    <x v="250"/>
    <x v="0"/>
    <s v="United States"/>
    <s v="Seattle"/>
    <x v="4"/>
    <n v="98103"/>
    <x v="1"/>
    <s v="OFF-FA-10004968"/>
    <x v="1"/>
    <x v="13"/>
    <x v="1019"/>
    <x v="2387"/>
    <x v="1"/>
    <n v="0"/>
    <n v="0.2244000000000006"/>
  </r>
  <r>
    <x v="2910"/>
    <x v="1446"/>
    <x v="599"/>
    <d v="2017-11-09T00:00:00"/>
    <s v="Standard Class"/>
    <x v="104"/>
    <x v="104"/>
    <x v="0"/>
    <s v="United States"/>
    <s v="Coral Springs"/>
    <x v="2"/>
    <n v="33065"/>
    <x v="0"/>
    <s v="OFF-AP-10000576"/>
    <x v="1"/>
    <x v="9"/>
    <x v="850"/>
    <x v="2388"/>
    <x v="4"/>
    <n v="0.2"/>
    <n v="24.196000000000012"/>
  </r>
  <r>
    <x v="2911"/>
    <x v="1447"/>
    <x v="737"/>
    <d v="2016-06-21T00:00:00"/>
    <s v="Standard Class"/>
    <x v="237"/>
    <x v="237"/>
    <x v="0"/>
    <s v="United States"/>
    <s v="Hempstead"/>
    <x v="15"/>
    <n v="11550"/>
    <x v="3"/>
    <s v="OFF-EN-10003286"/>
    <x v="1"/>
    <x v="12"/>
    <x v="153"/>
    <x v="1417"/>
    <x v="2"/>
    <n v="0"/>
    <n v="19.457999999999998"/>
  </r>
  <r>
    <x v="2912"/>
    <x v="1447"/>
    <x v="737"/>
    <d v="2016-06-21T00:00:00"/>
    <s v="Standard Class"/>
    <x v="237"/>
    <x v="237"/>
    <x v="0"/>
    <s v="United States"/>
    <s v="Hempstead"/>
    <x v="15"/>
    <n v="11550"/>
    <x v="3"/>
    <s v="OFF-AR-10003772"/>
    <x v="1"/>
    <x v="6"/>
    <x v="1438"/>
    <x v="768"/>
    <x v="4"/>
    <n v="0"/>
    <n v="10.499999999999996"/>
  </r>
  <r>
    <x v="2913"/>
    <x v="1447"/>
    <x v="737"/>
    <d v="2016-06-21T00:00:00"/>
    <s v="Standard Class"/>
    <x v="237"/>
    <x v="237"/>
    <x v="0"/>
    <s v="United States"/>
    <s v="Hempstead"/>
    <x v="15"/>
    <n v="11550"/>
    <x v="3"/>
    <s v="OFF-BI-10002852"/>
    <x v="1"/>
    <x v="8"/>
    <x v="91"/>
    <x v="2389"/>
    <x v="1"/>
    <n v="0.2"/>
    <n v="14.337599999999998"/>
  </r>
  <r>
    <x v="2914"/>
    <x v="1448"/>
    <x v="88"/>
    <d v="2017-10-17T00:00:00"/>
    <s v="Second Class"/>
    <x v="351"/>
    <x v="351"/>
    <x v="0"/>
    <s v="United States"/>
    <s v="Noblesville"/>
    <x v="14"/>
    <n v="46060"/>
    <x v="2"/>
    <s v="TEC-PH-10002890"/>
    <x v="2"/>
    <x v="7"/>
    <x v="1396"/>
    <x v="2390"/>
    <x v="1"/>
    <n v="0"/>
    <n v="35.287199999999999"/>
  </r>
  <r>
    <x v="2915"/>
    <x v="1448"/>
    <x v="88"/>
    <d v="2017-10-17T00:00:00"/>
    <s v="Second Class"/>
    <x v="351"/>
    <x v="351"/>
    <x v="0"/>
    <s v="United States"/>
    <s v="Noblesville"/>
    <x v="14"/>
    <n v="46060"/>
    <x v="2"/>
    <s v="OFF-BI-10001308"/>
    <x v="1"/>
    <x v="8"/>
    <x v="1360"/>
    <x v="2391"/>
    <x v="0"/>
    <n v="0"/>
    <n v="5.6519999999999992"/>
  </r>
  <r>
    <x v="2916"/>
    <x v="1448"/>
    <x v="88"/>
    <d v="2017-10-17T00:00:00"/>
    <s v="Second Class"/>
    <x v="351"/>
    <x v="351"/>
    <x v="0"/>
    <s v="United States"/>
    <s v="Noblesville"/>
    <x v="14"/>
    <n v="46060"/>
    <x v="2"/>
    <s v="TEC-PH-10001750"/>
    <x v="2"/>
    <x v="7"/>
    <x v="977"/>
    <x v="2392"/>
    <x v="4"/>
    <n v="0"/>
    <n v="71.269200000000012"/>
  </r>
  <r>
    <x v="2917"/>
    <x v="1449"/>
    <x v="151"/>
    <d v="2019-08-30T00:00:00"/>
    <s v="First Class"/>
    <x v="339"/>
    <x v="339"/>
    <x v="0"/>
    <s v="United States"/>
    <s v="Dallas"/>
    <x v="5"/>
    <n v="75220"/>
    <x v="2"/>
    <s v="OFF-AR-10003338"/>
    <x v="1"/>
    <x v="6"/>
    <x v="1439"/>
    <x v="2393"/>
    <x v="7"/>
    <n v="0.2"/>
    <n v="0.37200000000000011"/>
  </r>
  <r>
    <x v="2918"/>
    <x v="1450"/>
    <x v="813"/>
    <d v="2018-11-23T00:00:00"/>
    <s v="Same Day"/>
    <x v="624"/>
    <x v="624"/>
    <x v="1"/>
    <s v="United States"/>
    <s v="Philadelphia"/>
    <x v="9"/>
    <n v="19140"/>
    <x v="3"/>
    <s v="OFF-FA-10002763"/>
    <x v="1"/>
    <x v="13"/>
    <x v="1420"/>
    <x v="2394"/>
    <x v="2"/>
    <n v="0.2"/>
    <n v="2.3699999999999983"/>
  </r>
  <r>
    <x v="2919"/>
    <x v="1450"/>
    <x v="813"/>
    <d v="2018-11-23T00:00:00"/>
    <s v="Same Day"/>
    <x v="624"/>
    <x v="624"/>
    <x v="1"/>
    <s v="United States"/>
    <s v="Philadelphia"/>
    <x v="9"/>
    <n v="19140"/>
    <x v="3"/>
    <s v="FUR-FU-10002088"/>
    <x v="0"/>
    <x v="5"/>
    <x v="1093"/>
    <x v="325"/>
    <x v="0"/>
    <n v="0.2"/>
    <n v="3.9512"/>
  </r>
  <r>
    <x v="2920"/>
    <x v="1450"/>
    <x v="813"/>
    <d v="2018-11-23T00:00:00"/>
    <s v="Same Day"/>
    <x v="624"/>
    <x v="624"/>
    <x v="1"/>
    <s v="United States"/>
    <s v="Philadelphia"/>
    <x v="9"/>
    <n v="19140"/>
    <x v="3"/>
    <s v="FUR-FU-10003976"/>
    <x v="0"/>
    <x v="5"/>
    <x v="973"/>
    <x v="2395"/>
    <x v="3"/>
    <n v="0.2"/>
    <n v="12.328399999999988"/>
  </r>
  <r>
    <x v="2921"/>
    <x v="1451"/>
    <x v="289"/>
    <d v="2019-01-30T00:00:00"/>
    <s v="Same Day"/>
    <x v="462"/>
    <x v="462"/>
    <x v="0"/>
    <s v="United States"/>
    <s v="San Francisco"/>
    <x v="1"/>
    <n v="94109"/>
    <x v="1"/>
    <s v="OFF-ST-10001511"/>
    <x v="1"/>
    <x v="4"/>
    <x v="556"/>
    <x v="2396"/>
    <x v="0"/>
    <n v="0"/>
    <n v="6.4649999999999892"/>
  </r>
  <r>
    <x v="2922"/>
    <x v="1452"/>
    <x v="672"/>
    <d v="2017-12-03T00:00:00"/>
    <s v="Second Class"/>
    <x v="489"/>
    <x v="489"/>
    <x v="2"/>
    <s v="United States"/>
    <s v="Austin"/>
    <x v="5"/>
    <n v="78745"/>
    <x v="2"/>
    <s v="OFF-BI-10000301"/>
    <x v="1"/>
    <x v="8"/>
    <x v="625"/>
    <x v="2397"/>
    <x v="1"/>
    <n v="0.8"/>
    <n v="-5.8230000000000004"/>
  </r>
  <r>
    <x v="2923"/>
    <x v="1453"/>
    <x v="307"/>
    <d v="2016-07-04T00:00:00"/>
    <s v="Standard Class"/>
    <x v="338"/>
    <x v="338"/>
    <x v="1"/>
    <s v="United States"/>
    <s v="Detroit"/>
    <x v="12"/>
    <n v="48234"/>
    <x v="2"/>
    <s v="OFF-FA-10003495"/>
    <x v="1"/>
    <x v="13"/>
    <x v="128"/>
    <x v="2398"/>
    <x v="7"/>
    <n v="0"/>
    <n v="3.04"/>
  </r>
  <r>
    <x v="2924"/>
    <x v="1454"/>
    <x v="814"/>
    <d v="2016-09-05T00:00:00"/>
    <s v="First Class"/>
    <x v="594"/>
    <x v="594"/>
    <x v="0"/>
    <s v="United States"/>
    <s v="Watertown"/>
    <x v="15"/>
    <n v="13601"/>
    <x v="3"/>
    <s v="OFF-AP-10001303"/>
    <x v="1"/>
    <x v="9"/>
    <x v="934"/>
    <x v="189"/>
    <x v="7"/>
    <n v="0"/>
    <n v="8.9549999999999983"/>
  </r>
  <r>
    <x v="2925"/>
    <x v="1454"/>
    <x v="814"/>
    <d v="2016-09-05T00:00:00"/>
    <s v="First Class"/>
    <x v="594"/>
    <x v="594"/>
    <x v="0"/>
    <s v="United States"/>
    <s v="Watertown"/>
    <x v="15"/>
    <n v="13601"/>
    <x v="3"/>
    <s v="FUR-FU-10002116"/>
    <x v="0"/>
    <x v="5"/>
    <x v="1440"/>
    <x v="2399"/>
    <x v="7"/>
    <n v="0"/>
    <n v="4.9496999999999929"/>
  </r>
  <r>
    <x v="2926"/>
    <x v="1455"/>
    <x v="815"/>
    <d v="2019-07-14T00:00:00"/>
    <s v="Second Class"/>
    <x v="669"/>
    <x v="669"/>
    <x v="0"/>
    <s v="United States"/>
    <s v="Columbus"/>
    <x v="32"/>
    <n v="31907"/>
    <x v="0"/>
    <s v="FUR-FU-10000771"/>
    <x v="0"/>
    <x v="5"/>
    <x v="1435"/>
    <x v="609"/>
    <x v="1"/>
    <n v="0"/>
    <n v="7.9128000000000007"/>
  </r>
  <r>
    <x v="2927"/>
    <x v="1456"/>
    <x v="400"/>
    <d v="2019-06-10T00:00:00"/>
    <s v="Standard Class"/>
    <x v="564"/>
    <x v="564"/>
    <x v="0"/>
    <s v="United States"/>
    <s v="Apple Valley"/>
    <x v="11"/>
    <n v="55124"/>
    <x v="2"/>
    <s v="OFF-AR-10002255"/>
    <x v="1"/>
    <x v="6"/>
    <x v="822"/>
    <x v="880"/>
    <x v="1"/>
    <n v="0"/>
    <n v="2.5055999999999998"/>
  </r>
  <r>
    <x v="2928"/>
    <x v="1457"/>
    <x v="15"/>
    <d v="2019-10-26T00:00:00"/>
    <s v="Standard Class"/>
    <x v="274"/>
    <x v="274"/>
    <x v="2"/>
    <s v="United States"/>
    <s v="Burlington"/>
    <x v="3"/>
    <n v="27217"/>
    <x v="0"/>
    <s v="OFF-BI-10004995"/>
    <x v="1"/>
    <x v="8"/>
    <x v="316"/>
    <x v="2400"/>
    <x v="4"/>
    <n v="0.7"/>
    <n v="-1306.5504000000001"/>
  </r>
  <r>
    <x v="2929"/>
    <x v="1458"/>
    <x v="551"/>
    <d v="2019-11-24T00:00:00"/>
    <s v="Standard Class"/>
    <x v="467"/>
    <x v="467"/>
    <x v="2"/>
    <s v="United States"/>
    <s v="Saginaw"/>
    <x v="12"/>
    <n v="48601"/>
    <x v="2"/>
    <s v="FUR-FU-10002597"/>
    <x v="0"/>
    <x v="5"/>
    <x v="627"/>
    <x v="2401"/>
    <x v="4"/>
    <n v="0"/>
    <n v="8.2992000000000008"/>
  </r>
  <r>
    <x v="2930"/>
    <x v="1459"/>
    <x v="816"/>
    <d v="2017-08-08T00:00:00"/>
    <s v="Same Day"/>
    <x v="627"/>
    <x v="627"/>
    <x v="0"/>
    <s v="United States"/>
    <s v="San Francisco"/>
    <x v="1"/>
    <n v="94109"/>
    <x v="1"/>
    <s v="OFF-BI-10004970"/>
    <x v="1"/>
    <x v="8"/>
    <x v="917"/>
    <x v="2164"/>
    <x v="0"/>
    <n v="0.2"/>
    <n v="2.2302"/>
  </r>
  <r>
    <x v="2931"/>
    <x v="1459"/>
    <x v="816"/>
    <d v="2017-08-08T00:00:00"/>
    <s v="Same Day"/>
    <x v="627"/>
    <x v="627"/>
    <x v="0"/>
    <s v="United States"/>
    <s v="San Francisco"/>
    <x v="1"/>
    <n v="94109"/>
    <x v="1"/>
    <s v="OFF-BI-10002557"/>
    <x v="1"/>
    <x v="8"/>
    <x v="249"/>
    <x v="6"/>
    <x v="0"/>
    <n v="0.2"/>
    <n v="2.7299999999999995"/>
  </r>
  <r>
    <x v="2932"/>
    <x v="1459"/>
    <x v="816"/>
    <d v="2017-08-08T00:00:00"/>
    <s v="Same Day"/>
    <x v="627"/>
    <x v="627"/>
    <x v="0"/>
    <s v="United States"/>
    <s v="San Francisco"/>
    <x v="1"/>
    <n v="94109"/>
    <x v="1"/>
    <s v="FUR-CH-10000785"/>
    <x v="0"/>
    <x v="1"/>
    <x v="323"/>
    <x v="2402"/>
    <x v="7"/>
    <n v="0.2"/>
    <n v="10.858800000000002"/>
  </r>
  <r>
    <x v="2933"/>
    <x v="1460"/>
    <x v="409"/>
    <d v="2018-12-12T00:00:00"/>
    <s v="Standard Class"/>
    <x v="218"/>
    <x v="218"/>
    <x v="0"/>
    <s v="United States"/>
    <s v="Seattle"/>
    <x v="4"/>
    <n v="98105"/>
    <x v="1"/>
    <s v="TEC-PH-10002310"/>
    <x v="2"/>
    <x v="7"/>
    <x v="1368"/>
    <x v="2403"/>
    <x v="7"/>
    <n v="0.2"/>
    <n v="13.719300000000004"/>
  </r>
  <r>
    <x v="2934"/>
    <x v="1460"/>
    <x v="409"/>
    <d v="2018-12-12T00:00:00"/>
    <s v="Standard Class"/>
    <x v="218"/>
    <x v="218"/>
    <x v="0"/>
    <s v="United States"/>
    <s v="Seattle"/>
    <x v="4"/>
    <n v="98105"/>
    <x v="1"/>
    <s v="TEC-PH-10002834"/>
    <x v="2"/>
    <x v="7"/>
    <x v="1387"/>
    <x v="2404"/>
    <x v="1"/>
    <n v="0.2"/>
    <n v="26.998499999999993"/>
  </r>
  <r>
    <x v="2935"/>
    <x v="1460"/>
    <x v="409"/>
    <d v="2018-12-12T00:00:00"/>
    <s v="Standard Class"/>
    <x v="218"/>
    <x v="218"/>
    <x v="0"/>
    <s v="United States"/>
    <s v="Seattle"/>
    <x v="4"/>
    <n v="98105"/>
    <x v="1"/>
    <s v="OFF-EN-10000927"/>
    <x v="1"/>
    <x v="12"/>
    <x v="81"/>
    <x v="2405"/>
    <x v="7"/>
    <n v="0"/>
    <n v="16.150499999999997"/>
  </r>
  <r>
    <x v="2936"/>
    <x v="1460"/>
    <x v="409"/>
    <d v="2018-12-12T00:00:00"/>
    <s v="Standard Class"/>
    <x v="218"/>
    <x v="218"/>
    <x v="0"/>
    <s v="United States"/>
    <s v="Seattle"/>
    <x v="4"/>
    <n v="98105"/>
    <x v="1"/>
    <s v="OFF-BI-10001636"/>
    <x v="1"/>
    <x v="8"/>
    <x v="674"/>
    <x v="2406"/>
    <x v="3"/>
    <n v="0.2"/>
    <n v="15.342599999999997"/>
  </r>
  <r>
    <x v="2937"/>
    <x v="1460"/>
    <x v="409"/>
    <d v="2018-12-12T00:00:00"/>
    <s v="Standard Class"/>
    <x v="218"/>
    <x v="218"/>
    <x v="0"/>
    <s v="United States"/>
    <s v="Seattle"/>
    <x v="4"/>
    <n v="98105"/>
    <x v="1"/>
    <s v="OFF-PA-10001736"/>
    <x v="1"/>
    <x v="10"/>
    <x v="130"/>
    <x v="2407"/>
    <x v="3"/>
    <n v="0"/>
    <n v="116.59759999999997"/>
  </r>
  <r>
    <x v="2938"/>
    <x v="1460"/>
    <x v="409"/>
    <d v="2018-12-12T00:00:00"/>
    <s v="Standard Class"/>
    <x v="218"/>
    <x v="218"/>
    <x v="0"/>
    <s v="United States"/>
    <s v="Seattle"/>
    <x v="4"/>
    <n v="98105"/>
    <x v="1"/>
    <s v="OFF-PA-10000482"/>
    <x v="1"/>
    <x v="10"/>
    <x v="67"/>
    <x v="2408"/>
    <x v="2"/>
    <n v="0"/>
    <n v="89.158999999999992"/>
  </r>
  <r>
    <x v="2939"/>
    <x v="1460"/>
    <x v="409"/>
    <d v="2018-12-12T00:00:00"/>
    <s v="Standard Class"/>
    <x v="218"/>
    <x v="218"/>
    <x v="0"/>
    <s v="United States"/>
    <s v="Seattle"/>
    <x v="4"/>
    <n v="98105"/>
    <x v="1"/>
    <s v="OFF-BI-10001658"/>
    <x v="1"/>
    <x v="8"/>
    <x v="444"/>
    <x v="676"/>
    <x v="1"/>
    <n v="0.2"/>
    <n v="19.4376"/>
  </r>
  <r>
    <x v="2940"/>
    <x v="1461"/>
    <x v="613"/>
    <d v="2019-03-31T00:00:00"/>
    <s v="Standard Class"/>
    <x v="251"/>
    <x v="251"/>
    <x v="1"/>
    <s v="United States"/>
    <s v="Milwaukee"/>
    <x v="6"/>
    <n v="53209"/>
    <x v="2"/>
    <s v="FUR-CH-10000422"/>
    <x v="0"/>
    <x v="1"/>
    <x v="1441"/>
    <x v="2409"/>
    <x v="7"/>
    <n v="0"/>
    <n v="14.558400000000006"/>
  </r>
  <r>
    <x v="2941"/>
    <x v="1461"/>
    <x v="613"/>
    <d v="2019-03-31T00:00:00"/>
    <s v="Standard Class"/>
    <x v="251"/>
    <x v="251"/>
    <x v="1"/>
    <s v="United States"/>
    <s v="Milwaukee"/>
    <x v="6"/>
    <n v="53209"/>
    <x v="2"/>
    <s v="FUR-CH-10004675"/>
    <x v="0"/>
    <x v="1"/>
    <x v="635"/>
    <x v="2410"/>
    <x v="3"/>
    <n v="0"/>
    <n v="427.43679999999995"/>
  </r>
  <r>
    <x v="2942"/>
    <x v="1461"/>
    <x v="613"/>
    <d v="2019-03-31T00:00:00"/>
    <s v="Standard Class"/>
    <x v="251"/>
    <x v="251"/>
    <x v="1"/>
    <s v="United States"/>
    <s v="Milwaukee"/>
    <x v="6"/>
    <n v="53209"/>
    <x v="2"/>
    <s v="FUR-CH-10002880"/>
    <x v="0"/>
    <x v="1"/>
    <x v="809"/>
    <x v="2411"/>
    <x v="1"/>
    <n v="0"/>
    <n v="40.586699999999979"/>
  </r>
  <r>
    <x v="2943"/>
    <x v="1462"/>
    <x v="123"/>
    <d v="2019-11-24T00:00:00"/>
    <s v="Standard Class"/>
    <x v="498"/>
    <x v="498"/>
    <x v="0"/>
    <s v="United States"/>
    <s v="Los Angeles"/>
    <x v="1"/>
    <n v="90049"/>
    <x v="1"/>
    <s v="OFF-ST-10000675"/>
    <x v="1"/>
    <x v="4"/>
    <x v="298"/>
    <x v="2412"/>
    <x v="6"/>
    <n v="0"/>
    <n v="76.252499999999998"/>
  </r>
  <r>
    <x v="2944"/>
    <x v="1462"/>
    <x v="123"/>
    <d v="2019-11-24T00:00:00"/>
    <s v="Standard Class"/>
    <x v="498"/>
    <x v="498"/>
    <x v="0"/>
    <s v="United States"/>
    <s v="Los Angeles"/>
    <x v="1"/>
    <n v="90049"/>
    <x v="1"/>
    <s v="FUR-FU-10002685"/>
    <x v="0"/>
    <x v="5"/>
    <x v="1442"/>
    <x v="2413"/>
    <x v="7"/>
    <n v="0"/>
    <n v="7.1059999999999999"/>
  </r>
  <r>
    <x v="2945"/>
    <x v="1463"/>
    <x v="254"/>
    <d v="2018-11-05T00:00:00"/>
    <s v="First Class"/>
    <x v="293"/>
    <x v="293"/>
    <x v="0"/>
    <s v="United States"/>
    <s v="San Francisco"/>
    <x v="1"/>
    <n v="94122"/>
    <x v="1"/>
    <s v="FUR-FU-10004020"/>
    <x v="0"/>
    <x v="5"/>
    <x v="493"/>
    <x v="2414"/>
    <x v="3"/>
    <n v="0"/>
    <n v="16.464700000000001"/>
  </r>
  <r>
    <x v="2946"/>
    <x v="1464"/>
    <x v="817"/>
    <d v="2019-12-18T00:00:00"/>
    <s v="Standard Class"/>
    <x v="486"/>
    <x v="486"/>
    <x v="2"/>
    <s v="United States"/>
    <s v="San Diego"/>
    <x v="1"/>
    <n v="92024"/>
    <x v="1"/>
    <s v="FUR-FU-10004963"/>
    <x v="0"/>
    <x v="5"/>
    <x v="1443"/>
    <x v="611"/>
    <x v="1"/>
    <n v="0"/>
    <n v="11.025000000000002"/>
  </r>
  <r>
    <x v="2947"/>
    <x v="1464"/>
    <x v="817"/>
    <d v="2019-12-18T00:00:00"/>
    <s v="Standard Class"/>
    <x v="486"/>
    <x v="486"/>
    <x v="2"/>
    <s v="United States"/>
    <s v="San Diego"/>
    <x v="1"/>
    <n v="92024"/>
    <x v="1"/>
    <s v="OFF-BI-10000174"/>
    <x v="1"/>
    <x v="8"/>
    <x v="1444"/>
    <x v="647"/>
    <x v="9"/>
    <n v="0.2"/>
    <n v="22.736000000000001"/>
  </r>
  <r>
    <x v="2948"/>
    <x v="1464"/>
    <x v="817"/>
    <d v="2019-12-18T00:00:00"/>
    <s v="Standard Class"/>
    <x v="486"/>
    <x v="486"/>
    <x v="2"/>
    <s v="United States"/>
    <s v="San Diego"/>
    <x v="1"/>
    <n v="92024"/>
    <x v="1"/>
    <s v="OFF-EN-10000461"/>
    <x v="1"/>
    <x v="12"/>
    <x v="753"/>
    <x v="2415"/>
    <x v="2"/>
    <n v="0"/>
    <n v="20.539000000000001"/>
  </r>
  <r>
    <x v="2949"/>
    <x v="1465"/>
    <x v="105"/>
    <d v="2019-11-12T00:00:00"/>
    <s v="Same Day"/>
    <x v="670"/>
    <x v="670"/>
    <x v="2"/>
    <s v="United States"/>
    <s v="Glendale"/>
    <x v="16"/>
    <n v="85301"/>
    <x v="1"/>
    <s v="TEC-AC-10001266"/>
    <x v="2"/>
    <x v="11"/>
    <x v="198"/>
    <x v="2416"/>
    <x v="4"/>
    <n v="0.2"/>
    <n v="12.999999999999998"/>
  </r>
  <r>
    <x v="2950"/>
    <x v="1465"/>
    <x v="105"/>
    <d v="2019-11-12T00:00:00"/>
    <s v="Same Day"/>
    <x v="670"/>
    <x v="670"/>
    <x v="2"/>
    <s v="United States"/>
    <s v="Glendale"/>
    <x v="16"/>
    <n v="85301"/>
    <x v="1"/>
    <s v="OFF-PA-10002160"/>
    <x v="1"/>
    <x v="10"/>
    <x v="1199"/>
    <x v="2382"/>
    <x v="2"/>
    <n v="0.2"/>
    <n v="8.3810000000000002"/>
  </r>
  <r>
    <x v="2951"/>
    <x v="1465"/>
    <x v="105"/>
    <d v="2019-11-12T00:00:00"/>
    <s v="Same Day"/>
    <x v="670"/>
    <x v="670"/>
    <x v="2"/>
    <s v="United States"/>
    <s v="Glendale"/>
    <x v="16"/>
    <n v="85301"/>
    <x v="1"/>
    <s v="FUR-CH-10004875"/>
    <x v="0"/>
    <x v="1"/>
    <x v="1445"/>
    <x v="2417"/>
    <x v="0"/>
    <n v="0.2"/>
    <n v="9.9651999999999994"/>
  </r>
  <r>
    <x v="2952"/>
    <x v="1465"/>
    <x v="105"/>
    <d v="2019-11-12T00:00:00"/>
    <s v="Same Day"/>
    <x v="670"/>
    <x v="670"/>
    <x v="2"/>
    <s v="United States"/>
    <s v="Glendale"/>
    <x v="16"/>
    <n v="85301"/>
    <x v="1"/>
    <s v="FUR-FU-10000305"/>
    <x v="0"/>
    <x v="5"/>
    <x v="1446"/>
    <x v="394"/>
    <x v="0"/>
    <n v="0.2"/>
    <n v="-5.6784000000000034"/>
  </r>
  <r>
    <x v="2953"/>
    <x v="1465"/>
    <x v="105"/>
    <d v="2019-11-12T00:00:00"/>
    <s v="Same Day"/>
    <x v="670"/>
    <x v="670"/>
    <x v="2"/>
    <s v="United States"/>
    <s v="Glendale"/>
    <x v="16"/>
    <n v="85301"/>
    <x v="1"/>
    <s v="TEC-PH-10000347"/>
    <x v="2"/>
    <x v="7"/>
    <x v="500"/>
    <x v="2418"/>
    <x v="0"/>
    <n v="0.2"/>
    <n v="0.69299999999999984"/>
  </r>
  <r>
    <x v="2954"/>
    <x v="1465"/>
    <x v="105"/>
    <d v="2019-11-12T00:00:00"/>
    <s v="Same Day"/>
    <x v="670"/>
    <x v="670"/>
    <x v="2"/>
    <s v="United States"/>
    <s v="Glendale"/>
    <x v="16"/>
    <n v="85301"/>
    <x v="1"/>
    <s v="TEC-PH-10001459"/>
    <x v="2"/>
    <x v="7"/>
    <x v="1447"/>
    <x v="2419"/>
    <x v="0"/>
    <n v="0.2"/>
    <n v="50.398800000000023"/>
  </r>
  <r>
    <x v="2955"/>
    <x v="1466"/>
    <x v="298"/>
    <d v="2018-08-24T00:00:00"/>
    <s v="Standard Class"/>
    <x v="55"/>
    <x v="55"/>
    <x v="1"/>
    <s v="United States"/>
    <s v="New York City"/>
    <x v="15"/>
    <n v="10035"/>
    <x v="3"/>
    <s v="TEC-PH-10000439"/>
    <x v="2"/>
    <x v="7"/>
    <x v="878"/>
    <x v="1362"/>
    <x v="7"/>
    <n v="0"/>
    <n v="11.597099999999998"/>
  </r>
  <r>
    <x v="2956"/>
    <x v="1467"/>
    <x v="818"/>
    <d v="2019-07-04T00:00:00"/>
    <s v="Standard Class"/>
    <x v="671"/>
    <x v="671"/>
    <x v="2"/>
    <s v="United States"/>
    <s v="Watertown"/>
    <x v="15"/>
    <n v="13601"/>
    <x v="3"/>
    <s v="FUR-CH-10002647"/>
    <x v="0"/>
    <x v="1"/>
    <x v="475"/>
    <x v="2420"/>
    <x v="1"/>
    <n v="0.1"/>
    <n v="31.94100000000001"/>
  </r>
  <r>
    <x v="2957"/>
    <x v="1468"/>
    <x v="464"/>
    <d v="2019-05-09T00:00:00"/>
    <s v="Standard Class"/>
    <x v="129"/>
    <x v="129"/>
    <x v="0"/>
    <s v="United States"/>
    <s v="Springfield"/>
    <x v="24"/>
    <n v="45503"/>
    <x v="3"/>
    <s v="OFF-BI-10003910"/>
    <x v="1"/>
    <x v="8"/>
    <x v="8"/>
    <x v="2421"/>
    <x v="7"/>
    <n v="0.7"/>
    <n v="-1.9274999999999993"/>
  </r>
  <r>
    <x v="2958"/>
    <x v="1469"/>
    <x v="100"/>
    <d v="2017-12-29T00:00:00"/>
    <s v="Standard Class"/>
    <x v="446"/>
    <x v="446"/>
    <x v="0"/>
    <s v="United States"/>
    <s v="Los Angeles"/>
    <x v="1"/>
    <n v="90032"/>
    <x v="1"/>
    <s v="OFF-BI-10001097"/>
    <x v="1"/>
    <x v="8"/>
    <x v="797"/>
    <x v="958"/>
    <x v="4"/>
    <n v="0.2"/>
    <n v="7.2267999999999999"/>
  </r>
  <r>
    <x v="2959"/>
    <x v="1469"/>
    <x v="100"/>
    <d v="2017-12-29T00:00:00"/>
    <s v="Standard Class"/>
    <x v="446"/>
    <x v="446"/>
    <x v="0"/>
    <s v="United States"/>
    <s v="Los Angeles"/>
    <x v="1"/>
    <n v="90032"/>
    <x v="1"/>
    <s v="OFF-FA-10004854"/>
    <x v="1"/>
    <x v="13"/>
    <x v="271"/>
    <x v="1962"/>
    <x v="4"/>
    <n v="0"/>
    <n v="21.5824"/>
  </r>
  <r>
    <x v="2960"/>
    <x v="1470"/>
    <x v="466"/>
    <d v="2019-05-01T00:00:00"/>
    <s v="Standard Class"/>
    <x v="178"/>
    <x v="178"/>
    <x v="2"/>
    <s v="United States"/>
    <s v="Seattle"/>
    <x v="4"/>
    <n v="98115"/>
    <x v="1"/>
    <s v="OFF-PA-10003673"/>
    <x v="1"/>
    <x v="10"/>
    <x v="980"/>
    <x v="2422"/>
    <x v="1"/>
    <n v="0"/>
    <n v="9.3563999999999989"/>
  </r>
  <r>
    <x v="2961"/>
    <x v="1470"/>
    <x v="466"/>
    <d v="2019-05-01T00:00:00"/>
    <s v="Standard Class"/>
    <x v="178"/>
    <x v="178"/>
    <x v="2"/>
    <s v="United States"/>
    <s v="Seattle"/>
    <x v="4"/>
    <n v="98115"/>
    <x v="1"/>
    <s v="OFF-LA-10002034"/>
    <x v="1"/>
    <x v="2"/>
    <x v="1111"/>
    <x v="2423"/>
    <x v="8"/>
    <n v="0"/>
    <n v="19.247199999999999"/>
  </r>
  <r>
    <x v="2962"/>
    <x v="1471"/>
    <x v="819"/>
    <d v="2019-12-21T00:00:00"/>
    <s v="Second Class"/>
    <x v="672"/>
    <x v="672"/>
    <x v="1"/>
    <s v="United States"/>
    <s v="Oceanside"/>
    <x v="1"/>
    <n v="92054"/>
    <x v="1"/>
    <s v="FUR-CH-10002774"/>
    <x v="0"/>
    <x v="1"/>
    <x v="23"/>
    <x v="2424"/>
    <x v="0"/>
    <n v="0.2"/>
    <n v="9.1763999999999974"/>
  </r>
  <r>
    <x v="2963"/>
    <x v="1471"/>
    <x v="819"/>
    <d v="2019-12-21T00:00:00"/>
    <s v="Second Class"/>
    <x v="672"/>
    <x v="672"/>
    <x v="1"/>
    <s v="United States"/>
    <s v="Oceanside"/>
    <x v="1"/>
    <n v="92054"/>
    <x v="1"/>
    <s v="FUR-CH-10003817"/>
    <x v="0"/>
    <x v="1"/>
    <x v="164"/>
    <x v="2425"/>
    <x v="0"/>
    <n v="0.2"/>
    <n v="6.0740000000000016"/>
  </r>
  <r>
    <x v="2964"/>
    <x v="1471"/>
    <x v="819"/>
    <d v="2019-12-21T00:00:00"/>
    <s v="Second Class"/>
    <x v="672"/>
    <x v="672"/>
    <x v="1"/>
    <s v="United States"/>
    <s v="Oceanside"/>
    <x v="1"/>
    <n v="92054"/>
    <x v="1"/>
    <s v="OFF-BI-10002949"/>
    <x v="1"/>
    <x v="8"/>
    <x v="525"/>
    <x v="2426"/>
    <x v="2"/>
    <n v="0.2"/>
    <n v="8.2079999999999984"/>
  </r>
  <r>
    <x v="2965"/>
    <x v="1471"/>
    <x v="819"/>
    <d v="2019-12-21T00:00:00"/>
    <s v="Second Class"/>
    <x v="672"/>
    <x v="672"/>
    <x v="1"/>
    <s v="United States"/>
    <s v="Oceanside"/>
    <x v="1"/>
    <n v="92054"/>
    <x v="1"/>
    <s v="FUR-FU-10002445"/>
    <x v="0"/>
    <x v="5"/>
    <x v="1448"/>
    <x v="1651"/>
    <x v="0"/>
    <n v="0"/>
    <n v="7.5840000000000014"/>
  </r>
  <r>
    <x v="2966"/>
    <x v="1472"/>
    <x v="422"/>
    <d v="2016-12-31T00:00:00"/>
    <s v="Standard Class"/>
    <x v="476"/>
    <x v="476"/>
    <x v="0"/>
    <s v="United States"/>
    <s v="Skokie"/>
    <x v="10"/>
    <n v="60076"/>
    <x v="2"/>
    <s v="FUR-FU-10001473"/>
    <x v="0"/>
    <x v="5"/>
    <x v="993"/>
    <x v="2427"/>
    <x v="5"/>
    <n v="0.6"/>
    <n v="-19.771199999999997"/>
  </r>
  <r>
    <x v="2967"/>
    <x v="1472"/>
    <x v="422"/>
    <d v="2016-12-31T00:00:00"/>
    <s v="Standard Class"/>
    <x v="476"/>
    <x v="476"/>
    <x v="0"/>
    <s v="United States"/>
    <s v="Skokie"/>
    <x v="10"/>
    <n v="60076"/>
    <x v="2"/>
    <s v="OFF-ST-10002562"/>
    <x v="1"/>
    <x v="4"/>
    <x v="683"/>
    <x v="2428"/>
    <x v="4"/>
    <n v="0.2"/>
    <n v="3.0015999999999998"/>
  </r>
  <r>
    <x v="2968"/>
    <x v="1473"/>
    <x v="44"/>
    <d v="2019-11-09T00:00:00"/>
    <s v="Second Class"/>
    <x v="535"/>
    <x v="535"/>
    <x v="0"/>
    <s v="United States"/>
    <s v="Fayetteville"/>
    <x v="3"/>
    <n v="28314"/>
    <x v="0"/>
    <s v="OFF-AP-10002118"/>
    <x v="1"/>
    <x v="9"/>
    <x v="77"/>
    <x v="2429"/>
    <x v="1"/>
    <n v="0.2"/>
    <n v="43.713600000000014"/>
  </r>
  <r>
    <x v="2969"/>
    <x v="1473"/>
    <x v="44"/>
    <d v="2019-11-09T00:00:00"/>
    <s v="Second Class"/>
    <x v="535"/>
    <x v="535"/>
    <x v="0"/>
    <s v="United States"/>
    <s v="Fayetteville"/>
    <x v="3"/>
    <n v="28314"/>
    <x v="0"/>
    <s v="OFF-PA-10001800"/>
    <x v="1"/>
    <x v="10"/>
    <x v="585"/>
    <x v="277"/>
    <x v="5"/>
    <n v="0.2"/>
    <n v="10.8864"/>
  </r>
  <r>
    <x v="2970"/>
    <x v="1473"/>
    <x v="44"/>
    <d v="2019-11-09T00:00:00"/>
    <s v="Second Class"/>
    <x v="535"/>
    <x v="535"/>
    <x v="0"/>
    <s v="United States"/>
    <s v="Fayetteville"/>
    <x v="3"/>
    <n v="28314"/>
    <x v="0"/>
    <s v="OFF-BI-10002827"/>
    <x v="1"/>
    <x v="8"/>
    <x v="554"/>
    <x v="1349"/>
    <x v="8"/>
    <n v="0.7"/>
    <n v="-10.617599999999999"/>
  </r>
  <r>
    <x v="2971"/>
    <x v="1473"/>
    <x v="44"/>
    <d v="2019-11-09T00:00:00"/>
    <s v="Second Class"/>
    <x v="535"/>
    <x v="535"/>
    <x v="0"/>
    <s v="United States"/>
    <s v="Fayetteville"/>
    <x v="3"/>
    <n v="28314"/>
    <x v="0"/>
    <s v="FUR-FU-10004671"/>
    <x v="0"/>
    <x v="5"/>
    <x v="1366"/>
    <x v="2430"/>
    <x v="0"/>
    <n v="0.2"/>
    <n v="6.3612000000000002"/>
  </r>
  <r>
    <x v="2972"/>
    <x v="1473"/>
    <x v="44"/>
    <d v="2019-11-09T00:00:00"/>
    <s v="Second Class"/>
    <x v="535"/>
    <x v="535"/>
    <x v="0"/>
    <s v="United States"/>
    <s v="Fayetteville"/>
    <x v="3"/>
    <n v="28314"/>
    <x v="0"/>
    <s v="OFF-ST-10000736"/>
    <x v="1"/>
    <x v="4"/>
    <x v="460"/>
    <x v="1793"/>
    <x v="4"/>
    <n v="0.2"/>
    <n v="-51.827200000000019"/>
  </r>
  <r>
    <x v="2973"/>
    <x v="1474"/>
    <x v="819"/>
    <d v="2019-12-20T00:00:00"/>
    <s v="Standard Class"/>
    <x v="239"/>
    <x v="239"/>
    <x v="0"/>
    <s v="United States"/>
    <s v="Tulsa"/>
    <x v="26"/>
    <n v="74133"/>
    <x v="2"/>
    <s v="OFF-BI-10004656"/>
    <x v="1"/>
    <x v="8"/>
    <x v="864"/>
    <x v="2431"/>
    <x v="2"/>
    <n v="0"/>
    <n v="5.1839999999999993"/>
  </r>
  <r>
    <x v="2974"/>
    <x v="1475"/>
    <x v="820"/>
    <d v="2017-05-12T00:00:00"/>
    <s v="Standard Class"/>
    <x v="165"/>
    <x v="165"/>
    <x v="0"/>
    <s v="United States"/>
    <s v="Allen"/>
    <x v="5"/>
    <n v="75002"/>
    <x v="2"/>
    <s v="FUR-TA-10001095"/>
    <x v="0"/>
    <x v="3"/>
    <x v="616"/>
    <x v="1304"/>
    <x v="0"/>
    <n v="0.3"/>
    <n v="-31.372200000000007"/>
  </r>
  <r>
    <x v="2975"/>
    <x v="1475"/>
    <x v="820"/>
    <d v="2017-05-12T00:00:00"/>
    <s v="Standard Class"/>
    <x v="165"/>
    <x v="165"/>
    <x v="0"/>
    <s v="United States"/>
    <s v="Allen"/>
    <x v="5"/>
    <n v="75002"/>
    <x v="2"/>
    <s v="OFF-PA-10000213"/>
    <x v="1"/>
    <x v="10"/>
    <x v="1449"/>
    <x v="801"/>
    <x v="4"/>
    <n v="0.2"/>
    <n v="5.378400000000001"/>
  </r>
  <r>
    <x v="2976"/>
    <x v="1476"/>
    <x v="769"/>
    <d v="2019-12-04T00:00:00"/>
    <s v="Same Day"/>
    <x v="1"/>
    <x v="1"/>
    <x v="1"/>
    <s v="United States"/>
    <s v="Philadelphia"/>
    <x v="9"/>
    <n v="19143"/>
    <x v="3"/>
    <s v="FUR-CH-10001797"/>
    <x v="0"/>
    <x v="1"/>
    <x v="1450"/>
    <x v="2432"/>
    <x v="3"/>
    <n v="0.3"/>
    <n v="-2.693600000000032"/>
  </r>
  <r>
    <x v="2977"/>
    <x v="1477"/>
    <x v="621"/>
    <d v="2019-10-08T00:00:00"/>
    <s v="Second Class"/>
    <x v="332"/>
    <x v="332"/>
    <x v="0"/>
    <s v="United States"/>
    <s v="Rochester"/>
    <x v="15"/>
    <n v="14609"/>
    <x v="3"/>
    <s v="OFF-ST-10002214"/>
    <x v="1"/>
    <x v="4"/>
    <x v="1003"/>
    <x v="2433"/>
    <x v="0"/>
    <n v="0"/>
    <n v="5.8707999999999991"/>
  </r>
  <r>
    <x v="2978"/>
    <x v="1478"/>
    <x v="286"/>
    <d v="2016-01-16T00:00:00"/>
    <s v="Second Class"/>
    <x v="444"/>
    <x v="444"/>
    <x v="0"/>
    <s v="United States"/>
    <s v="Mount Pleasant"/>
    <x v="20"/>
    <n v="29464"/>
    <x v="0"/>
    <s v="FUR-CH-10000422"/>
    <x v="0"/>
    <x v="1"/>
    <x v="1441"/>
    <x v="2434"/>
    <x v="5"/>
    <n v="0"/>
    <n v="87.350400000000036"/>
  </r>
  <r>
    <x v="2979"/>
    <x v="1479"/>
    <x v="821"/>
    <d v="2017-06-17T00:00:00"/>
    <s v="Standard Class"/>
    <x v="673"/>
    <x v="673"/>
    <x v="0"/>
    <s v="United States"/>
    <s v="Philadelphia"/>
    <x v="9"/>
    <n v="19134"/>
    <x v="3"/>
    <s v="OFF-PA-10003848"/>
    <x v="1"/>
    <x v="10"/>
    <x v="1451"/>
    <x v="561"/>
    <x v="4"/>
    <n v="0.2"/>
    <n v="7.2576000000000001"/>
  </r>
  <r>
    <x v="2980"/>
    <x v="1479"/>
    <x v="821"/>
    <d v="2017-06-17T00:00:00"/>
    <s v="Standard Class"/>
    <x v="673"/>
    <x v="673"/>
    <x v="0"/>
    <s v="United States"/>
    <s v="Philadelphia"/>
    <x v="9"/>
    <n v="19134"/>
    <x v="3"/>
    <s v="FUR-FU-10003623"/>
    <x v="0"/>
    <x v="5"/>
    <x v="1235"/>
    <x v="2435"/>
    <x v="0"/>
    <n v="0.2"/>
    <n v="4.3295999999999975"/>
  </r>
  <r>
    <x v="2981"/>
    <x v="1480"/>
    <x v="136"/>
    <d v="2016-07-18T00:00:00"/>
    <s v="Standard Class"/>
    <x v="52"/>
    <x v="52"/>
    <x v="0"/>
    <s v="United States"/>
    <s v="Seattle"/>
    <x v="4"/>
    <n v="98115"/>
    <x v="1"/>
    <s v="FUR-CH-10001797"/>
    <x v="0"/>
    <x v="1"/>
    <x v="1450"/>
    <x v="2436"/>
    <x v="4"/>
    <n v="0.2"/>
    <n v="13.852799999999981"/>
  </r>
  <r>
    <x v="2982"/>
    <x v="1480"/>
    <x v="136"/>
    <d v="2016-07-18T00:00:00"/>
    <s v="Standard Class"/>
    <x v="52"/>
    <x v="52"/>
    <x v="0"/>
    <s v="United States"/>
    <s v="Seattle"/>
    <x v="4"/>
    <n v="98115"/>
    <x v="1"/>
    <s v="OFF-BI-10003094"/>
    <x v="1"/>
    <x v="8"/>
    <x v="653"/>
    <x v="2437"/>
    <x v="4"/>
    <n v="0.2"/>
    <n v="3.8015999999999992"/>
  </r>
  <r>
    <x v="2983"/>
    <x v="1481"/>
    <x v="776"/>
    <d v="2016-12-11T00:00:00"/>
    <s v="Second Class"/>
    <x v="53"/>
    <x v="53"/>
    <x v="0"/>
    <s v="United States"/>
    <s v="Springfield"/>
    <x v="21"/>
    <n v="97477"/>
    <x v="1"/>
    <s v="OFF-ST-10002205"/>
    <x v="1"/>
    <x v="4"/>
    <x v="330"/>
    <x v="354"/>
    <x v="1"/>
    <n v="0.2"/>
    <n v="4.6746000000000016"/>
  </r>
  <r>
    <x v="2984"/>
    <x v="1481"/>
    <x v="776"/>
    <d v="2016-12-11T00:00:00"/>
    <s v="Second Class"/>
    <x v="53"/>
    <x v="53"/>
    <x v="0"/>
    <s v="United States"/>
    <s v="Springfield"/>
    <x v="21"/>
    <n v="97477"/>
    <x v="1"/>
    <s v="FUR-TA-10003238"/>
    <x v="0"/>
    <x v="3"/>
    <x v="1242"/>
    <x v="2438"/>
    <x v="7"/>
    <n v="0.5"/>
    <n v="-170.80380000000002"/>
  </r>
  <r>
    <x v="2985"/>
    <x v="1482"/>
    <x v="822"/>
    <d v="2018-05-30T00:00:00"/>
    <s v="Standard Class"/>
    <x v="674"/>
    <x v="674"/>
    <x v="2"/>
    <s v="United States"/>
    <s v="Columbus"/>
    <x v="32"/>
    <n v="31907"/>
    <x v="0"/>
    <s v="FUR-FU-10000755"/>
    <x v="0"/>
    <x v="5"/>
    <x v="1452"/>
    <x v="1614"/>
    <x v="4"/>
    <n v="0"/>
    <n v="6.240000000000002"/>
  </r>
  <r>
    <x v="2986"/>
    <x v="1482"/>
    <x v="822"/>
    <d v="2018-05-30T00:00:00"/>
    <s v="Standard Class"/>
    <x v="674"/>
    <x v="674"/>
    <x v="2"/>
    <s v="United States"/>
    <s v="Columbus"/>
    <x v="32"/>
    <n v="31907"/>
    <x v="0"/>
    <s v="OFF-PA-10002893"/>
    <x v="1"/>
    <x v="10"/>
    <x v="364"/>
    <x v="2439"/>
    <x v="0"/>
    <n v="0"/>
    <n v="9.2927999999999997"/>
  </r>
  <r>
    <x v="2987"/>
    <x v="1482"/>
    <x v="822"/>
    <d v="2018-05-30T00:00:00"/>
    <s v="Standard Class"/>
    <x v="674"/>
    <x v="674"/>
    <x v="2"/>
    <s v="United States"/>
    <s v="Columbus"/>
    <x v="32"/>
    <n v="31907"/>
    <x v="0"/>
    <s v="OFF-ST-10000689"/>
    <x v="1"/>
    <x v="4"/>
    <x v="426"/>
    <x v="2440"/>
    <x v="6"/>
    <n v="0"/>
    <n v="152.11799999999999"/>
  </r>
  <r>
    <x v="2988"/>
    <x v="1483"/>
    <x v="823"/>
    <d v="2018-02-26T00:00:00"/>
    <s v="Second Class"/>
    <x v="637"/>
    <x v="637"/>
    <x v="1"/>
    <s v="United States"/>
    <s v="Los Angeles"/>
    <x v="1"/>
    <n v="90032"/>
    <x v="1"/>
    <s v="TEC-AC-10004227"/>
    <x v="2"/>
    <x v="11"/>
    <x v="1409"/>
    <x v="2441"/>
    <x v="7"/>
    <n v="0"/>
    <n v="0.77939999999999898"/>
  </r>
  <r>
    <x v="2989"/>
    <x v="1483"/>
    <x v="823"/>
    <d v="2018-02-26T00:00:00"/>
    <s v="Second Class"/>
    <x v="637"/>
    <x v="637"/>
    <x v="1"/>
    <s v="United States"/>
    <s v="Los Angeles"/>
    <x v="1"/>
    <n v="90032"/>
    <x v="1"/>
    <s v="OFF-BI-10000174"/>
    <x v="1"/>
    <x v="8"/>
    <x v="1444"/>
    <x v="2442"/>
    <x v="4"/>
    <n v="0.2"/>
    <n v="6.4959999999999996"/>
  </r>
  <r>
    <x v="2990"/>
    <x v="1483"/>
    <x v="823"/>
    <d v="2018-02-26T00:00:00"/>
    <s v="Second Class"/>
    <x v="637"/>
    <x v="637"/>
    <x v="1"/>
    <s v="United States"/>
    <s v="Los Angeles"/>
    <x v="1"/>
    <n v="90032"/>
    <x v="1"/>
    <s v="OFF-ST-10001809"/>
    <x v="1"/>
    <x v="4"/>
    <x v="435"/>
    <x v="468"/>
    <x v="2"/>
    <n v="0"/>
    <n v="8.9829999999999899"/>
  </r>
  <r>
    <x v="2991"/>
    <x v="1483"/>
    <x v="823"/>
    <d v="2018-02-26T00:00:00"/>
    <s v="Second Class"/>
    <x v="637"/>
    <x v="637"/>
    <x v="1"/>
    <s v="United States"/>
    <s v="Los Angeles"/>
    <x v="1"/>
    <n v="90032"/>
    <x v="1"/>
    <s v="OFF-BI-10002309"/>
    <x v="1"/>
    <x v="8"/>
    <x v="78"/>
    <x v="2443"/>
    <x v="3"/>
    <n v="0.2"/>
    <n v="10.936799999999998"/>
  </r>
  <r>
    <x v="2992"/>
    <x v="1484"/>
    <x v="824"/>
    <d v="2018-10-06T00:00:00"/>
    <s v="Standard Class"/>
    <x v="640"/>
    <x v="640"/>
    <x v="1"/>
    <s v="United States"/>
    <s v="New York City"/>
    <x v="15"/>
    <n v="10024"/>
    <x v="3"/>
    <s v="OFF-AP-10004532"/>
    <x v="1"/>
    <x v="9"/>
    <x v="564"/>
    <x v="639"/>
    <x v="1"/>
    <n v="0"/>
    <n v="16.588799999999999"/>
  </r>
  <r>
    <x v="2993"/>
    <x v="1485"/>
    <x v="825"/>
    <d v="2019-03-17T00:00:00"/>
    <s v="Standard Class"/>
    <x v="77"/>
    <x v="77"/>
    <x v="0"/>
    <s v="United States"/>
    <s v="Detroit"/>
    <x v="12"/>
    <n v="48227"/>
    <x v="2"/>
    <s v="OFF-BI-10003091"/>
    <x v="1"/>
    <x v="8"/>
    <x v="1174"/>
    <x v="1658"/>
    <x v="4"/>
    <n v="0"/>
    <n v="421.08239999999995"/>
  </r>
  <r>
    <x v="2994"/>
    <x v="1486"/>
    <x v="369"/>
    <d v="2018-09-13T00:00:00"/>
    <s v="Second Class"/>
    <x v="247"/>
    <x v="247"/>
    <x v="0"/>
    <s v="United States"/>
    <s v="Stockton"/>
    <x v="1"/>
    <n v="95207"/>
    <x v="1"/>
    <s v="OFF-BI-10004654"/>
    <x v="1"/>
    <x v="8"/>
    <x v="1453"/>
    <x v="2444"/>
    <x v="4"/>
    <n v="0.2"/>
    <n v="18.683999999999997"/>
  </r>
  <r>
    <x v="2995"/>
    <x v="1487"/>
    <x v="686"/>
    <d v="2016-07-21T00:00:00"/>
    <s v="Standard Class"/>
    <x v="171"/>
    <x v="171"/>
    <x v="0"/>
    <s v="United States"/>
    <s v="Phoenix"/>
    <x v="16"/>
    <n v="85023"/>
    <x v="1"/>
    <s v="OFF-ST-10000760"/>
    <x v="1"/>
    <x v="4"/>
    <x v="4"/>
    <x v="2336"/>
    <x v="2"/>
    <n v="0.2"/>
    <n v="6.2910000000000004"/>
  </r>
  <r>
    <x v="2996"/>
    <x v="1488"/>
    <x v="261"/>
    <d v="2016-06-25T00:00:00"/>
    <s v="Standard Class"/>
    <x v="508"/>
    <x v="508"/>
    <x v="0"/>
    <s v="United States"/>
    <s v="Philadelphia"/>
    <x v="9"/>
    <n v="19120"/>
    <x v="3"/>
    <s v="OFF-EN-10001539"/>
    <x v="1"/>
    <x v="12"/>
    <x v="153"/>
    <x v="1730"/>
    <x v="4"/>
    <n v="0.2"/>
    <n v="8.4024000000000001"/>
  </r>
  <r>
    <x v="2997"/>
    <x v="1488"/>
    <x v="261"/>
    <d v="2016-06-25T00:00:00"/>
    <s v="Standard Class"/>
    <x v="508"/>
    <x v="508"/>
    <x v="0"/>
    <s v="United States"/>
    <s v="Philadelphia"/>
    <x v="9"/>
    <n v="19120"/>
    <x v="3"/>
    <s v="FUR-FU-10000550"/>
    <x v="0"/>
    <x v="5"/>
    <x v="1454"/>
    <x v="2217"/>
    <x v="7"/>
    <n v="0.2"/>
    <n v="0.64739999999999964"/>
  </r>
  <r>
    <x v="2998"/>
    <x v="1488"/>
    <x v="261"/>
    <d v="2016-06-25T00:00:00"/>
    <s v="Standard Class"/>
    <x v="508"/>
    <x v="508"/>
    <x v="0"/>
    <s v="United States"/>
    <s v="Philadelphia"/>
    <x v="9"/>
    <n v="19120"/>
    <x v="3"/>
    <s v="TEC-AC-10003628"/>
    <x v="2"/>
    <x v="11"/>
    <x v="247"/>
    <x v="1679"/>
    <x v="4"/>
    <n v="0.2"/>
    <n v="28.790400000000009"/>
  </r>
  <r>
    <x v="2999"/>
    <x v="1488"/>
    <x v="261"/>
    <d v="2016-06-25T00:00:00"/>
    <s v="Standard Class"/>
    <x v="508"/>
    <x v="508"/>
    <x v="0"/>
    <s v="United States"/>
    <s v="Philadelphia"/>
    <x v="9"/>
    <n v="19120"/>
    <x v="3"/>
    <s v="TEC-MA-10004521"/>
    <x v="2"/>
    <x v="15"/>
    <x v="1455"/>
    <x v="2445"/>
    <x v="1"/>
    <n v="0.7"/>
    <n v="-172.49250000000001"/>
  </r>
  <r>
    <x v="3000"/>
    <x v="1488"/>
    <x v="261"/>
    <d v="2016-06-25T00:00:00"/>
    <s v="Standard Class"/>
    <x v="508"/>
    <x v="508"/>
    <x v="0"/>
    <s v="United States"/>
    <s v="Philadelphia"/>
    <x v="9"/>
    <n v="19120"/>
    <x v="3"/>
    <s v="OFF-AP-10003860"/>
    <x v="1"/>
    <x v="9"/>
    <x v="1098"/>
    <x v="2446"/>
    <x v="0"/>
    <n v="0.2"/>
    <n v="3.8864000000000001"/>
  </r>
  <r>
    <x v="3001"/>
    <x v="1488"/>
    <x v="261"/>
    <d v="2016-06-25T00:00:00"/>
    <s v="Standard Class"/>
    <x v="508"/>
    <x v="508"/>
    <x v="0"/>
    <s v="United States"/>
    <s v="Philadelphia"/>
    <x v="9"/>
    <n v="19120"/>
    <x v="3"/>
    <s v="OFF-BI-10000069"/>
    <x v="1"/>
    <x v="8"/>
    <x v="491"/>
    <x v="2447"/>
    <x v="0"/>
    <n v="0.7"/>
    <n v="-7.2048000000000023"/>
  </r>
  <r>
    <x v="3002"/>
    <x v="1489"/>
    <x v="761"/>
    <d v="2017-07-10T00:00:00"/>
    <s v="Standard Class"/>
    <x v="163"/>
    <x v="163"/>
    <x v="2"/>
    <s v="United States"/>
    <s v="Sterling Heights"/>
    <x v="12"/>
    <n v="48310"/>
    <x v="2"/>
    <s v="OFF-BI-10003655"/>
    <x v="1"/>
    <x v="8"/>
    <x v="1456"/>
    <x v="2448"/>
    <x v="2"/>
    <n v="0"/>
    <n v="8.93"/>
  </r>
  <r>
    <x v="3003"/>
    <x v="1490"/>
    <x v="819"/>
    <d v="2019-12-23T00:00:00"/>
    <s v="Standard Class"/>
    <x v="279"/>
    <x v="279"/>
    <x v="2"/>
    <s v="United States"/>
    <s v="Rochester"/>
    <x v="15"/>
    <n v="14609"/>
    <x v="3"/>
    <s v="OFF-BI-10001628"/>
    <x v="1"/>
    <x v="8"/>
    <x v="1112"/>
    <x v="2449"/>
    <x v="4"/>
    <n v="0.2"/>
    <n v="10.429999999999998"/>
  </r>
  <r>
    <x v="3004"/>
    <x v="1491"/>
    <x v="162"/>
    <d v="2018-09-10T00:00:00"/>
    <s v="First Class"/>
    <x v="675"/>
    <x v="675"/>
    <x v="2"/>
    <s v="United States"/>
    <s v="New York City"/>
    <x v="15"/>
    <n v="10011"/>
    <x v="3"/>
    <s v="OFF-AP-10003779"/>
    <x v="1"/>
    <x v="9"/>
    <x v="1457"/>
    <x v="2450"/>
    <x v="7"/>
    <n v="0"/>
    <n v="62.243999999999971"/>
  </r>
  <r>
    <x v="3005"/>
    <x v="1492"/>
    <x v="826"/>
    <d v="2016-05-21T00:00:00"/>
    <s v="Standard Class"/>
    <x v="50"/>
    <x v="50"/>
    <x v="2"/>
    <s v="United States"/>
    <s v="Eau Claire"/>
    <x v="6"/>
    <n v="54703"/>
    <x v="2"/>
    <s v="OFF-BI-10000666"/>
    <x v="1"/>
    <x v="8"/>
    <x v="989"/>
    <x v="1296"/>
    <x v="1"/>
    <n v="0"/>
    <n v="45.839999999999996"/>
  </r>
  <r>
    <x v="3006"/>
    <x v="1493"/>
    <x v="119"/>
    <d v="2019-10-15T00:00:00"/>
    <s v="First Class"/>
    <x v="257"/>
    <x v="257"/>
    <x v="0"/>
    <s v="United States"/>
    <s v="New York City"/>
    <x v="15"/>
    <n v="10009"/>
    <x v="3"/>
    <s v="OFF-AP-10000828"/>
    <x v="1"/>
    <x v="9"/>
    <x v="1096"/>
    <x v="2451"/>
    <x v="2"/>
    <n v="0"/>
    <n v="253.37199999999996"/>
  </r>
  <r>
    <x v="3007"/>
    <x v="1494"/>
    <x v="745"/>
    <d v="2016-10-29T00:00:00"/>
    <s v="Standard Class"/>
    <x v="211"/>
    <x v="211"/>
    <x v="0"/>
    <s v="United States"/>
    <s v="Rancho Cucamonga"/>
    <x v="1"/>
    <n v="91730"/>
    <x v="1"/>
    <s v="OFF-BI-10002706"/>
    <x v="1"/>
    <x v="8"/>
    <x v="276"/>
    <x v="2452"/>
    <x v="1"/>
    <n v="0.2"/>
    <n v="11.138399999999999"/>
  </r>
  <r>
    <x v="3008"/>
    <x v="1495"/>
    <x v="5"/>
    <d v="2018-12-06T00:00:00"/>
    <s v="First Class"/>
    <x v="506"/>
    <x v="506"/>
    <x v="0"/>
    <s v="United States"/>
    <s v="Murray"/>
    <x v="0"/>
    <n v="42071"/>
    <x v="0"/>
    <s v="FUR-FU-10004748"/>
    <x v="0"/>
    <x v="5"/>
    <x v="1252"/>
    <x v="1868"/>
    <x v="1"/>
    <n v="0"/>
    <n v="74.809799999999996"/>
  </r>
  <r>
    <x v="3009"/>
    <x v="1496"/>
    <x v="197"/>
    <d v="2018-07-29T00:00:00"/>
    <s v="Standard Class"/>
    <x v="645"/>
    <x v="645"/>
    <x v="1"/>
    <s v="United States"/>
    <s v="Toledo"/>
    <x v="24"/>
    <n v="43615"/>
    <x v="3"/>
    <s v="OFF-AP-10000026"/>
    <x v="1"/>
    <x v="9"/>
    <x v="1291"/>
    <x v="2453"/>
    <x v="2"/>
    <n v="0.2"/>
    <n v="27.43649999999996"/>
  </r>
  <r>
    <x v="3010"/>
    <x v="1497"/>
    <x v="827"/>
    <d v="2019-04-23T00:00:00"/>
    <s v="Standard Class"/>
    <x v="676"/>
    <x v="676"/>
    <x v="2"/>
    <s v="United States"/>
    <s v="Louisville"/>
    <x v="22"/>
    <n v="80027"/>
    <x v="1"/>
    <s v="OFF-BI-10000773"/>
    <x v="1"/>
    <x v="8"/>
    <x v="386"/>
    <x v="2454"/>
    <x v="2"/>
    <n v="0.7"/>
    <n v="-9.222999999999999"/>
  </r>
  <r>
    <x v="3011"/>
    <x v="1497"/>
    <x v="827"/>
    <d v="2019-04-23T00:00:00"/>
    <s v="Standard Class"/>
    <x v="676"/>
    <x v="676"/>
    <x v="2"/>
    <s v="United States"/>
    <s v="Louisville"/>
    <x v="22"/>
    <n v="80027"/>
    <x v="1"/>
    <s v="TEC-MA-10000822"/>
    <x v="2"/>
    <x v="15"/>
    <x v="156"/>
    <x v="2455"/>
    <x v="2"/>
    <n v="0.7"/>
    <n v="-3399.9800000000009"/>
  </r>
  <r>
    <x v="3012"/>
    <x v="1497"/>
    <x v="827"/>
    <d v="2019-04-23T00:00:00"/>
    <s v="Standard Class"/>
    <x v="676"/>
    <x v="676"/>
    <x v="2"/>
    <s v="United States"/>
    <s v="Louisville"/>
    <x v="22"/>
    <n v="80027"/>
    <x v="1"/>
    <s v="OFF-BI-10001543"/>
    <x v="1"/>
    <x v="8"/>
    <x v="380"/>
    <x v="2456"/>
    <x v="0"/>
    <n v="0.7"/>
    <n v="-15.835599999999999"/>
  </r>
  <r>
    <x v="3013"/>
    <x v="1497"/>
    <x v="827"/>
    <d v="2019-04-23T00:00:00"/>
    <s v="Standard Class"/>
    <x v="676"/>
    <x v="676"/>
    <x v="2"/>
    <s v="United States"/>
    <s v="Louisville"/>
    <x v="22"/>
    <n v="80027"/>
    <x v="1"/>
    <s v="OFF-BI-10003355"/>
    <x v="1"/>
    <x v="8"/>
    <x v="591"/>
    <x v="2457"/>
    <x v="5"/>
    <n v="0.7"/>
    <n v="-6.573599999999999"/>
  </r>
  <r>
    <x v="3014"/>
    <x v="1497"/>
    <x v="827"/>
    <d v="2019-04-23T00:00:00"/>
    <s v="Standard Class"/>
    <x v="676"/>
    <x v="676"/>
    <x v="2"/>
    <s v="United States"/>
    <s v="Louisville"/>
    <x v="22"/>
    <n v="80027"/>
    <x v="1"/>
    <s v="OFF-PA-10002005"/>
    <x v="1"/>
    <x v="10"/>
    <x v="510"/>
    <x v="561"/>
    <x v="4"/>
    <n v="0.2"/>
    <n v="7.2576000000000001"/>
  </r>
  <r>
    <x v="3015"/>
    <x v="1498"/>
    <x v="14"/>
    <d v="2017-09-21T00:00:00"/>
    <s v="Standard Class"/>
    <x v="60"/>
    <x v="60"/>
    <x v="2"/>
    <s v="United States"/>
    <s v="New York City"/>
    <x v="15"/>
    <n v="10035"/>
    <x v="3"/>
    <s v="FUR-TA-10004154"/>
    <x v="0"/>
    <x v="3"/>
    <x v="737"/>
    <x v="2458"/>
    <x v="0"/>
    <n v="0.4"/>
    <n v="-103.26600000000002"/>
  </r>
  <r>
    <x v="3016"/>
    <x v="1499"/>
    <x v="828"/>
    <d v="2018-08-30T00:00:00"/>
    <s v="Standard Class"/>
    <x v="414"/>
    <x v="414"/>
    <x v="2"/>
    <s v="United States"/>
    <s v="Pharr"/>
    <x v="5"/>
    <n v="78577"/>
    <x v="2"/>
    <s v="OFF-ST-10002743"/>
    <x v="1"/>
    <x v="4"/>
    <x v="418"/>
    <x v="2459"/>
    <x v="8"/>
    <n v="0.2"/>
    <n v="-172.73280000000005"/>
  </r>
  <r>
    <x v="3017"/>
    <x v="1499"/>
    <x v="828"/>
    <d v="2018-08-30T00:00:00"/>
    <s v="Standard Class"/>
    <x v="414"/>
    <x v="414"/>
    <x v="2"/>
    <s v="United States"/>
    <s v="Pharr"/>
    <x v="5"/>
    <n v="78577"/>
    <x v="2"/>
    <s v="FUR-FU-10004973"/>
    <x v="0"/>
    <x v="5"/>
    <x v="1143"/>
    <x v="1832"/>
    <x v="1"/>
    <n v="0.6"/>
    <n v="-10.173599999999997"/>
  </r>
  <r>
    <x v="3018"/>
    <x v="1499"/>
    <x v="828"/>
    <d v="2018-08-30T00:00:00"/>
    <s v="Standard Class"/>
    <x v="414"/>
    <x v="414"/>
    <x v="2"/>
    <s v="United States"/>
    <s v="Pharr"/>
    <x v="5"/>
    <n v="78577"/>
    <x v="2"/>
    <s v="TEC-AC-10002842"/>
    <x v="2"/>
    <x v="11"/>
    <x v="1185"/>
    <x v="2460"/>
    <x v="3"/>
    <n v="0.2"/>
    <n v="-33.319999999999965"/>
  </r>
  <r>
    <x v="3019"/>
    <x v="1500"/>
    <x v="627"/>
    <d v="2017-11-14T00:00:00"/>
    <s v="Standard Class"/>
    <x v="183"/>
    <x v="183"/>
    <x v="0"/>
    <s v="United States"/>
    <s v="West Jordan"/>
    <x v="7"/>
    <n v="84084"/>
    <x v="1"/>
    <s v="OFF-FA-10002701"/>
    <x v="1"/>
    <x v="13"/>
    <x v="1458"/>
    <x v="1325"/>
    <x v="1"/>
    <n v="0"/>
    <n v="0.20159999999999978"/>
  </r>
  <r>
    <x v="3020"/>
    <x v="1500"/>
    <x v="627"/>
    <d v="2017-11-14T00:00:00"/>
    <s v="Standard Class"/>
    <x v="183"/>
    <x v="183"/>
    <x v="0"/>
    <s v="United States"/>
    <s v="West Jordan"/>
    <x v="7"/>
    <n v="84084"/>
    <x v="1"/>
    <s v="OFF-PA-10001125"/>
    <x v="1"/>
    <x v="10"/>
    <x v="1021"/>
    <x v="1663"/>
    <x v="1"/>
    <n v="0"/>
    <n v="41.822999999999993"/>
  </r>
  <r>
    <x v="3021"/>
    <x v="1500"/>
    <x v="627"/>
    <d v="2017-11-14T00:00:00"/>
    <s v="Standard Class"/>
    <x v="183"/>
    <x v="183"/>
    <x v="0"/>
    <s v="United States"/>
    <s v="West Jordan"/>
    <x v="7"/>
    <n v="84084"/>
    <x v="1"/>
    <s v="FUR-FU-10004090"/>
    <x v="0"/>
    <x v="5"/>
    <x v="642"/>
    <x v="2461"/>
    <x v="1"/>
    <n v="0"/>
    <n v="22.007699999999996"/>
  </r>
  <r>
    <x v="3022"/>
    <x v="1500"/>
    <x v="627"/>
    <d v="2017-11-14T00:00:00"/>
    <s v="Standard Class"/>
    <x v="183"/>
    <x v="183"/>
    <x v="0"/>
    <s v="United States"/>
    <s v="West Jordan"/>
    <x v="7"/>
    <n v="84084"/>
    <x v="1"/>
    <s v="OFF-BI-10001510"/>
    <x v="1"/>
    <x v="8"/>
    <x v="709"/>
    <x v="2462"/>
    <x v="2"/>
    <n v="0.2"/>
    <n v="28.65"/>
  </r>
  <r>
    <x v="3023"/>
    <x v="1501"/>
    <x v="701"/>
    <d v="2019-11-23T00:00:00"/>
    <s v="Standard Class"/>
    <x v="677"/>
    <x v="677"/>
    <x v="0"/>
    <s v="United States"/>
    <s v="Brownsville"/>
    <x v="5"/>
    <n v="78521"/>
    <x v="2"/>
    <s v="FUR-BO-10002202"/>
    <x v="0"/>
    <x v="0"/>
    <x v="1260"/>
    <x v="2463"/>
    <x v="0"/>
    <n v="0.32"/>
    <n v="-14.458800000000025"/>
  </r>
  <r>
    <x v="3024"/>
    <x v="1502"/>
    <x v="627"/>
    <d v="2017-11-13T00:00:00"/>
    <s v="Standard Class"/>
    <x v="549"/>
    <x v="549"/>
    <x v="0"/>
    <s v="United States"/>
    <s v="New York City"/>
    <x v="15"/>
    <n v="10011"/>
    <x v="3"/>
    <s v="OFF-BI-10001922"/>
    <x v="1"/>
    <x v="8"/>
    <x v="305"/>
    <x v="2464"/>
    <x v="10"/>
    <n v="0.2"/>
    <n v="17.641799999999996"/>
  </r>
  <r>
    <x v="3025"/>
    <x v="1502"/>
    <x v="627"/>
    <d v="2017-11-13T00:00:00"/>
    <s v="Standard Class"/>
    <x v="549"/>
    <x v="549"/>
    <x v="0"/>
    <s v="United States"/>
    <s v="New York City"/>
    <x v="15"/>
    <n v="10011"/>
    <x v="3"/>
    <s v="OFF-PA-10001667"/>
    <x v="1"/>
    <x v="10"/>
    <x v="458"/>
    <x v="1465"/>
    <x v="1"/>
    <n v="0"/>
    <n v="8.0730000000000004"/>
  </r>
  <r>
    <x v="3026"/>
    <x v="1503"/>
    <x v="300"/>
    <d v="2019-04-26T00:00:00"/>
    <s v="Standard Class"/>
    <x v="246"/>
    <x v="246"/>
    <x v="2"/>
    <s v="United States"/>
    <s v="Philadelphia"/>
    <x v="9"/>
    <n v="19140"/>
    <x v="3"/>
    <s v="FUR-FU-10001488"/>
    <x v="0"/>
    <x v="5"/>
    <x v="1049"/>
    <x v="1825"/>
    <x v="1"/>
    <n v="0.2"/>
    <n v="0"/>
  </r>
  <r>
    <x v="3027"/>
    <x v="1504"/>
    <x v="829"/>
    <d v="2016-08-24T00:00:00"/>
    <s v="Same Day"/>
    <x v="516"/>
    <x v="516"/>
    <x v="1"/>
    <s v="United States"/>
    <s v="Billings"/>
    <x v="37"/>
    <n v="59102"/>
    <x v="1"/>
    <s v="OFF-BI-10002799"/>
    <x v="1"/>
    <x v="8"/>
    <x v="1459"/>
    <x v="1838"/>
    <x v="0"/>
    <n v="0.2"/>
    <n v="2.6935999999999991"/>
  </r>
  <r>
    <x v="3028"/>
    <x v="1505"/>
    <x v="94"/>
    <d v="2019-12-21T00:00:00"/>
    <s v="Standard Class"/>
    <x v="482"/>
    <x v="482"/>
    <x v="0"/>
    <s v="United States"/>
    <s v="Chesapeake"/>
    <x v="17"/>
    <n v="23320"/>
    <x v="0"/>
    <s v="FUR-CH-10003846"/>
    <x v="0"/>
    <x v="1"/>
    <x v="924"/>
    <x v="2465"/>
    <x v="2"/>
    <n v="0"/>
    <n v="80.78400000000002"/>
  </r>
  <r>
    <x v="3029"/>
    <x v="1506"/>
    <x v="830"/>
    <d v="2018-03-28T00:00:00"/>
    <s v="Standard Class"/>
    <x v="112"/>
    <x v="112"/>
    <x v="1"/>
    <s v="United States"/>
    <s v="Gresham"/>
    <x v="21"/>
    <n v="97030"/>
    <x v="1"/>
    <s v="TEC-PH-10003691"/>
    <x v="2"/>
    <x v="7"/>
    <x v="1407"/>
    <x v="2466"/>
    <x v="4"/>
    <n v="0.2"/>
    <n v="25.198000000000008"/>
  </r>
  <r>
    <x v="3030"/>
    <x v="1507"/>
    <x v="481"/>
    <d v="2017-09-27T00:00:00"/>
    <s v="Standard Class"/>
    <x v="678"/>
    <x v="678"/>
    <x v="1"/>
    <s v="United States"/>
    <s v="Lincoln Park"/>
    <x v="12"/>
    <n v="48146"/>
    <x v="2"/>
    <s v="FUR-BO-10000468"/>
    <x v="0"/>
    <x v="0"/>
    <x v="1180"/>
    <x v="1949"/>
    <x v="4"/>
    <n v="0"/>
    <n v="31.091200000000015"/>
  </r>
  <r>
    <x v="3031"/>
    <x v="1507"/>
    <x v="481"/>
    <d v="2017-09-27T00:00:00"/>
    <s v="Standard Class"/>
    <x v="678"/>
    <x v="678"/>
    <x v="1"/>
    <s v="United States"/>
    <s v="Lincoln Park"/>
    <x v="12"/>
    <n v="48146"/>
    <x v="2"/>
    <s v="OFF-AR-10001044"/>
    <x v="1"/>
    <x v="6"/>
    <x v="1051"/>
    <x v="2467"/>
    <x v="7"/>
    <n v="0"/>
    <n v="7.5370999999999988"/>
  </r>
  <r>
    <x v="3032"/>
    <x v="1508"/>
    <x v="831"/>
    <d v="2018-11-26T00:00:00"/>
    <s v="Standard Class"/>
    <x v="423"/>
    <x v="423"/>
    <x v="0"/>
    <s v="United States"/>
    <s v="Gresham"/>
    <x v="21"/>
    <n v="97030"/>
    <x v="1"/>
    <s v="FUR-CH-10003833"/>
    <x v="0"/>
    <x v="1"/>
    <x v="1209"/>
    <x v="2468"/>
    <x v="4"/>
    <n v="0.2"/>
    <n v="-12.196000000000005"/>
  </r>
  <r>
    <x v="3033"/>
    <x v="1509"/>
    <x v="118"/>
    <d v="2019-09-21T00:00:00"/>
    <s v="Standard Class"/>
    <x v="144"/>
    <x v="144"/>
    <x v="2"/>
    <s v="United States"/>
    <s v="Philadelphia"/>
    <x v="9"/>
    <n v="19143"/>
    <x v="3"/>
    <s v="OFF-PA-10004355"/>
    <x v="1"/>
    <x v="10"/>
    <x v="1103"/>
    <x v="561"/>
    <x v="4"/>
    <n v="0.2"/>
    <n v="7.2576000000000001"/>
  </r>
  <r>
    <x v="3034"/>
    <x v="1510"/>
    <x v="832"/>
    <d v="2017-06-16T00:00:00"/>
    <s v="Standard Class"/>
    <x v="205"/>
    <x v="205"/>
    <x v="0"/>
    <s v="United States"/>
    <s v="Monroe"/>
    <x v="28"/>
    <n v="71203"/>
    <x v="0"/>
    <s v="TEC-AC-10003038"/>
    <x v="2"/>
    <x v="11"/>
    <x v="1033"/>
    <x v="2469"/>
    <x v="5"/>
    <n v="0"/>
    <n v="10.202999999999994"/>
  </r>
  <r>
    <x v="3035"/>
    <x v="1510"/>
    <x v="832"/>
    <d v="2017-06-16T00:00:00"/>
    <s v="Standard Class"/>
    <x v="205"/>
    <x v="205"/>
    <x v="0"/>
    <s v="United States"/>
    <s v="Monroe"/>
    <x v="28"/>
    <n v="71203"/>
    <x v="0"/>
    <s v="OFF-BI-10002799"/>
    <x v="1"/>
    <x v="8"/>
    <x v="1459"/>
    <x v="2470"/>
    <x v="3"/>
    <n v="0"/>
    <n v="16.679599999999997"/>
  </r>
  <r>
    <x v="3036"/>
    <x v="1510"/>
    <x v="832"/>
    <d v="2017-06-16T00:00:00"/>
    <s v="Standard Class"/>
    <x v="205"/>
    <x v="205"/>
    <x v="0"/>
    <s v="United States"/>
    <s v="Monroe"/>
    <x v="28"/>
    <n v="71203"/>
    <x v="0"/>
    <s v="OFF-AR-10003582"/>
    <x v="1"/>
    <x v="6"/>
    <x v="1460"/>
    <x v="2471"/>
    <x v="0"/>
    <n v="0"/>
    <n v="15.764000000000003"/>
  </r>
  <r>
    <x v="3037"/>
    <x v="1510"/>
    <x v="832"/>
    <d v="2017-06-16T00:00:00"/>
    <s v="Standard Class"/>
    <x v="205"/>
    <x v="205"/>
    <x v="0"/>
    <s v="United States"/>
    <s v="Monroe"/>
    <x v="28"/>
    <n v="71203"/>
    <x v="0"/>
    <s v="OFF-PA-10004451"/>
    <x v="1"/>
    <x v="10"/>
    <x v="498"/>
    <x v="56"/>
    <x v="2"/>
    <n v="0"/>
    <n v="15.552000000000001"/>
  </r>
  <r>
    <x v="3038"/>
    <x v="1510"/>
    <x v="832"/>
    <d v="2017-06-16T00:00:00"/>
    <s v="Standard Class"/>
    <x v="205"/>
    <x v="205"/>
    <x v="0"/>
    <s v="United States"/>
    <s v="Monroe"/>
    <x v="28"/>
    <n v="71203"/>
    <x v="0"/>
    <s v="FUR-FU-10004666"/>
    <x v="0"/>
    <x v="5"/>
    <x v="1461"/>
    <x v="2472"/>
    <x v="0"/>
    <n v="0"/>
    <n v="10.789200000000001"/>
  </r>
  <r>
    <x v="3039"/>
    <x v="1511"/>
    <x v="621"/>
    <d v="2019-10-08T00:00:00"/>
    <s v="Standard Class"/>
    <x v="442"/>
    <x v="442"/>
    <x v="1"/>
    <s v="United States"/>
    <s v="Pasadena"/>
    <x v="1"/>
    <n v="91104"/>
    <x v="1"/>
    <s v="FUR-TA-10001520"/>
    <x v="0"/>
    <x v="3"/>
    <x v="718"/>
    <x v="2473"/>
    <x v="1"/>
    <n v="0.2"/>
    <n v="-6.423300000000026"/>
  </r>
  <r>
    <x v="3040"/>
    <x v="1512"/>
    <x v="465"/>
    <d v="2018-05-09T00:00:00"/>
    <s v="Standard Class"/>
    <x v="9"/>
    <x v="9"/>
    <x v="0"/>
    <s v="United States"/>
    <s v="Chattanooga"/>
    <x v="18"/>
    <n v="37421"/>
    <x v="0"/>
    <s v="FUR-FU-10004270"/>
    <x v="0"/>
    <x v="5"/>
    <x v="998"/>
    <x v="2474"/>
    <x v="2"/>
    <n v="0.2"/>
    <n v="3.3439999999999994"/>
  </r>
  <r>
    <x v="3041"/>
    <x v="1513"/>
    <x v="220"/>
    <d v="2019-09-12T00:00:00"/>
    <s v="Same Day"/>
    <x v="580"/>
    <x v="580"/>
    <x v="2"/>
    <s v="United States"/>
    <s v="Long Beach"/>
    <x v="1"/>
    <n v="90805"/>
    <x v="1"/>
    <s v="OFF-PA-10003172"/>
    <x v="1"/>
    <x v="10"/>
    <x v="854"/>
    <x v="91"/>
    <x v="0"/>
    <n v="0"/>
    <n v="6.2208000000000006"/>
  </r>
  <r>
    <x v="3042"/>
    <x v="1513"/>
    <x v="220"/>
    <d v="2019-09-12T00:00:00"/>
    <s v="Same Day"/>
    <x v="580"/>
    <x v="580"/>
    <x v="2"/>
    <s v="United States"/>
    <s v="Long Beach"/>
    <x v="1"/>
    <n v="90805"/>
    <x v="1"/>
    <s v="OFF-EN-10002312"/>
    <x v="1"/>
    <x v="12"/>
    <x v="1462"/>
    <x v="2475"/>
    <x v="0"/>
    <n v="0"/>
    <n v="10.8682"/>
  </r>
  <r>
    <x v="3043"/>
    <x v="1513"/>
    <x v="220"/>
    <d v="2019-09-12T00:00:00"/>
    <s v="Same Day"/>
    <x v="580"/>
    <x v="580"/>
    <x v="2"/>
    <s v="United States"/>
    <s v="Long Beach"/>
    <x v="1"/>
    <n v="90805"/>
    <x v="1"/>
    <s v="FUR-CH-10002320"/>
    <x v="0"/>
    <x v="1"/>
    <x v="1463"/>
    <x v="2476"/>
    <x v="8"/>
    <n v="0.2"/>
    <n v="256.78399999999976"/>
  </r>
  <r>
    <x v="3044"/>
    <x v="1514"/>
    <x v="28"/>
    <d v="2017-05-02T00:00:00"/>
    <s v="Second Class"/>
    <x v="546"/>
    <x v="546"/>
    <x v="0"/>
    <s v="United States"/>
    <s v="Troy"/>
    <x v="24"/>
    <n v="45373"/>
    <x v="3"/>
    <s v="TEC-PH-10001530"/>
    <x v="2"/>
    <x v="7"/>
    <x v="638"/>
    <x v="2477"/>
    <x v="2"/>
    <n v="0.4"/>
    <n v="-255.74250000000001"/>
  </r>
  <r>
    <x v="3045"/>
    <x v="1515"/>
    <x v="44"/>
    <d v="2019-11-10T00:00:00"/>
    <s v="Second Class"/>
    <x v="254"/>
    <x v="254"/>
    <x v="2"/>
    <s v="United States"/>
    <s v="Minneapolis"/>
    <x v="11"/>
    <n v="55407"/>
    <x v="2"/>
    <s v="OFF-AR-10001216"/>
    <x v="1"/>
    <x v="6"/>
    <x v="1464"/>
    <x v="2255"/>
    <x v="2"/>
    <n v="0"/>
    <n v="3.6139999999999994"/>
  </r>
  <r>
    <x v="3046"/>
    <x v="1515"/>
    <x v="44"/>
    <d v="2019-11-10T00:00:00"/>
    <s v="Second Class"/>
    <x v="254"/>
    <x v="254"/>
    <x v="2"/>
    <s v="United States"/>
    <s v="Minneapolis"/>
    <x v="11"/>
    <n v="55407"/>
    <x v="2"/>
    <s v="OFF-PA-10003127"/>
    <x v="1"/>
    <x v="10"/>
    <x v="33"/>
    <x v="978"/>
    <x v="7"/>
    <n v="0"/>
    <n v="12.134799999999998"/>
  </r>
  <r>
    <x v="3047"/>
    <x v="1516"/>
    <x v="587"/>
    <d v="2016-10-04T00:00:00"/>
    <s v="Standard Class"/>
    <x v="140"/>
    <x v="140"/>
    <x v="0"/>
    <s v="United States"/>
    <s v="Seattle"/>
    <x v="4"/>
    <n v="98105"/>
    <x v="1"/>
    <s v="OFF-BI-10003910"/>
    <x v="1"/>
    <x v="8"/>
    <x v="8"/>
    <x v="752"/>
    <x v="3"/>
    <n v="0.2"/>
    <n v="13.4925"/>
  </r>
  <r>
    <x v="3048"/>
    <x v="1517"/>
    <x v="459"/>
    <d v="2019-04-04T00:00:00"/>
    <s v="First Class"/>
    <x v="679"/>
    <x v="679"/>
    <x v="2"/>
    <s v="United States"/>
    <s v="Columbus"/>
    <x v="32"/>
    <n v="31907"/>
    <x v="0"/>
    <s v="FUR-TA-10004534"/>
    <x v="0"/>
    <x v="3"/>
    <x v="121"/>
    <x v="1764"/>
    <x v="0"/>
    <n v="0"/>
    <n v="70.005999999999972"/>
  </r>
  <r>
    <x v="3049"/>
    <x v="1517"/>
    <x v="459"/>
    <d v="2019-04-04T00:00:00"/>
    <s v="First Class"/>
    <x v="679"/>
    <x v="679"/>
    <x v="2"/>
    <s v="United States"/>
    <s v="Columbus"/>
    <x v="32"/>
    <n v="31907"/>
    <x v="0"/>
    <s v="TEC-AC-10000892"/>
    <x v="2"/>
    <x v="11"/>
    <x v="293"/>
    <x v="310"/>
    <x v="4"/>
    <n v="0"/>
    <n v="129.6"/>
  </r>
  <r>
    <x v="3050"/>
    <x v="1518"/>
    <x v="833"/>
    <d v="2019-10-11T00:00:00"/>
    <s v="Standard Class"/>
    <x v="125"/>
    <x v="125"/>
    <x v="2"/>
    <s v="United States"/>
    <s v="Meridian"/>
    <x v="45"/>
    <n v="83642"/>
    <x v="1"/>
    <s v="FUR-FU-10003247"/>
    <x v="0"/>
    <x v="5"/>
    <x v="1465"/>
    <x v="108"/>
    <x v="0"/>
    <n v="0"/>
    <n v="2.9371999999999971"/>
  </r>
  <r>
    <x v="3051"/>
    <x v="1518"/>
    <x v="833"/>
    <d v="2019-10-11T00:00:00"/>
    <s v="Standard Class"/>
    <x v="125"/>
    <x v="125"/>
    <x v="2"/>
    <s v="United States"/>
    <s v="Meridian"/>
    <x v="45"/>
    <n v="83642"/>
    <x v="1"/>
    <s v="OFF-AP-10004336"/>
    <x v="1"/>
    <x v="9"/>
    <x v="1040"/>
    <x v="2478"/>
    <x v="4"/>
    <n v="0"/>
    <n v="66.073599999999971"/>
  </r>
  <r>
    <x v="3052"/>
    <x v="1518"/>
    <x v="833"/>
    <d v="2019-10-11T00:00:00"/>
    <s v="Standard Class"/>
    <x v="125"/>
    <x v="125"/>
    <x v="2"/>
    <s v="United States"/>
    <s v="Meridian"/>
    <x v="45"/>
    <n v="83642"/>
    <x v="1"/>
    <s v="OFF-PA-10001295"/>
    <x v="1"/>
    <x v="10"/>
    <x v="1220"/>
    <x v="2479"/>
    <x v="0"/>
    <n v="0"/>
    <n v="18.211199999999998"/>
  </r>
  <r>
    <x v="3053"/>
    <x v="1519"/>
    <x v="526"/>
    <d v="2018-04-14T00:00:00"/>
    <s v="Second Class"/>
    <x v="680"/>
    <x v="680"/>
    <x v="2"/>
    <s v="United States"/>
    <s v="Detroit"/>
    <x v="12"/>
    <n v="48227"/>
    <x v="2"/>
    <s v="TEC-PH-10002555"/>
    <x v="2"/>
    <x v="7"/>
    <x v="1352"/>
    <x v="2480"/>
    <x v="0"/>
    <n v="0"/>
    <n v="134.654"/>
  </r>
  <r>
    <x v="3054"/>
    <x v="1519"/>
    <x v="526"/>
    <d v="2018-04-14T00:00:00"/>
    <s v="Second Class"/>
    <x v="680"/>
    <x v="680"/>
    <x v="2"/>
    <s v="United States"/>
    <s v="Detroit"/>
    <x v="12"/>
    <n v="48227"/>
    <x v="2"/>
    <s v="OFF-BI-10000831"/>
    <x v="1"/>
    <x v="8"/>
    <x v="446"/>
    <x v="267"/>
    <x v="0"/>
    <n v="0"/>
    <n v="2.4287999999999998"/>
  </r>
  <r>
    <x v="3055"/>
    <x v="1520"/>
    <x v="834"/>
    <d v="2017-09-01T00:00:00"/>
    <s v="Standard Class"/>
    <x v="477"/>
    <x v="477"/>
    <x v="1"/>
    <s v="United States"/>
    <s v="Chicago"/>
    <x v="10"/>
    <n v="60623"/>
    <x v="2"/>
    <s v="TEC-CO-10001046"/>
    <x v="2"/>
    <x v="16"/>
    <x v="883"/>
    <x v="2481"/>
    <x v="2"/>
    <n v="0.2"/>
    <n v="874.98749999999984"/>
  </r>
  <r>
    <x v="3056"/>
    <x v="1521"/>
    <x v="15"/>
    <d v="2019-10-24T00:00:00"/>
    <s v="Second Class"/>
    <x v="511"/>
    <x v="511"/>
    <x v="1"/>
    <s v="United States"/>
    <s v="San Francisco"/>
    <x v="1"/>
    <n v="94110"/>
    <x v="1"/>
    <s v="OFF-EN-10002973"/>
    <x v="1"/>
    <x v="12"/>
    <x v="1328"/>
    <x v="2482"/>
    <x v="0"/>
    <n v="0"/>
    <n v="4.3008000000000006"/>
  </r>
  <r>
    <x v="3057"/>
    <x v="1521"/>
    <x v="15"/>
    <d v="2019-10-24T00:00:00"/>
    <s v="Second Class"/>
    <x v="511"/>
    <x v="511"/>
    <x v="1"/>
    <s v="United States"/>
    <s v="San Francisco"/>
    <x v="1"/>
    <n v="94110"/>
    <x v="1"/>
    <s v="OFF-LA-10001641"/>
    <x v="1"/>
    <x v="2"/>
    <x v="1031"/>
    <x v="2483"/>
    <x v="12"/>
    <n v="0"/>
    <n v="15.120000000000001"/>
  </r>
  <r>
    <x v="3058"/>
    <x v="1521"/>
    <x v="15"/>
    <d v="2019-10-24T00:00:00"/>
    <s v="Second Class"/>
    <x v="511"/>
    <x v="511"/>
    <x v="1"/>
    <s v="United States"/>
    <s v="San Francisco"/>
    <x v="1"/>
    <n v="94110"/>
    <x v="1"/>
    <s v="FUR-FU-10003878"/>
    <x v="0"/>
    <x v="5"/>
    <x v="677"/>
    <x v="2484"/>
    <x v="0"/>
    <n v="0"/>
    <n v="10.3904"/>
  </r>
  <r>
    <x v="3059"/>
    <x v="1521"/>
    <x v="15"/>
    <d v="2019-10-24T00:00:00"/>
    <s v="Second Class"/>
    <x v="511"/>
    <x v="511"/>
    <x v="1"/>
    <s v="United States"/>
    <s v="San Francisco"/>
    <x v="1"/>
    <n v="94110"/>
    <x v="1"/>
    <s v="FUR-TA-10003837"/>
    <x v="0"/>
    <x v="3"/>
    <x v="1466"/>
    <x v="2485"/>
    <x v="0"/>
    <n v="0.2"/>
    <n v="-3.3506000000000018"/>
  </r>
  <r>
    <x v="3060"/>
    <x v="1522"/>
    <x v="77"/>
    <d v="2018-11-12T00:00:00"/>
    <s v="Standard Class"/>
    <x v="664"/>
    <x v="664"/>
    <x v="1"/>
    <s v="United States"/>
    <s v="Newark"/>
    <x v="24"/>
    <n v="43055"/>
    <x v="3"/>
    <s v="TEC-AC-10002800"/>
    <x v="2"/>
    <x v="11"/>
    <x v="1216"/>
    <x v="2486"/>
    <x v="1"/>
    <n v="0.2"/>
    <n v="22.495499999999989"/>
  </r>
  <r>
    <x v="3061"/>
    <x v="1523"/>
    <x v="448"/>
    <d v="2019-03-07T00:00:00"/>
    <s v="Standard Class"/>
    <x v="681"/>
    <x v="681"/>
    <x v="0"/>
    <s v="United States"/>
    <s v="Dallas"/>
    <x v="5"/>
    <n v="75081"/>
    <x v="2"/>
    <s v="OFF-PA-10001307"/>
    <x v="1"/>
    <x v="10"/>
    <x v="792"/>
    <x v="2051"/>
    <x v="8"/>
    <n v="0.2"/>
    <n v="9.743999999999998"/>
  </r>
  <r>
    <x v="3062"/>
    <x v="1524"/>
    <x v="154"/>
    <d v="2017-11-29T00:00:00"/>
    <s v="First Class"/>
    <x v="251"/>
    <x v="251"/>
    <x v="1"/>
    <s v="United States"/>
    <s v="Newark"/>
    <x v="13"/>
    <n v="19711"/>
    <x v="3"/>
    <s v="TEC-PH-10002350"/>
    <x v="2"/>
    <x v="7"/>
    <x v="1467"/>
    <x v="2487"/>
    <x v="1"/>
    <n v="0"/>
    <n v="23.511599999999998"/>
  </r>
  <r>
    <x v="3063"/>
    <x v="1524"/>
    <x v="154"/>
    <d v="2017-11-29T00:00:00"/>
    <s v="First Class"/>
    <x v="251"/>
    <x v="251"/>
    <x v="1"/>
    <s v="United States"/>
    <s v="Newark"/>
    <x v="13"/>
    <n v="19711"/>
    <x v="3"/>
    <s v="TEC-AC-10000397"/>
    <x v="2"/>
    <x v="11"/>
    <x v="1468"/>
    <x v="2488"/>
    <x v="1"/>
    <n v="0"/>
    <n v="7.3479000000000028"/>
  </r>
  <r>
    <x v="3064"/>
    <x v="1525"/>
    <x v="677"/>
    <d v="2019-03-18T00:00:00"/>
    <s v="Second Class"/>
    <x v="682"/>
    <x v="682"/>
    <x v="2"/>
    <s v="United States"/>
    <s v="Albuquerque"/>
    <x v="27"/>
    <n v="87105"/>
    <x v="1"/>
    <s v="OFF-ST-10000615"/>
    <x v="1"/>
    <x v="4"/>
    <x v="75"/>
    <x v="2489"/>
    <x v="8"/>
    <n v="0"/>
    <n v="25.424000000000007"/>
  </r>
  <r>
    <x v="3065"/>
    <x v="1525"/>
    <x v="677"/>
    <d v="2019-03-18T00:00:00"/>
    <s v="Second Class"/>
    <x v="682"/>
    <x v="682"/>
    <x v="2"/>
    <s v="United States"/>
    <s v="Albuquerque"/>
    <x v="27"/>
    <n v="87105"/>
    <x v="1"/>
    <s v="TEC-PH-10004531"/>
    <x v="2"/>
    <x v="7"/>
    <x v="721"/>
    <x v="1196"/>
    <x v="8"/>
    <n v="0.2"/>
    <n v="49.257599999999996"/>
  </r>
  <r>
    <x v="3066"/>
    <x v="1525"/>
    <x v="677"/>
    <d v="2019-03-18T00:00:00"/>
    <s v="Second Class"/>
    <x v="682"/>
    <x v="682"/>
    <x v="2"/>
    <s v="United States"/>
    <s v="Albuquerque"/>
    <x v="27"/>
    <n v="87105"/>
    <x v="1"/>
    <s v="TEC-AC-10004001"/>
    <x v="2"/>
    <x v="11"/>
    <x v="1469"/>
    <x v="2490"/>
    <x v="2"/>
    <n v="0"/>
    <n v="88.129500000000007"/>
  </r>
  <r>
    <x v="3067"/>
    <x v="1525"/>
    <x v="677"/>
    <d v="2019-03-18T00:00:00"/>
    <s v="Second Class"/>
    <x v="682"/>
    <x v="682"/>
    <x v="2"/>
    <s v="United States"/>
    <s v="Albuquerque"/>
    <x v="27"/>
    <n v="87105"/>
    <x v="1"/>
    <s v="OFF-PA-10001534"/>
    <x v="1"/>
    <x v="10"/>
    <x v="1470"/>
    <x v="1568"/>
    <x v="3"/>
    <n v="0"/>
    <n v="21.772800000000004"/>
  </r>
  <r>
    <x v="3068"/>
    <x v="1525"/>
    <x v="677"/>
    <d v="2019-03-18T00:00:00"/>
    <s v="Second Class"/>
    <x v="682"/>
    <x v="682"/>
    <x v="2"/>
    <s v="United States"/>
    <s v="Albuquerque"/>
    <x v="27"/>
    <n v="87105"/>
    <x v="1"/>
    <s v="OFF-PA-10001815"/>
    <x v="1"/>
    <x v="10"/>
    <x v="1402"/>
    <x v="2491"/>
    <x v="5"/>
    <n v="0"/>
    <n v="138.35519999999997"/>
  </r>
  <r>
    <x v="3069"/>
    <x v="1526"/>
    <x v="329"/>
    <d v="2019-11-30T00:00:00"/>
    <s v="Same Day"/>
    <x v="529"/>
    <x v="529"/>
    <x v="2"/>
    <s v="United States"/>
    <s v="Toledo"/>
    <x v="24"/>
    <n v="43615"/>
    <x v="3"/>
    <s v="OFF-AP-10003779"/>
    <x v="1"/>
    <x v="9"/>
    <x v="1457"/>
    <x v="2492"/>
    <x v="4"/>
    <n v="0.2"/>
    <n v="82.991999999999877"/>
  </r>
  <r>
    <x v="3070"/>
    <x v="1527"/>
    <x v="664"/>
    <d v="2016-11-22T00:00:00"/>
    <s v="Standard Class"/>
    <x v="289"/>
    <x v="289"/>
    <x v="1"/>
    <s v="United States"/>
    <s v="Newark"/>
    <x v="13"/>
    <n v="19711"/>
    <x v="3"/>
    <s v="OFF-ST-10002011"/>
    <x v="1"/>
    <x v="4"/>
    <x v="1064"/>
    <x v="2493"/>
    <x v="3"/>
    <n v="0"/>
    <n v="792.26910000000021"/>
  </r>
  <r>
    <x v="3071"/>
    <x v="1527"/>
    <x v="664"/>
    <d v="2016-11-22T00:00:00"/>
    <s v="Standard Class"/>
    <x v="289"/>
    <x v="289"/>
    <x v="1"/>
    <s v="United States"/>
    <s v="Newark"/>
    <x v="13"/>
    <n v="19711"/>
    <x v="3"/>
    <s v="FUR-FU-10002379"/>
    <x v="0"/>
    <x v="5"/>
    <x v="1471"/>
    <x v="2494"/>
    <x v="1"/>
    <n v="0"/>
    <n v="14.929199999999994"/>
  </r>
  <r>
    <x v="3072"/>
    <x v="1527"/>
    <x v="664"/>
    <d v="2016-11-22T00:00:00"/>
    <s v="Standard Class"/>
    <x v="289"/>
    <x v="289"/>
    <x v="1"/>
    <s v="United States"/>
    <s v="Newark"/>
    <x v="13"/>
    <n v="19711"/>
    <x v="3"/>
    <s v="OFF-AR-10003752"/>
    <x v="1"/>
    <x v="6"/>
    <x v="684"/>
    <x v="2495"/>
    <x v="2"/>
    <n v="0"/>
    <n v="26.564999999999998"/>
  </r>
  <r>
    <x v="3073"/>
    <x v="1528"/>
    <x v="835"/>
    <d v="2018-01-05T00:00:00"/>
    <s v="First Class"/>
    <x v="235"/>
    <x v="235"/>
    <x v="0"/>
    <s v="United States"/>
    <s v="Los Angeles"/>
    <x v="1"/>
    <n v="90045"/>
    <x v="1"/>
    <s v="OFF-ST-10003692"/>
    <x v="1"/>
    <x v="4"/>
    <x v="1262"/>
    <x v="2496"/>
    <x v="0"/>
    <n v="0"/>
    <n v="28.614999999999995"/>
  </r>
  <r>
    <x v="3074"/>
    <x v="1529"/>
    <x v="292"/>
    <d v="2017-10-08T00:00:00"/>
    <s v="Standard Class"/>
    <x v="94"/>
    <x v="94"/>
    <x v="0"/>
    <s v="United States"/>
    <s v="Los Angeles"/>
    <x v="1"/>
    <n v="90032"/>
    <x v="1"/>
    <s v="FUR-BO-10004409"/>
    <x v="0"/>
    <x v="0"/>
    <x v="631"/>
    <x v="2497"/>
    <x v="0"/>
    <n v="0.15"/>
    <n v="18.454800000000002"/>
  </r>
  <r>
    <x v="3075"/>
    <x v="1530"/>
    <x v="836"/>
    <d v="2016-07-24T00:00:00"/>
    <s v="Standard Class"/>
    <x v="454"/>
    <x v="454"/>
    <x v="2"/>
    <s v="United States"/>
    <s v="Dallas"/>
    <x v="5"/>
    <n v="75217"/>
    <x v="2"/>
    <s v="OFF-ST-10003306"/>
    <x v="1"/>
    <x v="4"/>
    <x v="385"/>
    <x v="2498"/>
    <x v="1"/>
    <n v="0.2"/>
    <n v="38.572199999999953"/>
  </r>
  <r>
    <x v="3076"/>
    <x v="1530"/>
    <x v="836"/>
    <d v="2016-07-24T00:00:00"/>
    <s v="Standard Class"/>
    <x v="454"/>
    <x v="454"/>
    <x v="2"/>
    <s v="United States"/>
    <s v="Dallas"/>
    <x v="5"/>
    <n v="75217"/>
    <x v="2"/>
    <s v="FUR-FU-10003724"/>
    <x v="0"/>
    <x v="5"/>
    <x v="896"/>
    <x v="2499"/>
    <x v="2"/>
    <n v="0.6"/>
    <n v="-14.228999999999997"/>
  </r>
  <r>
    <x v="3077"/>
    <x v="1530"/>
    <x v="836"/>
    <d v="2016-07-24T00:00:00"/>
    <s v="Standard Class"/>
    <x v="454"/>
    <x v="454"/>
    <x v="2"/>
    <s v="United States"/>
    <s v="Dallas"/>
    <x v="5"/>
    <n v="75217"/>
    <x v="2"/>
    <s v="FUR-CH-10002024"/>
    <x v="0"/>
    <x v="1"/>
    <x v="483"/>
    <x v="2500"/>
    <x v="0"/>
    <n v="0.3"/>
    <n v="-140.19599999999997"/>
  </r>
  <r>
    <x v="3078"/>
    <x v="1531"/>
    <x v="371"/>
    <d v="2016-05-25T00:00:00"/>
    <s v="Standard Class"/>
    <x v="404"/>
    <x v="404"/>
    <x v="2"/>
    <s v="United States"/>
    <s v="San Diego"/>
    <x v="1"/>
    <n v="92037"/>
    <x v="1"/>
    <s v="OFF-AR-10003514"/>
    <x v="1"/>
    <x v="6"/>
    <x v="182"/>
    <x v="2501"/>
    <x v="8"/>
    <n v="0"/>
    <n v="10.507199999999997"/>
  </r>
  <r>
    <x v="3079"/>
    <x v="1532"/>
    <x v="507"/>
    <d v="2019-09-05T00:00:00"/>
    <s v="First Class"/>
    <x v="683"/>
    <x v="683"/>
    <x v="2"/>
    <s v="United States"/>
    <s v="Apple Valley"/>
    <x v="1"/>
    <n v="92307"/>
    <x v="1"/>
    <s v="OFF-PA-10001800"/>
    <x v="1"/>
    <x v="10"/>
    <x v="585"/>
    <x v="91"/>
    <x v="0"/>
    <n v="0"/>
    <n v="6.2208000000000006"/>
  </r>
  <r>
    <x v="3080"/>
    <x v="1532"/>
    <x v="507"/>
    <d v="2019-09-05T00:00:00"/>
    <s v="First Class"/>
    <x v="683"/>
    <x v="683"/>
    <x v="2"/>
    <s v="United States"/>
    <s v="Apple Valley"/>
    <x v="1"/>
    <n v="92307"/>
    <x v="1"/>
    <s v="TEC-PH-10003589"/>
    <x v="2"/>
    <x v="7"/>
    <x v="826"/>
    <x v="752"/>
    <x v="1"/>
    <n v="0.2"/>
    <n v="15.111599999999999"/>
  </r>
  <r>
    <x v="3081"/>
    <x v="1533"/>
    <x v="837"/>
    <d v="2019-06-02T00:00:00"/>
    <s v="Standard Class"/>
    <x v="108"/>
    <x v="108"/>
    <x v="2"/>
    <s v="United States"/>
    <s v="Louisville"/>
    <x v="0"/>
    <n v="40214"/>
    <x v="0"/>
    <s v="OFF-BI-10003364"/>
    <x v="1"/>
    <x v="8"/>
    <x v="705"/>
    <x v="2502"/>
    <x v="0"/>
    <n v="0"/>
    <n v="28.0032"/>
  </r>
  <r>
    <x v="3082"/>
    <x v="1533"/>
    <x v="837"/>
    <d v="2019-06-02T00:00:00"/>
    <s v="Standard Class"/>
    <x v="108"/>
    <x v="108"/>
    <x v="2"/>
    <s v="United States"/>
    <s v="Louisville"/>
    <x v="0"/>
    <n v="40214"/>
    <x v="0"/>
    <s v="TEC-PH-10002834"/>
    <x v="2"/>
    <x v="7"/>
    <x v="1387"/>
    <x v="2503"/>
    <x v="1"/>
    <n v="0"/>
    <n v="134.99250000000001"/>
  </r>
  <r>
    <x v="3083"/>
    <x v="1534"/>
    <x v="838"/>
    <d v="2016-02-03T00:00:00"/>
    <s v="Standard Class"/>
    <x v="209"/>
    <x v="209"/>
    <x v="0"/>
    <s v="United States"/>
    <s v="New York City"/>
    <x v="15"/>
    <n v="10024"/>
    <x v="3"/>
    <s v="OFF-BI-10000343"/>
    <x v="1"/>
    <x v="8"/>
    <x v="186"/>
    <x v="2504"/>
    <x v="7"/>
    <n v="0.2"/>
    <n v="1.3256999999999999"/>
  </r>
  <r>
    <x v="3084"/>
    <x v="1535"/>
    <x v="839"/>
    <d v="2019-02-14T00:00:00"/>
    <s v="Standard Class"/>
    <x v="599"/>
    <x v="599"/>
    <x v="0"/>
    <s v="United States"/>
    <s v="Houston"/>
    <x v="5"/>
    <n v="77070"/>
    <x v="2"/>
    <s v="OFF-BI-10004584"/>
    <x v="1"/>
    <x v="8"/>
    <x v="383"/>
    <x v="2505"/>
    <x v="4"/>
    <n v="0.8"/>
    <n v="-417.09360000000004"/>
  </r>
  <r>
    <x v="3085"/>
    <x v="1535"/>
    <x v="839"/>
    <d v="2019-02-14T00:00:00"/>
    <s v="Standard Class"/>
    <x v="599"/>
    <x v="599"/>
    <x v="0"/>
    <s v="United States"/>
    <s v="Houston"/>
    <x v="5"/>
    <n v="77070"/>
    <x v="2"/>
    <s v="TEC-AC-10002402"/>
    <x v="2"/>
    <x v="11"/>
    <x v="657"/>
    <x v="2506"/>
    <x v="0"/>
    <n v="0.2"/>
    <n v="15.997999999999987"/>
  </r>
  <r>
    <x v="3086"/>
    <x v="1535"/>
    <x v="839"/>
    <d v="2019-02-14T00:00:00"/>
    <s v="Standard Class"/>
    <x v="599"/>
    <x v="599"/>
    <x v="0"/>
    <s v="United States"/>
    <s v="Houston"/>
    <x v="5"/>
    <n v="77070"/>
    <x v="2"/>
    <s v="FUR-FU-10000550"/>
    <x v="0"/>
    <x v="5"/>
    <x v="1454"/>
    <x v="2217"/>
    <x v="0"/>
    <n v="0.6"/>
    <n v="-2.6892000000000005"/>
  </r>
  <r>
    <x v="3087"/>
    <x v="1535"/>
    <x v="839"/>
    <d v="2019-02-14T00:00:00"/>
    <s v="Standard Class"/>
    <x v="599"/>
    <x v="599"/>
    <x v="0"/>
    <s v="United States"/>
    <s v="Houston"/>
    <x v="5"/>
    <n v="77070"/>
    <x v="2"/>
    <s v="OFF-AP-10000055"/>
    <x v="1"/>
    <x v="9"/>
    <x v="789"/>
    <x v="2507"/>
    <x v="0"/>
    <n v="0.8"/>
    <n v="-32.480000000000004"/>
  </r>
  <r>
    <x v="3088"/>
    <x v="1536"/>
    <x v="185"/>
    <d v="2019-04-02T00:00:00"/>
    <s v="Second Class"/>
    <x v="626"/>
    <x v="626"/>
    <x v="2"/>
    <s v="United States"/>
    <s v="Henderson"/>
    <x v="0"/>
    <n v="42420"/>
    <x v="0"/>
    <s v="FUR-FU-10001591"/>
    <x v="0"/>
    <x v="5"/>
    <x v="1110"/>
    <x v="2508"/>
    <x v="2"/>
    <n v="0"/>
    <n v="25.620000000000005"/>
  </r>
  <r>
    <x v="3089"/>
    <x v="1536"/>
    <x v="185"/>
    <d v="2019-04-02T00:00:00"/>
    <s v="Second Class"/>
    <x v="626"/>
    <x v="626"/>
    <x v="2"/>
    <s v="United States"/>
    <s v="Henderson"/>
    <x v="0"/>
    <n v="42420"/>
    <x v="0"/>
    <s v="TEC-PH-10000526"/>
    <x v="2"/>
    <x v="7"/>
    <x v="1472"/>
    <x v="142"/>
    <x v="3"/>
    <n v="0"/>
    <n v="188.1404"/>
  </r>
  <r>
    <x v="3090"/>
    <x v="1537"/>
    <x v="840"/>
    <d v="2018-03-08T00:00:00"/>
    <s v="Standard Class"/>
    <x v="3"/>
    <x v="3"/>
    <x v="0"/>
    <s v="United States"/>
    <s v="Newark"/>
    <x v="13"/>
    <n v="19711"/>
    <x v="3"/>
    <s v="OFF-BI-10001071"/>
    <x v="1"/>
    <x v="8"/>
    <x v="669"/>
    <x v="2509"/>
    <x v="3"/>
    <n v="0"/>
    <n v="219.45140000000001"/>
  </r>
  <r>
    <x v="3091"/>
    <x v="1537"/>
    <x v="840"/>
    <d v="2018-03-08T00:00:00"/>
    <s v="Standard Class"/>
    <x v="3"/>
    <x v="3"/>
    <x v="0"/>
    <s v="United States"/>
    <s v="Newark"/>
    <x v="13"/>
    <n v="19711"/>
    <x v="3"/>
    <s v="TEC-PH-10001557"/>
    <x v="2"/>
    <x v="7"/>
    <x v="664"/>
    <x v="2510"/>
    <x v="2"/>
    <n v="0"/>
    <n v="129.5865"/>
  </r>
  <r>
    <x v="3092"/>
    <x v="1537"/>
    <x v="840"/>
    <d v="2018-03-08T00:00:00"/>
    <s v="Standard Class"/>
    <x v="3"/>
    <x v="3"/>
    <x v="0"/>
    <s v="United States"/>
    <s v="Newark"/>
    <x v="13"/>
    <n v="19711"/>
    <x v="3"/>
    <s v="OFF-PA-10001977"/>
    <x v="1"/>
    <x v="10"/>
    <x v="1473"/>
    <x v="1696"/>
    <x v="1"/>
    <n v="0"/>
    <n v="79.891199999999998"/>
  </r>
  <r>
    <x v="3093"/>
    <x v="1538"/>
    <x v="841"/>
    <d v="2017-08-23T00:00:00"/>
    <s v="Same Day"/>
    <x v="143"/>
    <x v="143"/>
    <x v="0"/>
    <s v="United States"/>
    <s v="Bolingbrook"/>
    <x v="10"/>
    <n v="60440"/>
    <x v="2"/>
    <s v="OFF-SU-10004231"/>
    <x v="1"/>
    <x v="14"/>
    <x v="557"/>
    <x v="2511"/>
    <x v="4"/>
    <n v="0.2"/>
    <n v="2.7719999999999994"/>
  </r>
  <r>
    <x v="3094"/>
    <x v="1538"/>
    <x v="841"/>
    <d v="2017-08-23T00:00:00"/>
    <s v="Same Day"/>
    <x v="143"/>
    <x v="143"/>
    <x v="0"/>
    <s v="United States"/>
    <s v="Bolingbrook"/>
    <x v="10"/>
    <n v="60440"/>
    <x v="2"/>
    <s v="OFF-PA-10000809"/>
    <x v="1"/>
    <x v="10"/>
    <x v="1133"/>
    <x v="563"/>
    <x v="0"/>
    <n v="0.2"/>
    <n v="3.6288"/>
  </r>
  <r>
    <x v="3095"/>
    <x v="1538"/>
    <x v="841"/>
    <d v="2017-08-23T00:00:00"/>
    <s v="Same Day"/>
    <x v="143"/>
    <x v="143"/>
    <x v="0"/>
    <s v="United States"/>
    <s v="Bolingbrook"/>
    <x v="10"/>
    <n v="60440"/>
    <x v="2"/>
    <s v="OFF-FA-10003021"/>
    <x v="1"/>
    <x v="13"/>
    <x v="128"/>
    <x v="2512"/>
    <x v="8"/>
    <n v="0.2"/>
    <n v="2.2559999999999993"/>
  </r>
  <r>
    <x v="3096"/>
    <x v="1538"/>
    <x v="841"/>
    <d v="2017-08-23T00:00:00"/>
    <s v="Same Day"/>
    <x v="143"/>
    <x v="143"/>
    <x v="0"/>
    <s v="United States"/>
    <s v="Bolingbrook"/>
    <x v="10"/>
    <n v="60440"/>
    <x v="2"/>
    <s v="OFF-AP-10000696"/>
    <x v="1"/>
    <x v="9"/>
    <x v="336"/>
    <x v="2513"/>
    <x v="0"/>
    <n v="0.8"/>
    <n v="-13.554800000000004"/>
  </r>
  <r>
    <x v="3097"/>
    <x v="1539"/>
    <x v="842"/>
    <d v="2019-05-01T00:00:00"/>
    <s v="Standard Class"/>
    <x v="51"/>
    <x v="51"/>
    <x v="1"/>
    <s v="United States"/>
    <s v="Fort Worth"/>
    <x v="5"/>
    <n v="76106"/>
    <x v="2"/>
    <s v="OFF-LA-10001158"/>
    <x v="1"/>
    <x v="2"/>
    <x v="322"/>
    <x v="2514"/>
    <x v="4"/>
    <n v="0.2"/>
    <n v="11.592000000000001"/>
  </r>
  <r>
    <x v="3098"/>
    <x v="1539"/>
    <x v="842"/>
    <d v="2019-05-01T00:00:00"/>
    <s v="Standard Class"/>
    <x v="51"/>
    <x v="51"/>
    <x v="1"/>
    <s v="United States"/>
    <s v="Fort Worth"/>
    <x v="5"/>
    <n v="76106"/>
    <x v="2"/>
    <s v="FUR-BO-10002268"/>
    <x v="0"/>
    <x v="0"/>
    <x v="317"/>
    <x v="2515"/>
    <x v="4"/>
    <n v="0.32"/>
    <n v="-42.1096"/>
  </r>
  <r>
    <x v="3099"/>
    <x v="1540"/>
    <x v="349"/>
    <d v="2019-04-19T00:00:00"/>
    <s v="Standard Class"/>
    <x v="394"/>
    <x v="394"/>
    <x v="0"/>
    <s v="United States"/>
    <s v="New York City"/>
    <x v="15"/>
    <n v="10024"/>
    <x v="3"/>
    <s v="OFF-BI-10000829"/>
    <x v="1"/>
    <x v="8"/>
    <x v="307"/>
    <x v="2209"/>
    <x v="1"/>
    <n v="0.2"/>
    <n v="3.5021999999999989"/>
  </r>
  <r>
    <x v="3100"/>
    <x v="1540"/>
    <x v="349"/>
    <d v="2019-04-19T00:00:00"/>
    <s v="Standard Class"/>
    <x v="394"/>
    <x v="394"/>
    <x v="0"/>
    <s v="United States"/>
    <s v="New York City"/>
    <x v="15"/>
    <n v="10024"/>
    <x v="3"/>
    <s v="FUR-BO-10003441"/>
    <x v="0"/>
    <x v="0"/>
    <x v="712"/>
    <x v="2516"/>
    <x v="1"/>
    <n v="0.2"/>
    <n v="9.0881999999999721"/>
  </r>
  <r>
    <x v="3101"/>
    <x v="1541"/>
    <x v="66"/>
    <d v="2019-12-27T00:00:00"/>
    <s v="Second Class"/>
    <x v="684"/>
    <x v="684"/>
    <x v="1"/>
    <s v="United States"/>
    <s v="Providence"/>
    <x v="34"/>
    <n v="2908"/>
    <x v="3"/>
    <s v="OFF-SU-10003505"/>
    <x v="1"/>
    <x v="14"/>
    <x v="413"/>
    <x v="2517"/>
    <x v="5"/>
    <n v="0"/>
    <n v="34.757999999999953"/>
  </r>
  <r>
    <x v="3102"/>
    <x v="1541"/>
    <x v="66"/>
    <d v="2019-12-27T00:00:00"/>
    <s v="Second Class"/>
    <x v="684"/>
    <x v="684"/>
    <x v="1"/>
    <s v="United States"/>
    <s v="Providence"/>
    <x v="34"/>
    <n v="2908"/>
    <x v="3"/>
    <s v="FUR-BO-10003660"/>
    <x v="0"/>
    <x v="0"/>
    <x v="1474"/>
    <x v="2518"/>
    <x v="7"/>
    <n v="0"/>
    <n v="50.825400000000002"/>
  </r>
  <r>
    <x v="3103"/>
    <x v="1542"/>
    <x v="16"/>
    <d v="2018-12-12T00:00:00"/>
    <s v="Standard Class"/>
    <x v="655"/>
    <x v="655"/>
    <x v="2"/>
    <s v="United States"/>
    <s v="Columbus"/>
    <x v="24"/>
    <n v="43229"/>
    <x v="3"/>
    <s v="OFF-BI-10001267"/>
    <x v="1"/>
    <x v="8"/>
    <x v="1475"/>
    <x v="2519"/>
    <x v="3"/>
    <n v="0.7"/>
    <n v="-9.5018000000000029"/>
  </r>
  <r>
    <x v="3104"/>
    <x v="1543"/>
    <x v="721"/>
    <d v="2019-03-29T00:00:00"/>
    <s v="Standard Class"/>
    <x v="685"/>
    <x v="685"/>
    <x v="0"/>
    <s v="United States"/>
    <s v="New York City"/>
    <x v="15"/>
    <n v="10024"/>
    <x v="3"/>
    <s v="OFF-PA-10002741"/>
    <x v="1"/>
    <x v="10"/>
    <x v="1476"/>
    <x v="2318"/>
    <x v="5"/>
    <n v="0"/>
    <n v="11.555999999999997"/>
  </r>
  <r>
    <x v="3105"/>
    <x v="1544"/>
    <x v="197"/>
    <d v="2018-07-29T00:00:00"/>
    <s v="Standard Class"/>
    <x v="175"/>
    <x v="175"/>
    <x v="1"/>
    <s v="United States"/>
    <s v="Houston"/>
    <x v="5"/>
    <n v="77070"/>
    <x v="2"/>
    <s v="OFF-LA-10004345"/>
    <x v="1"/>
    <x v="2"/>
    <x v="522"/>
    <x v="581"/>
    <x v="4"/>
    <n v="0.2"/>
    <n v="5.6955999999999989"/>
  </r>
  <r>
    <x v="3106"/>
    <x v="1545"/>
    <x v="815"/>
    <d v="2019-07-14T00:00:00"/>
    <s v="Standard Class"/>
    <x v="435"/>
    <x v="435"/>
    <x v="2"/>
    <s v="United States"/>
    <s v="Aurora"/>
    <x v="10"/>
    <n v="60505"/>
    <x v="2"/>
    <s v="OFF-ST-10004340"/>
    <x v="1"/>
    <x v="4"/>
    <x v="817"/>
    <x v="2520"/>
    <x v="5"/>
    <n v="0.2"/>
    <n v="26.115600000000015"/>
  </r>
  <r>
    <x v="3107"/>
    <x v="1546"/>
    <x v="19"/>
    <d v="2018-07-22T00:00:00"/>
    <s v="Standard Class"/>
    <x v="4"/>
    <x v="4"/>
    <x v="0"/>
    <s v="United States"/>
    <s v="Springfield"/>
    <x v="25"/>
    <n v="65807"/>
    <x v="2"/>
    <s v="OFF-PA-10001471"/>
    <x v="1"/>
    <x v="10"/>
    <x v="1477"/>
    <x v="2521"/>
    <x v="1"/>
    <n v="0"/>
    <n v="10.087799999999998"/>
  </r>
  <r>
    <x v="3108"/>
    <x v="1546"/>
    <x v="19"/>
    <d v="2018-07-22T00:00:00"/>
    <s v="Standard Class"/>
    <x v="4"/>
    <x v="4"/>
    <x v="0"/>
    <s v="United States"/>
    <s v="Springfield"/>
    <x v="25"/>
    <n v="65807"/>
    <x v="2"/>
    <s v="OFF-ST-10002344"/>
    <x v="1"/>
    <x v="4"/>
    <x v="865"/>
    <x v="423"/>
    <x v="1"/>
    <n v="0"/>
    <n v="4.8588000000000164"/>
  </r>
  <r>
    <x v="3109"/>
    <x v="1546"/>
    <x v="19"/>
    <d v="2018-07-22T00:00:00"/>
    <s v="Standard Class"/>
    <x v="4"/>
    <x v="4"/>
    <x v="0"/>
    <s v="United States"/>
    <s v="Springfield"/>
    <x v="25"/>
    <n v="65807"/>
    <x v="2"/>
    <s v="OFF-PA-10001892"/>
    <x v="1"/>
    <x v="10"/>
    <x v="823"/>
    <x v="2522"/>
    <x v="7"/>
    <n v="0"/>
    <n v="3.7435999999999998"/>
  </r>
  <r>
    <x v="3110"/>
    <x v="1546"/>
    <x v="19"/>
    <d v="2018-07-22T00:00:00"/>
    <s v="Standard Class"/>
    <x v="4"/>
    <x v="4"/>
    <x v="0"/>
    <s v="United States"/>
    <s v="Springfield"/>
    <x v="25"/>
    <n v="65807"/>
    <x v="2"/>
    <s v="OFF-PA-10001934"/>
    <x v="1"/>
    <x v="10"/>
    <x v="548"/>
    <x v="187"/>
    <x v="8"/>
    <n v="0"/>
    <n v="25.401600000000002"/>
  </r>
  <r>
    <x v="3111"/>
    <x v="1546"/>
    <x v="19"/>
    <d v="2018-07-22T00:00:00"/>
    <s v="Standard Class"/>
    <x v="4"/>
    <x v="4"/>
    <x v="0"/>
    <s v="United States"/>
    <s v="Springfield"/>
    <x v="25"/>
    <n v="65807"/>
    <x v="2"/>
    <s v="OFF-ST-10000078"/>
    <x v="1"/>
    <x v="4"/>
    <x v="1227"/>
    <x v="2523"/>
    <x v="7"/>
    <n v="0"/>
    <n v="47.730599999999981"/>
  </r>
  <r>
    <x v="3112"/>
    <x v="1547"/>
    <x v="828"/>
    <d v="2018-08-30T00:00:00"/>
    <s v="Standard Class"/>
    <x v="474"/>
    <x v="474"/>
    <x v="0"/>
    <s v="United States"/>
    <s v="Seattle"/>
    <x v="4"/>
    <n v="98105"/>
    <x v="1"/>
    <s v="TEC-MA-10001972"/>
    <x v="2"/>
    <x v="15"/>
    <x v="1478"/>
    <x v="2524"/>
    <x v="1"/>
    <n v="0.2"/>
    <n v="62.82000000000005"/>
  </r>
  <r>
    <x v="3113"/>
    <x v="1547"/>
    <x v="828"/>
    <d v="2018-08-30T00:00:00"/>
    <s v="Standard Class"/>
    <x v="474"/>
    <x v="474"/>
    <x v="0"/>
    <s v="United States"/>
    <s v="Seattle"/>
    <x v="4"/>
    <n v="98105"/>
    <x v="1"/>
    <s v="OFF-EN-10002504"/>
    <x v="1"/>
    <x v="12"/>
    <x v="113"/>
    <x v="2525"/>
    <x v="2"/>
    <n v="0"/>
    <n v="63.872999999999998"/>
  </r>
  <r>
    <x v="3114"/>
    <x v="1547"/>
    <x v="828"/>
    <d v="2018-08-30T00:00:00"/>
    <s v="Standard Class"/>
    <x v="474"/>
    <x v="474"/>
    <x v="0"/>
    <s v="United States"/>
    <s v="Seattle"/>
    <x v="4"/>
    <n v="98105"/>
    <x v="1"/>
    <s v="OFF-PA-10002160"/>
    <x v="1"/>
    <x v="10"/>
    <x v="1199"/>
    <x v="819"/>
    <x v="5"/>
    <n v="0"/>
    <n v="16.993200000000002"/>
  </r>
  <r>
    <x v="3115"/>
    <x v="1547"/>
    <x v="828"/>
    <d v="2018-08-30T00:00:00"/>
    <s v="Standard Class"/>
    <x v="474"/>
    <x v="474"/>
    <x v="0"/>
    <s v="United States"/>
    <s v="Seattle"/>
    <x v="4"/>
    <n v="98105"/>
    <x v="1"/>
    <s v="FUR-CH-10001973"/>
    <x v="0"/>
    <x v="1"/>
    <x v="905"/>
    <x v="1988"/>
    <x v="5"/>
    <n v="0.2"/>
    <n v="-39.952800000000025"/>
  </r>
  <r>
    <x v="3116"/>
    <x v="1547"/>
    <x v="828"/>
    <d v="2018-08-30T00:00:00"/>
    <s v="Standard Class"/>
    <x v="474"/>
    <x v="474"/>
    <x v="0"/>
    <s v="United States"/>
    <s v="Seattle"/>
    <x v="4"/>
    <n v="98105"/>
    <x v="1"/>
    <s v="OFF-AP-10001492"/>
    <x v="1"/>
    <x v="9"/>
    <x v="22"/>
    <x v="2526"/>
    <x v="2"/>
    <n v="0"/>
    <n v="11.206"/>
  </r>
  <r>
    <x v="3117"/>
    <x v="1547"/>
    <x v="828"/>
    <d v="2018-08-30T00:00:00"/>
    <s v="Standard Class"/>
    <x v="474"/>
    <x v="474"/>
    <x v="0"/>
    <s v="United States"/>
    <s v="Seattle"/>
    <x v="4"/>
    <n v="98105"/>
    <x v="1"/>
    <s v="OFF-SU-10002189"/>
    <x v="1"/>
    <x v="14"/>
    <x v="169"/>
    <x v="174"/>
    <x v="4"/>
    <n v="0"/>
    <n v="0.15879999999999939"/>
  </r>
  <r>
    <x v="3118"/>
    <x v="1548"/>
    <x v="832"/>
    <d v="2017-06-12T00:00:00"/>
    <s v="First Class"/>
    <x v="531"/>
    <x v="531"/>
    <x v="1"/>
    <s v="United States"/>
    <s v="Lakeland"/>
    <x v="2"/>
    <n v="33801"/>
    <x v="0"/>
    <s v="FUR-CH-10003312"/>
    <x v="0"/>
    <x v="1"/>
    <x v="299"/>
    <x v="2527"/>
    <x v="2"/>
    <n v="0.2"/>
    <n v="-182.63700000000017"/>
  </r>
  <r>
    <x v="3119"/>
    <x v="1548"/>
    <x v="832"/>
    <d v="2017-06-12T00:00:00"/>
    <s v="First Class"/>
    <x v="531"/>
    <x v="531"/>
    <x v="1"/>
    <s v="United States"/>
    <s v="Lakeland"/>
    <x v="2"/>
    <n v="33801"/>
    <x v="0"/>
    <s v="TEC-PH-10002496"/>
    <x v="2"/>
    <x v="7"/>
    <x v="495"/>
    <x v="2528"/>
    <x v="0"/>
    <n v="0.2"/>
    <n v="31.197999999999986"/>
  </r>
  <r>
    <x v="3120"/>
    <x v="1548"/>
    <x v="832"/>
    <d v="2017-06-12T00:00:00"/>
    <s v="First Class"/>
    <x v="531"/>
    <x v="531"/>
    <x v="1"/>
    <s v="United States"/>
    <s v="Lakeland"/>
    <x v="2"/>
    <n v="33801"/>
    <x v="0"/>
    <s v="FUR-FU-10003464"/>
    <x v="0"/>
    <x v="5"/>
    <x v="1479"/>
    <x v="2529"/>
    <x v="1"/>
    <n v="0.2"/>
    <n v="7.3007999999999988"/>
  </r>
  <r>
    <x v="3121"/>
    <x v="1548"/>
    <x v="832"/>
    <d v="2017-06-12T00:00:00"/>
    <s v="First Class"/>
    <x v="531"/>
    <x v="531"/>
    <x v="1"/>
    <s v="United States"/>
    <s v="Lakeland"/>
    <x v="2"/>
    <n v="33801"/>
    <x v="0"/>
    <s v="OFF-AR-10000380"/>
    <x v="1"/>
    <x v="6"/>
    <x v="108"/>
    <x v="2530"/>
    <x v="0"/>
    <n v="0.2"/>
    <n v="7.5959999999999894"/>
  </r>
  <r>
    <x v="3122"/>
    <x v="1548"/>
    <x v="832"/>
    <d v="2017-06-12T00:00:00"/>
    <s v="First Class"/>
    <x v="531"/>
    <x v="531"/>
    <x v="1"/>
    <s v="United States"/>
    <s v="Lakeland"/>
    <x v="2"/>
    <n v="33801"/>
    <x v="0"/>
    <s v="OFF-BI-10004593"/>
    <x v="1"/>
    <x v="8"/>
    <x v="270"/>
    <x v="288"/>
    <x v="2"/>
    <n v="0.7"/>
    <n v="-62.88000000000001"/>
  </r>
  <r>
    <x v="3123"/>
    <x v="1548"/>
    <x v="832"/>
    <d v="2017-06-12T00:00:00"/>
    <s v="First Class"/>
    <x v="531"/>
    <x v="531"/>
    <x v="1"/>
    <s v="United States"/>
    <s v="Lakeland"/>
    <x v="2"/>
    <n v="33801"/>
    <x v="0"/>
    <s v="OFF-BI-10001308"/>
    <x v="1"/>
    <x v="8"/>
    <x v="1360"/>
    <x v="2531"/>
    <x v="0"/>
    <n v="0.7"/>
    <n v="-3.1400000000000006"/>
  </r>
  <r>
    <x v="3124"/>
    <x v="1548"/>
    <x v="832"/>
    <d v="2017-06-12T00:00:00"/>
    <s v="First Class"/>
    <x v="531"/>
    <x v="531"/>
    <x v="1"/>
    <s v="United States"/>
    <s v="Lakeland"/>
    <x v="2"/>
    <n v="33801"/>
    <x v="0"/>
    <s v="OFF-ST-10001780"/>
    <x v="1"/>
    <x v="4"/>
    <x v="486"/>
    <x v="2532"/>
    <x v="0"/>
    <n v="0.2"/>
    <n v="51.831200000000024"/>
  </r>
  <r>
    <x v="3125"/>
    <x v="1548"/>
    <x v="832"/>
    <d v="2017-06-12T00:00:00"/>
    <s v="First Class"/>
    <x v="531"/>
    <x v="531"/>
    <x v="1"/>
    <s v="United States"/>
    <s v="Lakeland"/>
    <x v="2"/>
    <n v="33801"/>
    <x v="0"/>
    <s v="OFF-ST-10003816"/>
    <x v="1"/>
    <x v="4"/>
    <x v="717"/>
    <x v="2533"/>
    <x v="4"/>
    <n v="0.2"/>
    <n v="21.142799999999966"/>
  </r>
  <r>
    <x v="3126"/>
    <x v="1549"/>
    <x v="565"/>
    <d v="2019-09-12T00:00:00"/>
    <s v="Standard Class"/>
    <x v="686"/>
    <x v="686"/>
    <x v="0"/>
    <s v="United States"/>
    <s v="Philadelphia"/>
    <x v="9"/>
    <n v="19134"/>
    <x v="3"/>
    <s v="TEC-PH-10002200"/>
    <x v="2"/>
    <x v="7"/>
    <x v="1480"/>
    <x v="2534"/>
    <x v="0"/>
    <n v="0.4"/>
    <n v="-47.396800000000013"/>
  </r>
  <r>
    <x v="3127"/>
    <x v="1550"/>
    <x v="280"/>
    <d v="2019-10-06T00:00:00"/>
    <s v="Standard Class"/>
    <x v="669"/>
    <x v="669"/>
    <x v="0"/>
    <s v="United States"/>
    <s v="New York City"/>
    <x v="15"/>
    <n v="10011"/>
    <x v="3"/>
    <s v="OFF-PA-10004438"/>
    <x v="1"/>
    <x v="10"/>
    <x v="1481"/>
    <x v="338"/>
    <x v="4"/>
    <n v="0"/>
    <n v="23.086399999999998"/>
  </r>
  <r>
    <x v="3128"/>
    <x v="1551"/>
    <x v="757"/>
    <d v="2016-12-17T00:00:00"/>
    <s v="First Class"/>
    <x v="385"/>
    <x v="385"/>
    <x v="2"/>
    <s v="United States"/>
    <s v="Los Angeles"/>
    <x v="1"/>
    <n v="90049"/>
    <x v="1"/>
    <s v="FUR-FU-10004090"/>
    <x v="0"/>
    <x v="5"/>
    <x v="642"/>
    <x v="791"/>
    <x v="0"/>
    <n v="0"/>
    <n v="14.671799999999998"/>
  </r>
  <r>
    <x v="3129"/>
    <x v="1551"/>
    <x v="757"/>
    <d v="2016-12-17T00:00:00"/>
    <s v="First Class"/>
    <x v="385"/>
    <x v="385"/>
    <x v="2"/>
    <s v="United States"/>
    <s v="Los Angeles"/>
    <x v="1"/>
    <n v="90049"/>
    <x v="1"/>
    <s v="FUR-CH-10002602"/>
    <x v="0"/>
    <x v="1"/>
    <x v="291"/>
    <x v="475"/>
    <x v="0"/>
    <n v="0.2"/>
    <n v="18.11760000000001"/>
  </r>
  <r>
    <x v="3130"/>
    <x v="1551"/>
    <x v="757"/>
    <d v="2016-12-17T00:00:00"/>
    <s v="First Class"/>
    <x v="385"/>
    <x v="385"/>
    <x v="2"/>
    <s v="United States"/>
    <s v="Los Angeles"/>
    <x v="1"/>
    <n v="90049"/>
    <x v="1"/>
    <s v="TEC-AC-10001142"/>
    <x v="2"/>
    <x v="11"/>
    <x v="551"/>
    <x v="2535"/>
    <x v="2"/>
    <n v="0"/>
    <n v="39.499999999999957"/>
  </r>
  <r>
    <x v="3131"/>
    <x v="1551"/>
    <x v="757"/>
    <d v="2016-12-17T00:00:00"/>
    <s v="First Class"/>
    <x v="385"/>
    <x v="385"/>
    <x v="2"/>
    <s v="United States"/>
    <s v="Los Angeles"/>
    <x v="1"/>
    <n v="90049"/>
    <x v="1"/>
    <s v="TEC-PH-10004977"/>
    <x v="2"/>
    <x v="7"/>
    <x v="34"/>
    <x v="2536"/>
    <x v="4"/>
    <n v="0.2"/>
    <n v="70.55639999999994"/>
  </r>
  <r>
    <x v="3132"/>
    <x v="1552"/>
    <x v="829"/>
    <d v="2016-08-26T00:00:00"/>
    <s v="First Class"/>
    <x v="687"/>
    <x v="687"/>
    <x v="1"/>
    <s v="United States"/>
    <s v="Oceanside"/>
    <x v="15"/>
    <n v="11572"/>
    <x v="3"/>
    <s v="FUR-FU-10004586"/>
    <x v="0"/>
    <x v="5"/>
    <x v="1482"/>
    <x v="2537"/>
    <x v="0"/>
    <n v="0"/>
    <n v="6.3743999999999996"/>
  </r>
  <r>
    <x v="3133"/>
    <x v="1552"/>
    <x v="829"/>
    <d v="2016-08-26T00:00:00"/>
    <s v="First Class"/>
    <x v="687"/>
    <x v="687"/>
    <x v="1"/>
    <s v="United States"/>
    <s v="Oceanside"/>
    <x v="15"/>
    <n v="11572"/>
    <x v="3"/>
    <s v="OFF-BI-10001116"/>
    <x v="1"/>
    <x v="8"/>
    <x v="1075"/>
    <x v="2538"/>
    <x v="1"/>
    <n v="0.2"/>
    <n v="4.4352000000000009"/>
  </r>
  <r>
    <x v="3134"/>
    <x v="1553"/>
    <x v="105"/>
    <d v="2019-11-18T00:00:00"/>
    <s v="Standard Class"/>
    <x v="60"/>
    <x v="60"/>
    <x v="2"/>
    <s v="United States"/>
    <s v="Dallas"/>
    <x v="5"/>
    <n v="75081"/>
    <x v="2"/>
    <s v="OFF-BI-10000666"/>
    <x v="1"/>
    <x v="8"/>
    <x v="989"/>
    <x v="2539"/>
    <x v="2"/>
    <n v="0.8"/>
    <n v="-45.840000000000018"/>
  </r>
  <r>
    <x v="3135"/>
    <x v="1553"/>
    <x v="105"/>
    <d v="2019-11-18T00:00:00"/>
    <s v="Standard Class"/>
    <x v="60"/>
    <x v="60"/>
    <x v="2"/>
    <s v="United States"/>
    <s v="Dallas"/>
    <x v="5"/>
    <n v="75081"/>
    <x v="2"/>
    <s v="OFF-ST-10002583"/>
    <x v="1"/>
    <x v="4"/>
    <x v="571"/>
    <x v="2540"/>
    <x v="1"/>
    <n v="0.2"/>
    <n v="-15.590400000000002"/>
  </r>
  <r>
    <x v="3136"/>
    <x v="1553"/>
    <x v="105"/>
    <d v="2019-11-18T00:00:00"/>
    <s v="Standard Class"/>
    <x v="60"/>
    <x v="60"/>
    <x v="2"/>
    <s v="United States"/>
    <s v="Dallas"/>
    <x v="5"/>
    <n v="75081"/>
    <x v="2"/>
    <s v="TEC-PH-10004908"/>
    <x v="2"/>
    <x v="7"/>
    <x v="1483"/>
    <x v="2541"/>
    <x v="7"/>
    <n v="0.2"/>
    <n v="8.4989999999999917"/>
  </r>
  <r>
    <x v="3137"/>
    <x v="1553"/>
    <x v="105"/>
    <d v="2019-11-18T00:00:00"/>
    <s v="Standard Class"/>
    <x v="60"/>
    <x v="60"/>
    <x v="2"/>
    <s v="United States"/>
    <s v="Dallas"/>
    <x v="5"/>
    <n v="75081"/>
    <x v="2"/>
    <s v="OFF-EN-10001219"/>
    <x v="1"/>
    <x v="12"/>
    <x v="588"/>
    <x v="2096"/>
    <x v="0"/>
    <n v="0.2"/>
    <n v="4.4311999999999996"/>
  </r>
  <r>
    <x v="3138"/>
    <x v="1553"/>
    <x v="105"/>
    <d v="2019-11-18T00:00:00"/>
    <s v="Standard Class"/>
    <x v="60"/>
    <x v="60"/>
    <x v="2"/>
    <s v="United States"/>
    <s v="Dallas"/>
    <x v="5"/>
    <n v="75081"/>
    <x v="2"/>
    <s v="TEC-AC-10004568"/>
    <x v="2"/>
    <x v="11"/>
    <x v="1118"/>
    <x v="2542"/>
    <x v="0"/>
    <n v="0.2"/>
    <n v="-0.55980000000000452"/>
  </r>
  <r>
    <x v="3139"/>
    <x v="1553"/>
    <x v="105"/>
    <d v="2019-11-18T00:00:00"/>
    <s v="Standard Class"/>
    <x v="60"/>
    <x v="60"/>
    <x v="2"/>
    <s v="United States"/>
    <s v="Dallas"/>
    <x v="5"/>
    <n v="75081"/>
    <x v="2"/>
    <s v="FUR-FU-10001756"/>
    <x v="0"/>
    <x v="5"/>
    <x v="285"/>
    <x v="2543"/>
    <x v="1"/>
    <n v="0.6"/>
    <n v="-17.707200000000007"/>
  </r>
  <r>
    <x v="3140"/>
    <x v="1554"/>
    <x v="334"/>
    <d v="2017-04-28T00:00:00"/>
    <s v="First Class"/>
    <x v="139"/>
    <x v="139"/>
    <x v="0"/>
    <s v="United States"/>
    <s v="New York City"/>
    <x v="15"/>
    <n v="10035"/>
    <x v="3"/>
    <s v="OFF-AP-10002311"/>
    <x v="1"/>
    <x v="9"/>
    <x v="14"/>
    <x v="2544"/>
    <x v="1"/>
    <n v="0"/>
    <n v="90.829200000000014"/>
  </r>
  <r>
    <x v="3141"/>
    <x v="1555"/>
    <x v="432"/>
    <d v="2016-12-12T00:00:00"/>
    <s v="Same Day"/>
    <x v="388"/>
    <x v="388"/>
    <x v="1"/>
    <s v="United States"/>
    <s v="San Antonio"/>
    <x v="5"/>
    <n v="78207"/>
    <x v="2"/>
    <s v="OFF-BI-10003650"/>
    <x v="1"/>
    <x v="8"/>
    <x v="115"/>
    <x v="2545"/>
    <x v="0"/>
    <n v="0.8"/>
    <n v="-336.62720000000013"/>
  </r>
  <r>
    <x v="3142"/>
    <x v="1556"/>
    <x v="145"/>
    <d v="2019-09-27T00:00:00"/>
    <s v="Second Class"/>
    <x v="181"/>
    <x v="181"/>
    <x v="0"/>
    <s v="United States"/>
    <s v="Cincinnati"/>
    <x v="24"/>
    <n v="45231"/>
    <x v="3"/>
    <s v="TEC-AC-10003628"/>
    <x v="2"/>
    <x v="11"/>
    <x v="247"/>
    <x v="2546"/>
    <x v="2"/>
    <n v="0.2"/>
    <n v="35.988000000000007"/>
  </r>
  <r>
    <x v="3143"/>
    <x v="1556"/>
    <x v="145"/>
    <d v="2019-09-27T00:00:00"/>
    <s v="Second Class"/>
    <x v="181"/>
    <x v="181"/>
    <x v="0"/>
    <s v="United States"/>
    <s v="Cincinnati"/>
    <x v="24"/>
    <n v="45231"/>
    <x v="3"/>
    <s v="OFF-AR-10001547"/>
    <x v="1"/>
    <x v="6"/>
    <x v="148"/>
    <x v="2547"/>
    <x v="5"/>
    <n v="0.2"/>
    <n v="0.92819999999999991"/>
  </r>
  <r>
    <x v="3144"/>
    <x v="1557"/>
    <x v="64"/>
    <d v="2018-09-11T00:00:00"/>
    <s v="Standard Class"/>
    <x v="255"/>
    <x v="255"/>
    <x v="1"/>
    <s v="United States"/>
    <s v="Austin"/>
    <x v="5"/>
    <n v="78745"/>
    <x v="2"/>
    <s v="FUR-CH-10002647"/>
    <x v="0"/>
    <x v="1"/>
    <x v="475"/>
    <x v="2548"/>
    <x v="3"/>
    <n v="0.3"/>
    <n v="-24.842999999999961"/>
  </r>
  <r>
    <x v="3145"/>
    <x v="1558"/>
    <x v="512"/>
    <d v="2019-02-13T00:00:00"/>
    <s v="Second Class"/>
    <x v="688"/>
    <x v="688"/>
    <x v="1"/>
    <s v="United States"/>
    <s v="Seattle"/>
    <x v="4"/>
    <n v="98105"/>
    <x v="1"/>
    <s v="FUR-CH-10004495"/>
    <x v="0"/>
    <x v="1"/>
    <x v="1484"/>
    <x v="2549"/>
    <x v="4"/>
    <n v="0.2"/>
    <n v="108.35279999999986"/>
  </r>
  <r>
    <x v="3146"/>
    <x v="1558"/>
    <x v="512"/>
    <d v="2019-02-13T00:00:00"/>
    <s v="Second Class"/>
    <x v="688"/>
    <x v="688"/>
    <x v="1"/>
    <s v="United States"/>
    <s v="Seattle"/>
    <x v="4"/>
    <n v="98105"/>
    <x v="1"/>
    <s v="TEC-PH-10002923"/>
    <x v="2"/>
    <x v="7"/>
    <x v="687"/>
    <x v="2550"/>
    <x v="1"/>
    <n v="0.2"/>
    <n v="7.7679000000000009"/>
  </r>
  <r>
    <x v="3147"/>
    <x v="1559"/>
    <x v="479"/>
    <d v="2016-07-03T00:00:00"/>
    <s v="Second Class"/>
    <x v="255"/>
    <x v="255"/>
    <x v="1"/>
    <s v="United States"/>
    <s v="Los Angeles"/>
    <x v="1"/>
    <n v="90004"/>
    <x v="1"/>
    <s v="OFF-AR-10001374"/>
    <x v="1"/>
    <x v="6"/>
    <x v="313"/>
    <x v="56"/>
    <x v="2"/>
    <n v="0"/>
    <n v="10.367999999999999"/>
  </r>
  <r>
    <x v="3148"/>
    <x v="1560"/>
    <x v="843"/>
    <d v="2018-06-10T00:00:00"/>
    <s v="First Class"/>
    <x v="279"/>
    <x v="279"/>
    <x v="2"/>
    <s v="United States"/>
    <s v="New York City"/>
    <x v="15"/>
    <n v="10035"/>
    <x v="3"/>
    <s v="OFF-PA-10003441"/>
    <x v="1"/>
    <x v="10"/>
    <x v="490"/>
    <x v="56"/>
    <x v="2"/>
    <n v="0"/>
    <n v="15.552000000000001"/>
  </r>
  <r>
    <x v="3149"/>
    <x v="1561"/>
    <x v="414"/>
    <d v="2016-12-25T00:00:00"/>
    <s v="Standard Class"/>
    <x v="168"/>
    <x v="168"/>
    <x v="0"/>
    <s v="United States"/>
    <s v="Seattle"/>
    <x v="4"/>
    <n v="98103"/>
    <x v="1"/>
    <s v="OFF-LA-10002043"/>
    <x v="1"/>
    <x v="2"/>
    <x v="255"/>
    <x v="2551"/>
    <x v="1"/>
    <n v="0"/>
    <n v="14.904"/>
  </r>
  <r>
    <x v="3150"/>
    <x v="1562"/>
    <x v="83"/>
    <d v="2017-12-18T00:00:00"/>
    <s v="First Class"/>
    <x v="173"/>
    <x v="173"/>
    <x v="0"/>
    <s v="United States"/>
    <s v="Newark"/>
    <x v="24"/>
    <n v="43055"/>
    <x v="3"/>
    <s v="TEC-AC-10002049"/>
    <x v="2"/>
    <x v="11"/>
    <x v="1062"/>
    <x v="2552"/>
    <x v="5"/>
    <n v="0.2"/>
    <n v="607.60800000000006"/>
  </r>
  <r>
    <x v="3151"/>
    <x v="1562"/>
    <x v="83"/>
    <d v="2017-12-18T00:00:00"/>
    <s v="First Class"/>
    <x v="173"/>
    <x v="173"/>
    <x v="0"/>
    <s v="United States"/>
    <s v="Newark"/>
    <x v="24"/>
    <n v="43055"/>
    <x v="3"/>
    <s v="TEC-MA-10000418"/>
    <x v="2"/>
    <x v="15"/>
    <x v="1485"/>
    <x v="2553"/>
    <x v="0"/>
    <n v="0.7"/>
    <n v="-2639.9912000000004"/>
  </r>
  <r>
    <x v="3152"/>
    <x v="1562"/>
    <x v="83"/>
    <d v="2017-12-18T00:00:00"/>
    <s v="First Class"/>
    <x v="173"/>
    <x v="173"/>
    <x v="0"/>
    <s v="United States"/>
    <s v="Newark"/>
    <x v="24"/>
    <n v="43055"/>
    <x v="3"/>
    <s v="TEC-PH-10004908"/>
    <x v="2"/>
    <x v="7"/>
    <x v="1483"/>
    <x v="2554"/>
    <x v="0"/>
    <n v="0.4"/>
    <n v="-16.998000000000019"/>
  </r>
  <r>
    <x v="3153"/>
    <x v="1562"/>
    <x v="83"/>
    <d v="2017-12-18T00:00:00"/>
    <s v="First Class"/>
    <x v="173"/>
    <x v="173"/>
    <x v="0"/>
    <s v="United States"/>
    <s v="Newark"/>
    <x v="24"/>
    <n v="43055"/>
    <x v="3"/>
    <s v="FUR-FU-10004091"/>
    <x v="0"/>
    <x v="5"/>
    <x v="267"/>
    <x v="2555"/>
    <x v="3"/>
    <n v="0.2"/>
    <n v="69.001800000000017"/>
  </r>
  <r>
    <x v="3154"/>
    <x v="1563"/>
    <x v="228"/>
    <d v="2019-07-24T00:00:00"/>
    <s v="Standard Class"/>
    <x v="416"/>
    <x v="416"/>
    <x v="1"/>
    <s v="United States"/>
    <s v="Maple Grove"/>
    <x v="11"/>
    <n v="55369"/>
    <x v="2"/>
    <s v="OFF-BI-10004600"/>
    <x v="1"/>
    <x v="8"/>
    <x v="1486"/>
    <x v="2556"/>
    <x v="0"/>
    <n v="0"/>
    <n v="331.19099999999997"/>
  </r>
  <r>
    <x v="3155"/>
    <x v="1564"/>
    <x v="93"/>
    <d v="2016-08-05T00:00:00"/>
    <s v="Second Class"/>
    <x v="689"/>
    <x v="689"/>
    <x v="2"/>
    <s v="United States"/>
    <s v="Glendale"/>
    <x v="16"/>
    <n v="85301"/>
    <x v="1"/>
    <s v="OFF-PA-10001289"/>
    <x v="1"/>
    <x v="10"/>
    <x v="961"/>
    <x v="2557"/>
    <x v="1"/>
    <n v="0.2"/>
    <n v="33.721199999999996"/>
  </r>
  <r>
    <x v="3156"/>
    <x v="1565"/>
    <x v="252"/>
    <d v="2017-08-28T00:00:00"/>
    <s v="Standard Class"/>
    <x v="613"/>
    <x v="613"/>
    <x v="1"/>
    <s v="United States"/>
    <s v="New York City"/>
    <x v="15"/>
    <n v="10009"/>
    <x v="3"/>
    <s v="FUR-TA-10001539"/>
    <x v="0"/>
    <x v="3"/>
    <x v="10"/>
    <x v="431"/>
    <x v="0"/>
    <n v="0.4"/>
    <n v="-75.830400000000054"/>
  </r>
  <r>
    <x v="3157"/>
    <x v="1565"/>
    <x v="252"/>
    <d v="2017-08-28T00:00:00"/>
    <s v="Standard Class"/>
    <x v="613"/>
    <x v="613"/>
    <x v="1"/>
    <s v="United States"/>
    <s v="New York City"/>
    <x v="15"/>
    <n v="10009"/>
    <x v="3"/>
    <s v="TEC-AC-10001266"/>
    <x v="2"/>
    <x v="11"/>
    <x v="198"/>
    <x v="1795"/>
    <x v="0"/>
    <n v="0"/>
    <n v="11.7"/>
  </r>
  <r>
    <x v="3158"/>
    <x v="1566"/>
    <x v="253"/>
    <d v="2018-03-27T00:00:00"/>
    <s v="First Class"/>
    <x v="203"/>
    <x v="203"/>
    <x v="0"/>
    <s v="United States"/>
    <s v="Jacksonville"/>
    <x v="3"/>
    <n v="28540"/>
    <x v="0"/>
    <s v="OFF-ST-10001291"/>
    <x v="1"/>
    <x v="4"/>
    <x v="1026"/>
    <x v="2558"/>
    <x v="2"/>
    <n v="0.2"/>
    <n v="5.9184999999999981"/>
  </r>
  <r>
    <x v="3159"/>
    <x v="1566"/>
    <x v="253"/>
    <d v="2018-03-27T00:00:00"/>
    <s v="First Class"/>
    <x v="203"/>
    <x v="203"/>
    <x v="0"/>
    <s v="United States"/>
    <s v="Jacksonville"/>
    <x v="3"/>
    <n v="28540"/>
    <x v="0"/>
    <s v="TEC-AC-10001314"/>
    <x v="2"/>
    <x v="11"/>
    <x v="952"/>
    <x v="2486"/>
    <x v="1"/>
    <n v="0.2"/>
    <n v="-17.996400000000019"/>
  </r>
  <r>
    <x v="3160"/>
    <x v="1567"/>
    <x v="171"/>
    <d v="2016-09-16T00:00:00"/>
    <s v="Second Class"/>
    <x v="690"/>
    <x v="690"/>
    <x v="0"/>
    <s v="United States"/>
    <s v="Houston"/>
    <x v="5"/>
    <n v="77070"/>
    <x v="2"/>
    <s v="OFF-BI-10004040"/>
    <x v="1"/>
    <x v="8"/>
    <x v="1487"/>
    <x v="2559"/>
    <x v="2"/>
    <n v="0.8"/>
    <n v="-8.0289999999999999"/>
  </r>
  <r>
    <x v="3161"/>
    <x v="1568"/>
    <x v="158"/>
    <d v="2016-09-25T00:00:00"/>
    <s v="Standard Class"/>
    <x v="520"/>
    <x v="520"/>
    <x v="0"/>
    <s v="United States"/>
    <s v="San Francisco"/>
    <x v="1"/>
    <n v="94109"/>
    <x v="1"/>
    <s v="OFF-EN-10001539"/>
    <x v="1"/>
    <x v="12"/>
    <x v="153"/>
    <x v="2560"/>
    <x v="0"/>
    <n v="0"/>
    <n v="7.3132000000000001"/>
  </r>
  <r>
    <x v="3162"/>
    <x v="1568"/>
    <x v="158"/>
    <d v="2016-09-25T00:00:00"/>
    <s v="Standard Class"/>
    <x v="520"/>
    <x v="520"/>
    <x v="0"/>
    <s v="United States"/>
    <s v="San Francisco"/>
    <x v="1"/>
    <n v="94109"/>
    <x v="1"/>
    <s v="OFF-EN-10004483"/>
    <x v="1"/>
    <x v="12"/>
    <x v="1344"/>
    <x v="2561"/>
    <x v="2"/>
    <n v="0"/>
    <n v="36.824499999999993"/>
  </r>
  <r>
    <x v="3163"/>
    <x v="1568"/>
    <x v="158"/>
    <d v="2016-09-25T00:00:00"/>
    <s v="Standard Class"/>
    <x v="520"/>
    <x v="520"/>
    <x v="0"/>
    <s v="United States"/>
    <s v="San Francisco"/>
    <x v="1"/>
    <n v="94109"/>
    <x v="1"/>
    <s v="OFF-AR-10001615"/>
    <x v="1"/>
    <x v="6"/>
    <x v="1488"/>
    <x v="426"/>
    <x v="1"/>
    <n v="0"/>
    <n v="15.475200000000001"/>
  </r>
  <r>
    <x v="3164"/>
    <x v="1568"/>
    <x v="158"/>
    <d v="2016-09-25T00:00:00"/>
    <s v="Standard Class"/>
    <x v="520"/>
    <x v="520"/>
    <x v="0"/>
    <s v="United States"/>
    <s v="San Francisco"/>
    <x v="1"/>
    <n v="94109"/>
    <x v="1"/>
    <s v="OFF-PA-10000327"/>
    <x v="1"/>
    <x v="10"/>
    <x v="1437"/>
    <x v="1811"/>
    <x v="6"/>
    <n v="0"/>
    <n v="17.333999999999996"/>
  </r>
  <r>
    <x v="3165"/>
    <x v="1568"/>
    <x v="158"/>
    <d v="2016-09-25T00:00:00"/>
    <s v="Standard Class"/>
    <x v="520"/>
    <x v="520"/>
    <x v="0"/>
    <s v="United States"/>
    <s v="San Francisco"/>
    <x v="1"/>
    <n v="94109"/>
    <x v="1"/>
    <s v="TEC-PH-10001299"/>
    <x v="2"/>
    <x v="7"/>
    <x v="1489"/>
    <x v="2562"/>
    <x v="0"/>
    <n v="0.2"/>
    <n v="23.998400000000004"/>
  </r>
  <r>
    <x v="3166"/>
    <x v="1568"/>
    <x v="158"/>
    <d v="2016-09-25T00:00:00"/>
    <s v="Standard Class"/>
    <x v="520"/>
    <x v="520"/>
    <x v="0"/>
    <s v="United States"/>
    <s v="San Francisco"/>
    <x v="1"/>
    <n v="94109"/>
    <x v="1"/>
    <s v="OFF-PA-10002246"/>
    <x v="1"/>
    <x v="10"/>
    <x v="1395"/>
    <x v="2563"/>
    <x v="1"/>
    <n v="0"/>
    <n v="9.4815000000000005"/>
  </r>
  <r>
    <x v="3167"/>
    <x v="1569"/>
    <x v="517"/>
    <d v="2018-10-31T00:00:00"/>
    <s v="First Class"/>
    <x v="147"/>
    <x v="147"/>
    <x v="0"/>
    <s v="United States"/>
    <s v="Lansing"/>
    <x v="12"/>
    <n v="48911"/>
    <x v="2"/>
    <s v="FUR-FU-10002671"/>
    <x v="0"/>
    <x v="5"/>
    <x v="278"/>
    <x v="2564"/>
    <x v="2"/>
    <n v="0"/>
    <n v="32.159999999999997"/>
  </r>
  <r>
    <x v="3168"/>
    <x v="1570"/>
    <x v="316"/>
    <d v="2018-06-03T00:00:00"/>
    <s v="Standard Class"/>
    <x v="169"/>
    <x v="169"/>
    <x v="1"/>
    <s v="United States"/>
    <s v="Tallahassee"/>
    <x v="2"/>
    <n v="32303"/>
    <x v="0"/>
    <s v="FUR-CH-10003833"/>
    <x v="0"/>
    <x v="1"/>
    <x v="1209"/>
    <x v="2565"/>
    <x v="8"/>
    <n v="0.2"/>
    <n v="-24.39200000000001"/>
  </r>
  <r>
    <x v="3169"/>
    <x v="1570"/>
    <x v="316"/>
    <d v="2018-06-03T00:00:00"/>
    <s v="Standard Class"/>
    <x v="169"/>
    <x v="169"/>
    <x v="1"/>
    <s v="United States"/>
    <s v="Tallahassee"/>
    <x v="2"/>
    <n v="32303"/>
    <x v="0"/>
    <s v="OFF-PA-10001667"/>
    <x v="1"/>
    <x v="10"/>
    <x v="458"/>
    <x v="2566"/>
    <x v="11"/>
    <n v="0.2"/>
    <n v="19.434999999999995"/>
  </r>
  <r>
    <x v="3170"/>
    <x v="1571"/>
    <x v="202"/>
    <d v="2019-12-26T00:00:00"/>
    <s v="Second Class"/>
    <x v="7"/>
    <x v="7"/>
    <x v="0"/>
    <s v="United States"/>
    <s v="Columbia"/>
    <x v="20"/>
    <n v="29203"/>
    <x v="0"/>
    <s v="OFF-BI-10002003"/>
    <x v="1"/>
    <x v="8"/>
    <x v="1393"/>
    <x v="1708"/>
    <x v="5"/>
    <n v="0"/>
    <n v="11.223600000000001"/>
  </r>
  <r>
    <x v="3171"/>
    <x v="1572"/>
    <x v="844"/>
    <d v="2018-03-28T00:00:00"/>
    <s v="Standard Class"/>
    <x v="446"/>
    <x v="446"/>
    <x v="0"/>
    <s v="United States"/>
    <s v="Chicago"/>
    <x v="10"/>
    <n v="60623"/>
    <x v="2"/>
    <s v="OFF-BI-10004465"/>
    <x v="1"/>
    <x v="8"/>
    <x v="739"/>
    <x v="2567"/>
    <x v="0"/>
    <n v="0.8"/>
    <n v="-4.7520000000000007"/>
  </r>
  <r>
    <x v="3172"/>
    <x v="1572"/>
    <x v="844"/>
    <d v="2018-03-28T00:00:00"/>
    <s v="Standard Class"/>
    <x v="446"/>
    <x v="446"/>
    <x v="0"/>
    <s v="United States"/>
    <s v="Chicago"/>
    <x v="10"/>
    <n v="60623"/>
    <x v="2"/>
    <s v="FUR-CH-10000665"/>
    <x v="0"/>
    <x v="1"/>
    <x v="662"/>
    <x v="2568"/>
    <x v="2"/>
    <n v="0.3"/>
    <n v="0"/>
  </r>
  <r>
    <x v="3173"/>
    <x v="1572"/>
    <x v="844"/>
    <d v="2018-03-28T00:00:00"/>
    <s v="Standard Class"/>
    <x v="446"/>
    <x v="446"/>
    <x v="0"/>
    <s v="United States"/>
    <s v="Chicago"/>
    <x v="10"/>
    <n v="60623"/>
    <x v="2"/>
    <s v="OFF-AR-10004956"/>
    <x v="1"/>
    <x v="6"/>
    <x v="1244"/>
    <x v="2569"/>
    <x v="1"/>
    <n v="0.2"/>
    <n v="1.5065999999999975"/>
  </r>
  <r>
    <x v="3174"/>
    <x v="1573"/>
    <x v="343"/>
    <d v="2019-11-18T00:00:00"/>
    <s v="Standard Class"/>
    <x v="212"/>
    <x v="212"/>
    <x v="0"/>
    <s v="United States"/>
    <s v="Detroit"/>
    <x v="12"/>
    <n v="48227"/>
    <x v="2"/>
    <s v="OFF-AR-10004260"/>
    <x v="1"/>
    <x v="6"/>
    <x v="1490"/>
    <x v="2570"/>
    <x v="3"/>
    <n v="0"/>
    <n v="50.9208"/>
  </r>
  <r>
    <x v="3175"/>
    <x v="1574"/>
    <x v="397"/>
    <d v="2019-09-29T00:00:00"/>
    <s v="Standard Class"/>
    <x v="275"/>
    <x v="275"/>
    <x v="0"/>
    <s v="United States"/>
    <s v="Fort Collins"/>
    <x v="22"/>
    <n v="80525"/>
    <x v="1"/>
    <s v="FUR-BO-10001811"/>
    <x v="0"/>
    <x v="0"/>
    <x v="787"/>
    <x v="2571"/>
    <x v="0"/>
    <n v="0.7"/>
    <n v="-240.78400000000005"/>
  </r>
  <r>
    <x v="3176"/>
    <x v="1574"/>
    <x v="397"/>
    <d v="2019-09-29T00:00:00"/>
    <s v="Standard Class"/>
    <x v="275"/>
    <x v="275"/>
    <x v="0"/>
    <s v="United States"/>
    <s v="Fort Collins"/>
    <x v="22"/>
    <n v="80525"/>
    <x v="1"/>
    <s v="TEC-AC-10003280"/>
    <x v="2"/>
    <x v="11"/>
    <x v="1037"/>
    <x v="736"/>
    <x v="0"/>
    <n v="0.2"/>
    <n v="0.59979999999999656"/>
  </r>
  <r>
    <x v="3177"/>
    <x v="1575"/>
    <x v="18"/>
    <d v="2019-09-10T00:00:00"/>
    <s v="Same Day"/>
    <x v="129"/>
    <x v="129"/>
    <x v="0"/>
    <s v="United States"/>
    <s v="New York City"/>
    <x v="15"/>
    <n v="10024"/>
    <x v="3"/>
    <s v="OFF-PA-10004911"/>
    <x v="1"/>
    <x v="10"/>
    <x v="938"/>
    <x v="2572"/>
    <x v="0"/>
    <n v="0"/>
    <n v="9.0048000000000012"/>
  </r>
  <r>
    <x v="3178"/>
    <x v="1576"/>
    <x v="256"/>
    <d v="2019-12-11T00:00:00"/>
    <s v="Standard Class"/>
    <x v="416"/>
    <x v="416"/>
    <x v="1"/>
    <s v="United States"/>
    <s v="New York City"/>
    <x v="15"/>
    <n v="10011"/>
    <x v="3"/>
    <s v="FUR-FU-10001487"/>
    <x v="0"/>
    <x v="5"/>
    <x v="5"/>
    <x v="167"/>
    <x v="1"/>
    <n v="0"/>
    <n v="6.0725999999999987"/>
  </r>
  <r>
    <x v="3179"/>
    <x v="1576"/>
    <x v="256"/>
    <d v="2019-12-11T00:00:00"/>
    <s v="Standard Class"/>
    <x v="416"/>
    <x v="416"/>
    <x v="1"/>
    <s v="United States"/>
    <s v="New York City"/>
    <x v="15"/>
    <n v="10011"/>
    <x v="3"/>
    <s v="FUR-FU-10000521"/>
    <x v="0"/>
    <x v="5"/>
    <x v="139"/>
    <x v="2573"/>
    <x v="0"/>
    <n v="0"/>
    <n v="18.190799999999996"/>
  </r>
  <r>
    <x v="3180"/>
    <x v="1576"/>
    <x v="256"/>
    <d v="2019-12-11T00:00:00"/>
    <s v="Standard Class"/>
    <x v="416"/>
    <x v="416"/>
    <x v="1"/>
    <s v="United States"/>
    <s v="New York City"/>
    <x v="15"/>
    <n v="10011"/>
    <x v="3"/>
    <s v="OFF-AP-10001271"/>
    <x v="1"/>
    <x v="9"/>
    <x v="474"/>
    <x v="2574"/>
    <x v="2"/>
    <n v="0"/>
    <n v="68.823000000000008"/>
  </r>
  <r>
    <x v="3181"/>
    <x v="1577"/>
    <x v="45"/>
    <d v="2019-11-12T00:00:00"/>
    <s v="Second Class"/>
    <x v="312"/>
    <x v="312"/>
    <x v="1"/>
    <s v="United States"/>
    <s v="Columbia"/>
    <x v="39"/>
    <n v="21044"/>
    <x v="3"/>
    <s v="OFF-BI-10004728"/>
    <x v="1"/>
    <x v="8"/>
    <x v="544"/>
    <x v="1328"/>
    <x v="0"/>
    <n v="0"/>
    <n v="4.4344000000000001"/>
  </r>
  <r>
    <x v="3182"/>
    <x v="1577"/>
    <x v="45"/>
    <d v="2019-11-12T00:00:00"/>
    <s v="Second Class"/>
    <x v="312"/>
    <x v="312"/>
    <x v="1"/>
    <s v="United States"/>
    <s v="Columbia"/>
    <x v="39"/>
    <n v="21044"/>
    <x v="3"/>
    <s v="TEC-AC-10004666"/>
    <x v="2"/>
    <x v="11"/>
    <x v="716"/>
    <x v="2575"/>
    <x v="1"/>
    <n v="0"/>
    <n v="355.4466000000001"/>
  </r>
  <r>
    <x v="3183"/>
    <x v="1577"/>
    <x v="45"/>
    <d v="2019-11-12T00:00:00"/>
    <s v="Second Class"/>
    <x v="312"/>
    <x v="312"/>
    <x v="1"/>
    <s v="United States"/>
    <s v="Columbia"/>
    <x v="39"/>
    <n v="21044"/>
    <x v="3"/>
    <s v="OFF-ST-10003208"/>
    <x v="1"/>
    <x v="4"/>
    <x v="246"/>
    <x v="2576"/>
    <x v="6"/>
    <n v="0"/>
    <n v="473.61059999999975"/>
  </r>
  <r>
    <x v="3184"/>
    <x v="1577"/>
    <x v="45"/>
    <d v="2019-11-12T00:00:00"/>
    <s v="Second Class"/>
    <x v="312"/>
    <x v="312"/>
    <x v="1"/>
    <s v="United States"/>
    <s v="Columbia"/>
    <x v="39"/>
    <n v="21044"/>
    <x v="3"/>
    <s v="OFF-ST-10003208"/>
    <x v="1"/>
    <x v="4"/>
    <x v="246"/>
    <x v="2577"/>
    <x v="1"/>
    <n v="0"/>
    <n v="157.87019999999993"/>
  </r>
  <r>
    <x v="3185"/>
    <x v="1578"/>
    <x v="845"/>
    <d v="2016-11-09T00:00:00"/>
    <s v="First Class"/>
    <x v="568"/>
    <x v="568"/>
    <x v="1"/>
    <s v="United States"/>
    <s v="Houston"/>
    <x v="5"/>
    <n v="77041"/>
    <x v="2"/>
    <s v="OFF-BI-10000632"/>
    <x v="1"/>
    <x v="8"/>
    <x v="1297"/>
    <x v="2578"/>
    <x v="1"/>
    <n v="0.8"/>
    <n v="-44.278199999999998"/>
  </r>
  <r>
    <x v="3186"/>
    <x v="1578"/>
    <x v="845"/>
    <d v="2016-11-09T00:00:00"/>
    <s v="First Class"/>
    <x v="568"/>
    <x v="568"/>
    <x v="1"/>
    <s v="United States"/>
    <s v="Houston"/>
    <x v="5"/>
    <n v="77041"/>
    <x v="2"/>
    <s v="OFF-EN-10004773"/>
    <x v="1"/>
    <x v="12"/>
    <x v="153"/>
    <x v="1355"/>
    <x v="1"/>
    <n v="0.2"/>
    <n v="26.952599999999997"/>
  </r>
  <r>
    <x v="3187"/>
    <x v="1579"/>
    <x v="846"/>
    <d v="2019-03-17T00:00:00"/>
    <s v="Standard Class"/>
    <x v="10"/>
    <x v="10"/>
    <x v="1"/>
    <s v="United States"/>
    <s v="Lowell"/>
    <x v="31"/>
    <n v="1852"/>
    <x v="3"/>
    <s v="TEC-PH-10004700"/>
    <x v="2"/>
    <x v="7"/>
    <x v="851"/>
    <x v="1570"/>
    <x v="3"/>
    <n v="0"/>
    <n v="32.1678"/>
  </r>
  <r>
    <x v="3188"/>
    <x v="1580"/>
    <x v="179"/>
    <d v="2019-10-22T00:00:00"/>
    <s v="Second Class"/>
    <x v="68"/>
    <x v="68"/>
    <x v="1"/>
    <s v="United States"/>
    <s v="Woodland"/>
    <x v="1"/>
    <n v="95695"/>
    <x v="1"/>
    <s v="OFF-LA-10003714"/>
    <x v="1"/>
    <x v="2"/>
    <x v="1157"/>
    <x v="1416"/>
    <x v="7"/>
    <n v="0"/>
    <n v="1.7999999999999998"/>
  </r>
  <r>
    <x v="3189"/>
    <x v="1580"/>
    <x v="179"/>
    <d v="2019-10-22T00:00:00"/>
    <s v="Second Class"/>
    <x v="68"/>
    <x v="68"/>
    <x v="1"/>
    <s v="United States"/>
    <s v="Woodland"/>
    <x v="1"/>
    <n v="95695"/>
    <x v="1"/>
    <s v="OFF-BI-10001787"/>
    <x v="1"/>
    <x v="8"/>
    <x v="1491"/>
    <x v="2579"/>
    <x v="4"/>
    <n v="0.2"/>
    <n v="7.5864000000000003"/>
  </r>
  <r>
    <x v="3190"/>
    <x v="1581"/>
    <x v="17"/>
    <d v="2018-01-01T00:00:00"/>
    <s v="Standard Class"/>
    <x v="660"/>
    <x v="660"/>
    <x v="2"/>
    <s v="United States"/>
    <s v="Chicago"/>
    <x v="10"/>
    <n v="60610"/>
    <x v="2"/>
    <s v="OFF-ST-10002957"/>
    <x v="1"/>
    <x v="4"/>
    <x v="1492"/>
    <x v="2538"/>
    <x v="1"/>
    <n v="0.2"/>
    <n v="-3.1680000000000001"/>
  </r>
  <r>
    <x v="3191"/>
    <x v="1582"/>
    <x v="280"/>
    <d v="2019-10-08T00:00:00"/>
    <s v="Standard Class"/>
    <x v="338"/>
    <x v="338"/>
    <x v="1"/>
    <s v="United States"/>
    <s v="New York City"/>
    <x v="15"/>
    <n v="10035"/>
    <x v="3"/>
    <s v="TEC-PH-10002115"/>
    <x v="2"/>
    <x v="7"/>
    <x v="801"/>
    <x v="773"/>
    <x v="7"/>
    <n v="0"/>
    <n v="17.157400000000003"/>
  </r>
  <r>
    <x v="3192"/>
    <x v="1583"/>
    <x v="400"/>
    <d v="2019-06-08T00:00:00"/>
    <s v="Standard Class"/>
    <x v="614"/>
    <x v="614"/>
    <x v="1"/>
    <s v="United States"/>
    <s v="Missouri City"/>
    <x v="5"/>
    <n v="77489"/>
    <x v="2"/>
    <s v="OFF-BI-10002557"/>
    <x v="1"/>
    <x v="8"/>
    <x v="249"/>
    <x v="2580"/>
    <x v="3"/>
    <n v="0.8"/>
    <n v="-9.5550000000000015"/>
  </r>
  <r>
    <x v="3193"/>
    <x v="1584"/>
    <x v="416"/>
    <d v="2016-09-04T00:00:00"/>
    <s v="First Class"/>
    <x v="691"/>
    <x v="691"/>
    <x v="0"/>
    <s v="United States"/>
    <s v="Houston"/>
    <x v="5"/>
    <n v="77036"/>
    <x v="2"/>
    <s v="OFF-BI-10002949"/>
    <x v="1"/>
    <x v="8"/>
    <x v="525"/>
    <x v="2581"/>
    <x v="1"/>
    <n v="0.8"/>
    <n v="-6.0192000000000032"/>
  </r>
  <r>
    <x v="3194"/>
    <x v="1584"/>
    <x v="416"/>
    <d v="2016-09-04T00:00:00"/>
    <s v="First Class"/>
    <x v="691"/>
    <x v="691"/>
    <x v="0"/>
    <s v="United States"/>
    <s v="Houston"/>
    <x v="5"/>
    <n v="77036"/>
    <x v="2"/>
    <s v="OFF-PA-10004100"/>
    <x v="1"/>
    <x v="10"/>
    <x v="260"/>
    <x v="277"/>
    <x v="5"/>
    <n v="0.2"/>
    <n v="10.8864"/>
  </r>
  <r>
    <x v="3195"/>
    <x v="1585"/>
    <x v="590"/>
    <d v="2018-08-13T00:00:00"/>
    <s v="Standard Class"/>
    <x v="475"/>
    <x v="475"/>
    <x v="2"/>
    <s v="United States"/>
    <s v="Jackson"/>
    <x v="35"/>
    <n v="39212"/>
    <x v="0"/>
    <s v="OFF-FA-10001883"/>
    <x v="1"/>
    <x v="13"/>
    <x v="1493"/>
    <x v="1013"/>
    <x v="1"/>
    <n v="0"/>
    <n v="0.23339999999999961"/>
  </r>
  <r>
    <x v="3196"/>
    <x v="1586"/>
    <x v="847"/>
    <d v="2019-07-28T00:00:00"/>
    <s v="Standard Class"/>
    <x v="92"/>
    <x v="92"/>
    <x v="1"/>
    <s v="United States"/>
    <s v="New York City"/>
    <x v="15"/>
    <n v="10009"/>
    <x v="3"/>
    <s v="TEC-PH-10000702"/>
    <x v="2"/>
    <x v="7"/>
    <x v="312"/>
    <x v="2065"/>
    <x v="1"/>
    <n v="0"/>
    <n v="14.085899999999999"/>
  </r>
  <r>
    <x v="3197"/>
    <x v="1587"/>
    <x v="848"/>
    <d v="2017-07-10T00:00:00"/>
    <s v="Same Day"/>
    <x v="13"/>
    <x v="13"/>
    <x v="0"/>
    <s v="United States"/>
    <s v="Tempe"/>
    <x v="16"/>
    <n v="85281"/>
    <x v="1"/>
    <s v="OFF-BI-10003196"/>
    <x v="1"/>
    <x v="8"/>
    <x v="1376"/>
    <x v="2582"/>
    <x v="1"/>
    <n v="0.7"/>
    <n v="-2.2439999999999989"/>
  </r>
  <r>
    <x v="3198"/>
    <x v="1588"/>
    <x v="588"/>
    <d v="2016-12-07T00:00:00"/>
    <s v="Standard Class"/>
    <x v="509"/>
    <x v="509"/>
    <x v="0"/>
    <s v="United States"/>
    <s v="Jacksonville"/>
    <x v="3"/>
    <n v="28540"/>
    <x v="0"/>
    <s v="TEC-PH-10001644"/>
    <x v="2"/>
    <x v="7"/>
    <x v="1494"/>
    <x v="1679"/>
    <x v="4"/>
    <n v="0.2"/>
    <n v="9.5968000000000053"/>
  </r>
  <r>
    <x v="3199"/>
    <x v="1589"/>
    <x v="404"/>
    <d v="2019-12-22T00:00:00"/>
    <s v="Standard Class"/>
    <x v="692"/>
    <x v="692"/>
    <x v="1"/>
    <s v="United States"/>
    <s v="Philadelphia"/>
    <x v="9"/>
    <n v="19134"/>
    <x v="3"/>
    <s v="OFF-AR-10003183"/>
    <x v="1"/>
    <x v="6"/>
    <x v="1399"/>
    <x v="2583"/>
    <x v="3"/>
    <n v="0.2"/>
    <n v="2.3379999999999983"/>
  </r>
  <r>
    <x v="3200"/>
    <x v="1590"/>
    <x v="598"/>
    <d v="2016-05-20T00:00:00"/>
    <s v="Second Class"/>
    <x v="74"/>
    <x v="74"/>
    <x v="0"/>
    <s v="United States"/>
    <s v="Akron"/>
    <x v="24"/>
    <n v="44312"/>
    <x v="3"/>
    <s v="FUR-FU-10000308"/>
    <x v="0"/>
    <x v="5"/>
    <x v="1278"/>
    <x v="2584"/>
    <x v="1"/>
    <n v="0.2"/>
    <n v="3.7308000000000021"/>
  </r>
  <r>
    <x v="3201"/>
    <x v="1590"/>
    <x v="598"/>
    <d v="2016-05-20T00:00:00"/>
    <s v="Second Class"/>
    <x v="74"/>
    <x v="74"/>
    <x v="0"/>
    <s v="United States"/>
    <s v="Akron"/>
    <x v="24"/>
    <n v="44312"/>
    <x v="3"/>
    <s v="OFF-PA-10001526"/>
    <x v="1"/>
    <x v="10"/>
    <x v="1039"/>
    <x v="801"/>
    <x v="4"/>
    <n v="0.2"/>
    <n v="5.7768000000000015"/>
  </r>
  <r>
    <x v="3202"/>
    <x v="1591"/>
    <x v="849"/>
    <d v="2016-11-16T00:00:00"/>
    <s v="Standard Class"/>
    <x v="76"/>
    <x v="76"/>
    <x v="0"/>
    <s v="United States"/>
    <s v="San Diego"/>
    <x v="1"/>
    <n v="92037"/>
    <x v="1"/>
    <s v="TEC-PH-10002103"/>
    <x v="2"/>
    <x v="7"/>
    <x v="539"/>
    <x v="2306"/>
    <x v="8"/>
    <n v="0.2"/>
    <n v="60.153600000000012"/>
  </r>
  <r>
    <x v="3203"/>
    <x v="1591"/>
    <x v="849"/>
    <d v="2016-11-16T00:00:00"/>
    <s v="Standard Class"/>
    <x v="76"/>
    <x v="76"/>
    <x v="0"/>
    <s v="United States"/>
    <s v="San Diego"/>
    <x v="1"/>
    <n v="92037"/>
    <x v="1"/>
    <s v="TEC-AC-10004209"/>
    <x v="2"/>
    <x v="11"/>
    <x v="908"/>
    <x v="2585"/>
    <x v="7"/>
    <n v="0"/>
    <n v="4.2861000000000002"/>
  </r>
  <r>
    <x v="3204"/>
    <x v="1591"/>
    <x v="849"/>
    <d v="2016-11-16T00:00:00"/>
    <s v="Standard Class"/>
    <x v="76"/>
    <x v="76"/>
    <x v="0"/>
    <s v="United States"/>
    <s v="San Diego"/>
    <x v="1"/>
    <n v="92037"/>
    <x v="1"/>
    <s v="FUR-FU-10000397"/>
    <x v="0"/>
    <x v="5"/>
    <x v="63"/>
    <x v="1155"/>
    <x v="0"/>
    <n v="0"/>
    <n v="11.166400000000003"/>
  </r>
  <r>
    <x v="3205"/>
    <x v="1591"/>
    <x v="849"/>
    <d v="2016-11-16T00:00:00"/>
    <s v="Standard Class"/>
    <x v="76"/>
    <x v="76"/>
    <x v="0"/>
    <s v="United States"/>
    <s v="San Diego"/>
    <x v="1"/>
    <n v="92037"/>
    <x v="1"/>
    <s v="OFF-PA-10002137"/>
    <x v="1"/>
    <x v="10"/>
    <x v="565"/>
    <x v="2586"/>
    <x v="8"/>
    <n v="0"/>
    <n v="28.007999999999996"/>
  </r>
  <r>
    <x v="3206"/>
    <x v="1591"/>
    <x v="849"/>
    <d v="2016-11-16T00:00:00"/>
    <s v="Standard Class"/>
    <x v="76"/>
    <x v="76"/>
    <x v="0"/>
    <s v="United States"/>
    <s v="San Diego"/>
    <x v="1"/>
    <n v="92037"/>
    <x v="1"/>
    <s v="FUR-FU-10001867"/>
    <x v="0"/>
    <x v="5"/>
    <x v="876"/>
    <x v="2587"/>
    <x v="2"/>
    <n v="0"/>
    <n v="14.896000000000003"/>
  </r>
  <r>
    <x v="3207"/>
    <x v="1591"/>
    <x v="849"/>
    <d v="2016-11-16T00:00:00"/>
    <s v="Standard Class"/>
    <x v="76"/>
    <x v="76"/>
    <x v="0"/>
    <s v="United States"/>
    <s v="San Diego"/>
    <x v="1"/>
    <n v="92037"/>
    <x v="1"/>
    <s v="OFF-LA-10000407"/>
    <x v="1"/>
    <x v="2"/>
    <x v="1495"/>
    <x v="2588"/>
    <x v="8"/>
    <n v="0"/>
    <n v="18.3264"/>
  </r>
  <r>
    <x v="3208"/>
    <x v="1592"/>
    <x v="850"/>
    <d v="2018-01-15T00:00:00"/>
    <s v="Standard Class"/>
    <x v="156"/>
    <x v="156"/>
    <x v="1"/>
    <s v="United States"/>
    <s v="Fresno"/>
    <x v="1"/>
    <n v="93727"/>
    <x v="1"/>
    <s v="TEC-AC-10000420"/>
    <x v="2"/>
    <x v="11"/>
    <x v="1496"/>
    <x v="2589"/>
    <x v="2"/>
    <n v="0"/>
    <n v="118.98299999999999"/>
  </r>
  <r>
    <x v="3209"/>
    <x v="1592"/>
    <x v="850"/>
    <d v="2018-01-15T00:00:00"/>
    <s v="Standard Class"/>
    <x v="156"/>
    <x v="156"/>
    <x v="1"/>
    <s v="United States"/>
    <s v="Fresno"/>
    <x v="1"/>
    <n v="93727"/>
    <x v="1"/>
    <s v="TEC-PH-10002726"/>
    <x v="2"/>
    <x v="7"/>
    <x v="66"/>
    <x v="2590"/>
    <x v="6"/>
    <n v="0.2"/>
    <n v="141.72300000000001"/>
  </r>
  <r>
    <x v="3210"/>
    <x v="1593"/>
    <x v="585"/>
    <d v="2019-09-27T00:00:00"/>
    <s v="Standard Class"/>
    <x v="64"/>
    <x v="64"/>
    <x v="1"/>
    <s v="United States"/>
    <s v="Pearland"/>
    <x v="5"/>
    <n v="77581"/>
    <x v="2"/>
    <s v="OFF-EN-10001415"/>
    <x v="1"/>
    <x v="12"/>
    <x v="153"/>
    <x v="2569"/>
    <x v="1"/>
    <n v="0.2"/>
    <n v="5.0220000000000002"/>
  </r>
  <r>
    <x v="3211"/>
    <x v="1593"/>
    <x v="585"/>
    <d v="2019-09-27T00:00:00"/>
    <s v="Standard Class"/>
    <x v="64"/>
    <x v="64"/>
    <x v="1"/>
    <s v="United States"/>
    <s v="Pearland"/>
    <x v="5"/>
    <n v="77581"/>
    <x v="2"/>
    <s v="OFF-BI-10000773"/>
    <x v="1"/>
    <x v="8"/>
    <x v="386"/>
    <x v="2591"/>
    <x v="3"/>
    <n v="0.8"/>
    <n v="-18.52620000000001"/>
  </r>
  <r>
    <x v="3212"/>
    <x v="1594"/>
    <x v="851"/>
    <d v="2016-12-28T00:00:00"/>
    <s v="Standard Class"/>
    <x v="227"/>
    <x v="227"/>
    <x v="0"/>
    <s v="United States"/>
    <s v="Richmond"/>
    <x v="14"/>
    <n v="47374"/>
    <x v="2"/>
    <s v="OFF-AP-10002350"/>
    <x v="1"/>
    <x v="9"/>
    <x v="550"/>
    <x v="2592"/>
    <x v="10"/>
    <n v="0"/>
    <n v="58.027200000000001"/>
  </r>
  <r>
    <x v="3213"/>
    <x v="1595"/>
    <x v="439"/>
    <d v="2018-06-01T00:00:00"/>
    <s v="Standard Class"/>
    <x v="260"/>
    <x v="260"/>
    <x v="1"/>
    <s v="United States"/>
    <s v="Philadelphia"/>
    <x v="9"/>
    <n v="19134"/>
    <x v="3"/>
    <s v="OFF-AR-10001919"/>
    <x v="1"/>
    <x v="6"/>
    <x v="862"/>
    <x v="2593"/>
    <x v="7"/>
    <n v="0.2"/>
    <n v="0.16919999999999991"/>
  </r>
  <r>
    <x v="3214"/>
    <x v="1595"/>
    <x v="439"/>
    <d v="2018-06-01T00:00:00"/>
    <s v="Standard Class"/>
    <x v="260"/>
    <x v="260"/>
    <x v="1"/>
    <s v="United States"/>
    <s v="Philadelphia"/>
    <x v="9"/>
    <n v="19134"/>
    <x v="3"/>
    <s v="OFF-AP-10002082"/>
    <x v="1"/>
    <x v="9"/>
    <x v="1101"/>
    <x v="1510"/>
    <x v="0"/>
    <n v="0.2"/>
    <n v="6.5339999999999971"/>
  </r>
  <r>
    <x v="3215"/>
    <x v="1596"/>
    <x v="141"/>
    <d v="2019-07-10T00:00:00"/>
    <s v="First Class"/>
    <x v="364"/>
    <x v="364"/>
    <x v="0"/>
    <s v="United States"/>
    <s v="San Mateo"/>
    <x v="1"/>
    <n v="94403"/>
    <x v="1"/>
    <s v="OFF-LA-10002762"/>
    <x v="1"/>
    <x v="2"/>
    <x v="49"/>
    <x v="50"/>
    <x v="5"/>
    <n v="0"/>
    <n v="35.334599999999995"/>
  </r>
  <r>
    <x v="3216"/>
    <x v="1597"/>
    <x v="8"/>
    <d v="2016-05-17T00:00:00"/>
    <s v="Standard Class"/>
    <x v="268"/>
    <x v="268"/>
    <x v="0"/>
    <s v="United States"/>
    <s v="Oakland"/>
    <x v="1"/>
    <n v="94601"/>
    <x v="1"/>
    <s v="TEC-AC-10002800"/>
    <x v="2"/>
    <x v="11"/>
    <x v="1216"/>
    <x v="145"/>
    <x v="1"/>
    <n v="0"/>
    <n v="52.489499999999992"/>
  </r>
  <r>
    <x v="3217"/>
    <x v="1598"/>
    <x v="468"/>
    <d v="2019-11-16T00:00:00"/>
    <s v="Standard Class"/>
    <x v="395"/>
    <x v="395"/>
    <x v="1"/>
    <s v="United States"/>
    <s v="New York City"/>
    <x v="15"/>
    <n v="10024"/>
    <x v="3"/>
    <s v="OFF-BI-10003925"/>
    <x v="1"/>
    <x v="8"/>
    <x v="758"/>
    <x v="2594"/>
    <x v="1"/>
    <n v="0.2"/>
    <n v="314.27190000000002"/>
  </r>
  <r>
    <x v="3218"/>
    <x v="1598"/>
    <x v="468"/>
    <d v="2019-11-16T00:00:00"/>
    <s v="Standard Class"/>
    <x v="395"/>
    <x v="395"/>
    <x v="1"/>
    <s v="United States"/>
    <s v="New York City"/>
    <x v="15"/>
    <n v="10024"/>
    <x v="3"/>
    <s v="TEC-PH-10002200"/>
    <x v="2"/>
    <x v="7"/>
    <x v="1480"/>
    <x v="2595"/>
    <x v="0"/>
    <n v="0"/>
    <n v="124.95519999999999"/>
  </r>
  <r>
    <x v="3219"/>
    <x v="1599"/>
    <x v="653"/>
    <d v="2017-10-08T00:00:00"/>
    <s v="Standard Class"/>
    <x v="687"/>
    <x v="687"/>
    <x v="1"/>
    <s v="United States"/>
    <s v="Lakewood"/>
    <x v="30"/>
    <n v="8701"/>
    <x v="3"/>
    <s v="OFF-PA-10001295"/>
    <x v="1"/>
    <x v="10"/>
    <x v="1220"/>
    <x v="453"/>
    <x v="2"/>
    <n v="0"/>
    <n v="45.527999999999992"/>
  </r>
  <r>
    <x v="3220"/>
    <x v="1599"/>
    <x v="653"/>
    <d v="2017-10-08T00:00:00"/>
    <s v="Standard Class"/>
    <x v="687"/>
    <x v="687"/>
    <x v="1"/>
    <s v="United States"/>
    <s v="Lakewood"/>
    <x v="30"/>
    <n v="8701"/>
    <x v="3"/>
    <s v="OFF-EN-10002500"/>
    <x v="1"/>
    <x v="12"/>
    <x v="118"/>
    <x v="2596"/>
    <x v="4"/>
    <n v="0"/>
    <n v="23.003999999999998"/>
  </r>
  <r>
    <x v="3221"/>
    <x v="1599"/>
    <x v="653"/>
    <d v="2017-10-08T00:00:00"/>
    <s v="Standard Class"/>
    <x v="687"/>
    <x v="687"/>
    <x v="1"/>
    <s v="United States"/>
    <s v="Lakewood"/>
    <x v="30"/>
    <n v="8701"/>
    <x v="3"/>
    <s v="TEC-AC-10000892"/>
    <x v="2"/>
    <x v="11"/>
    <x v="293"/>
    <x v="2597"/>
    <x v="7"/>
    <n v="0"/>
    <n v="32.4"/>
  </r>
  <r>
    <x v="3222"/>
    <x v="1600"/>
    <x v="852"/>
    <d v="2016-10-05T00:00:00"/>
    <s v="First Class"/>
    <x v="20"/>
    <x v="20"/>
    <x v="1"/>
    <s v="United States"/>
    <s v="Tempe"/>
    <x v="16"/>
    <n v="85281"/>
    <x v="1"/>
    <s v="OFF-PA-10001838"/>
    <x v="1"/>
    <x v="10"/>
    <x v="1008"/>
    <x v="2598"/>
    <x v="0"/>
    <n v="0.2"/>
    <n v="3.4103999999999997"/>
  </r>
  <r>
    <x v="3223"/>
    <x v="1600"/>
    <x v="852"/>
    <d v="2016-10-05T00:00:00"/>
    <s v="First Class"/>
    <x v="20"/>
    <x v="20"/>
    <x v="1"/>
    <s v="United States"/>
    <s v="Tempe"/>
    <x v="16"/>
    <n v="85281"/>
    <x v="1"/>
    <s v="OFF-FA-10000735"/>
    <x v="1"/>
    <x v="13"/>
    <x v="128"/>
    <x v="1091"/>
    <x v="0"/>
    <n v="0.2"/>
    <n v="1.4599999999999997"/>
  </r>
  <r>
    <x v="3224"/>
    <x v="1600"/>
    <x v="852"/>
    <d v="2016-10-05T00:00:00"/>
    <s v="First Class"/>
    <x v="20"/>
    <x v="20"/>
    <x v="1"/>
    <s v="United States"/>
    <s v="Tempe"/>
    <x v="16"/>
    <n v="85281"/>
    <x v="1"/>
    <s v="TEC-PH-10001760"/>
    <x v="2"/>
    <x v="7"/>
    <x v="257"/>
    <x v="2599"/>
    <x v="0"/>
    <n v="0.2"/>
    <n v="107.46"/>
  </r>
  <r>
    <x v="3225"/>
    <x v="1600"/>
    <x v="852"/>
    <d v="2016-10-05T00:00:00"/>
    <s v="First Class"/>
    <x v="20"/>
    <x v="20"/>
    <x v="1"/>
    <s v="United States"/>
    <s v="Tempe"/>
    <x v="16"/>
    <n v="85281"/>
    <x v="1"/>
    <s v="OFF-EN-10004846"/>
    <x v="1"/>
    <x v="12"/>
    <x v="1497"/>
    <x v="2600"/>
    <x v="5"/>
    <n v="0.2"/>
    <n v="4.628400000000001"/>
  </r>
  <r>
    <x v="3226"/>
    <x v="1600"/>
    <x v="852"/>
    <d v="2016-10-05T00:00:00"/>
    <s v="First Class"/>
    <x v="20"/>
    <x v="20"/>
    <x v="1"/>
    <s v="United States"/>
    <s v="Tempe"/>
    <x v="16"/>
    <n v="85281"/>
    <x v="1"/>
    <s v="OFF-SU-10003567"/>
    <x v="1"/>
    <x v="14"/>
    <x v="1498"/>
    <x v="2601"/>
    <x v="0"/>
    <n v="0.2"/>
    <n v="-3.2639999999999993"/>
  </r>
  <r>
    <x v="3227"/>
    <x v="1600"/>
    <x v="852"/>
    <d v="2016-10-05T00:00:00"/>
    <s v="First Class"/>
    <x v="20"/>
    <x v="20"/>
    <x v="1"/>
    <s v="United States"/>
    <s v="Tempe"/>
    <x v="16"/>
    <n v="85281"/>
    <x v="1"/>
    <s v="TEC-PH-10001557"/>
    <x v="2"/>
    <x v="7"/>
    <x v="664"/>
    <x v="84"/>
    <x v="1"/>
    <n v="0.2"/>
    <n v="20.157899999999991"/>
  </r>
  <r>
    <x v="3228"/>
    <x v="1600"/>
    <x v="852"/>
    <d v="2016-10-05T00:00:00"/>
    <s v="First Class"/>
    <x v="20"/>
    <x v="20"/>
    <x v="1"/>
    <s v="United States"/>
    <s v="Tempe"/>
    <x v="16"/>
    <n v="85281"/>
    <x v="1"/>
    <s v="TEC-AC-10003038"/>
    <x v="2"/>
    <x v="11"/>
    <x v="1033"/>
    <x v="181"/>
    <x v="7"/>
    <n v="0.2"/>
    <n v="-8.9500000000001023E-2"/>
  </r>
  <r>
    <x v="3229"/>
    <x v="1601"/>
    <x v="430"/>
    <d v="2016-08-16T00:00:00"/>
    <s v="Standard Class"/>
    <x v="107"/>
    <x v="107"/>
    <x v="0"/>
    <s v="United States"/>
    <s v="New York City"/>
    <x v="15"/>
    <n v="10035"/>
    <x v="3"/>
    <s v="OFF-ST-10004459"/>
    <x v="1"/>
    <x v="4"/>
    <x v="459"/>
    <x v="2602"/>
    <x v="7"/>
    <n v="0"/>
    <n v="18.766999999999996"/>
  </r>
  <r>
    <x v="3230"/>
    <x v="1602"/>
    <x v="853"/>
    <d v="2019-09-05T00:00:00"/>
    <s v="Second Class"/>
    <x v="202"/>
    <x v="202"/>
    <x v="0"/>
    <s v="United States"/>
    <s v="New York City"/>
    <x v="15"/>
    <n v="10009"/>
    <x v="3"/>
    <s v="FUR-FU-10004960"/>
    <x v="0"/>
    <x v="5"/>
    <x v="928"/>
    <x v="9"/>
    <x v="2"/>
    <n v="0"/>
    <n v="39.066000000000003"/>
  </r>
  <r>
    <x v="3231"/>
    <x v="1603"/>
    <x v="513"/>
    <d v="2019-04-22T00:00:00"/>
    <s v="Standard Class"/>
    <x v="444"/>
    <x v="444"/>
    <x v="0"/>
    <s v="United States"/>
    <s v="Houston"/>
    <x v="5"/>
    <n v="77095"/>
    <x v="2"/>
    <s v="OFF-BI-10000632"/>
    <x v="1"/>
    <x v="8"/>
    <x v="1297"/>
    <x v="2578"/>
    <x v="1"/>
    <n v="0.8"/>
    <n v="-44.278199999999998"/>
  </r>
  <r>
    <x v="3232"/>
    <x v="1603"/>
    <x v="513"/>
    <d v="2019-04-22T00:00:00"/>
    <s v="Standard Class"/>
    <x v="444"/>
    <x v="444"/>
    <x v="0"/>
    <s v="United States"/>
    <s v="Houston"/>
    <x v="5"/>
    <n v="77095"/>
    <x v="2"/>
    <s v="OFF-BI-10001107"/>
    <x v="1"/>
    <x v="8"/>
    <x v="497"/>
    <x v="2603"/>
    <x v="7"/>
    <n v="0.8"/>
    <n v="-4.7784000000000013"/>
  </r>
  <r>
    <x v="3233"/>
    <x v="1603"/>
    <x v="513"/>
    <d v="2019-04-22T00:00:00"/>
    <s v="Standard Class"/>
    <x v="444"/>
    <x v="444"/>
    <x v="0"/>
    <s v="United States"/>
    <s v="Houston"/>
    <x v="5"/>
    <n v="77095"/>
    <x v="2"/>
    <s v="OFF-ST-10002301"/>
    <x v="1"/>
    <x v="4"/>
    <x v="1499"/>
    <x v="2604"/>
    <x v="0"/>
    <n v="0.2"/>
    <n v="-7.7292000000000041"/>
  </r>
  <r>
    <x v="3234"/>
    <x v="1604"/>
    <x v="423"/>
    <d v="2018-04-27T00:00:00"/>
    <s v="First Class"/>
    <x v="691"/>
    <x v="691"/>
    <x v="0"/>
    <s v="United States"/>
    <s v="Riverside"/>
    <x v="1"/>
    <n v="92503"/>
    <x v="1"/>
    <s v="OFF-BI-10003355"/>
    <x v="1"/>
    <x v="8"/>
    <x v="591"/>
    <x v="2217"/>
    <x v="7"/>
    <n v="0.2"/>
    <n v="1.3944000000000001"/>
  </r>
  <r>
    <x v="3235"/>
    <x v="1605"/>
    <x v="804"/>
    <d v="2018-01-15T00:00:00"/>
    <s v="Same Day"/>
    <x v="116"/>
    <x v="116"/>
    <x v="0"/>
    <s v="United States"/>
    <s v="Fairfield"/>
    <x v="29"/>
    <n v="6824"/>
    <x v="3"/>
    <s v="FUR-TA-10002903"/>
    <x v="0"/>
    <x v="3"/>
    <x v="258"/>
    <x v="2605"/>
    <x v="7"/>
    <n v="0.3"/>
    <n v="-15.582599999999999"/>
  </r>
  <r>
    <x v="3236"/>
    <x v="1606"/>
    <x v="440"/>
    <d v="2018-05-02T00:00:00"/>
    <s v="Same Day"/>
    <x v="693"/>
    <x v="693"/>
    <x v="0"/>
    <s v="United States"/>
    <s v="New York City"/>
    <x v="15"/>
    <n v="10024"/>
    <x v="3"/>
    <s v="OFF-ST-10001580"/>
    <x v="1"/>
    <x v="4"/>
    <x v="355"/>
    <x v="2606"/>
    <x v="1"/>
    <n v="0"/>
    <n v="12.5832"/>
  </r>
  <r>
    <x v="3237"/>
    <x v="1606"/>
    <x v="440"/>
    <d v="2018-05-02T00:00:00"/>
    <s v="Same Day"/>
    <x v="693"/>
    <x v="693"/>
    <x v="0"/>
    <s v="United States"/>
    <s v="New York City"/>
    <x v="15"/>
    <n v="10024"/>
    <x v="3"/>
    <s v="OFF-BI-10000315"/>
    <x v="1"/>
    <x v="8"/>
    <x v="412"/>
    <x v="2607"/>
    <x v="1"/>
    <n v="0.2"/>
    <n v="15.951599999999997"/>
  </r>
  <r>
    <x v="3238"/>
    <x v="1607"/>
    <x v="73"/>
    <d v="2018-11-27T00:00:00"/>
    <s v="Standard Class"/>
    <x v="694"/>
    <x v="694"/>
    <x v="1"/>
    <s v="United States"/>
    <s v="Houston"/>
    <x v="5"/>
    <n v="77095"/>
    <x v="2"/>
    <s v="FUR-CH-10003774"/>
    <x v="0"/>
    <x v="1"/>
    <x v="1194"/>
    <x v="2608"/>
    <x v="2"/>
    <n v="0.3"/>
    <n v="-77.333000000000013"/>
  </r>
  <r>
    <x v="3239"/>
    <x v="1607"/>
    <x v="73"/>
    <d v="2018-11-27T00:00:00"/>
    <s v="Standard Class"/>
    <x v="694"/>
    <x v="694"/>
    <x v="1"/>
    <s v="United States"/>
    <s v="Houston"/>
    <x v="5"/>
    <n v="77095"/>
    <x v="2"/>
    <s v="TEC-PH-10003095"/>
    <x v="2"/>
    <x v="7"/>
    <x v="1500"/>
    <x v="2609"/>
    <x v="3"/>
    <n v="0.2"/>
    <n v="46.095000000000006"/>
  </r>
  <r>
    <x v="3240"/>
    <x v="1607"/>
    <x v="73"/>
    <d v="2018-11-27T00:00:00"/>
    <s v="Standard Class"/>
    <x v="694"/>
    <x v="694"/>
    <x v="1"/>
    <s v="United States"/>
    <s v="Houston"/>
    <x v="5"/>
    <n v="77095"/>
    <x v="2"/>
    <s v="FUR-FU-10000023"/>
    <x v="0"/>
    <x v="5"/>
    <x v="325"/>
    <x v="2610"/>
    <x v="1"/>
    <n v="0.6"/>
    <n v="-2.8271999999999995"/>
  </r>
  <r>
    <x v="3241"/>
    <x v="1608"/>
    <x v="854"/>
    <d v="2018-02-03T00:00:00"/>
    <s v="First Class"/>
    <x v="316"/>
    <x v="316"/>
    <x v="1"/>
    <s v="United States"/>
    <s v="Arlington"/>
    <x v="17"/>
    <n v="22204"/>
    <x v="0"/>
    <s v="OFF-ST-10002214"/>
    <x v="1"/>
    <x v="4"/>
    <x v="1003"/>
    <x v="2015"/>
    <x v="2"/>
    <n v="0"/>
    <n v="14.676999999999998"/>
  </r>
  <r>
    <x v="3242"/>
    <x v="1609"/>
    <x v="185"/>
    <d v="2019-04-05T00:00:00"/>
    <s v="Second Class"/>
    <x v="283"/>
    <x v="283"/>
    <x v="0"/>
    <s v="United States"/>
    <s v="Chicago"/>
    <x v="10"/>
    <n v="60623"/>
    <x v="2"/>
    <s v="OFF-BI-10002799"/>
    <x v="1"/>
    <x v="8"/>
    <x v="1459"/>
    <x v="2611"/>
    <x v="11"/>
    <n v="0.8"/>
    <n v="-22.895600000000005"/>
  </r>
  <r>
    <x v="3243"/>
    <x v="1610"/>
    <x v="96"/>
    <d v="2019-12-05T00:00:00"/>
    <s v="Standard Class"/>
    <x v="695"/>
    <x v="695"/>
    <x v="0"/>
    <s v="United States"/>
    <s v="Grand Prairie"/>
    <x v="5"/>
    <n v="75051"/>
    <x v="2"/>
    <s v="TEC-PH-10004912"/>
    <x v="2"/>
    <x v="7"/>
    <x v="1501"/>
    <x v="2612"/>
    <x v="2"/>
    <n v="0.2"/>
    <n v="24.727499999999971"/>
  </r>
  <r>
    <x v="3244"/>
    <x v="1610"/>
    <x v="96"/>
    <d v="2019-12-05T00:00:00"/>
    <s v="Standard Class"/>
    <x v="695"/>
    <x v="695"/>
    <x v="0"/>
    <s v="United States"/>
    <s v="Grand Prairie"/>
    <x v="5"/>
    <n v="75051"/>
    <x v="2"/>
    <s v="FUR-CH-10002602"/>
    <x v="0"/>
    <x v="1"/>
    <x v="291"/>
    <x v="2613"/>
    <x v="1"/>
    <n v="0.3"/>
    <n v="-18.117599999999996"/>
  </r>
  <r>
    <x v="3245"/>
    <x v="1611"/>
    <x v="389"/>
    <d v="2019-12-12T00:00:00"/>
    <s v="Second Class"/>
    <x v="130"/>
    <x v="130"/>
    <x v="1"/>
    <s v="United States"/>
    <s v="Seattle"/>
    <x v="4"/>
    <n v="98103"/>
    <x v="1"/>
    <s v="TEC-AC-10004510"/>
    <x v="2"/>
    <x v="11"/>
    <x v="953"/>
    <x v="1231"/>
    <x v="1"/>
    <n v="0"/>
    <n v="4.9079999999999977"/>
  </r>
  <r>
    <x v="3246"/>
    <x v="1611"/>
    <x v="389"/>
    <d v="2019-12-12T00:00:00"/>
    <s v="Second Class"/>
    <x v="130"/>
    <x v="130"/>
    <x v="1"/>
    <s v="United States"/>
    <s v="Seattle"/>
    <x v="4"/>
    <n v="98103"/>
    <x v="1"/>
    <s v="OFF-ST-10000060"/>
    <x v="1"/>
    <x v="4"/>
    <x v="392"/>
    <x v="1783"/>
    <x v="2"/>
    <n v="0"/>
    <n v="38.988000000000014"/>
  </r>
  <r>
    <x v="3247"/>
    <x v="1611"/>
    <x v="389"/>
    <d v="2019-12-12T00:00:00"/>
    <s v="Second Class"/>
    <x v="130"/>
    <x v="130"/>
    <x v="1"/>
    <s v="United States"/>
    <s v="Seattle"/>
    <x v="4"/>
    <n v="98103"/>
    <x v="1"/>
    <s v="OFF-AR-10000799"/>
    <x v="1"/>
    <x v="6"/>
    <x v="1502"/>
    <x v="2614"/>
    <x v="1"/>
    <n v="0"/>
    <n v="5.2895999999999983"/>
  </r>
  <r>
    <x v="3248"/>
    <x v="1612"/>
    <x v="42"/>
    <d v="2018-09-21T00:00:00"/>
    <s v="Standard Class"/>
    <x v="319"/>
    <x v="319"/>
    <x v="2"/>
    <s v="United States"/>
    <s v="Seattle"/>
    <x v="4"/>
    <n v="98103"/>
    <x v="1"/>
    <s v="FUR-CH-10004875"/>
    <x v="0"/>
    <x v="1"/>
    <x v="1445"/>
    <x v="2417"/>
    <x v="0"/>
    <n v="0.2"/>
    <n v="9.9651999999999994"/>
  </r>
  <r>
    <x v="3249"/>
    <x v="1612"/>
    <x v="42"/>
    <d v="2018-09-21T00:00:00"/>
    <s v="Standard Class"/>
    <x v="319"/>
    <x v="319"/>
    <x v="2"/>
    <s v="United States"/>
    <s v="Seattle"/>
    <x v="4"/>
    <n v="98103"/>
    <x v="1"/>
    <s v="TEC-PH-10002085"/>
    <x v="2"/>
    <x v="7"/>
    <x v="665"/>
    <x v="554"/>
    <x v="0"/>
    <n v="0.2"/>
    <n v="7.9188000000000045"/>
  </r>
  <r>
    <x v="3250"/>
    <x v="1613"/>
    <x v="443"/>
    <d v="2018-12-29T00:00:00"/>
    <s v="Standard Class"/>
    <x v="565"/>
    <x v="565"/>
    <x v="1"/>
    <s v="United States"/>
    <s v="Grand Rapids"/>
    <x v="12"/>
    <n v="49505"/>
    <x v="2"/>
    <s v="OFF-FA-10000992"/>
    <x v="1"/>
    <x v="13"/>
    <x v="1042"/>
    <x v="2615"/>
    <x v="3"/>
    <n v="0"/>
    <n v="11.679499999999999"/>
  </r>
  <r>
    <x v="3251"/>
    <x v="1614"/>
    <x v="827"/>
    <d v="2019-04-19T00:00:00"/>
    <s v="First Class"/>
    <x v="696"/>
    <x v="696"/>
    <x v="0"/>
    <s v="United States"/>
    <s v="Philadelphia"/>
    <x v="9"/>
    <n v="19120"/>
    <x v="3"/>
    <s v="FUR-FU-10001473"/>
    <x v="0"/>
    <x v="5"/>
    <x v="1253"/>
    <x v="2616"/>
    <x v="1"/>
    <n v="0.2"/>
    <n v="5.2773000000000003"/>
  </r>
  <r>
    <x v="3252"/>
    <x v="1615"/>
    <x v="855"/>
    <d v="2019-10-30T00:00:00"/>
    <s v="Second Class"/>
    <x v="15"/>
    <x v="15"/>
    <x v="2"/>
    <s v="United States"/>
    <s v="Chicago"/>
    <x v="10"/>
    <n v="60610"/>
    <x v="2"/>
    <s v="OFF-AR-10003045"/>
    <x v="1"/>
    <x v="6"/>
    <x v="425"/>
    <x v="2617"/>
    <x v="1"/>
    <n v="0.2"/>
    <n v="2.2050000000000001"/>
  </r>
  <r>
    <x v="3253"/>
    <x v="1615"/>
    <x v="855"/>
    <d v="2019-10-30T00:00:00"/>
    <s v="Second Class"/>
    <x v="15"/>
    <x v="15"/>
    <x v="2"/>
    <s v="United States"/>
    <s v="Chicago"/>
    <x v="10"/>
    <n v="60610"/>
    <x v="2"/>
    <s v="TEC-PH-10001536"/>
    <x v="2"/>
    <x v="7"/>
    <x v="1243"/>
    <x v="2618"/>
    <x v="0"/>
    <n v="0.2"/>
    <n v="2.0387999999999984"/>
  </r>
  <r>
    <x v="3254"/>
    <x v="1616"/>
    <x v="630"/>
    <d v="2018-07-14T00:00:00"/>
    <s v="Standard Class"/>
    <x v="417"/>
    <x v="417"/>
    <x v="0"/>
    <s v="United States"/>
    <s v="Seattle"/>
    <x v="4"/>
    <n v="98105"/>
    <x v="1"/>
    <s v="TEC-PH-10001580"/>
    <x v="2"/>
    <x v="7"/>
    <x v="234"/>
    <x v="2619"/>
    <x v="7"/>
    <n v="0.2"/>
    <n v="9.4485999999999954"/>
  </r>
  <r>
    <x v="3255"/>
    <x v="1616"/>
    <x v="630"/>
    <d v="2018-07-14T00:00:00"/>
    <s v="Standard Class"/>
    <x v="417"/>
    <x v="417"/>
    <x v="0"/>
    <s v="United States"/>
    <s v="Seattle"/>
    <x v="4"/>
    <n v="98105"/>
    <x v="1"/>
    <s v="OFF-BI-10004209"/>
    <x v="1"/>
    <x v="8"/>
    <x v="1215"/>
    <x v="1768"/>
    <x v="1"/>
    <n v="0.2"/>
    <n v="6.0299999999999994"/>
  </r>
  <r>
    <x v="3256"/>
    <x v="1617"/>
    <x v="101"/>
    <d v="2017-08-14T00:00:00"/>
    <s v="Standard Class"/>
    <x v="19"/>
    <x v="19"/>
    <x v="1"/>
    <s v="United States"/>
    <s v="Jacksonville"/>
    <x v="2"/>
    <n v="32216"/>
    <x v="0"/>
    <s v="OFF-LA-10001613"/>
    <x v="1"/>
    <x v="2"/>
    <x v="743"/>
    <x v="877"/>
    <x v="0"/>
    <n v="0.2"/>
    <n v="1.6704000000000001"/>
  </r>
  <r>
    <x v="3257"/>
    <x v="1618"/>
    <x v="10"/>
    <d v="2018-12-14T00:00:00"/>
    <s v="Second Class"/>
    <x v="460"/>
    <x v="460"/>
    <x v="1"/>
    <s v="United States"/>
    <s v="Franklin"/>
    <x v="18"/>
    <n v="37064"/>
    <x v="0"/>
    <s v="FUR-TA-10001676"/>
    <x v="0"/>
    <x v="3"/>
    <x v="966"/>
    <x v="2620"/>
    <x v="1"/>
    <n v="0.4"/>
    <n v="-29.323800000000006"/>
  </r>
  <r>
    <x v="3258"/>
    <x v="1618"/>
    <x v="10"/>
    <d v="2018-12-14T00:00:00"/>
    <s v="Second Class"/>
    <x v="460"/>
    <x v="460"/>
    <x v="1"/>
    <s v="United States"/>
    <s v="Franklin"/>
    <x v="18"/>
    <n v="37064"/>
    <x v="0"/>
    <s v="OFF-BI-10003712"/>
    <x v="1"/>
    <x v="8"/>
    <x v="696"/>
    <x v="194"/>
    <x v="0"/>
    <n v="0.7"/>
    <n v="-2.0621999999999998"/>
  </r>
  <r>
    <x v="3259"/>
    <x v="1619"/>
    <x v="373"/>
    <d v="2018-11-17T00:00:00"/>
    <s v="Standard Class"/>
    <x v="697"/>
    <x v="697"/>
    <x v="2"/>
    <s v="United States"/>
    <s v="Highland Park"/>
    <x v="10"/>
    <n v="60035"/>
    <x v="2"/>
    <s v="OFF-BI-10000285"/>
    <x v="1"/>
    <x v="8"/>
    <x v="461"/>
    <x v="2621"/>
    <x v="0"/>
    <n v="0.8"/>
    <n v="-4.7040000000000006"/>
  </r>
  <r>
    <x v="3260"/>
    <x v="1620"/>
    <x v="687"/>
    <d v="2016-11-15T00:00:00"/>
    <s v="First Class"/>
    <x v="698"/>
    <x v="698"/>
    <x v="1"/>
    <s v="United States"/>
    <s v="Pasadena"/>
    <x v="5"/>
    <n v="77506"/>
    <x v="2"/>
    <s v="OFF-PA-10004609"/>
    <x v="1"/>
    <x v="10"/>
    <x v="1503"/>
    <x v="561"/>
    <x v="4"/>
    <n v="0.2"/>
    <n v="7.2576000000000001"/>
  </r>
  <r>
    <x v="3261"/>
    <x v="1621"/>
    <x v="664"/>
    <d v="2016-11-19T00:00:00"/>
    <s v="First Class"/>
    <x v="131"/>
    <x v="131"/>
    <x v="1"/>
    <s v="United States"/>
    <s v="San Francisco"/>
    <x v="1"/>
    <n v="94109"/>
    <x v="1"/>
    <s v="TEC-AC-10001314"/>
    <x v="2"/>
    <x v="11"/>
    <x v="952"/>
    <x v="2622"/>
    <x v="0"/>
    <n v="0"/>
    <n v="7.9983999999999895"/>
  </r>
  <r>
    <x v="3262"/>
    <x v="1621"/>
    <x v="664"/>
    <d v="2016-11-19T00:00:00"/>
    <s v="First Class"/>
    <x v="131"/>
    <x v="131"/>
    <x v="1"/>
    <s v="United States"/>
    <s v="San Francisco"/>
    <x v="1"/>
    <n v="94109"/>
    <x v="1"/>
    <s v="OFF-PA-10003395"/>
    <x v="1"/>
    <x v="10"/>
    <x v="656"/>
    <x v="2623"/>
    <x v="3"/>
    <n v="0"/>
    <n v="352.29599999999999"/>
  </r>
  <r>
    <x v="3263"/>
    <x v="1621"/>
    <x v="664"/>
    <d v="2016-11-19T00:00:00"/>
    <s v="First Class"/>
    <x v="131"/>
    <x v="131"/>
    <x v="1"/>
    <s v="United States"/>
    <s v="San Francisco"/>
    <x v="1"/>
    <n v="94109"/>
    <x v="1"/>
    <s v="OFF-AP-10001242"/>
    <x v="1"/>
    <x v="9"/>
    <x v="1417"/>
    <x v="2624"/>
    <x v="1"/>
    <n v="0"/>
    <n v="72.431999999999988"/>
  </r>
  <r>
    <x v="3264"/>
    <x v="1622"/>
    <x v="758"/>
    <d v="2018-03-08T00:00:00"/>
    <s v="Second Class"/>
    <x v="575"/>
    <x v="575"/>
    <x v="1"/>
    <s v="United States"/>
    <s v="Miami"/>
    <x v="2"/>
    <n v="33180"/>
    <x v="0"/>
    <s v="OFF-LA-10001641"/>
    <x v="1"/>
    <x v="2"/>
    <x v="1031"/>
    <x v="1973"/>
    <x v="4"/>
    <n v="0.2"/>
    <n v="3.528"/>
  </r>
  <r>
    <x v="3265"/>
    <x v="1623"/>
    <x v="856"/>
    <d v="2016-10-15T00:00:00"/>
    <s v="Standard Class"/>
    <x v="535"/>
    <x v="535"/>
    <x v="0"/>
    <s v="United States"/>
    <s v="Philadelphia"/>
    <x v="9"/>
    <n v="19120"/>
    <x v="3"/>
    <s v="OFF-ST-10003816"/>
    <x v="1"/>
    <x v="4"/>
    <x v="717"/>
    <x v="2625"/>
    <x v="0"/>
    <n v="0.2"/>
    <n v="10.571399999999983"/>
  </r>
  <r>
    <x v="3266"/>
    <x v="1623"/>
    <x v="856"/>
    <d v="2016-10-15T00:00:00"/>
    <s v="Standard Class"/>
    <x v="535"/>
    <x v="535"/>
    <x v="0"/>
    <s v="United States"/>
    <s v="Philadelphia"/>
    <x v="9"/>
    <n v="19120"/>
    <x v="3"/>
    <s v="OFF-EN-10002230"/>
    <x v="1"/>
    <x v="12"/>
    <x v="555"/>
    <x v="2626"/>
    <x v="1"/>
    <n v="0.2"/>
    <n v="67.983299999999986"/>
  </r>
  <r>
    <x v="3267"/>
    <x v="1624"/>
    <x v="857"/>
    <d v="2016-05-29T00:00:00"/>
    <s v="Standard Class"/>
    <x v="699"/>
    <x v="699"/>
    <x v="0"/>
    <s v="United States"/>
    <s v="Decatur"/>
    <x v="19"/>
    <n v="35601"/>
    <x v="0"/>
    <s v="TEC-PH-10002660"/>
    <x v="2"/>
    <x v="7"/>
    <x v="704"/>
    <x v="2627"/>
    <x v="0"/>
    <n v="0"/>
    <n v="33.995000000000005"/>
  </r>
  <r>
    <x v="3268"/>
    <x v="1624"/>
    <x v="857"/>
    <d v="2016-05-29T00:00:00"/>
    <s v="Standard Class"/>
    <x v="699"/>
    <x v="699"/>
    <x v="0"/>
    <s v="United States"/>
    <s v="Decatur"/>
    <x v="19"/>
    <n v="35601"/>
    <x v="0"/>
    <s v="TEC-PH-10003171"/>
    <x v="2"/>
    <x v="7"/>
    <x v="1504"/>
    <x v="2628"/>
    <x v="7"/>
    <n v="0"/>
    <n v="12.585999999999999"/>
  </r>
  <r>
    <x v="3269"/>
    <x v="1625"/>
    <x v="858"/>
    <d v="2016-07-19T00:00:00"/>
    <s v="Standard Class"/>
    <x v="100"/>
    <x v="100"/>
    <x v="1"/>
    <s v="United States"/>
    <s v="Sioux Falls"/>
    <x v="44"/>
    <n v="57103"/>
    <x v="2"/>
    <s v="TEC-AC-10003709"/>
    <x v="2"/>
    <x v="11"/>
    <x v="1413"/>
    <x v="2629"/>
    <x v="1"/>
    <n v="0"/>
    <n v="1.3068000000000004"/>
  </r>
  <r>
    <x v="3270"/>
    <x v="1625"/>
    <x v="858"/>
    <d v="2016-07-19T00:00:00"/>
    <s v="Standard Class"/>
    <x v="100"/>
    <x v="100"/>
    <x v="1"/>
    <s v="United States"/>
    <s v="Sioux Falls"/>
    <x v="44"/>
    <n v="57103"/>
    <x v="2"/>
    <s v="OFF-FA-10000304"/>
    <x v="1"/>
    <x v="13"/>
    <x v="52"/>
    <x v="2630"/>
    <x v="1"/>
    <n v="0"/>
    <n v="2.6814000000000004"/>
  </r>
  <r>
    <x v="3271"/>
    <x v="1626"/>
    <x v="17"/>
    <d v="2017-12-29T00:00:00"/>
    <s v="Second Class"/>
    <x v="634"/>
    <x v="634"/>
    <x v="1"/>
    <s v="United States"/>
    <s v="Visalia"/>
    <x v="1"/>
    <n v="93277"/>
    <x v="1"/>
    <s v="TEC-AC-10003709"/>
    <x v="2"/>
    <x v="11"/>
    <x v="1413"/>
    <x v="1063"/>
    <x v="8"/>
    <n v="0"/>
    <n v="3.4848000000000008"/>
  </r>
  <r>
    <x v="3272"/>
    <x v="1627"/>
    <x v="97"/>
    <d v="2017-02-16T00:00:00"/>
    <s v="Standard Class"/>
    <x v="695"/>
    <x v="695"/>
    <x v="0"/>
    <s v="United States"/>
    <s v="Los Angeles"/>
    <x v="1"/>
    <n v="90049"/>
    <x v="1"/>
    <s v="FUR-CH-10002774"/>
    <x v="0"/>
    <x v="1"/>
    <x v="23"/>
    <x v="2631"/>
    <x v="2"/>
    <n v="0.2"/>
    <n v="22.940999999999995"/>
  </r>
  <r>
    <x v="3273"/>
    <x v="1628"/>
    <x v="540"/>
    <d v="2019-05-12T00:00:00"/>
    <s v="Standard Class"/>
    <x v="390"/>
    <x v="390"/>
    <x v="2"/>
    <s v="United States"/>
    <s v="Los Angeles"/>
    <x v="1"/>
    <n v="90032"/>
    <x v="1"/>
    <s v="TEC-CO-10001046"/>
    <x v="2"/>
    <x v="16"/>
    <x v="883"/>
    <x v="2632"/>
    <x v="5"/>
    <n v="0.2"/>
    <n v="1049.9849999999999"/>
  </r>
  <r>
    <x v="3274"/>
    <x v="1629"/>
    <x v="808"/>
    <d v="2019-11-06T00:00:00"/>
    <s v="Standard Class"/>
    <x v="366"/>
    <x v="366"/>
    <x v="1"/>
    <s v="United States"/>
    <s v="Overland Park"/>
    <x v="41"/>
    <n v="66212"/>
    <x v="2"/>
    <s v="OFF-FA-10003495"/>
    <x v="1"/>
    <x v="13"/>
    <x v="128"/>
    <x v="2614"/>
    <x v="1"/>
    <n v="0"/>
    <n v="9.120000000000001"/>
  </r>
  <r>
    <x v="3275"/>
    <x v="1629"/>
    <x v="808"/>
    <d v="2019-11-06T00:00:00"/>
    <s v="Standard Class"/>
    <x v="366"/>
    <x v="366"/>
    <x v="1"/>
    <s v="United States"/>
    <s v="Overland Park"/>
    <x v="41"/>
    <n v="66212"/>
    <x v="2"/>
    <s v="OFF-AR-10004685"/>
    <x v="1"/>
    <x v="6"/>
    <x v="183"/>
    <x v="2633"/>
    <x v="5"/>
    <n v="0"/>
    <n v="9.1673999999999989"/>
  </r>
  <r>
    <x v="3276"/>
    <x v="1630"/>
    <x v="267"/>
    <d v="2016-04-09T00:00:00"/>
    <s v="Second Class"/>
    <x v="620"/>
    <x v="620"/>
    <x v="1"/>
    <s v="United States"/>
    <s v="Alexandria"/>
    <x v="17"/>
    <n v="22304"/>
    <x v="0"/>
    <s v="OFF-AR-10004757"/>
    <x v="1"/>
    <x v="6"/>
    <x v="346"/>
    <x v="1011"/>
    <x v="3"/>
    <n v="0"/>
    <n v="7.5767999999999986"/>
  </r>
  <r>
    <x v="3277"/>
    <x v="1630"/>
    <x v="267"/>
    <d v="2016-04-09T00:00:00"/>
    <s v="Second Class"/>
    <x v="620"/>
    <x v="620"/>
    <x v="1"/>
    <s v="United States"/>
    <s v="Alexandria"/>
    <x v="17"/>
    <n v="22304"/>
    <x v="0"/>
    <s v="TEC-PH-10001615"/>
    <x v="2"/>
    <x v="7"/>
    <x v="1117"/>
    <x v="2634"/>
    <x v="7"/>
    <n v="0"/>
    <n v="8.4070999999999962"/>
  </r>
  <r>
    <x v="3278"/>
    <x v="1630"/>
    <x v="267"/>
    <d v="2016-04-09T00:00:00"/>
    <s v="Second Class"/>
    <x v="620"/>
    <x v="620"/>
    <x v="1"/>
    <s v="United States"/>
    <s v="Alexandria"/>
    <x v="17"/>
    <n v="22304"/>
    <x v="0"/>
    <s v="OFF-PA-10003349"/>
    <x v="1"/>
    <x v="10"/>
    <x v="220"/>
    <x v="91"/>
    <x v="0"/>
    <n v="0"/>
    <n v="6.3504000000000005"/>
  </r>
  <r>
    <x v="3279"/>
    <x v="1630"/>
    <x v="267"/>
    <d v="2016-04-09T00:00:00"/>
    <s v="Second Class"/>
    <x v="620"/>
    <x v="620"/>
    <x v="1"/>
    <s v="United States"/>
    <s v="Alexandria"/>
    <x v="17"/>
    <n v="22304"/>
    <x v="0"/>
    <s v="OFF-AR-10000127"/>
    <x v="1"/>
    <x v="6"/>
    <x v="1195"/>
    <x v="1011"/>
    <x v="3"/>
    <n v="0"/>
    <n v="6.6583999999999968"/>
  </r>
  <r>
    <x v="3280"/>
    <x v="1630"/>
    <x v="267"/>
    <d v="2016-04-09T00:00:00"/>
    <s v="Second Class"/>
    <x v="620"/>
    <x v="620"/>
    <x v="1"/>
    <s v="United States"/>
    <s v="Alexandria"/>
    <x v="17"/>
    <n v="22304"/>
    <x v="0"/>
    <s v="OFF-SU-10002881"/>
    <x v="1"/>
    <x v="14"/>
    <x v="466"/>
    <x v="2635"/>
    <x v="2"/>
    <n v="0"/>
    <n v="83.281000000000063"/>
  </r>
  <r>
    <x v="3281"/>
    <x v="1631"/>
    <x v="328"/>
    <d v="2016-09-24T00:00:00"/>
    <s v="Standard Class"/>
    <x v="446"/>
    <x v="446"/>
    <x v="0"/>
    <s v="United States"/>
    <s v="Raleigh"/>
    <x v="3"/>
    <n v="27604"/>
    <x v="0"/>
    <s v="TEC-AC-10001109"/>
    <x v="2"/>
    <x v="11"/>
    <x v="1007"/>
    <x v="736"/>
    <x v="0"/>
    <n v="0.2"/>
    <n v="13.195600000000001"/>
  </r>
  <r>
    <x v="3282"/>
    <x v="1631"/>
    <x v="328"/>
    <d v="2016-09-24T00:00:00"/>
    <s v="Standard Class"/>
    <x v="446"/>
    <x v="446"/>
    <x v="0"/>
    <s v="United States"/>
    <s v="Raleigh"/>
    <x v="3"/>
    <n v="27604"/>
    <x v="0"/>
    <s v="OFF-PA-10000682"/>
    <x v="1"/>
    <x v="10"/>
    <x v="868"/>
    <x v="701"/>
    <x v="7"/>
    <n v="0.2"/>
    <n v="1.6762000000000001"/>
  </r>
  <r>
    <x v="3283"/>
    <x v="1632"/>
    <x v="587"/>
    <d v="2016-10-06T00:00:00"/>
    <s v="Standard Class"/>
    <x v="186"/>
    <x v="186"/>
    <x v="1"/>
    <s v="United States"/>
    <s v="New York City"/>
    <x v="15"/>
    <n v="10035"/>
    <x v="3"/>
    <s v="FUR-FU-10000221"/>
    <x v="0"/>
    <x v="5"/>
    <x v="534"/>
    <x v="597"/>
    <x v="1"/>
    <n v="0"/>
    <n v="5.1815999999999995"/>
  </r>
  <r>
    <x v="3284"/>
    <x v="1633"/>
    <x v="171"/>
    <d v="2016-09-17T00:00:00"/>
    <s v="Standard Class"/>
    <x v="314"/>
    <x v="314"/>
    <x v="0"/>
    <s v="United States"/>
    <s v="Fairfield"/>
    <x v="24"/>
    <n v="45014"/>
    <x v="3"/>
    <s v="OFF-BI-10002429"/>
    <x v="1"/>
    <x v="8"/>
    <x v="472"/>
    <x v="2636"/>
    <x v="3"/>
    <n v="0.7"/>
    <n v="-46.877600000000001"/>
  </r>
  <r>
    <x v="3285"/>
    <x v="1634"/>
    <x v="297"/>
    <d v="2019-02-25T00:00:00"/>
    <s v="Standard Class"/>
    <x v="655"/>
    <x v="655"/>
    <x v="2"/>
    <s v="United States"/>
    <s v="Muskogee"/>
    <x v="26"/>
    <n v="74403"/>
    <x v="2"/>
    <s v="OFF-AR-10002375"/>
    <x v="1"/>
    <x v="6"/>
    <x v="831"/>
    <x v="2637"/>
    <x v="0"/>
    <n v="0"/>
    <n v="1.9023999999999992"/>
  </r>
  <r>
    <x v="3286"/>
    <x v="1634"/>
    <x v="297"/>
    <d v="2019-02-25T00:00:00"/>
    <s v="Standard Class"/>
    <x v="655"/>
    <x v="655"/>
    <x v="2"/>
    <s v="United States"/>
    <s v="Muskogee"/>
    <x v="26"/>
    <n v="74403"/>
    <x v="2"/>
    <s v="OFF-AP-10000595"/>
    <x v="1"/>
    <x v="9"/>
    <x v="1505"/>
    <x v="2638"/>
    <x v="1"/>
    <n v="0"/>
    <n v="3.4086000000000003"/>
  </r>
  <r>
    <x v="3287"/>
    <x v="1635"/>
    <x v="350"/>
    <d v="2017-12-15T00:00:00"/>
    <s v="First Class"/>
    <x v="361"/>
    <x v="361"/>
    <x v="0"/>
    <s v="United States"/>
    <s v="Temecula"/>
    <x v="1"/>
    <n v="92592"/>
    <x v="1"/>
    <s v="TEC-PH-10001530"/>
    <x v="2"/>
    <x v="7"/>
    <x v="759"/>
    <x v="2639"/>
    <x v="1"/>
    <n v="0.2"/>
    <n v="49.437599999999975"/>
  </r>
  <r>
    <x v="3288"/>
    <x v="1635"/>
    <x v="350"/>
    <d v="2017-12-15T00:00:00"/>
    <s v="First Class"/>
    <x v="361"/>
    <x v="361"/>
    <x v="0"/>
    <s v="United States"/>
    <s v="Temecula"/>
    <x v="1"/>
    <n v="92592"/>
    <x v="1"/>
    <s v="OFF-BI-10000050"/>
    <x v="1"/>
    <x v="8"/>
    <x v="347"/>
    <x v="2640"/>
    <x v="2"/>
    <n v="0.2"/>
    <n v="9.8549999999999969"/>
  </r>
  <r>
    <x v="3289"/>
    <x v="1635"/>
    <x v="350"/>
    <d v="2017-12-15T00:00:00"/>
    <s v="First Class"/>
    <x v="361"/>
    <x v="361"/>
    <x v="0"/>
    <s v="United States"/>
    <s v="Temecula"/>
    <x v="1"/>
    <n v="92592"/>
    <x v="1"/>
    <s v="TEC-AC-10001552"/>
    <x v="2"/>
    <x v="11"/>
    <x v="100"/>
    <x v="2641"/>
    <x v="2"/>
    <n v="0"/>
    <n v="27.373499999999993"/>
  </r>
  <r>
    <x v="3290"/>
    <x v="1635"/>
    <x v="350"/>
    <d v="2017-12-15T00:00:00"/>
    <s v="First Class"/>
    <x v="361"/>
    <x v="361"/>
    <x v="0"/>
    <s v="United States"/>
    <s v="Temecula"/>
    <x v="1"/>
    <n v="92592"/>
    <x v="1"/>
    <s v="TEC-AC-10003399"/>
    <x v="2"/>
    <x v="11"/>
    <x v="1506"/>
    <x v="2642"/>
    <x v="7"/>
    <n v="0"/>
    <n v="15.220800000000001"/>
  </r>
  <r>
    <x v="3291"/>
    <x v="1636"/>
    <x v="859"/>
    <d v="2018-11-04T00:00:00"/>
    <s v="Standard Class"/>
    <x v="639"/>
    <x v="639"/>
    <x v="0"/>
    <s v="United States"/>
    <s v="Sterling Heights"/>
    <x v="12"/>
    <n v="48310"/>
    <x v="2"/>
    <s v="OFF-AR-10004078"/>
    <x v="1"/>
    <x v="6"/>
    <x v="512"/>
    <x v="2643"/>
    <x v="0"/>
    <n v="0"/>
    <n v="3.5039999999999996"/>
  </r>
  <r>
    <x v="3292"/>
    <x v="1637"/>
    <x v="58"/>
    <d v="2016-12-30T00:00:00"/>
    <s v="Standard Class"/>
    <x v="242"/>
    <x v="242"/>
    <x v="0"/>
    <s v="United States"/>
    <s v="San Diego"/>
    <x v="1"/>
    <n v="92024"/>
    <x v="1"/>
    <s v="OFF-SU-10002189"/>
    <x v="1"/>
    <x v="14"/>
    <x v="169"/>
    <x v="2644"/>
    <x v="1"/>
    <n v="0"/>
    <n v="0.11909999999999954"/>
  </r>
  <r>
    <x v="3293"/>
    <x v="1637"/>
    <x v="58"/>
    <d v="2016-12-30T00:00:00"/>
    <s v="Standard Class"/>
    <x v="242"/>
    <x v="242"/>
    <x v="0"/>
    <s v="United States"/>
    <s v="San Diego"/>
    <x v="1"/>
    <n v="92024"/>
    <x v="1"/>
    <s v="FUR-FU-10001852"/>
    <x v="0"/>
    <x v="5"/>
    <x v="845"/>
    <x v="2645"/>
    <x v="0"/>
    <n v="0"/>
    <n v="1.1135999999999999"/>
  </r>
  <r>
    <x v="3294"/>
    <x v="1638"/>
    <x v="860"/>
    <d v="2016-08-18T00:00:00"/>
    <s v="First Class"/>
    <x v="168"/>
    <x v="168"/>
    <x v="0"/>
    <s v="United States"/>
    <s v="Dallas"/>
    <x v="5"/>
    <n v="75081"/>
    <x v="2"/>
    <s v="OFF-BI-10003638"/>
    <x v="1"/>
    <x v="8"/>
    <x v="612"/>
    <x v="2646"/>
    <x v="8"/>
    <n v="0.8"/>
    <n v="-52.632000000000019"/>
  </r>
  <r>
    <x v="3295"/>
    <x v="1639"/>
    <x v="172"/>
    <d v="2019-10-03T00:00:00"/>
    <s v="First Class"/>
    <x v="475"/>
    <x v="475"/>
    <x v="2"/>
    <s v="United States"/>
    <s v="New York City"/>
    <x v="15"/>
    <n v="10035"/>
    <x v="3"/>
    <s v="TEC-MA-10002428"/>
    <x v="2"/>
    <x v="15"/>
    <x v="1507"/>
    <x v="2647"/>
    <x v="10"/>
    <n v="0"/>
    <n v="767.20049999999992"/>
  </r>
  <r>
    <x v="3296"/>
    <x v="1640"/>
    <x v="293"/>
    <d v="2017-05-30T00:00:00"/>
    <s v="Standard Class"/>
    <x v="12"/>
    <x v="12"/>
    <x v="0"/>
    <s v="United States"/>
    <s v="Phoenix"/>
    <x v="16"/>
    <n v="85023"/>
    <x v="1"/>
    <s v="OFF-BI-10001036"/>
    <x v="1"/>
    <x v="8"/>
    <x v="624"/>
    <x v="2648"/>
    <x v="3"/>
    <n v="0.7"/>
    <n v="-12.795999999999999"/>
  </r>
  <r>
    <x v="3297"/>
    <x v="1640"/>
    <x v="293"/>
    <d v="2017-05-30T00:00:00"/>
    <s v="Standard Class"/>
    <x v="12"/>
    <x v="12"/>
    <x v="0"/>
    <s v="United States"/>
    <s v="Phoenix"/>
    <x v="16"/>
    <n v="85023"/>
    <x v="1"/>
    <s v="OFF-AP-10004708"/>
    <x v="1"/>
    <x v="9"/>
    <x v="513"/>
    <x v="1632"/>
    <x v="4"/>
    <n v="0.2"/>
    <n v="13.701599999999988"/>
  </r>
  <r>
    <x v="3298"/>
    <x v="1641"/>
    <x v="673"/>
    <d v="2019-11-16T00:00:00"/>
    <s v="Same Day"/>
    <x v="360"/>
    <x v="360"/>
    <x v="1"/>
    <s v="United States"/>
    <s v="San Francisco"/>
    <x v="1"/>
    <n v="94122"/>
    <x v="1"/>
    <s v="TEC-MA-10000488"/>
    <x v="2"/>
    <x v="15"/>
    <x v="1138"/>
    <x v="2252"/>
    <x v="1"/>
    <n v="0.2"/>
    <n v="215.99729999999977"/>
  </r>
  <r>
    <x v="3299"/>
    <x v="1642"/>
    <x v="728"/>
    <d v="2016-11-22T00:00:00"/>
    <s v="Standard Class"/>
    <x v="229"/>
    <x v="229"/>
    <x v="0"/>
    <s v="United States"/>
    <s v="Philadelphia"/>
    <x v="9"/>
    <n v="19140"/>
    <x v="3"/>
    <s v="OFF-BI-10003656"/>
    <x v="1"/>
    <x v="8"/>
    <x v="13"/>
    <x v="2649"/>
    <x v="7"/>
    <n v="0.7"/>
    <n v="-40.797600000000003"/>
  </r>
  <r>
    <x v="3300"/>
    <x v="1642"/>
    <x v="728"/>
    <d v="2016-11-22T00:00:00"/>
    <s v="Standard Class"/>
    <x v="229"/>
    <x v="229"/>
    <x v="0"/>
    <s v="United States"/>
    <s v="Philadelphia"/>
    <x v="9"/>
    <n v="19140"/>
    <x v="3"/>
    <s v="OFF-ST-10003656"/>
    <x v="1"/>
    <x v="4"/>
    <x v="82"/>
    <x v="2650"/>
    <x v="7"/>
    <n v="0.2"/>
    <n v="-16.318300000000001"/>
  </r>
  <r>
    <x v="3301"/>
    <x v="1642"/>
    <x v="728"/>
    <d v="2016-11-22T00:00:00"/>
    <s v="Standard Class"/>
    <x v="229"/>
    <x v="229"/>
    <x v="0"/>
    <s v="United States"/>
    <s v="Philadelphia"/>
    <x v="9"/>
    <n v="19140"/>
    <x v="3"/>
    <s v="TEC-PH-10001128"/>
    <x v="2"/>
    <x v="7"/>
    <x v="1508"/>
    <x v="2651"/>
    <x v="5"/>
    <n v="0.4"/>
    <n v="-107.99280000000002"/>
  </r>
  <r>
    <x v="3302"/>
    <x v="1642"/>
    <x v="728"/>
    <d v="2016-11-22T00:00:00"/>
    <s v="Standard Class"/>
    <x v="229"/>
    <x v="229"/>
    <x v="0"/>
    <s v="United States"/>
    <s v="Philadelphia"/>
    <x v="9"/>
    <n v="19140"/>
    <x v="3"/>
    <s v="FUR-FU-10001473"/>
    <x v="0"/>
    <x v="5"/>
    <x v="1253"/>
    <x v="2616"/>
    <x v="1"/>
    <n v="0.2"/>
    <n v="5.2773000000000003"/>
  </r>
  <r>
    <x v="3303"/>
    <x v="1642"/>
    <x v="728"/>
    <d v="2016-11-22T00:00:00"/>
    <s v="Standard Class"/>
    <x v="229"/>
    <x v="229"/>
    <x v="0"/>
    <s v="United States"/>
    <s v="Philadelphia"/>
    <x v="9"/>
    <n v="19140"/>
    <x v="3"/>
    <s v="OFF-BI-10004656"/>
    <x v="1"/>
    <x v="8"/>
    <x v="864"/>
    <x v="2652"/>
    <x v="1"/>
    <n v="0.7"/>
    <n v="-1.4255999999999998"/>
  </r>
  <r>
    <x v="3304"/>
    <x v="1643"/>
    <x v="125"/>
    <d v="2017-01-01T00:00:00"/>
    <s v="Second Class"/>
    <x v="407"/>
    <x v="407"/>
    <x v="1"/>
    <s v="United States"/>
    <s v="Laredo"/>
    <x v="5"/>
    <n v="78041"/>
    <x v="2"/>
    <s v="OFF-EN-10004955"/>
    <x v="1"/>
    <x v="12"/>
    <x v="890"/>
    <x v="2653"/>
    <x v="1"/>
    <n v="0.2"/>
    <n v="4.7066999999999997"/>
  </r>
  <r>
    <x v="3305"/>
    <x v="1643"/>
    <x v="125"/>
    <d v="2017-01-01T00:00:00"/>
    <s v="Second Class"/>
    <x v="407"/>
    <x v="407"/>
    <x v="1"/>
    <s v="United States"/>
    <s v="Laredo"/>
    <x v="5"/>
    <n v="78041"/>
    <x v="2"/>
    <s v="TEC-PH-10002468"/>
    <x v="2"/>
    <x v="7"/>
    <x v="1219"/>
    <x v="2075"/>
    <x v="0"/>
    <n v="0.2"/>
    <n v="19.03860000000001"/>
  </r>
  <r>
    <x v="3306"/>
    <x v="1643"/>
    <x v="125"/>
    <d v="2017-01-01T00:00:00"/>
    <s v="Second Class"/>
    <x v="407"/>
    <x v="407"/>
    <x v="1"/>
    <s v="United States"/>
    <s v="Laredo"/>
    <x v="5"/>
    <n v="78041"/>
    <x v="2"/>
    <s v="TEC-PH-10000576"/>
    <x v="2"/>
    <x v="7"/>
    <x v="815"/>
    <x v="2654"/>
    <x v="1"/>
    <n v="0.2"/>
    <n v="28.767899999999997"/>
  </r>
  <r>
    <x v="3307"/>
    <x v="1643"/>
    <x v="125"/>
    <d v="2017-01-01T00:00:00"/>
    <s v="Second Class"/>
    <x v="407"/>
    <x v="407"/>
    <x v="1"/>
    <s v="United States"/>
    <s v="Laredo"/>
    <x v="5"/>
    <n v="78041"/>
    <x v="2"/>
    <s v="OFF-BI-10002160"/>
    <x v="1"/>
    <x v="8"/>
    <x v="315"/>
    <x v="2655"/>
    <x v="1"/>
    <n v="0.8"/>
    <n v="-3.6576000000000004"/>
  </r>
  <r>
    <x v="3308"/>
    <x v="1643"/>
    <x v="125"/>
    <d v="2017-01-01T00:00:00"/>
    <s v="Second Class"/>
    <x v="407"/>
    <x v="407"/>
    <x v="1"/>
    <s v="United States"/>
    <s v="Laredo"/>
    <x v="5"/>
    <n v="78041"/>
    <x v="2"/>
    <s v="TEC-AC-10003628"/>
    <x v="2"/>
    <x v="11"/>
    <x v="247"/>
    <x v="736"/>
    <x v="0"/>
    <n v="0.2"/>
    <n v="14.395200000000004"/>
  </r>
  <r>
    <x v="3309"/>
    <x v="1644"/>
    <x v="599"/>
    <d v="2017-11-11T00:00:00"/>
    <s v="Standard Class"/>
    <x v="265"/>
    <x v="265"/>
    <x v="1"/>
    <s v="United States"/>
    <s v="New York City"/>
    <x v="15"/>
    <n v="10009"/>
    <x v="3"/>
    <s v="OFF-BI-10001116"/>
    <x v="1"/>
    <x v="8"/>
    <x v="1075"/>
    <x v="869"/>
    <x v="5"/>
    <n v="0.2"/>
    <n v="8.8704000000000018"/>
  </r>
  <r>
    <x v="3310"/>
    <x v="1645"/>
    <x v="42"/>
    <d v="2018-09-22T00:00:00"/>
    <s v="Standard Class"/>
    <x v="560"/>
    <x v="560"/>
    <x v="0"/>
    <s v="United States"/>
    <s v="New York City"/>
    <x v="15"/>
    <n v="10035"/>
    <x v="3"/>
    <s v="OFF-BI-10002026"/>
    <x v="1"/>
    <x v="8"/>
    <x v="912"/>
    <x v="2656"/>
    <x v="2"/>
    <n v="0.2"/>
    <n v="78.434999999999988"/>
  </r>
  <r>
    <x v="3311"/>
    <x v="1646"/>
    <x v="231"/>
    <d v="2018-03-25T00:00:00"/>
    <s v="Second Class"/>
    <x v="692"/>
    <x v="692"/>
    <x v="1"/>
    <s v="United States"/>
    <s v="Gulfport"/>
    <x v="35"/>
    <n v="39503"/>
    <x v="0"/>
    <s v="FUR-FU-10003691"/>
    <x v="0"/>
    <x v="5"/>
    <x v="886"/>
    <x v="2657"/>
    <x v="3"/>
    <n v="0"/>
    <n v="38.038000000000004"/>
  </r>
  <r>
    <x v="3312"/>
    <x v="1647"/>
    <x v="127"/>
    <d v="2016-10-01T00:00:00"/>
    <s v="Standard Class"/>
    <x v="513"/>
    <x v="513"/>
    <x v="0"/>
    <s v="United States"/>
    <s v="San Diego"/>
    <x v="1"/>
    <n v="92037"/>
    <x v="1"/>
    <s v="FUR-CH-10002602"/>
    <x v="0"/>
    <x v="1"/>
    <x v="291"/>
    <x v="891"/>
    <x v="2"/>
    <n v="0.2"/>
    <n v="45.294000000000011"/>
  </r>
  <r>
    <x v="3313"/>
    <x v="1647"/>
    <x v="127"/>
    <d v="2016-10-01T00:00:00"/>
    <s v="Standard Class"/>
    <x v="513"/>
    <x v="513"/>
    <x v="0"/>
    <s v="United States"/>
    <s v="San Diego"/>
    <x v="1"/>
    <n v="92037"/>
    <x v="1"/>
    <s v="OFF-PA-10000675"/>
    <x v="1"/>
    <x v="10"/>
    <x v="1115"/>
    <x v="2658"/>
    <x v="0"/>
    <n v="0"/>
    <n v="40.170200000000001"/>
  </r>
  <r>
    <x v="3314"/>
    <x v="1648"/>
    <x v="165"/>
    <d v="2019-12-28T00:00:00"/>
    <s v="Standard Class"/>
    <x v="643"/>
    <x v="643"/>
    <x v="0"/>
    <s v="United States"/>
    <s v="Oceanside"/>
    <x v="15"/>
    <n v="11572"/>
    <x v="3"/>
    <s v="FUR-CH-10002602"/>
    <x v="0"/>
    <x v="1"/>
    <x v="291"/>
    <x v="2659"/>
    <x v="0"/>
    <n v="0.1"/>
    <n v="48.313600000000008"/>
  </r>
  <r>
    <x v="3315"/>
    <x v="1648"/>
    <x v="165"/>
    <d v="2019-12-28T00:00:00"/>
    <s v="Standard Class"/>
    <x v="643"/>
    <x v="643"/>
    <x v="0"/>
    <s v="United States"/>
    <s v="Oceanside"/>
    <x v="15"/>
    <n v="11572"/>
    <x v="3"/>
    <s v="OFF-BI-10001900"/>
    <x v="1"/>
    <x v="8"/>
    <x v="1108"/>
    <x v="2660"/>
    <x v="1"/>
    <n v="0.2"/>
    <n v="4.8518999999999997"/>
  </r>
  <r>
    <x v="3316"/>
    <x v="1649"/>
    <x v="468"/>
    <d v="2019-11-15T00:00:00"/>
    <s v="Second Class"/>
    <x v="494"/>
    <x v="494"/>
    <x v="1"/>
    <s v="United States"/>
    <s v="Round Rock"/>
    <x v="5"/>
    <n v="78664"/>
    <x v="2"/>
    <s v="FUR-FU-10001468"/>
    <x v="0"/>
    <x v="5"/>
    <x v="1289"/>
    <x v="2661"/>
    <x v="2"/>
    <n v="0.6"/>
    <n v="-427.45000000000005"/>
  </r>
  <r>
    <x v="3317"/>
    <x v="1650"/>
    <x v="861"/>
    <d v="2017-09-15T00:00:00"/>
    <s v="Standard Class"/>
    <x v="56"/>
    <x v="56"/>
    <x v="0"/>
    <s v="United States"/>
    <s v="Redlands"/>
    <x v="1"/>
    <n v="92374"/>
    <x v="1"/>
    <s v="OFF-AR-10004648"/>
    <x v="1"/>
    <x v="6"/>
    <x v="626"/>
    <x v="2662"/>
    <x v="6"/>
    <n v="0"/>
    <n v="48.964500000000001"/>
  </r>
  <r>
    <x v="3318"/>
    <x v="1650"/>
    <x v="861"/>
    <d v="2017-09-15T00:00:00"/>
    <s v="Standard Class"/>
    <x v="56"/>
    <x v="56"/>
    <x v="0"/>
    <s v="United States"/>
    <s v="Redlands"/>
    <x v="1"/>
    <n v="92374"/>
    <x v="1"/>
    <s v="OFF-LA-10003190"/>
    <x v="1"/>
    <x v="2"/>
    <x v="1172"/>
    <x v="880"/>
    <x v="1"/>
    <n v="0"/>
    <n v="4.2336"/>
  </r>
  <r>
    <x v="3319"/>
    <x v="1651"/>
    <x v="414"/>
    <d v="2016-12-25T00:00:00"/>
    <s v="Standard Class"/>
    <x v="700"/>
    <x v="700"/>
    <x v="0"/>
    <s v="United States"/>
    <s v="Columbia"/>
    <x v="18"/>
    <n v="38401"/>
    <x v="0"/>
    <s v="OFF-AP-10004868"/>
    <x v="1"/>
    <x v="9"/>
    <x v="1027"/>
    <x v="2663"/>
    <x v="3"/>
    <n v="0.2"/>
    <n v="3.8073000000000015"/>
  </r>
  <r>
    <x v="3320"/>
    <x v="1651"/>
    <x v="414"/>
    <d v="2016-12-25T00:00:00"/>
    <s v="Standard Class"/>
    <x v="700"/>
    <x v="700"/>
    <x v="0"/>
    <s v="United States"/>
    <s v="Columbia"/>
    <x v="18"/>
    <n v="38401"/>
    <x v="0"/>
    <s v="FUR-CH-10004287"/>
    <x v="0"/>
    <x v="1"/>
    <x v="158"/>
    <x v="1677"/>
    <x v="1"/>
    <n v="0.2"/>
    <n v="74.573999999999955"/>
  </r>
  <r>
    <x v="3321"/>
    <x v="1651"/>
    <x v="414"/>
    <d v="2016-12-25T00:00:00"/>
    <s v="Standard Class"/>
    <x v="700"/>
    <x v="700"/>
    <x v="0"/>
    <s v="United States"/>
    <s v="Columbia"/>
    <x v="18"/>
    <n v="38401"/>
    <x v="0"/>
    <s v="OFF-PA-10002689"/>
    <x v="1"/>
    <x v="10"/>
    <x v="1066"/>
    <x v="233"/>
    <x v="2"/>
    <n v="0.2"/>
    <n v="9.0719999999999992"/>
  </r>
  <r>
    <x v="3322"/>
    <x v="1652"/>
    <x v="862"/>
    <d v="2017-07-27T00:00:00"/>
    <s v="Standard Class"/>
    <x v="274"/>
    <x v="274"/>
    <x v="2"/>
    <s v="United States"/>
    <s v="New York City"/>
    <x v="15"/>
    <n v="10009"/>
    <x v="3"/>
    <s v="OFF-AP-10002892"/>
    <x v="1"/>
    <x v="9"/>
    <x v="9"/>
    <x v="2664"/>
    <x v="1"/>
    <n v="0"/>
    <n v="20.681999999999995"/>
  </r>
  <r>
    <x v="3323"/>
    <x v="1652"/>
    <x v="862"/>
    <d v="2017-07-27T00:00:00"/>
    <s v="Standard Class"/>
    <x v="274"/>
    <x v="274"/>
    <x v="2"/>
    <s v="United States"/>
    <s v="New York City"/>
    <x v="15"/>
    <n v="10009"/>
    <x v="3"/>
    <s v="FUR-FU-10002253"/>
    <x v="0"/>
    <x v="5"/>
    <x v="592"/>
    <x v="2665"/>
    <x v="1"/>
    <n v="0"/>
    <n v="50.239800000000002"/>
  </r>
  <r>
    <x v="3324"/>
    <x v="1653"/>
    <x v="7"/>
    <d v="2016-11-15T00:00:00"/>
    <s v="Standard Class"/>
    <x v="30"/>
    <x v="30"/>
    <x v="0"/>
    <s v="United States"/>
    <s v="Houston"/>
    <x v="5"/>
    <n v="77095"/>
    <x v="2"/>
    <s v="OFF-BI-10001359"/>
    <x v="1"/>
    <x v="8"/>
    <x v="1162"/>
    <x v="2666"/>
    <x v="2"/>
    <n v="0.8"/>
    <n v="-1480.0335000000009"/>
  </r>
  <r>
    <x v="3325"/>
    <x v="1653"/>
    <x v="7"/>
    <d v="2016-11-15T00:00:00"/>
    <s v="Standard Class"/>
    <x v="30"/>
    <x v="30"/>
    <x v="0"/>
    <s v="United States"/>
    <s v="Houston"/>
    <x v="5"/>
    <n v="77095"/>
    <x v="2"/>
    <s v="OFF-BI-10001267"/>
    <x v="1"/>
    <x v="8"/>
    <x v="1475"/>
    <x v="2667"/>
    <x v="7"/>
    <n v="0.8"/>
    <n v="-1.9744000000000002"/>
  </r>
  <r>
    <x v="3326"/>
    <x v="1653"/>
    <x v="7"/>
    <d v="2016-11-15T00:00:00"/>
    <s v="Standard Class"/>
    <x v="30"/>
    <x v="30"/>
    <x v="0"/>
    <s v="United States"/>
    <s v="Houston"/>
    <x v="5"/>
    <n v="77095"/>
    <x v="2"/>
    <s v="OFF-AR-10003582"/>
    <x v="1"/>
    <x v="6"/>
    <x v="1460"/>
    <x v="1870"/>
    <x v="1"/>
    <n v="0.2"/>
    <n v="6.7560000000000038"/>
  </r>
  <r>
    <x v="3327"/>
    <x v="1653"/>
    <x v="7"/>
    <d v="2016-11-15T00:00:00"/>
    <s v="Standard Class"/>
    <x v="30"/>
    <x v="30"/>
    <x v="0"/>
    <s v="United States"/>
    <s v="Houston"/>
    <x v="5"/>
    <n v="77095"/>
    <x v="2"/>
    <s v="OFF-PA-10003724"/>
    <x v="1"/>
    <x v="10"/>
    <x v="362"/>
    <x v="2668"/>
    <x v="2"/>
    <n v="0.2"/>
    <n v="7.8734999999999991"/>
  </r>
  <r>
    <x v="3328"/>
    <x v="1653"/>
    <x v="7"/>
    <d v="2016-11-15T00:00:00"/>
    <s v="Standard Class"/>
    <x v="30"/>
    <x v="30"/>
    <x v="0"/>
    <s v="United States"/>
    <s v="Houston"/>
    <x v="5"/>
    <n v="77095"/>
    <x v="2"/>
    <s v="OFF-PA-10001033"/>
    <x v="1"/>
    <x v="10"/>
    <x v="1509"/>
    <x v="2669"/>
    <x v="8"/>
    <n v="0.2"/>
    <n v="95.096800000000002"/>
  </r>
  <r>
    <x v="3329"/>
    <x v="1653"/>
    <x v="7"/>
    <d v="2016-11-15T00:00:00"/>
    <s v="Standard Class"/>
    <x v="30"/>
    <x v="30"/>
    <x v="0"/>
    <s v="United States"/>
    <s v="Houston"/>
    <x v="5"/>
    <n v="77095"/>
    <x v="2"/>
    <s v="TEC-PH-10003505"/>
    <x v="2"/>
    <x v="7"/>
    <x v="910"/>
    <x v="1490"/>
    <x v="0"/>
    <n v="0.2"/>
    <n v="16.703999999999986"/>
  </r>
  <r>
    <x v="3330"/>
    <x v="1653"/>
    <x v="7"/>
    <d v="2016-11-15T00:00:00"/>
    <s v="Standard Class"/>
    <x v="30"/>
    <x v="30"/>
    <x v="0"/>
    <s v="United States"/>
    <s v="Houston"/>
    <x v="5"/>
    <n v="77095"/>
    <x v="2"/>
    <s v="TEC-PH-10004959"/>
    <x v="2"/>
    <x v="7"/>
    <x v="1148"/>
    <x v="2670"/>
    <x v="1"/>
    <n v="0.2"/>
    <n v="15.07350000000001"/>
  </r>
  <r>
    <x v="3331"/>
    <x v="1654"/>
    <x v="817"/>
    <d v="2019-12-20T00:00:00"/>
    <s v="Standard Class"/>
    <x v="39"/>
    <x v="39"/>
    <x v="2"/>
    <s v="United States"/>
    <s v="Chicago"/>
    <x v="10"/>
    <n v="60653"/>
    <x v="2"/>
    <s v="TEC-AC-10000474"/>
    <x v="2"/>
    <x v="11"/>
    <x v="1510"/>
    <x v="2671"/>
    <x v="1"/>
    <n v="0.2"/>
    <n v="28.496999999999957"/>
  </r>
  <r>
    <x v="3332"/>
    <x v="1654"/>
    <x v="817"/>
    <d v="2019-12-20T00:00:00"/>
    <s v="Standard Class"/>
    <x v="39"/>
    <x v="39"/>
    <x v="2"/>
    <s v="United States"/>
    <s v="Chicago"/>
    <x v="10"/>
    <n v="60653"/>
    <x v="2"/>
    <s v="TEC-PH-10003095"/>
    <x v="2"/>
    <x v="7"/>
    <x v="1500"/>
    <x v="2672"/>
    <x v="1"/>
    <n v="0.2"/>
    <n v="19.754999999999999"/>
  </r>
  <r>
    <x v="3333"/>
    <x v="1654"/>
    <x v="817"/>
    <d v="2019-12-20T00:00:00"/>
    <s v="Standard Class"/>
    <x v="39"/>
    <x v="39"/>
    <x v="2"/>
    <s v="United States"/>
    <s v="Chicago"/>
    <x v="10"/>
    <n v="60653"/>
    <x v="2"/>
    <s v="FUR-FU-10002963"/>
    <x v="0"/>
    <x v="5"/>
    <x v="1511"/>
    <x v="2673"/>
    <x v="7"/>
    <n v="0.6"/>
    <n v="-1.3208000000000002"/>
  </r>
  <r>
    <x v="3334"/>
    <x v="1655"/>
    <x v="170"/>
    <d v="2019-08-22T00:00:00"/>
    <s v="First Class"/>
    <x v="701"/>
    <x v="701"/>
    <x v="0"/>
    <s v="United States"/>
    <s v="Oakland"/>
    <x v="1"/>
    <n v="94601"/>
    <x v="1"/>
    <s v="OFF-AR-10000203"/>
    <x v="1"/>
    <x v="6"/>
    <x v="785"/>
    <x v="860"/>
    <x v="4"/>
    <n v="0"/>
    <n v="4.9647999999999985"/>
  </r>
  <r>
    <x v="3335"/>
    <x v="1655"/>
    <x v="170"/>
    <d v="2019-08-22T00:00:00"/>
    <s v="First Class"/>
    <x v="701"/>
    <x v="701"/>
    <x v="0"/>
    <s v="United States"/>
    <s v="Oakland"/>
    <x v="1"/>
    <n v="94601"/>
    <x v="1"/>
    <s v="TEC-PH-10004667"/>
    <x v="2"/>
    <x v="7"/>
    <x v="524"/>
    <x v="2674"/>
    <x v="4"/>
    <n v="0.2"/>
    <n v="37.797199999999975"/>
  </r>
  <r>
    <x v="3336"/>
    <x v="1655"/>
    <x v="170"/>
    <d v="2019-08-22T00:00:00"/>
    <s v="First Class"/>
    <x v="701"/>
    <x v="701"/>
    <x v="0"/>
    <s v="United States"/>
    <s v="Oakland"/>
    <x v="1"/>
    <n v="94601"/>
    <x v="1"/>
    <s v="FUR-FU-10000193"/>
    <x v="0"/>
    <x v="5"/>
    <x v="1512"/>
    <x v="681"/>
    <x v="4"/>
    <n v="0"/>
    <n v="10.393599999999992"/>
  </r>
  <r>
    <x v="3337"/>
    <x v="1655"/>
    <x v="170"/>
    <d v="2019-08-22T00:00:00"/>
    <s v="First Class"/>
    <x v="701"/>
    <x v="701"/>
    <x v="0"/>
    <s v="United States"/>
    <s v="Oakland"/>
    <x v="1"/>
    <n v="94601"/>
    <x v="1"/>
    <s v="FUR-TA-10001539"/>
    <x v="0"/>
    <x v="3"/>
    <x v="10"/>
    <x v="2675"/>
    <x v="1"/>
    <n v="0.2"/>
    <n v="28.436399999999935"/>
  </r>
  <r>
    <x v="3338"/>
    <x v="1655"/>
    <x v="170"/>
    <d v="2019-08-22T00:00:00"/>
    <s v="First Class"/>
    <x v="701"/>
    <x v="701"/>
    <x v="0"/>
    <s v="United States"/>
    <s v="Oakland"/>
    <x v="1"/>
    <n v="94601"/>
    <x v="1"/>
    <s v="OFF-BI-10000962"/>
    <x v="1"/>
    <x v="8"/>
    <x v="1513"/>
    <x v="2676"/>
    <x v="6"/>
    <n v="0.2"/>
    <n v="42.464699999999993"/>
  </r>
  <r>
    <x v="3339"/>
    <x v="1655"/>
    <x v="170"/>
    <d v="2019-08-22T00:00:00"/>
    <s v="First Class"/>
    <x v="701"/>
    <x v="701"/>
    <x v="0"/>
    <s v="United States"/>
    <s v="Oakland"/>
    <x v="1"/>
    <n v="94601"/>
    <x v="1"/>
    <s v="OFF-AP-10002867"/>
    <x v="1"/>
    <x v="9"/>
    <x v="1514"/>
    <x v="2677"/>
    <x v="1"/>
    <n v="0"/>
    <n v="54.950400000000002"/>
  </r>
  <r>
    <x v="3340"/>
    <x v="1655"/>
    <x v="170"/>
    <d v="2019-08-22T00:00:00"/>
    <s v="First Class"/>
    <x v="701"/>
    <x v="701"/>
    <x v="0"/>
    <s v="United States"/>
    <s v="Oakland"/>
    <x v="1"/>
    <n v="94601"/>
    <x v="1"/>
    <s v="OFF-LA-10001158"/>
    <x v="1"/>
    <x v="2"/>
    <x v="322"/>
    <x v="2678"/>
    <x v="2"/>
    <n v="0"/>
    <n v="24.84"/>
  </r>
  <r>
    <x v="3341"/>
    <x v="1656"/>
    <x v="278"/>
    <d v="2018-09-01T00:00:00"/>
    <s v="Second Class"/>
    <x v="26"/>
    <x v="26"/>
    <x v="0"/>
    <s v="United States"/>
    <s v="Quincy"/>
    <x v="31"/>
    <n v="2169"/>
    <x v="3"/>
    <s v="OFF-PA-10000675"/>
    <x v="1"/>
    <x v="10"/>
    <x v="1115"/>
    <x v="1247"/>
    <x v="1"/>
    <n v="0"/>
    <n v="60.255300000000005"/>
  </r>
  <r>
    <x v="3342"/>
    <x v="1656"/>
    <x v="278"/>
    <d v="2018-09-01T00:00:00"/>
    <s v="Second Class"/>
    <x v="26"/>
    <x v="26"/>
    <x v="0"/>
    <s v="United States"/>
    <s v="Quincy"/>
    <x v="31"/>
    <n v="2169"/>
    <x v="3"/>
    <s v="FUR-TA-10001307"/>
    <x v="0"/>
    <x v="3"/>
    <x v="1099"/>
    <x v="2679"/>
    <x v="7"/>
    <n v="0.3"/>
    <n v="20.966999999999999"/>
  </r>
  <r>
    <x v="3343"/>
    <x v="1656"/>
    <x v="278"/>
    <d v="2018-09-01T00:00:00"/>
    <s v="Second Class"/>
    <x v="26"/>
    <x v="26"/>
    <x v="0"/>
    <s v="United States"/>
    <s v="Quincy"/>
    <x v="31"/>
    <n v="2169"/>
    <x v="3"/>
    <s v="TEC-PH-10000011"/>
    <x v="2"/>
    <x v="7"/>
    <x v="223"/>
    <x v="1543"/>
    <x v="1"/>
    <n v="0"/>
    <n v="28.785599999999995"/>
  </r>
  <r>
    <x v="3344"/>
    <x v="1656"/>
    <x v="278"/>
    <d v="2018-09-01T00:00:00"/>
    <s v="Second Class"/>
    <x v="26"/>
    <x v="26"/>
    <x v="0"/>
    <s v="United States"/>
    <s v="Quincy"/>
    <x v="31"/>
    <n v="2169"/>
    <x v="3"/>
    <s v="OFF-PA-10002666"/>
    <x v="1"/>
    <x v="10"/>
    <x v="188"/>
    <x v="2680"/>
    <x v="6"/>
    <n v="0"/>
    <n v="36.692999999999998"/>
  </r>
  <r>
    <x v="3345"/>
    <x v="1656"/>
    <x v="278"/>
    <d v="2018-09-01T00:00:00"/>
    <s v="Second Class"/>
    <x v="26"/>
    <x v="26"/>
    <x v="0"/>
    <s v="United States"/>
    <s v="Quincy"/>
    <x v="31"/>
    <n v="2169"/>
    <x v="3"/>
    <s v="OFF-FA-10000735"/>
    <x v="1"/>
    <x v="13"/>
    <x v="128"/>
    <x v="2643"/>
    <x v="4"/>
    <n v="0"/>
    <n v="5.2559999999999993"/>
  </r>
  <r>
    <x v="3346"/>
    <x v="1656"/>
    <x v="278"/>
    <d v="2018-09-01T00:00:00"/>
    <s v="Second Class"/>
    <x v="26"/>
    <x v="26"/>
    <x v="0"/>
    <s v="United States"/>
    <s v="Quincy"/>
    <x v="31"/>
    <n v="2169"/>
    <x v="3"/>
    <s v="OFF-BI-10000174"/>
    <x v="1"/>
    <x v="8"/>
    <x v="1444"/>
    <x v="180"/>
    <x v="2"/>
    <n v="0"/>
    <n v="13.919999999999998"/>
  </r>
  <r>
    <x v="3347"/>
    <x v="1657"/>
    <x v="863"/>
    <d v="2017-08-20T00:00:00"/>
    <s v="Standard Class"/>
    <x v="21"/>
    <x v="21"/>
    <x v="1"/>
    <s v="United States"/>
    <s v="Yucaipa"/>
    <x v="1"/>
    <n v="92399"/>
    <x v="1"/>
    <s v="OFF-AR-10003156"/>
    <x v="1"/>
    <x v="6"/>
    <x v="401"/>
    <x v="2681"/>
    <x v="2"/>
    <n v="0"/>
    <n v="13.208000000000002"/>
  </r>
  <r>
    <x v="3348"/>
    <x v="1658"/>
    <x v="60"/>
    <d v="2019-11-07T00:00:00"/>
    <s v="First Class"/>
    <x v="124"/>
    <x v="124"/>
    <x v="1"/>
    <s v="United States"/>
    <s v="Chicago"/>
    <x v="10"/>
    <n v="60623"/>
    <x v="2"/>
    <s v="OFF-BI-10000474"/>
    <x v="1"/>
    <x v="8"/>
    <x v="27"/>
    <x v="2682"/>
    <x v="2"/>
    <n v="0.8"/>
    <n v="-25.648000000000003"/>
  </r>
  <r>
    <x v="3349"/>
    <x v="1659"/>
    <x v="864"/>
    <d v="2018-08-21T00:00:00"/>
    <s v="Standard Class"/>
    <x v="392"/>
    <x v="392"/>
    <x v="0"/>
    <s v="United States"/>
    <s v="Seattle"/>
    <x v="4"/>
    <n v="98105"/>
    <x v="1"/>
    <s v="OFF-BI-10003712"/>
    <x v="1"/>
    <x v="8"/>
    <x v="696"/>
    <x v="581"/>
    <x v="4"/>
    <n v="0.2"/>
    <n v="5.6955999999999989"/>
  </r>
  <r>
    <x v="3350"/>
    <x v="1660"/>
    <x v="482"/>
    <d v="2018-12-31T00:00:00"/>
    <s v="Standard Class"/>
    <x v="239"/>
    <x v="239"/>
    <x v="0"/>
    <s v="United States"/>
    <s v="New York City"/>
    <x v="15"/>
    <n v="10024"/>
    <x v="3"/>
    <s v="TEC-AC-10003280"/>
    <x v="2"/>
    <x v="11"/>
    <x v="1037"/>
    <x v="1324"/>
    <x v="1"/>
    <n v="0"/>
    <n v="18.893699999999995"/>
  </r>
  <r>
    <x v="3351"/>
    <x v="1661"/>
    <x v="865"/>
    <d v="2016-09-28T00:00:00"/>
    <s v="Standard Class"/>
    <x v="312"/>
    <x v="312"/>
    <x v="1"/>
    <s v="United States"/>
    <s v="San Diego"/>
    <x v="1"/>
    <n v="92037"/>
    <x v="1"/>
    <s v="FUR-BO-10002916"/>
    <x v="0"/>
    <x v="0"/>
    <x v="1515"/>
    <x v="2683"/>
    <x v="1"/>
    <n v="0.15"/>
    <n v="20.517599999999987"/>
  </r>
  <r>
    <x v="3352"/>
    <x v="1661"/>
    <x v="865"/>
    <d v="2016-09-28T00:00:00"/>
    <s v="Standard Class"/>
    <x v="312"/>
    <x v="312"/>
    <x v="1"/>
    <s v="United States"/>
    <s v="San Diego"/>
    <x v="1"/>
    <n v="92037"/>
    <x v="1"/>
    <s v="TEC-PH-10002726"/>
    <x v="2"/>
    <x v="7"/>
    <x v="66"/>
    <x v="1414"/>
    <x v="0"/>
    <n v="0.2"/>
    <n v="31.494"/>
  </r>
  <r>
    <x v="3353"/>
    <x v="1662"/>
    <x v="866"/>
    <d v="2016-07-24T00:00:00"/>
    <s v="Standard Class"/>
    <x v="119"/>
    <x v="119"/>
    <x v="1"/>
    <s v="United States"/>
    <s v="Bristol"/>
    <x v="29"/>
    <n v="6010"/>
    <x v="3"/>
    <s v="TEC-PH-10000895"/>
    <x v="2"/>
    <x v="7"/>
    <x v="1137"/>
    <x v="2684"/>
    <x v="0"/>
    <n v="0"/>
    <n v="93.594800000000021"/>
  </r>
  <r>
    <x v="3354"/>
    <x v="1662"/>
    <x v="866"/>
    <d v="2016-07-24T00:00:00"/>
    <s v="Standard Class"/>
    <x v="119"/>
    <x v="119"/>
    <x v="1"/>
    <s v="United States"/>
    <s v="Bristol"/>
    <x v="29"/>
    <n v="6010"/>
    <x v="3"/>
    <s v="FUR-TA-10004152"/>
    <x v="0"/>
    <x v="3"/>
    <x v="1516"/>
    <x v="2685"/>
    <x v="7"/>
    <n v="0.3"/>
    <n v="-4.032"/>
  </r>
  <r>
    <x v="3355"/>
    <x v="1662"/>
    <x v="866"/>
    <d v="2016-07-24T00:00:00"/>
    <s v="Standard Class"/>
    <x v="119"/>
    <x v="119"/>
    <x v="1"/>
    <s v="United States"/>
    <s v="Bristol"/>
    <x v="29"/>
    <n v="6010"/>
    <x v="3"/>
    <s v="OFF-BI-10003694"/>
    <x v="1"/>
    <x v="8"/>
    <x v="858"/>
    <x v="1513"/>
    <x v="0"/>
    <n v="0"/>
    <n v="9.6047999999999991"/>
  </r>
  <r>
    <x v="3356"/>
    <x v="1662"/>
    <x v="866"/>
    <d v="2016-07-24T00:00:00"/>
    <s v="Standard Class"/>
    <x v="119"/>
    <x v="119"/>
    <x v="1"/>
    <s v="United States"/>
    <s v="Bristol"/>
    <x v="29"/>
    <n v="6010"/>
    <x v="3"/>
    <s v="OFF-BI-10002160"/>
    <x v="1"/>
    <x v="8"/>
    <x v="315"/>
    <x v="2686"/>
    <x v="7"/>
    <n v="0"/>
    <n v="1.8288"/>
  </r>
  <r>
    <x v="3357"/>
    <x v="1663"/>
    <x v="210"/>
    <d v="2019-09-13T00:00:00"/>
    <s v="Standard Class"/>
    <x v="376"/>
    <x v="376"/>
    <x v="2"/>
    <s v="United States"/>
    <s v="Chicago"/>
    <x v="10"/>
    <n v="60610"/>
    <x v="2"/>
    <s v="OFF-PA-10001685"/>
    <x v="1"/>
    <x v="10"/>
    <x v="33"/>
    <x v="2687"/>
    <x v="6"/>
    <n v="0.2"/>
    <n v="26.465400000000006"/>
  </r>
  <r>
    <x v="3358"/>
    <x v="1664"/>
    <x v="715"/>
    <d v="2018-05-10T00:00:00"/>
    <s v="Standard Class"/>
    <x v="578"/>
    <x v="578"/>
    <x v="0"/>
    <s v="United States"/>
    <s v="Chicago"/>
    <x v="10"/>
    <n v="60610"/>
    <x v="2"/>
    <s v="OFF-BI-10000773"/>
    <x v="1"/>
    <x v="8"/>
    <x v="386"/>
    <x v="2688"/>
    <x v="0"/>
    <n v="0.8"/>
    <n v="-5.2932000000000023"/>
  </r>
  <r>
    <x v="3359"/>
    <x v="1664"/>
    <x v="715"/>
    <d v="2018-05-10T00:00:00"/>
    <s v="Standard Class"/>
    <x v="578"/>
    <x v="578"/>
    <x v="0"/>
    <s v="United States"/>
    <s v="Chicago"/>
    <x v="10"/>
    <n v="60610"/>
    <x v="2"/>
    <s v="TEC-AC-10004510"/>
    <x v="2"/>
    <x v="11"/>
    <x v="953"/>
    <x v="2689"/>
    <x v="0"/>
    <n v="0.2"/>
    <n v="-3.272000000000002"/>
  </r>
  <r>
    <x v="3360"/>
    <x v="1665"/>
    <x v="593"/>
    <d v="2017-06-08T00:00:00"/>
    <s v="Second Class"/>
    <x v="426"/>
    <x v="426"/>
    <x v="2"/>
    <s v="United States"/>
    <s v="New York City"/>
    <x v="15"/>
    <n v="10024"/>
    <x v="3"/>
    <s v="OFF-PA-10004569"/>
    <x v="1"/>
    <x v="10"/>
    <x v="230"/>
    <x v="2690"/>
    <x v="4"/>
    <n v="0"/>
    <n v="14.306799999999999"/>
  </r>
  <r>
    <x v="3361"/>
    <x v="1665"/>
    <x v="593"/>
    <d v="2017-06-08T00:00:00"/>
    <s v="Second Class"/>
    <x v="426"/>
    <x v="426"/>
    <x v="2"/>
    <s v="United States"/>
    <s v="New York City"/>
    <x v="15"/>
    <n v="10024"/>
    <x v="3"/>
    <s v="FUR-FU-10000672"/>
    <x v="0"/>
    <x v="5"/>
    <x v="1517"/>
    <x v="2691"/>
    <x v="1"/>
    <n v="0"/>
    <n v="11.995199999999997"/>
  </r>
  <r>
    <x v="3362"/>
    <x v="1666"/>
    <x v="350"/>
    <d v="2017-12-20T00:00:00"/>
    <s v="Standard Class"/>
    <x v="656"/>
    <x v="656"/>
    <x v="2"/>
    <s v="United States"/>
    <s v="Revere"/>
    <x v="31"/>
    <n v="2151"/>
    <x v="3"/>
    <s v="OFF-PA-10004451"/>
    <x v="1"/>
    <x v="10"/>
    <x v="498"/>
    <x v="541"/>
    <x v="1"/>
    <n v="0"/>
    <n v="9.3312000000000008"/>
  </r>
  <r>
    <x v="3363"/>
    <x v="1666"/>
    <x v="350"/>
    <d v="2017-12-20T00:00:00"/>
    <s v="Standard Class"/>
    <x v="656"/>
    <x v="656"/>
    <x v="2"/>
    <s v="United States"/>
    <s v="Revere"/>
    <x v="31"/>
    <n v="2151"/>
    <x v="3"/>
    <s v="OFF-BI-10004738"/>
    <x v="1"/>
    <x v="8"/>
    <x v="92"/>
    <x v="2692"/>
    <x v="0"/>
    <n v="0"/>
    <n v="18.940000000000001"/>
  </r>
  <r>
    <x v="3364"/>
    <x v="1667"/>
    <x v="87"/>
    <d v="2018-07-18T00:00:00"/>
    <s v="Second Class"/>
    <x v="466"/>
    <x v="466"/>
    <x v="1"/>
    <s v="United States"/>
    <s v="Houston"/>
    <x v="5"/>
    <n v="77036"/>
    <x v="2"/>
    <s v="FUR-FU-10001940"/>
    <x v="0"/>
    <x v="5"/>
    <x v="222"/>
    <x v="1250"/>
    <x v="1"/>
    <n v="0.6"/>
    <n v="-3.8207999999999984"/>
  </r>
  <r>
    <x v="3365"/>
    <x v="1668"/>
    <x v="867"/>
    <d v="2016-02-02T00:00:00"/>
    <s v="First Class"/>
    <x v="702"/>
    <x v="702"/>
    <x v="0"/>
    <s v="United States"/>
    <s v="Mission Viejo"/>
    <x v="1"/>
    <n v="92691"/>
    <x v="1"/>
    <s v="FUR-BO-10003966"/>
    <x v="0"/>
    <x v="0"/>
    <x v="1095"/>
    <x v="1413"/>
    <x v="0"/>
    <n v="0.15"/>
    <n v="3.4195999999999884"/>
  </r>
  <r>
    <x v="3366"/>
    <x v="1669"/>
    <x v="868"/>
    <d v="2016-07-15T00:00:00"/>
    <s v="Standard Class"/>
    <x v="312"/>
    <x v="312"/>
    <x v="1"/>
    <s v="United States"/>
    <s v="Dallas"/>
    <x v="5"/>
    <n v="75217"/>
    <x v="2"/>
    <s v="OFF-PA-10003072"/>
    <x v="1"/>
    <x v="10"/>
    <x v="927"/>
    <x v="563"/>
    <x v="0"/>
    <n v="0.2"/>
    <n v="3.6288"/>
  </r>
  <r>
    <x v="3367"/>
    <x v="1669"/>
    <x v="868"/>
    <d v="2016-07-15T00:00:00"/>
    <s v="Standard Class"/>
    <x v="312"/>
    <x v="312"/>
    <x v="1"/>
    <s v="United States"/>
    <s v="Dallas"/>
    <x v="5"/>
    <n v="75217"/>
    <x v="2"/>
    <s v="OFF-PA-10002245"/>
    <x v="1"/>
    <x v="10"/>
    <x v="1343"/>
    <x v="646"/>
    <x v="1"/>
    <n v="0.2"/>
    <n v="4.4849999999999994"/>
  </r>
  <r>
    <x v="3368"/>
    <x v="1670"/>
    <x v="82"/>
    <d v="2017-11-25T00:00:00"/>
    <s v="Standard Class"/>
    <x v="508"/>
    <x v="508"/>
    <x v="0"/>
    <s v="United States"/>
    <s v="Las Vegas"/>
    <x v="33"/>
    <n v="89115"/>
    <x v="1"/>
    <s v="FUR-BO-10002598"/>
    <x v="0"/>
    <x v="0"/>
    <x v="1518"/>
    <x v="1741"/>
    <x v="0"/>
    <n v="0"/>
    <n v="41.168399999999991"/>
  </r>
  <r>
    <x v="3369"/>
    <x v="1670"/>
    <x v="82"/>
    <d v="2017-11-25T00:00:00"/>
    <s v="Standard Class"/>
    <x v="508"/>
    <x v="508"/>
    <x v="0"/>
    <s v="United States"/>
    <s v="Las Vegas"/>
    <x v="33"/>
    <n v="89115"/>
    <x v="1"/>
    <s v="OFF-BI-10002225"/>
    <x v="1"/>
    <x v="8"/>
    <x v="340"/>
    <x v="2693"/>
    <x v="4"/>
    <n v="0.2"/>
    <n v="23.116799999999998"/>
  </r>
  <r>
    <x v="3370"/>
    <x v="1671"/>
    <x v="869"/>
    <d v="2018-03-25T00:00:00"/>
    <s v="Same Day"/>
    <x v="509"/>
    <x v="509"/>
    <x v="0"/>
    <s v="United States"/>
    <s v="Norman"/>
    <x v="26"/>
    <n v="73071"/>
    <x v="2"/>
    <s v="TEC-AC-10003832"/>
    <x v="2"/>
    <x v="11"/>
    <x v="218"/>
    <x v="2694"/>
    <x v="2"/>
    <n v="0"/>
    <n v="244.61549999999988"/>
  </r>
  <r>
    <x v="3371"/>
    <x v="1672"/>
    <x v="397"/>
    <d v="2019-09-30T00:00:00"/>
    <s v="Standard Class"/>
    <x v="94"/>
    <x v="94"/>
    <x v="0"/>
    <s v="United States"/>
    <s v="San Francisco"/>
    <x v="1"/>
    <n v="94122"/>
    <x v="1"/>
    <s v="OFF-BI-10000822"/>
    <x v="1"/>
    <x v="8"/>
    <x v="967"/>
    <x v="63"/>
    <x v="5"/>
    <n v="0.2"/>
    <n v="9.0383999999999993"/>
  </r>
  <r>
    <x v="3372"/>
    <x v="1672"/>
    <x v="397"/>
    <d v="2019-09-30T00:00:00"/>
    <s v="Standard Class"/>
    <x v="94"/>
    <x v="94"/>
    <x v="0"/>
    <s v="United States"/>
    <s v="San Francisco"/>
    <x v="1"/>
    <n v="94122"/>
    <x v="1"/>
    <s v="OFF-AP-10001242"/>
    <x v="1"/>
    <x v="9"/>
    <x v="1417"/>
    <x v="2695"/>
    <x v="0"/>
    <n v="0"/>
    <n v="48.287999999999997"/>
  </r>
  <r>
    <x v="3373"/>
    <x v="1673"/>
    <x v="784"/>
    <d v="2017-12-10T00:00:00"/>
    <s v="Standard Class"/>
    <x v="2"/>
    <x v="2"/>
    <x v="0"/>
    <s v="United States"/>
    <s v="Hempstead"/>
    <x v="15"/>
    <n v="11550"/>
    <x v="3"/>
    <s v="FUR-FU-10002445"/>
    <x v="0"/>
    <x v="5"/>
    <x v="1448"/>
    <x v="2696"/>
    <x v="1"/>
    <n v="0"/>
    <n v="11.376000000000001"/>
  </r>
  <r>
    <x v="3374"/>
    <x v="1673"/>
    <x v="784"/>
    <d v="2017-12-10T00:00:00"/>
    <s v="Standard Class"/>
    <x v="2"/>
    <x v="2"/>
    <x v="0"/>
    <s v="United States"/>
    <s v="Hempstead"/>
    <x v="15"/>
    <n v="11550"/>
    <x v="3"/>
    <s v="FUR-CH-10002372"/>
    <x v="0"/>
    <x v="1"/>
    <x v="395"/>
    <x v="2697"/>
    <x v="2"/>
    <n v="0.1"/>
    <n v="8.0980000000000203"/>
  </r>
  <r>
    <x v="3375"/>
    <x v="1673"/>
    <x v="784"/>
    <d v="2017-12-10T00:00:00"/>
    <s v="Standard Class"/>
    <x v="2"/>
    <x v="2"/>
    <x v="0"/>
    <s v="United States"/>
    <s v="Hempstead"/>
    <x v="15"/>
    <n v="11550"/>
    <x v="3"/>
    <s v="TEC-PH-10000376"/>
    <x v="2"/>
    <x v="7"/>
    <x v="433"/>
    <x v="792"/>
    <x v="4"/>
    <n v="0"/>
    <n v="10.389600000000002"/>
  </r>
  <r>
    <x v="3376"/>
    <x v="1673"/>
    <x v="784"/>
    <d v="2017-12-10T00:00:00"/>
    <s v="Standard Class"/>
    <x v="2"/>
    <x v="2"/>
    <x v="0"/>
    <s v="United States"/>
    <s v="Hempstead"/>
    <x v="15"/>
    <n v="11550"/>
    <x v="3"/>
    <s v="FUR-CH-10002965"/>
    <x v="0"/>
    <x v="1"/>
    <x v="229"/>
    <x v="2698"/>
    <x v="0"/>
    <n v="0.1"/>
    <n v="68.333200000000005"/>
  </r>
  <r>
    <x v="3377"/>
    <x v="1674"/>
    <x v="474"/>
    <d v="2018-11-04T00:00:00"/>
    <s v="First Class"/>
    <x v="703"/>
    <x v="703"/>
    <x v="1"/>
    <s v="United States"/>
    <s v="Conroe"/>
    <x v="5"/>
    <n v="77301"/>
    <x v="2"/>
    <s v="OFF-ST-10004950"/>
    <x v="1"/>
    <x v="4"/>
    <x v="1519"/>
    <x v="2699"/>
    <x v="6"/>
    <n v="0.2"/>
    <n v="6.9794999999999909"/>
  </r>
  <r>
    <x v="3378"/>
    <x v="1675"/>
    <x v="294"/>
    <d v="2019-03-21T00:00:00"/>
    <s v="Standard Class"/>
    <x v="178"/>
    <x v="178"/>
    <x v="2"/>
    <s v="United States"/>
    <s v="Houston"/>
    <x v="5"/>
    <n v="77095"/>
    <x v="2"/>
    <s v="OFF-BI-10003166"/>
    <x v="1"/>
    <x v="8"/>
    <x v="1414"/>
    <x v="2700"/>
    <x v="5"/>
    <n v="0.8"/>
    <n v="-22.04160000000001"/>
  </r>
  <r>
    <x v="3379"/>
    <x v="1675"/>
    <x v="294"/>
    <d v="2019-03-21T00:00:00"/>
    <s v="Standard Class"/>
    <x v="178"/>
    <x v="178"/>
    <x v="2"/>
    <s v="United States"/>
    <s v="Houston"/>
    <x v="5"/>
    <n v="77095"/>
    <x v="2"/>
    <s v="OFF-PA-10004610"/>
    <x v="1"/>
    <x v="10"/>
    <x v="1520"/>
    <x v="1518"/>
    <x v="1"/>
    <n v="0.2"/>
    <n v="3.2099999999999982"/>
  </r>
  <r>
    <x v="3380"/>
    <x v="1676"/>
    <x v="51"/>
    <d v="2019-11-24T00:00:00"/>
    <s v="First Class"/>
    <x v="143"/>
    <x v="143"/>
    <x v="0"/>
    <s v="United States"/>
    <s v="Philadelphia"/>
    <x v="9"/>
    <n v="19120"/>
    <x v="3"/>
    <s v="FUR-FU-10000320"/>
    <x v="0"/>
    <x v="5"/>
    <x v="1521"/>
    <x v="2701"/>
    <x v="6"/>
    <n v="0.2"/>
    <n v="7.2144000000000013"/>
  </r>
  <r>
    <x v="3381"/>
    <x v="1677"/>
    <x v="151"/>
    <d v="2019-08-30T00:00:00"/>
    <s v="First Class"/>
    <x v="407"/>
    <x v="407"/>
    <x v="1"/>
    <s v="United States"/>
    <s v="Tampa"/>
    <x v="2"/>
    <n v="33614"/>
    <x v="0"/>
    <s v="OFF-EN-10004030"/>
    <x v="1"/>
    <x v="12"/>
    <x v="136"/>
    <x v="1699"/>
    <x v="7"/>
    <n v="0.2"/>
    <n v="0.97739999999999994"/>
  </r>
  <r>
    <x v="3382"/>
    <x v="1678"/>
    <x v="784"/>
    <d v="2017-12-09T00:00:00"/>
    <s v="Second Class"/>
    <x v="333"/>
    <x v="333"/>
    <x v="0"/>
    <s v="United States"/>
    <s v="New York City"/>
    <x v="15"/>
    <n v="10035"/>
    <x v="3"/>
    <s v="OFF-EN-10004147"/>
    <x v="1"/>
    <x v="12"/>
    <x v="1288"/>
    <x v="1465"/>
    <x v="1"/>
    <n v="0"/>
    <n v="8.7906000000000013"/>
  </r>
  <r>
    <x v="3383"/>
    <x v="1678"/>
    <x v="784"/>
    <d v="2017-12-09T00:00:00"/>
    <s v="Second Class"/>
    <x v="333"/>
    <x v="333"/>
    <x v="0"/>
    <s v="United States"/>
    <s v="New York City"/>
    <x v="15"/>
    <n v="10035"/>
    <x v="3"/>
    <s v="FUR-CH-10003535"/>
    <x v="0"/>
    <x v="1"/>
    <x v="1522"/>
    <x v="2702"/>
    <x v="3"/>
    <n v="0.1"/>
    <n v="29.880199999999981"/>
  </r>
  <r>
    <x v="3384"/>
    <x v="1678"/>
    <x v="784"/>
    <d v="2017-12-09T00:00:00"/>
    <s v="Second Class"/>
    <x v="333"/>
    <x v="333"/>
    <x v="0"/>
    <s v="United States"/>
    <s v="New York City"/>
    <x v="15"/>
    <n v="10035"/>
    <x v="3"/>
    <s v="TEC-PH-10004586"/>
    <x v="2"/>
    <x v="7"/>
    <x v="899"/>
    <x v="2703"/>
    <x v="2"/>
    <n v="0"/>
    <n v="539.92499999999995"/>
  </r>
  <r>
    <x v="3385"/>
    <x v="1679"/>
    <x v="566"/>
    <d v="2019-10-11T00:00:00"/>
    <s v="Standard Class"/>
    <x v="656"/>
    <x v="656"/>
    <x v="2"/>
    <s v="United States"/>
    <s v="Charlotte"/>
    <x v="3"/>
    <n v="28205"/>
    <x v="0"/>
    <s v="OFF-ST-10003208"/>
    <x v="1"/>
    <x v="4"/>
    <x v="246"/>
    <x v="2704"/>
    <x v="4"/>
    <n v="0.2"/>
    <n v="65.325599999999895"/>
  </r>
  <r>
    <x v="3386"/>
    <x v="1679"/>
    <x v="566"/>
    <d v="2019-10-11T00:00:00"/>
    <s v="Standard Class"/>
    <x v="656"/>
    <x v="656"/>
    <x v="2"/>
    <s v="United States"/>
    <s v="Charlotte"/>
    <x v="3"/>
    <n v="28205"/>
    <x v="0"/>
    <s v="OFF-FA-10003112"/>
    <x v="1"/>
    <x v="13"/>
    <x v="128"/>
    <x v="2247"/>
    <x v="1"/>
    <n v="0.2"/>
    <n v="5.9174999999999986"/>
  </r>
  <r>
    <x v="3387"/>
    <x v="1679"/>
    <x v="566"/>
    <d v="2019-10-11T00:00:00"/>
    <s v="Standard Class"/>
    <x v="656"/>
    <x v="656"/>
    <x v="2"/>
    <s v="United States"/>
    <s v="Charlotte"/>
    <x v="3"/>
    <n v="28205"/>
    <x v="0"/>
    <s v="TEC-PH-10004447"/>
    <x v="2"/>
    <x v="7"/>
    <x v="866"/>
    <x v="2705"/>
    <x v="0"/>
    <n v="0.2"/>
    <n v="16.678799999999995"/>
  </r>
  <r>
    <x v="3388"/>
    <x v="1679"/>
    <x v="566"/>
    <d v="2019-10-11T00:00:00"/>
    <s v="Standard Class"/>
    <x v="656"/>
    <x v="656"/>
    <x v="2"/>
    <s v="United States"/>
    <s v="Charlotte"/>
    <x v="3"/>
    <n v="28205"/>
    <x v="0"/>
    <s v="OFF-BI-10002854"/>
    <x v="1"/>
    <x v="8"/>
    <x v="904"/>
    <x v="2706"/>
    <x v="5"/>
    <n v="0.7"/>
    <n v="-33.635999999999996"/>
  </r>
  <r>
    <x v="3389"/>
    <x v="1679"/>
    <x v="566"/>
    <d v="2019-10-11T00:00:00"/>
    <s v="Standard Class"/>
    <x v="656"/>
    <x v="656"/>
    <x v="2"/>
    <s v="United States"/>
    <s v="Charlotte"/>
    <x v="3"/>
    <n v="28205"/>
    <x v="0"/>
    <s v="FUR-TA-10001039"/>
    <x v="0"/>
    <x v="3"/>
    <x v="832"/>
    <x v="1259"/>
    <x v="1"/>
    <n v="0.4"/>
    <n v="-36.11160000000001"/>
  </r>
  <r>
    <x v="3390"/>
    <x v="1680"/>
    <x v="613"/>
    <d v="2019-03-30T00:00:00"/>
    <s v="Second Class"/>
    <x v="551"/>
    <x v="551"/>
    <x v="0"/>
    <s v="United States"/>
    <s v="Dallas"/>
    <x v="5"/>
    <n v="75081"/>
    <x v="2"/>
    <s v="OFF-PA-10004239"/>
    <x v="1"/>
    <x v="10"/>
    <x v="1421"/>
    <x v="1312"/>
    <x v="0"/>
    <n v="0.2"/>
    <n v="2.1399999999999992"/>
  </r>
  <r>
    <x v="3391"/>
    <x v="1681"/>
    <x v="128"/>
    <d v="2016-08-13T00:00:00"/>
    <s v="Standard Class"/>
    <x v="377"/>
    <x v="377"/>
    <x v="2"/>
    <s v="United States"/>
    <s v="Seattle"/>
    <x v="4"/>
    <n v="98103"/>
    <x v="1"/>
    <s v="TEC-PH-10001530"/>
    <x v="2"/>
    <x v="7"/>
    <x v="638"/>
    <x v="2707"/>
    <x v="4"/>
    <n v="0.2"/>
    <n v="68.197999999999979"/>
  </r>
  <r>
    <x v="3392"/>
    <x v="1681"/>
    <x v="128"/>
    <d v="2016-08-13T00:00:00"/>
    <s v="Standard Class"/>
    <x v="377"/>
    <x v="377"/>
    <x v="2"/>
    <s v="United States"/>
    <s v="Seattle"/>
    <x v="4"/>
    <n v="98103"/>
    <x v="1"/>
    <s v="TEC-PH-10000038"/>
    <x v="2"/>
    <x v="7"/>
    <x v="1065"/>
    <x v="2708"/>
    <x v="0"/>
    <n v="0.2"/>
    <n v="-43.833600000000018"/>
  </r>
  <r>
    <x v="3393"/>
    <x v="1682"/>
    <x v="754"/>
    <d v="2016-11-25T00:00:00"/>
    <s v="First Class"/>
    <x v="699"/>
    <x v="699"/>
    <x v="0"/>
    <s v="United States"/>
    <s v="Pasadena"/>
    <x v="5"/>
    <n v="77506"/>
    <x v="2"/>
    <s v="OFF-BI-10001765"/>
    <x v="1"/>
    <x v="8"/>
    <x v="994"/>
    <x v="2709"/>
    <x v="7"/>
    <n v="0.8"/>
    <n v="-11.084800000000005"/>
  </r>
  <r>
    <x v="3394"/>
    <x v="1683"/>
    <x v="193"/>
    <d v="2019-06-10T00:00:00"/>
    <s v="Same Day"/>
    <x v="488"/>
    <x v="488"/>
    <x v="0"/>
    <s v="United States"/>
    <s v="Philadelphia"/>
    <x v="9"/>
    <n v="19143"/>
    <x v="3"/>
    <s v="OFF-PA-10000380"/>
    <x v="1"/>
    <x v="10"/>
    <x v="1290"/>
    <x v="2710"/>
    <x v="5"/>
    <n v="0.2"/>
    <n v="15.011999999999999"/>
  </r>
  <r>
    <x v="3395"/>
    <x v="1684"/>
    <x v="870"/>
    <d v="2019-07-08T00:00:00"/>
    <s v="Standard Class"/>
    <x v="580"/>
    <x v="580"/>
    <x v="2"/>
    <s v="United States"/>
    <s v="Indianapolis"/>
    <x v="14"/>
    <n v="46203"/>
    <x v="2"/>
    <s v="OFF-ST-10001128"/>
    <x v="1"/>
    <x v="4"/>
    <x v="1427"/>
    <x v="2337"/>
    <x v="4"/>
    <n v="0"/>
    <n v="13.317600000000027"/>
  </r>
  <r>
    <x v="3396"/>
    <x v="1684"/>
    <x v="870"/>
    <d v="2019-07-08T00:00:00"/>
    <s v="Standard Class"/>
    <x v="580"/>
    <x v="580"/>
    <x v="2"/>
    <s v="United States"/>
    <s v="Indianapolis"/>
    <x v="14"/>
    <n v="46203"/>
    <x v="2"/>
    <s v="OFF-BI-10003656"/>
    <x v="1"/>
    <x v="8"/>
    <x v="13"/>
    <x v="2711"/>
    <x v="7"/>
    <n v="0"/>
    <n v="78.195399999999992"/>
  </r>
  <r>
    <x v="3397"/>
    <x v="1684"/>
    <x v="870"/>
    <d v="2019-07-08T00:00:00"/>
    <s v="Standard Class"/>
    <x v="580"/>
    <x v="580"/>
    <x v="2"/>
    <s v="United States"/>
    <s v="Indianapolis"/>
    <x v="14"/>
    <n v="46203"/>
    <x v="2"/>
    <s v="OFF-PA-10003441"/>
    <x v="1"/>
    <x v="10"/>
    <x v="490"/>
    <x v="243"/>
    <x v="4"/>
    <n v="0"/>
    <n v="12.441600000000001"/>
  </r>
  <r>
    <x v="3398"/>
    <x v="1685"/>
    <x v="871"/>
    <d v="2016-11-26T00:00:00"/>
    <s v="Standard Class"/>
    <x v="704"/>
    <x v="704"/>
    <x v="1"/>
    <s v="United States"/>
    <s v="Richmond"/>
    <x v="0"/>
    <n v="40475"/>
    <x v="0"/>
    <s v="TEC-PH-10002923"/>
    <x v="2"/>
    <x v="7"/>
    <x v="687"/>
    <x v="2712"/>
    <x v="7"/>
    <n v="0"/>
    <n v="9.9873000000000012"/>
  </r>
  <r>
    <x v="3399"/>
    <x v="1685"/>
    <x v="871"/>
    <d v="2016-11-26T00:00:00"/>
    <s v="Standard Class"/>
    <x v="704"/>
    <x v="704"/>
    <x v="1"/>
    <s v="United States"/>
    <s v="Richmond"/>
    <x v="0"/>
    <n v="40475"/>
    <x v="0"/>
    <s v="OFF-PA-10004359"/>
    <x v="1"/>
    <x v="10"/>
    <x v="1068"/>
    <x v="2713"/>
    <x v="5"/>
    <n v="0"/>
    <n v="301.96799999999996"/>
  </r>
  <r>
    <x v="3400"/>
    <x v="1685"/>
    <x v="871"/>
    <d v="2016-11-26T00:00:00"/>
    <s v="Standard Class"/>
    <x v="704"/>
    <x v="704"/>
    <x v="1"/>
    <s v="United States"/>
    <s v="Richmond"/>
    <x v="0"/>
    <n v="40475"/>
    <x v="0"/>
    <s v="OFF-ST-10001511"/>
    <x v="1"/>
    <x v="4"/>
    <x v="556"/>
    <x v="2714"/>
    <x v="1"/>
    <n v="0"/>
    <n v="9.6974999999999838"/>
  </r>
  <r>
    <x v="3401"/>
    <x v="1685"/>
    <x v="871"/>
    <d v="2016-11-26T00:00:00"/>
    <s v="Standard Class"/>
    <x v="704"/>
    <x v="704"/>
    <x v="1"/>
    <s v="United States"/>
    <s v="Richmond"/>
    <x v="0"/>
    <n v="40475"/>
    <x v="0"/>
    <s v="OFF-AR-10002833"/>
    <x v="1"/>
    <x v="6"/>
    <x v="6"/>
    <x v="1410"/>
    <x v="1"/>
    <n v="0"/>
    <n v="1.4742000000000002"/>
  </r>
  <r>
    <x v="3402"/>
    <x v="1686"/>
    <x v="124"/>
    <d v="2017-05-05T00:00:00"/>
    <s v="First Class"/>
    <x v="156"/>
    <x v="156"/>
    <x v="1"/>
    <s v="United States"/>
    <s v="Tinley Park"/>
    <x v="10"/>
    <n v="60477"/>
    <x v="2"/>
    <s v="FUR-FU-10001940"/>
    <x v="0"/>
    <x v="5"/>
    <x v="222"/>
    <x v="2715"/>
    <x v="3"/>
    <n v="0.6"/>
    <n v="-8.9151999999999987"/>
  </r>
  <r>
    <x v="3403"/>
    <x v="1687"/>
    <x v="148"/>
    <d v="2019-06-05T00:00:00"/>
    <s v="Standard Class"/>
    <x v="521"/>
    <x v="521"/>
    <x v="0"/>
    <s v="United States"/>
    <s v="Houston"/>
    <x v="5"/>
    <n v="77095"/>
    <x v="2"/>
    <s v="FUR-FU-10003919"/>
    <x v="0"/>
    <x v="5"/>
    <x v="1523"/>
    <x v="2716"/>
    <x v="4"/>
    <n v="0.6"/>
    <n v="-52.339199999999991"/>
  </r>
  <r>
    <x v="3404"/>
    <x v="1688"/>
    <x v="872"/>
    <d v="2017-10-17T00:00:00"/>
    <s v="Same Day"/>
    <x v="496"/>
    <x v="496"/>
    <x v="0"/>
    <s v="United States"/>
    <s v="Los Angeles"/>
    <x v="1"/>
    <n v="90004"/>
    <x v="1"/>
    <s v="OFF-ST-10003479"/>
    <x v="1"/>
    <x v="4"/>
    <x v="41"/>
    <x v="42"/>
    <x v="0"/>
    <n v="0"/>
    <n v="3.8939999999999912"/>
  </r>
  <r>
    <x v="3405"/>
    <x v="1689"/>
    <x v="488"/>
    <d v="2016-04-27T00:00:00"/>
    <s v="Standard Class"/>
    <x v="697"/>
    <x v="697"/>
    <x v="2"/>
    <s v="United States"/>
    <s v="Columbus"/>
    <x v="24"/>
    <n v="43229"/>
    <x v="3"/>
    <s v="FUR-CH-10002965"/>
    <x v="0"/>
    <x v="1"/>
    <x v="229"/>
    <x v="2717"/>
    <x v="0"/>
    <n v="0.3"/>
    <n v="-12.058799999999991"/>
  </r>
  <r>
    <x v="3406"/>
    <x v="1689"/>
    <x v="488"/>
    <d v="2016-04-27T00:00:00"/>
    <s v="Standard Class"/>
    <x v="697"/>
    <x v="697"/>
    <x v="2"/>
    <s v="United States"/>
    <s v="Columbus"/>
    <x v="24"/>
    <n v="43229"/>
    <x v="3"/>
    <s v="FUR-CH-10002965"/>
    <x v="0"/>
    <x v="1"/>
    <x v="229"/>
    <x v="2717"/>
    <x v="0"/>
    <n v="0.3"/>
    <n v="-12.058799999999991"/>
  </r>
  <r>
    <x v="3407"/>
    <x v="1689"/>
    <x v="488"/>
    <d v="2016-04-27T00:00:00"/>
    <s v="Standard Class"/>
    <x v="697"/>
    <x v="697"/>
    <x v="2"/>
    <s v="United States"/>
    <s v="Columbus"/>
    <x v="24"/>
    <n v="43229"/>
    <x v="3"/>
    <s v="OFF-BI-10000145"/>
    <x v="1"/>
    <x v="8"/>
    <x v="742"/>
    <x v="2718"/>
    <x v="8"/>
    <n v="0.7"/>
    <n v="-5.2415999999999983"/>
  </r>
  <r>
    <x v="3408"/>
    <x v="1689"/>
    <x v="488"/>
    <d v="2016-04-27T00:00:00"/>
    <s v="Standard Class"/>
    <x v="697"/>
    <x v="697"/>
    <x v="2"/>
    <s v="United States"/>
    <s v="Columbus"/>
    <x v="24"/>
    <n v="43229"/>
    <x v="3"/>
    <s v="FUR-FU-10002191"/>
    <x v="0"/>
    <x v="5"/>
    <x v="769"/>
    <x v="2719"/>
    <x v="4"/>
    <n v="0.2"/>
    <n v="7.8175999999999997"/>
  </r>
  <r>
    <x v="3409"/>
    <x v="1690"/>
    <x v="504"/>
    <d v="2019-05-06T00:00:00"/>
    <s v="Standard Class"/>
    <x v="223"/>
    <x v="223"/>
    <x v="0"/>
    <s v="United States"/>
    <s v="Columbus"/>
    <x v="24"/>
    <n v="43229"/>
    <x v="3"/>
    <s v="OFF-PA-10004451"/>
    <x v="1"/>
    <x v="10"/>
    <x v="498"/>
    <x v="563"/>
    <x v="0"/>
    <n v="0.2"/>
    <n v="3.6288"/>
  </r>
  <r>
    <x v="3410"/>
    <x v="1691"/>
    <x v="873"/>
    <d v="2018-09-24T00:00:00"/>
    <s v="Standard Class"/>
    <x v="620"/>
    <x v="620"/>
    <x v="1"/>
    <s v="United States"/>
    <s v="San Francisco"/>
    <x v="1"/>
    <n v="94122"/>
    <x v="1"/>
    <s v="OFF-PA-10001471"/>
    <x v="1"/>
    <x v="10"/>
    <x v="1477"/>
    <x v="2720"/>
    <x v="6"/>
    <n v="0"/>
    <n v="30.263399999999997"/>
  </r>
  <r>
    <x v="3411"/>
    <x v="1691"/>
    <x v="873"/>
    <d v="2018-09-24T00:00:00"/>
    <s v="Standard Class"/>
    <x v="620"/>
    <x v="620"/>
    <x v="1"/>
    <s v="United States"/>
    <s v="San Francisco"/>
    <x v="1"/>
    <n v="94122"/>
    <x v="1"/>
    <s v="OFF-BI-10003656"/>
    <x v="1"/>
    <x v="8"/>
    <x v="13"/>
    <x v="2721"/>
    <x v="0"/>
    <n v="0.2"/>
    <n v="88.394799999999975"/>
  </r>
  <r>
    <x v="3412"/>
    <x v="1691"/>
    <x v="873"/>
    <d v="2018-09-24T00:00:00"/>
    <s v="Standard Class"/>
    <x v="620"/>
    <x v="620"/>
    <x v="1"/>
    <s v="United States"/>
    <s v="San Francisco"/>
    <x v="1"/>
    <n v="94122"/>
    <x v="1"/>
    <s v="OFF-AR-10000940"/>
    <x v="1"/>
    <x v="6"/>
    <x v="135"/>
    <x v="2722"/>
    <x v="4"/>
    <n v="0"/>
    <n v="3.1752000000000002"/>
  </r>
  <r>
    <x v="3413"/>
    <x v="1691"/>
    <x v="873"/>
    <d v="2018-09-24T00:00:00"/>
    <s v="Standard Class"/>
    <x v="620"/>
    <x v="620"/>
    <x v="1"/>
    <s v="United States"/>
    <s v="San Francisco"/>
    <x v="1"/>
    <n v="94122"/>
    <x v="1"/>
    <s v="OFF-PA-10002319"/>
    <x v="1"/>
    <x v="10"/>
    <x v="1400"/>
    <x v="2723"/>
    <x v="0"/>
    <n v="0"/>
    <n v="37.9848"/>
  </r>
  <r>
    <x v="3414"/>
    <x v="1691"/>
    <x v="873"/>
    <d v="2018-09-24T00:00:00"/>
    <s v="Standard Class"/>
    <x v="620"/>
    <x v="620"/>
    <x v="1"/>
    <s v="United States"/>
    <s v="San Francisco"/>
    <x v="1"/>
    <n v="94122"/>
    <x v="1"/>
    <s v="OFF-BI-10000977"/>
    <x v="1"/>
    <x v="8"/>
    <x v="991"/>
    <x v="2724"/>
    <x v="0"/>
    <n v="0.2"/>
    <n v="15.807999999999996"/>
  </r>
  <r>
    <x v="3415"/>
    <x v="1692"/>
    <x v="476"/>
    <d v="2018-09-02T00:00:00"/>
    <s v="Same Day"/>
    <x v="196"/>
    <x v="196"/>
    <x v="0"/>
    <s v="United States"/>
    <s v="Madison"/>
    <x v="6"/>
    <n v="53711"/>
    <x v="2"/>
    <s v="OFF-FA-10002676"/>
    <x v="1"/>
    <x v="13"/>
    <x v="1078"/>
    <x v="2725"/>
    <x v="7"/>
    <n v="0"/>
    <n v="0.65159999999999996"/>
  </r>
  <r>
    <x v="3416"/>
    <x v="1692"/>
    <x v="476"/>
    <d v="2018-09-02T00:00:00"/>
    <s v="Same Day"/>
    <x v="196"/>
    <x v="196"/>
    <x v="0"/>
    <s v="United States"/>
    <s v="Madison"/>
    <x v="6"/>
    <n v="53711"/>
    <x v="2"/>
    <s v="OFF-BI-10004970"/>
    <x v="1"/>
    <x v="8"/>
    <x v="917"/>
    <x v="341"/>
    <x v="0"/>
    <n v="0"/>
    <n v="3.8822000000000001"/>
  </r>
  <r>
    <x v="3417"/>
    <x v="1693"/>
    <x v="381"/>
    <d v="2017-05-02T00:00:00"/>
    <s v="Standard Class"/>
    <x v="679"/>
    <x v="679"/>
    <x v="2"/>
    <s v="United States"/>
    <s v="Aurora"/>
    <x v="22"/>
    <n v="80013"/>
    <x v="1"/>
    <s v="OFF-AP-10003971"/>
    <x v="1"/>
    <x v="9"/>
    <x v="923"/>
    <x v="2726"/>
    <x v="2"/>
    <n v="0.2"/>
    <n v="3.2669999999999995"/>
  </r>
  <r>
    <x v="3418"/>
    <x v="1693"/>
    <x v="381"/>
    <d v="2017-05-02T00:00:00"/>
    <s v="Standard Class"/>
    <x v="679"/>
    <x v="679"/>
    <x v="2"/>
    <s v="United States"/>
    <s v="Aurora"/>
    <x v="22"/>
    <n v="80013"/>
    <x v="1"/>
    <s v="OFF-SU-10001574"/>
    <x v="1"/>
    <x v="14"/>
    <x v="503"/>
    <x v="572"/>
    <x v="0"/>
    <n v="0.2"/>
    <n v="0.72999999999999954"/>
  </r>
  <r>
    <x v="3419"/>
    <x v="1694"/>
    <x v="684"/>
    <d v="2017-09-13T00:00:00"/>
    <s v="Standard Class"/>
    <x v="254"/>
    <x v="254"/>
    <x v="2"/>
    <s v="United States"/>
    <s v="New York City"/>
    <x v="15"/>
    <n v="10024"/>
    <x v="3"/>
    <s v="FUR-CH-10000665"/>
    <x v="0"/>
    <x v="1"/>
    <x v="662"/>
    <x v="2659"/>
    <x v="0"/>
    <n v="0.1"/>
    <n v="60.391999999999967"/>
  </r>
  <r>
    <x v="3420"/>
    <x v="1695"/>
    <x v="316"/>
    <d v="2018-06-03T00:00:00"/>
    <s v="Standard Class"/>
    <x v="52"/>
    <x v="52"/>
    <x v="0"/>
    <s v="United States"/>
    <s v="Los Angeles"/>
    <x v="1"/>
    <n v="90004"/>
    <x v="1"/>
    <s v="OFF-AP-10000891"/>
    <x v="1"/>
    <x v="9"/>
    <x v="165"/>
    <x v="2727"/>
    <x v="0"/>
    <n v="0"/>
    <n v="78.671999999999997"/>
  </r>
  <r>
    <x v="3421"/>
    <x v="1695"/>
    <x v="316"/>
    <d v="2018-06-03T00:00:00"/>
    <s v="Standard Class"/>
    <x v="52"/>
    <x v="52"/>
    <x v="0"/>
    <s v="United States"/>
    <s v="Los Angeles"/>
    <x v="1"/>
    <n v="90004"/>
    <x v="1"/>
    <s v="OFF-PA-10003790"/>
    <x v="1"/>
    <x v="10"/>
    <x v="1259"/>
    <x v="685"/>
    <x v="8"/>
    <n v="0"/>
    <n v="84.051199999999994"/>
  </r>
  <r>
    <x v="3422"/>
    <x v="1695"/>
    <x v="316"/>
    <d v="2018-06-03T00:00:00"/>
    <s v="Standard Class"/>
    <x v="52"/>
    <x v="52"/>
    <x v="0"/>
    <s v="United States"/>
    <s v="Los Angeles"/>
    <x v="1"/>
    <n v="90004"/>
    <x v="1"/>
    <s v="TEC-AC-10002217"/>
    <x v="2"/>
    <x v="11"/>
    <x v="1187"/>
    <x v="2728"/>
    <x v="3"/>
    <n v="0"/>
    <n v="7.8960000000000008"/>
  </r>
  <r>
    <x v="3423"/>
    <x v="1695"/>
    <x v="316"/>
    <d v="2018-06-03T00:00:00"/>
    <s v="Standard Class"/>
    <x v="52"/>
    <x v="52"/>
    <x v="0"/>
    <s v="United States"/>
    <s v="Los Angeles"/>
    <x v="1"/>
    <n v="90004"/>
    <x v="1"/>
    <s v="OFF-BI-10002215"/>
    <x v="1"/>
    <x v="8"/>
    <x v="20"/>
    <x v="20"/>
    <x v="4"/>
    <n v="0.2"/>
    <n v="7.3839999999999986"/>
  </r>
  <r>
    <x v="3424"/>
    <x v="1695"/>
    <x v="316"/>
    <d v="2018-06-03T00:00:00"/>
    <s v="Standard Class"/>
    <x v="52"/>
    <x v="52"/>
    <x v="0"/>
    <s v="United States"/>
    <s v="Los Angeles"/>
    <x v="1"/>
    <n v="90004"/>
    <x v="1"/>
    <s v="TEC-MA-10001972"/>
    <x v="2"/>
    <x v="15"/>
    <x v="1478"/>
    <x v="2729"/>
    <x v="0"/>
    <n v="0.2"/>
    <n v="41.880000000000024"/>
  </r>
  <r>
    <x v="3425"/>
    <x v="1696"/>
    <x v="496"/>
    <d v="2017-09-28T00:00:00"/>
    <s v="Standard Class"/>
    <x v="368"/>
    <x v="368"/>
    <x v="2"/>
    <s v="United States"/>
    <s v="Dubuque"/>
    <x v="23"/>
    <n v="52001"/>
    <x v="2"/>
    <s v="OFF-BI-10001525"/>
    <x v="1"/>
    <x v="8"/>
    <x v="31"/>
    <x v="597"/>
    <x v="4"/>
    <n v="0"/>
    <n v="6.8579999999999988"/>
  </r>
  <r>
    <x v="3426"/>
    <x v="1696"/>
    <x v="496"/>
    <d v="2017-09-28T00:00:00"/>
    <s v="Standard Class"/>
    <x v="368"/>
    <x v="368"/>
    <x v="2"/>
    <s v="United States"/>
    <s v="Dubuque"/>
    <x v="23"/>
    <n v="52001"/>
    <x v="2"/>
    <s v="FUR-CH-10000988"/>
    <x v="0"/>
    <x v="1"/>
    <x v="1141"/>
    <x v="2730"/>
    <x v="12"/>
    <n v="0"/>
    <n v="394.26800000000003"/>
  </r>
  <r>
    <x v="3427"/>
    <x v="1697"/>
    <x v="445"/>
    <d v="2019-07-06T00:00:00"/>
    <s v="Second Class"/>
    <x v="449"/>
    <x v="449"/>
    <x v="2"/>
    <s v="United States"/>
    <s v="Lancaster"/>
    <x v="24"/>
    <n v="43130"/>
    <x v="3"/>
    <s v="OFF-PA-10000174"/>
    <x v="1"/>
    <x v="10"/>
    <x v="1524"/>
    <x v="2731"/>
    <x v="4"/>
    <n v="0.2"/>
    <n v="11.102399999999996"/>
  </r>
  <r>
    <x v="3428"/>
    <x v="1697"/>
    <x v="445"/>
    <d v="2019-07-06T00:00:00"/>
    <s v="Second Class"/>
    <x v="449"/>
    <x v="449"/>
    <x v="2"/>
    <s v="United States"/>
    <s v="Lancaster"/>
    <x v="24"/>
    <n v="43130"/>
    <x v="3"/>
    <s v="FUR-TA-10002041"/>
    <x v="0"/>
    <x v="3"/>
    <x v="363"/>
    <x v="2732"/>
    <x v="0"/>
    <n v="0.4"/>
    <n v="-103.98819999999998"/>
  </r>
  <r>
    <x v="3429"/>
    <x v="1697"/>
    <x v="445"/>
    <d v="2019-07-06T00:00:00"/>
    <s v="Second Class"/>
    <x v="449"/>
    <x v="449"/>
    <x v="2"/>
    <s v="United States"/>
    <s v="Lancaster"/>
    <x v="24"/>
    <n v="43130"/>
    <x v="3"/>
    <s v="OFF-PA-10002246"/>
    <x v="1"/>
    <x v="10"/>
    <x v="1395"/>
    <x v="2733"/>
    <x v="5"/>
    <n v="0.2"/>
    <n v="11.223000000000001"/>
  </r>
  <r>
    <x v="3430"/>
    <x v="1698"/>
    <x v="166"/>
    <d v="2019-12-09T00:00:00"/>
    <s v="First Class"/>
    <x v="166"/>
    <x v="166"/>
    <x v="0"/>
    <s v="United States"/>
    <s v="Inglewood"/>
    <x v="1"/>
    <n v="90301"/>
    <x v="1"/>
    <s v="OFF-ST-10003327"/>
    <x v="1"/>
    <x v="4"/>
    <x v="337"/>
    <x v="1418"/>
    <x v="1"/>
    <n v="0"/>
    <n v="8.6390999999999956"/>
  </r>
  <r>
    <x v="3431"/>
    <x v="1698"/>
    <x v="166"/>
    <d v="2019-12-09T00:00:00"/>
    <s v="First Class"/>
    <x v="166"/>
    <x v="166"/>
    <x v="0"/>
    <s v="United States"/>
    <s v="Inglewood"/>
    <x v="1"/>
    <n v="90301"/>
    <x v="1"/>
    <s v="FUR-FU-10002703"/>
    <x v="0"/>
    <x v="5"/>
    <x v="1525"/>
    <x v="2734"/>
    <x v="0"/>
    <n v="0"/>
    <n v="15.468000000000004"/>
  </r>
  <r>
    <x v="3432"/>
    <x v="1698"/>
    <x v="166"/>
    <d v="2019-12-09T00:00:00"/>
    <s v="First Class"/>
    <x v="166"/>
    <x v="166"/>
    <x v="0"/>
    <s v="United States"/>
    <s v="Inglewood"/>
    <x v="1"/>
    <n v="90301"/>
    <x v="1"/>
    <s v="OFF-PA-10003651"/>
    <x v="1"/>
    <x v="10"/>
    <x v="652"/>
    <x v="1847"/>
    <x v="6"/>
    <n v="0"/>
    <n v="28.857599999999998"/>
  </r>
  <r>
    <x v="3433"/>
    <x v="1699"/>
    <x v="256"/>
    <d v="2019-12-09T00:00:00"/>
    <s v="Standard Class"/>
    <x v="269"/>
    <x v="269"/>
    <x v="0"/>
    <s v="United States"/>
    <s v="Bellevue"/>
    <x v="4"/>
    <n v="98006"/>
    <x v="1"/>
    <s v="OFF-BI-10001617"/>
    <x v="1"/>
    <x v="8"/>
    <x v="1324"/>
    <x v="176"/>
    <x v="1"/>
    <n v="0.2"/>
    <n v="8.3753999999999991"/>
  </r>
  <r>
    <x v="3434"/>
    <x v="1699"/>
    <x v="256"/>
    <d v="2019-12-09T00:00:00"/>
    <s v="Standard Class"/>
    <x v="269"/>
    <x v="269"/>
    <x v="0"/>
    <s v="United States"/>
    <s v="Bellevue"/>
    <x v="4"/>
    <n v="98006"/>
    <x v="1"/>
    <s v="OFF-BI-10000145"/>
    <x v="1"/>
    <x v="8"/>
    <x v="742"/>
    <x v="2735"/>
    <x v="5"/>
    <n v="0.2"/>
    <n v="5.4287999999999981"/>
  </r>
  <r>
    <x v="3435"/>
    <x v="1700"/>
    <x v="874"/>
    <d v="2017-09-29T00:00:00"/>
    <s v="First Class"/>
    <x v="392"/>
    <x v="392"/>
    <x v="0"/>
    <s v="United States"/>
    <s v="Chicago"/>
    <x v="10"/>
    <n v="60610"/>
    <x v="2"/>
    <s v="OFF-BI-10001670"/>
    <x v="1"/>
    <x v="8"/>
    <x v="443"/>
    <x v="2736"/>
    <x v="0"/>
    <n v="0.8"/>
    <n v="-22.620000000000005"/>
  </r>
  <r>
    <x v="3436"/>
    <x v="1700"/>
    <x v="874"/>
    <d v="2017-09-29T00:00:00"/>
    <s v="First Class"/>
    <x v="392"/>
    <x v="392"/>
    <x v="0"/>
    <s v="United States"/>
    <s v="Chicago"/>
    <x v="10"/>
    <n v="60610"/>
    <x v="2"/>
    <s v="FUR-FU-10003849"/>
    <x v="0"/>
    <x v="5"/>
    <x v="526"/>
    <x v="2737"/>
    <x v="1"/>
    <n v="0.6"/>
    <n v="-12.751199999999997"/>
  </r>
  <r>
    <x v="3437"/>
    <x v="1701"/>
    <x v="505"/>
    <d v="2019-10-30T00:00:00"/>
    <s v="Same Day"/>
    <x v="362"/>
    <x v="362"/>
    <x v="0"/>
    <s v="United States"/>
    <s v="Dallas"/>
    <x v="5"/>
    <n v="75217"/>
    <x v="2"/>
    <s v="FUR-FU-10003849"/>
    <x v="0"/>
    <x v="5"/>
    <x v="526"/>
    <x v="2738"/>
    <x v="0"/>
    <n v="0.6"/>
    <n v="-8.5007999999999981"/>
  </r>
  <r>
    <x v="3438"/>
    <x v="1701"/>
    <x v="505"/>
    <d v="2019-10-30T00:00:00"/>
    <s v="Same Day"/>
    <x v="362"/>
    <x v="362"/>
    <x v="0"/>
    <s v="United States"/>
    <s v="Dallas"/>
    <x v="5"/>
    <n v="75217"/>
    <x v="2"/>
    <s v="FUR-TA-10002041"/>
    <x v="0"/>
    <x v="3"/>
    <x v="363"/>
    <x v="2739"/>
    <x v="0"/>
    <n v="0.3"/>
    <n v="-68.130199999999988"/>
  </r>
  <r>
    <x v="3439"/>
    <x v="1701"/>
    <x v="505"/>
    <d v="2019-10-30T00:00:00"/>
    <s v="Same Day"/>
    <x v="362"/>
    <x v="362"/>
    <x v="0"/>
    <s v="United States"/>
    <s v="Dallas"/>
    <x v="5"/>
    <n v="75217"/>
    <x v="2"/>
    <s v="OFF-ST-10002214"/>
    <x v="1"/>
    <x v="4"/>
    <x v="1003"/>
    <x v="2740"/>
    <x v="5"/>
    <n v="0.2"/>
    <n v="4.0643999999999973"/>
  </r>
  <r>
    <x v="3440"/>
    <x v="1702"/>
    <x v="239"/>
    <d v="2017-11-30T00:00:00"/>
    <s v="Same Day"/>
    <x v="285"/>
    <x v="285"/>
    <x v="2"/>
    <s v="United States"/>
    <s v="San Francisco"/>
    <x v="1"/>
    <n v="94122"/>
    <x v="1"/>
    <s v="OFF-BI-10001078"/>
    <x v="1"/>
    <x v="8"/>
    <x v="61"/>
    <x v="2741"/>
    <x v="7"/>
    <n v="0.2"/>
    <n v="1.5602"/>
  </r>
  <r>
    <x v="3441"/>
    <x v="1703"/>
    <x v="518"/>
    <d v="2016-03-14T00:00:00"/>
    <s v="Second Class"/>
    <x v="567"/>
    <x v="567"/>
    <x v="0"/>
    <s v="United States"/>
    <s v="New York City"/>
    <x v="15"/>
    <n v="10024"/>
    <x v="3"/>
    <s v="OFF-PA-10002137"/>
    <x v="1"/>
    <x v="10"/>
    <x v="565"/>
    <x v="2742"/>
    <x v="9"/>
    <n v="0"/>
    <n v="49.013999999999996"/>
  </r>
  <r>
    <x v="3442"/>
    <x v="1704"/>
    <x v="123"/>
    <d v="2019-11-23T00:00:00"/>
    <s v="Standard Class"/>
    <x v="251"/>
    <x v="251"/>
    <x v="1"/>
    <s v="United States"/>
    <s v="New York City"/>
    <x v="15"/>
    <n v="10011"/>
    <x v="3"/>
    <s v="OFF-EN-10001415"/>
    <x v="1"/>
    <x v="12"/>
    <x v="153"/>
    <x v="80"/>
    <x v="1"/>
    <n v="0"/>
    <n v="8.370000000000001"/>
  </r>
  <r>
    <x v="3443"/>
    <x v="1704"/>
    <x v="123"/>
    <d v="2019-11-23T00:00:00"/>
    <s v="Standard Class"/>
    <x v="251"/>
    <x v="251"/>
    <x v="1"/>
    <s v="United States"/>
    <s v="New York City"/>
    <x v="15"/>
    <n v="10011"/>
    <x v="3"/>
    <s v="OFF-AP-10003849"/>
    <x v="1"/>
    <x v="9"/>
    <x v="841"/>
    <x v="2743"/>
    <x v="3"/>
    <n v="0"/>
    <n v="626.18499999999995"/>
  </r>
  <r>
    <x v="3444"/>
    <x v="1705"/>
    <x v="875"/>
    <d v="2018-08-02T00:00:00"/>
    <s v="Standard Class"/>
    <x v="705"/>
    <x v="705"/>
    <x v="1"/>
    <s v="United States"/>
    <s v="Philadelphia"/>
    <x v="9"/>
    <n v="19140"/>
    <x v="3"/>
    <s v="OFF-ST-10001713"/>
    <x v="1"/>
    <x v="4"/>
    <x v="45"/>
    <x v="560"/>
    <x v="0"/>
    <n v="0.2"/>
    <n v="-16.956800000000005"/>
  </r>
  <r>
    <x v="3445"/>
    <x v="1706"/>
    <x v="821"/>
    <d v="2017-06-17T00:00:00"/>
    <s v="Standard Class"/>
    <x v="97"/>
    <x v="97"/>
    <x v="0"/>
    <s v="United States"/>
    <s v="Newark"/>
    <x v="13"/>
    <n v="19711"/>
    <x v="3"/>
    <s v="OFF-ST-10001505"/>
    <x v="1"/>
    <x v="4"/>
    <x v="1183"/>
    <x v="2744"/>
    <x v="2"/>
    <n v="0"/>
    <n v="5.0829999999999975"/>
  </r>
  <r>
    <x v="3446"/>
    <x v="1707"/>
    <x v="876"/>
    <d v="2018-08-07T00:00:00"/>
    <s v="First Class"/>
    <x v="706"/>
    <x v="706"/>
    <x v="1"/>
    <s v="United States"/>
    <s v="New York City"/>
    <x v="15"/>
    <n v="10024"/>
    <x v="3"/>
    <s v="OFF-PA-10000474"/>
    <x v="1"/>
    <x v="10"/>
    <x v="33"/>
    <x v="2745"/>
    <x v="0"/>
    <n v="0"/>
    <n v="33.313599999999994"/>
  </r>
  <r>
    <x v="3447"/>
    <x v="1708"/>
    <x v="532"/>
    <d v="2019-06-15T00:00:00"/>
    <s v="Standard Class"/>
    <x v="607"/>
    <x v="607"/>
    <x v="2"/>
    <s v="United States"/>
    <s v="Auburn"/>
    <x v="19"/>
    <n v="36830"/>
    <x v="0"/>
    <s v="OFF-AR-10001919"/>
    <x v="1"/>
    <x v="6"/>
    <x v="862"/>
    <x v="1061"/>
    <x v="0"/>
    <n v="0"/>
    <n v="1.0903999999999998"/>
  </r>
  <r>
    <x v="3448"/>
    <x v="1709"/>
    <x v="877"/>
    <d v="2018-10-13T00:00:00"/>
    <s v="Standard Class"/>
    <x v="621"/>
    <x v="621"/>
    <x v="0"/>
    <s v="United States"/>
    <s v="Los Angeles"/>
    <x v="1"/>
    <n v="90049"/>
    <x v="1"/>
    <s v="OFF-BI-10004001"/>
    <x v="1"/>
    <x v="8"/>
    <x v="818"/>
    <x v="2746"/>
    <x v="0"/>
    <n v="0.2"/>
    <n v="8.8607999999999976"/>
  </r>
  <r>
    <x v="3449"/>
    <x v="1710"/>
    <x v="78"/>
    <d v="2016-09-14T00:00:00"/>
    <s v="Standard Class"/>
    <x v="503"/>
    <x v="503"/>
    <x v="2"/>
    <s v="United States"/>
    <s v="San Francisco"/>
    <x v="1"/>
    <n v="94110"/>
    <x v="1"/>
    <s v="OFF-AP-10004785"/>
    <x v="1"/>
    <x v="9"/>
    <x v="1186"/>
    <x v="2747"/>
    <x v="2"/>
    <n v="0"/>
    <n v="24.359500000000004"/>
  </r>
  <r>
    <x v="3450"/>
    <x v="1710"/>
    <x v="78"/>
    <d v="2016-09-14T00:00:00"/>
    <s v="Standard Class"/>
    <x v="503"/>
    <x v="503"/>
    <x v="2"/>
    <s v="United States"/>
    <s v="San Francisco"/>
    <x v="1"/>
    <n v="94110"/>
    <x v="1"/>
    <s v="OFF-ST-10002406"/>
    <x v="1"/>
    <x v="4"/>
    <x v="328"/>
    <x v="2748"/>
    <x v="7"/>
    <n v="0"/>
    <n v="4.1916000000000011"/>
  </r>
  <r>
    <x v="3451"/>
    <x v="1710"/>
    <x v="78"/>
    <d v="2016-09-14T00:00:00"/>
    <s v="Standard Class"/>
    <x v="503"/>
    <x v="503"/>
    <x v="2"/>
    <s v="United States"/>
    <s v="San Francisco"/>
    <x v="1"/>
    <n v="94110"/>
    <x v="1"/>
    <s v="OFF-FA-10002988"/>
    <x v="1"/>
    <x v="13"/>
    <x v="132"/>
    <x v="133"/>
    <x v="0"/>
    <n v="0"/>
    <n v="1.9697999999999998"/>
  </r>
  <r>
    <x v="3452"/>
    <x v="1711"/>
    <x v="878"/>
    <d v="2016-03-21T00:00:00"/>
    <s v="Second Class"/>
    <x v="607"/>
    <x v="607"/>
    <x v="2"/>
    <s v="United States"/>
    <s v="Raleigh"/>
    <x v="3"/>
    <n v="27604"/>
    <x v="0"/>
    <s v="TEC-PH-10002415"/>
    <x v="2"/>
    <x v="7"/>
    <x v="1526"/>
    <x v="2749"/>
    <x v="0"/>
    <n v="0.2"/>
    <n v="29.495000000000019"/>
  </r>
  <r>
    <x v="3453"/>
    <x v="1712"/>
    <x v="879"/>
    <d v="2017-03-02T00:00:00"/>
    <s v="Second Class"/>
    <x v="461"/>
    <x v="461"/>
    <x v="0"/>
    <s v="United States"/>
    <s v="Macon"/>
    <x v="32"/>
    <n v="31204"/>
    <x v="0"/>
    <s v="OFF-BI-10004236"/>
    <x v="1"/>
    <x v="8"/>
    <x v="900"/>
    <x v="2750"/>
    <x v="4"/>
    <n v="0"/>
    <n v="27.011199999999999"/>
  </r>
  <r>
    <x v="3454"/>
    <x v="1713"/>
    <x v="584"/>
    <d v="2017-07-14T00:00:00"/>
    <s v="Standard Class"/>
    <x v="12"/>
    <x v="12"/>
    <x v="0"/>
    <s v="United States"/>
    <s v="Nashville"/>
    <x v="18"/>
    <n v="37211"/>
    <x v="0"/>
    <s v="OFF-AR-10000657"/>
    <x v="1"/>
    <x v="6"/>
    <x v="1527"/>
    <x v="788"/>
    <x v="1"/>
    <n v="0.2"/>
    <n v="0.83849999999999936"/>
  </r>
  <r>
    <x v="3455"/>
    <x v="1714"/>
    <x v="880"/>
    <d v="2018-02-27T00:00:00"/>
    <s v="Standard Class"/>
    <x v="117"/>
    <x v="117"/>
    <x v="0"/>
    <s v="United States"/>
    <s v="Nashville"/>
    <x v="18"/>
    <n v="37211"/>
    <x v="0"/>
    <s v="OFF-PA-10004996"/>
    <x v="1"/>
    <x v="10"/>
    <x v="1528"/>
    <x v="2751"/>
    <x v="0"/>
    <n v="0.2"/>
    <n v="5.5673999999999992"/>
  </r>
  <r>
    <x v="3456"/>
    <x v="1715"/>
    <x v="118"/>
    <d v="2019-09-18T00:00:00"/>
    <s v="First Class"/>
    <x v="548"/>
    <x v="548"/>
    <x v="0"/>
    <s v="United States"/>
    <s v="Philadelphia"/>
    <x v="9"/>
    <n v="19143"/>
    <x v="3"/>
    <s v="TEC-AC-10001109"/>
    <x v="2"/>
    <x v="11"/>
    <x v="1007"/>
    <x v="981"/>
    <x v="1"/>
    <n v="0.2"/>
    <n v="19.793400000000005"/>
  </r>
  <r>
    <x v="3457"/>
    <x v="1715"/>
    <x v="118"/>
    <d v="2019-09-18T00:00:00"/>
    <s v="First Class"/>
    <x v="548"/>
    <x v="548"/>
    <x v="0"/>
    <s v="United States"/>
    <s v="Philadelphia"/>
    <x v="9"/>
    <n v="19143"/>
    <x v="3"/>
    <s v="FUR-FU-10003832"/>
    <x v="0"/>
    <x v="5"/>
    <x v="1429"/>
    <x v="2752"/>
    <x v="1"/>
    <n v="0.2"/>
    <n v="2.2511999999999999"/>
  </r>
  <r>
    <x v="3458"/>
    <x v="1715"/>
    <x v="118"/>
    <d v="2019-09-18T00:00:00"/>
    <s v="First Class"/>
    <x v="548"/>
    <x v="548"/>
    <x v="0"/>
    <s v="United States"/>
    <s v="Philadelphia"/>
    <x v="9"/>
    <n v="19143"/>
    <x v="3"/>
    <s v="OFF-BI-10002393"/>
    <x v="1"/>
    <x v="8"/>
    <x v="1197"/>
    <x v="2753"/>
    <x v="0"/>
    <n v="0.7"/>
    <n v="-2.7551999999999994"/>
  </r>
  <r>
    <x v="3459"/>
    <x v="1715"/>
    <x v="118"/>
    <d v="2019-09-18T00:00:00"/>
    <s v="First Class"/>
    <x v="548"/>
    <x v="548"/>
    <x v="0"/>
    <s v="United States"/>
    <s v="Philadelphia"/>
    <x v="9"/>
    <n v="19143"/>
    <x v="3"/>
    <s v="OFF-BI-10001359"/>
    <x v="1"/>
    <x v="8"/>
    <x v="1162"/>
    <x v="2754"/>
    <x v="0"/>
    <n v="0.7"/>
    <n v="-412.61539999999991"/>
  </r>
  <r>
    <x v="3460"/>
    <x v="1715"/>
    <x v="118"/>
    <d v="2019-09-18T00:00:00"/>
    <s v="First Class"/>
    <x v="548"/>
    <x v="548"/>
    <x v="0"/>
    <s v="United States"/>
    <s v="Philadelphia"/>
    <x v="9"/>
    <n v="19143"/>
    <x v="3"/>
    <s v="TEC-AC-10003628"/>
    <x v="2"/>
    <x v="11"/>
    <x v="247"/>
    <x v="736"/>
    <x v="0"/>
    <n v="0.2"/>
    <n v="14.395200000000004"/>
  </r>
  <r>
    <x v="3461"/>
    <x v="1716"/>
    <x v="60"/>
    <d v="2019-11-10T00:00:00"/>
    <s v="Second Class"/>
    <x v="605"/>
    <x v="605"/>
    <x v="1"/>
    <s v="United States"/>
    <s v="Dallas"/>
    <x v="5"/>
    <n v="75081"/>
    <x v="2"/>
    <s v="TEC-PH-10003012"/>
    <x v="2"/>
    <x v="7"/>
    <x v="348"/>
    <x v="2755"/>
    <x v="4"/>
    <n v="0.2"/>
    <n v="55.436399999999935"/>
  </r>
  <r>
    <x v="3462"/>
    <x v="1717"/>
    <x v="763"/>
    <d v="2017-02-23T00:00:00"/>
    <s v="Second Class"/>
    <x v="567"/>
    <x v="567"/>
    <x v="0"/>
    <s v="United States"/>
    <s v="Perth Amboy"/>
    <x v="30"/>
    <n v="8861"/>
    <x v="3"/>
    <s v="OFF-AR-10003903"/>
    <x v="1"/>
    <x v="6"/>
    <x v="887"/>
    <x v="2756"/>
    <x v="3"/>
    <n v="0"/>
    <n v="74.565400000000011"/>
  </r>
  <r>
    <x v="3463"/>
    <x v="1718"/>
    <x v="881"/>
    <d v="2018-11-30T00:00:00"/>
    <s v="Standard Class"/>
    <x v="707"/>
    <x v="707"/>
    <x v="2"/>
    <s v="United States"/>
    <s v="Jacksonville"/>
    <x v="2"/>
    <n v="32216"/>
    <x v="0"/>
    <s v="OFF-PA-10004675"/>
    <x v="1"/>
    <x v="10"/>
    <x v="69"/>
    <x v="2757"/>
    <x v="7"/>
    <n v="0.2"/>
    <n v="1.6509999999999998"/>
  </r>
  <r>
    <x v="3464"/>
    <x v="1719"/>
    <x v="734"/>
    <d v="2019-12-05T00:00:00"/>
    <s v="Second Class"/>
    <x v="444"/>
    <x v="444"/>
    <x v="0"/>
    <s v="United States"/>
    <s v="Jacksonville"/>
    <x v="2"/>
    <n v="32216"/>
    <x v="0"/>
    <s v="TEC-AC-10001990"/>
    <x v="2"/>
    <x v="11"/>
    <x v="870"/>
    <x v="2758"/>
    <x v="7"/>
    <n v="0.2"/>
    <n v="7.198799999999995"/>
  </r>
  <r>
    <x v="3465"/>
    <x v="1720"/>
    <x v="229"/>
    <d v="2017-09-14T00:00:00"/>
    <s v="Standard Class"/>
    <x v="553"/>
    <x v="553"/>
    <x v="1"/>
    <s v="United States"/>
    <s v="Revere"/>
    <x v="31"/>
    <n v="2151"/>
    <x v="3"/>
    <s v="OFF-AP-10003842"/>
    <x v="1"/>
    <x v="9"/>
    <x v="1256"/>
    <x v="1168"/>
    <x v="0"/>
    <n v="0"/>
    <n v="16.1096"/>
  </r>
  <r>
    <x v="3466"/>
    <x v="1720"/>
    <x v="229"/>
    <d v="2017-09-14T00:00:00"/>
    <s v="Standard Class"/>
    <x v="553"/>
    <x v="553"/>
    <x v="1"/>
    <s v="United States"/>
    <s v="Revere"/>
    <x v="31"/>
    <n v="2151"/>
    <x v="3"/>
    <s v="FUR-BO-10004695"/>
    <x v="0"/>
    <x v="0"/>
    <x v="200"/>
    <x v="2759"/>
    <x v="0"/>
    <n v="0"/>
    <n v="83.25079999999997"/>
  </r>
  <r>
    <x v="3467"/>
    <x v="1720"/>
    <x v="229"/>
    <d v="2017-09-14T00:00:00"/>
    <s v="Standard Class"/>
    <x v="553"/>
    <x v="553"/>
    <x v="1"/>
    <s v="United States"/>
    <s v="Revere"/>
    <x v="31"/>
    <n v="2151"/>
    <x v="3"/>
    <s v="OFF-PA-10003039"/>
    <x v="1"/>
    <x v="10"/>
    <x v="334"/>
    <x v="2760"/>
    <x v="6"/>
    <n v="0"/>
    <n v="125.46899999999999"/>
  </r>
  <r>
    <x v="3468"/>
    <x v="1721"/>
    <x v="882"/>
    <d v="2018-12-19T00:00:00"/>
    <s v="Standard Class"/>
    <x v="266"/>
    <x v="266"/>
    <x v="0"/>
    <s v="United States"/>
    <s v="Jackson"/>
    <x v="35"/>
    <n v="39212"/>
    <x v="0"/>
    <s v="FUR-FU-10002045"/>
    <x v="0"/>
    <x v="5"/>
    <x v="1365"/>
    <x v="2761"/>
    <x v="5"/>
    <n v="0"/>
    <n v="58.687200000000011"/>
  </r>
  <r>
    <x v="3469"/>
    <x v="1722"/>
    <x v="744"/>
    <d v="2017-04-10T00:00:00"/>
    <s v="Standard Class"/>
    <x v="708"/>
    <x v="708"/>
    <x v="0"/>
    <s v="United States"/>
    <s v="Jacksonville"/>
    <x v="3"/>
    <n v="28540"/>
    <x v="0"/>
    <s v="OFF-PA-10001019"/>
    <x v="1"/>
    <x v="10"/>
    <x v="681"/>
    <x v="1107"/>
    <x v="1"/>
    <n v="0.2"/>
    <n v="16.183799999999998"/>
  </r>
  <r>
    <x v="3470"/>
    <x v="1723"/>
    <x v="49"/>
    <d v="2018-12-05T00:00:00"/>
    <s v="Standard Class"/>
    <x v="488"/>
    <x v="488"/>
    <x v="0"/>
    <s v="United States"/>
    <s v="San Francisco"/>
    <x v="1"/>
    <n v="94122"/>
    <x v="1"/>
    <s v="FUR-FU-10003724"/>
    <x v="0"/>
    <x v="5"/>
    <x v="896"/>
    <x v="2499"/>
    <x v="0"/>
    <n v="0"/>
    <n v="4.3523999999999994"/>
  </r>
  <r>
    <x v="3471"/>
    <x v="1724"/>
    <x v="105"/>
    <d v="2019-11-17T00:00:00"/>
    <s v="Standard Class"/>
    <x v="245"/>
    <x v="245"/>
    <x v="1"/>
    <s v="United States"/>
    <s v="Columbus"/>
    <x v="24"/>
    <n v="43229"/>
    <x v="3"/>
    <s v="OFF-PA-10003673"/>
    <x v="1"/>
    <x v="10"/>
    <x v="980"/>
    <x v="2762"/>
    <x v="0"/>
    <n v="0.2"/>
    <n v="3.5255999999999994"/>
  </r>
  <r>
    <x v="3472"/>
    <x v="1724"/>
    <x v="105"/>
    <d v="2019-11-17T00:00:00"/>
    <s v="Standard Class"/>
    <x v="245"/>
    <x v="245"/>
    <x v="1"/>
    <s v="United States"/>
    <s v="Columbus"/>
    <x v="24"/>
    <n v="43229"/>
    <x v="3"/>
    <s v="TEC-AC-10003614"/>
    <x v="2"/>
    <x v="11"/>
    <x v="567"/>
    <x v="2763"/>
    <x v="0"/>
    <n v="0.2"/>
    <n v="3.0133999999999981"/>
  </r>
  <r>
    <x v="3473"/>
    <x v="1725"/>
    <x v="448"/>
    <d v="2019-03-10T00:00:00"/>
    <s v="Standard Class"/>
    <x v="212"/>
    <x v="212"/>
    <x v="0"/>
    <s v="United States"/>
    <s v="Dearborn Heights"/>
    <x v="12"/>
    <n v="48127"/>
    <x v="2"/>
    <s v="FUR-CH-10000785"/>
    <x v="0"/>
    <x v="1"/>
    <x v="323"/>
    <x v="2764"/>
    <x v="7"/>
    <n v="0"/>
    <n v="47.0548"/>
  </r>
  <r>
    <x v="3474"/>
    <x v="1725"/>
    <x v="448"/>
    <d v="2019-03-10T00:00:00"/>
    <s v="Standard Class"/>
    <x v="212"/>
    <x v="212"/>
    <x v="0"/>
    <s v="United States"/>
    <s v="Dearborn Heights"/>
    <x v="12"/>
    <n v="48127"/>
    <x v="2"/>
    <s v="TEC-AC-10002926"/>
    <x v="2"/>
    <x v="11"/>
    <x v="1123"/>
    <x v="2622"/>
    <x v="0"/>
    <n v="0"/>
    <n v="42.991400000000006"/>
  </r>
  <r>
    <x v="3475"/>
    <x v="1726"/>
    <x v="581"/>
    <d v="2018-11-30T00:00:00"/>
    <s v="First Class"/>
    <x v="338"/>
    <x v="338"/>
    <x v="1"/>
    <s v="United States"/>
    <s v="Overland Park"/>
    <x v="41"/>
    <n v="66212"/>
    <x v="2"/>
    <s v="TEC-AC-10004633"/>
    <x v="2"/>
    <x v="11"/>
    <x v="60"/>
    <x v="2765"/>
    <x v="2"/>
    <n v="0"/>
    <n v="15.378000000000004"/>
  </r>
  <r>
    <x v="3476"/>
    <x v="1726"/>
    <x v="581"/>
    <d v="2018-11-30T00:00:00"/>
    <s v="First Class"/>
    <x v="338"/>
    <x v="338"/>
    <x v="1"/>
    <s v="United States"/>
    <s v="Overland Park"/>
    <x v="41"/>
    <n v="66212"/>
    <x v="2"/>
    <s v="OFF-BI-10000977"/>
    <x v="1"/>
    <x v="8"/>
    <x v="991"/>
    <x v="2766"/>
    <x v="2"/>
    <n v="0"/>
    <n v="69.919999999999987"/>
  </r>
  <r>
    <x v="3477"/>
    <x v="1727"/>
    <x v="883"/>
    <d v="2016-09-05T00:00:00"/>
    <s v="Standard Class"/>
    <x v="81"/>
    <x v="81"/>
    <x v="0"/>
    <s v="United States"/>
    <s v="Santa Fe"/>
    <x v="27"/>
    <n v="87505"/>
    <x v="1"/>
    <s v="TEC-AC-10001635"/>
    <x v="2"/>
    <x v="11"/>
    <x v="1372"/>
    <x v="451"/>
    <x v="6"/>
    <n v="0"/>
    <n v="18.503999999999991"/>
  </r>
  <r>
    <x v="3478"/>
    <x v="1728"/>
    <x v="16"/>
    <d v="2018-12-14T00:00:00"/>
    <s v="Standard Class"/>
    <x v="407"/>
    <x v="407"/>
    <x v="1"/>
    <s v="United States"/>
    <s v="San Francisco"/>
    <x v="1"/>
    <n v="94110"/>
    <x v="1"/>
    <s v="OFF-AR-10003056"/>
    <x v="1"/>
    <x v="6"/>
    <x v="18"/>
    <x v="18"/>
    <x v="0"/>
    <n v="0"/>
    <n v="2.4823999999999993"/>
  </r>
  <r>
    <x v="3479"/>
    <x v="1728"/>
    <x v="16"/>
    <d v="2018-12-14T00:00:00"/>
    <s v="Standard Class"/>
    <x v="407"/>
    <x v="407"/>
    <x v="1"/>
    <s v="United States"/>
    <s v="San Francisco"/>
    <x v="1"/>
    <n v="94110"/>
    <x v="1"/>
    <s v="OFF-PA-10003363"/>
    <x v="1"/>
    <x v="10"/>
    <x v="1529"/>
    <x v="1568"/>
    <x v="3"/>
    <n v="0"/>
    <n v="21.772800000000004"/>
  </r>
  <r>
    <x v="3480"/>
    <x v="1728"/>
    <x v="16"/>
    <d v="2018-12-14T00:00:00"/>
    <s v="Standard Class"/>
    <x v="407"/>
    <x v="407"/>
    <x v="1"/>
    <s v="United States"/>
    <s v="San Francisco"/>
    <x v="1"/>
    <n v="94110"/>
    <x v="1"/>
    <s v="FUR-TA-10003954"/>
    <x v="0"/>
    <x v="3"/>
    <x v="1217"/>
    <x v="2767"/>
    <x v="5"/>
    <n v="0.2"/>
    <n v="-195.47879999999998"/>
  </r>
  <r>
    <x v="3481"/>
    <x v="1729"/>
    <x v="884"/>
    <d v="2016-04-10T00:00:00"/>
    <s v="First Class"/>
    <x v="307"/>
    <x v="307"/>
    <x v="0"/>
    <s v="United States"/>
    <s v="Mobile"/>
    <x v="19"/>
    <n v="36608"/>
    <x v="0"/>
    <s v="FUR-FU-10004415"/>
    <x v="0"/>
    <x v="5"/>
    <x v="1063"/>
    <x v="2482"/>
    <x v="0"/>
    <n v="0"/>
    <n v="2.7775999999999996"/>
  </r>
  <r>
    <x v="3482"/>
    <x v="1730"/>
    <x v="9"/>
    <d v="2016-08-29T00:00:00"/>
    <s v="First Class"/>
    <x v="566"/>
    <x v="566"/>
    <x v="1"/>
    <s v="United States"/>
    <s v="Springfield"/>
    <x v="17"/>
    <n v="22153"/>
    <x v="0"/>
    <s v="TEC-PH-10000455"/>
    <x v="2"/>
    <x v="7"/>
    <x v="1121"/>
    <x v="2768"/>
    <x v="2"/>
    <n v="0"/>
    <n v="168.18549999999993"/>
  </r>
  <r>
    <x v="3483"/>
    <x v="1730"/>
    <x v="9"/>
    <d v="2016-08-29T00:00:00"/>
    <s v="First Class"/>
    <x v="566"/>
    <x v="566"/>
    <x v="1"/>
    <s v="United States"/>
    <s v="Springfield"/>
    <x v="17"/>
    <n v="22153"/>
    <x v="0"/>
    <s v="FUR-FU-10002456"/>
    <x v="0"/>
    <x v="5"/>
    <x v="1018"/>
    <x v="2769"/>
    <x v="4"/>
    <n v="0"/>
    <n v="12.521600000000003"/>
  </r>
  <r>
    <x v="3484"/>
    <x v="1730"/>
    <x v="9"/>
    <d v="2016-08-29T00:00:00"/>
    <s v="First Class"/>
    <x v="566"/>
    <x v="566"/>
    <x v="1"/>
    <s v="United States"/>
    <s v="Springfield"/>
    <x v="17"/>
    <n v="22153"/>
    <x v="0"/>
    <s v="FUR-TA-10003569"/>
    <x v="0"/>
    <x v="3"/>
    <x v="1367"/>
    <x v="2770"/>
    <x v="1"/>
    <n v="0"/>
    <n v="300.73500000000001"/>
  </r>
  <r>
    <x v="3485"/>
    <x v="1731"/>
    <x v="147"/>
    <d v="2018-10-26T00:00:00"/>
    <s v="Standard Class"/>
    <x v="501"/>
    <x v="501"/>
    <x v="1"/>
    <s v="United States"/>
    <s v="Newark"/>
    <x v="13"/>
    <n v="19711"/>
    <x v="3"/>
    <s v="OFF-BI-10002813"/>
    <x v="1"/>
    <x v="8"/>
    <x v="914"/>
    <x v="1063"/>
    <x v="4"/>
    <n v="0"/>
    <n v="3.5640000000000001"/>
  </r>
  <r>
    <x v="3486"/>
    <x v="1732"/>
    <x v="885"/>
    <d v="2018-11-30T00:00:00"/>
    <s v="Same Day"/>
    <x v="203"/>
    <x v="203"/>
    <x v="0"/>
    <s v="United States"/>
    <s v="Hickory"/>
    <x v="3"/>
    <n v="28601"/>
    <x v="0"/>
    <s v="TEC-PH-10002890"/>
    <x v="2"/>
    <x v="7"/>
    <x v="1396"/>
    <x v="2771"/>
    <x v="7"/>
    <n v="0.2"/>
    <n v="2.7143999999999995"/>
  </r>
  <r>
    <x v="3487"/>
    <x v="1733"/>
    <x v="528"/>
    <d v="2019-09-11T00:00:00"/>
    <s v="Standard Class"/>
    <x v="675"/>
    <x v="675"/>
    <x v="2"/>
    <s v="United States"/>
    <s v="Fort Lauderdale"/>
    <x v="2"/>
    <n v="33311"/>
    <x v="0"/>
    <s v="OFF-ST-10001522"/>
    <x v="1"/>
    <x v="4"/>
    <x v="197"/>
    <x v="2772"/>
    <x v="0"/>
    <n v="0.2"/>
    <n v="-29.436800000000012"/>
  </r>
  <r>
    <x v="3488"/>
    <x v="1734"/>
    <x v="740"/>
    <d v="2017-07-06T00:00:00"/>
    <s v="Standard Class"/>
    <x v="584"/>
    <x v="584"/>
    <x v="0"/>
    <s v="United States"/>
    <s v="Carol Stream"/>
    <x v="10"/>
    <n v="60188"/>
    <x v="2"/>
    <s v="FUR-CH-10004086"/>
    <x v="0"/>
    <x v="1"/>
    <x v="284"/>
    <x v="2379"/>
    <x v="0"/>
    <n v="0.3"/>
    <n v="-5.8346000000000231"/>
  </r>
  <r>
    <x v="3489"/>
    <x v="1734"/>
    <x v="740"/>
    <d v="2017-07-06T00:00:00"/>
    <s v="Standard Class"/>
    <x v="584"/>
    <x v="584"/>
    <x v="0"/>
    <s v="United States"/>
    <s v="Carol Stream"/>
    <x v="10"/>
    <n v="60188"/>
    <x v="2"/>
    <s v="FUR-CH-10003774"/>
    <x v="0"/>
    <x v="1"/>
    <x v="1194"/>
    <x v="2773"/>
    <x v="5"/>
    <n v="0.3"/>
    <n v="-92.799600000000027"/>
  </r>
  <r>
    <x v="3490"/>
    <x v="1734"/>
    <x v="740"/>
    <d v="2017-07-06T00:00:00"/>
    <s v="Standard Class"/>
    <x v="584"/>
    <x v="584"/>
    <x v="0"/>
    <s v="United States"/>
    <s v="Carol Stream"/>
    <x v="10"/>
    <n v="60188"/>
    <x v="2"/>
    <s v="OFF-ST-10004507"/>
    <x v="1"/>
    <x v="4"/>
    <x v="457"/>
    <x v="648"/>
    <x v="2"/>
    <n v="0.2"/>
    <n v="6.0024999999999977"/>
  </r>
  <r>
    <x v="3491"/>
    <x v="1734"/>
    <x v="740"/>
    <d v="2017-07-06T00:00:00"/>
    <s v="Standard Class"/>
    <x v="584"/>
    <x v="584"/>
    <x v="0"/>
    <s v="United States"/>
    <s v="Carol Stream"/>
    <x v="10"/>
    <n v="60188"/>
    <x v="2"/>
    <s v="OFF-ST-10003208"/>
    <x v="1"/>
    <x v="4"/>
    <x v="246"/>
    <x v="2774"/>
    <x v="1"/>
    <n v="0.2"/>
    <n v="48.994199999999921"/>
  </r>
  <r>
    <x v="3492"/>
    <x v="1734"/>
    <x v="740"/>
    <d v="2017-07-06T00:00:00"/>
    <s v="Standard Class"/>
    <x v="584"/>
    <x v="584"/>
    <x v="0"/>
    <s v="United States"/>
    <s v="Carol Stream"/>
    <x v="10"/>
    <n v="60188"/>
    <x v="2"/>
    <s v="OFF-PA-10000659"/>
    <x v="1"/>
    <x v="10"/>
    <x v="162"/>
    <x v="1515"/>
    <x v="0"/>
    <n v="0.2"/>
    <n v="3.7692000000000001"/>
  </r>
  <r>
    <x v="3493"/>
    <x v="1735"/>
    <x v="241"/>
    <d v="2019-09-28T00:00:00"/>
    <s v="Standard Class"/>
    <x v="208"/>
    <x v="208"/>
    <x v="1"/>
    <s v="United States"/>
    <s v="Saint Cloud"/>
    <x v="11"/>
    <n v="56301"/>
    <x v="2"/>
    <s v="TEC-AC-10002305"/>
    <x v="2"/>
    <x v="11"/>
    <x v="1530"/>
    <x v="2775"/>
    <x v="4"/>
    <n v="0"/>
    <n v="12.959999999999994"/>
  </r>
  <r>
    <x v="3494"/>
    <x v="1735"/>
    <x v="241"/>
    <d v="2019-09-28T00:00:00"/>
    <s v="Standard Class"/>
    <x v="208"/>
    <x v="208"/>
    <x v="1"/>
    <s v="United States"/>
    <s v="Saint Cloud"/>
    <x v="11"/>
    <n v="56301"/>
    <x v="2"/>
    <s v="TEC-AC-10000990"/>
    <x v="2"/>
    <x v="11"/>
    <x v="1531"/>
    <x v="2776"/>
    <x v="2"/>
    <n v="0"/>
    <n v="275.47800000000001"/>
  </r>
  <r>
    <x v="3495"/>
    <x v="1735"/>
    <x v="241"/>
    <d v="2019-09-28T00:00:00"/>
    <s v="Standard Class"/>
    <x v="208"/>
    <x v="208"/>
    <x v="1"/>
    <s v="United States"/>
    <s v="Saint Cloud"/>
    <x v="11"/>
    <n v="56301"/>
    <x v="2"/>
    <s v="FUR-CH-10000665"/>
    <x v="0"/>
    <x v="1"/>
    <x v="662"/>
    <x v="891"/>
    <x v="4"/>
    <n v="0"/>
    <n v="181.17599999999993"/>
  </r>
  <r>
    <x v="3496"/>
    <x v="1736"/>
    <x v="590"/>
    <d v="2018-08-15T00:00:00"/>
    <s v="Standard Class"/>
    <x v="402"/>
    <x v="402"/>
    <x v="2"/>
    <s v="United States"/>
    <s v="Los Angeles"/>
    <x v="1"/>
    <n v="90036"/>
    <x v="1"/>
    <s v="FUR-TA-10001932"/>
    <x v="0"/>
    <x v="3"/>
    <x v="848"/>
    <x v="2777"/>
    <x v="0"/>
    <n v="0.2"/>
    <n v="12.82559999999998"/>
  </r>
  <r>
    <x v="3497"/>
    <x v="1736"/>
    <x v="590"/>
    <d v="2018-08-15T00:00:00"/>
    <s v="Standard Class"/>
    <x v="402"/>
    <x v="402"/>
    <x v="2"/>
    <s v="United States"/>
    <s v="Los Angeles"/>
    <x v="1"/>
    <n v="90036"/>
    <x v="1"/>
    <s v="OFF-AP-10004487"/>
    <x v="1"/>
    <x v="9"/>
    <x v="722"/>
    <x v="2778"/>
    <x v="5"/>
    <n v="0"/>
    <n v="136.61759999999998"/>
  </r>
  <r>
    <x v="3498"/>
    <x v="1736"/>
    <x v="590"/>
    <d v="2018-08-15T00:00:00"/>
    <s v="Standard Class"/>
    <x v="402"/>
    <x v="402"/>
    <x v="2"/>
    <s v="United States"/>
    <s v="Los Angeles"/>
    <x v="1"/>
    <n v="90036"/>
    <x v="1"/>
    <s v="OFF-BI-10002160"/>
    <x v="1"/>
    <x v="8"/>
    <x v="315"/>
    <x v="597"/>
    <x v="2"/>
    <n v="0.2"/>
    <n v="5.3339999999999996"/>
  </r>
  <r>
    <x v="3499"/>
    <x v="1737"/>
    <x v="321"/>
    <d v="2018-10-03T00:00:00"/>
    <s v="Standard Class"/>
    <x v="300"/>
    <x v="300"/>
    <x v="0"/>
    <s v="United States"/>
    <s v="Mobile"/>
    <x v="19"/>
    <n v="36608"/>
    <x v="0"/>
    <s v="TEC-AC-10000420"/>
    <x v="2"/>
    <x v="11"/>
    <x v="1496"/>
    <x v="2779"/>
    <x v="1"/>
    <n v="0"/>
    <n v="71.389799999999994"/>
  </r>
  <r>
    <x v="3500"/>
    <x v="1737"/>
    <x v="321"/>
    <d v="2018-10-03T00:00:00"/>
    <s v="Standard Class"/>
    <x v="300"/>
    <x v="300"/>
    <x v="0"/>
    <s v="United States"/>
    <s v="Mobile"/>
    <x v="19"/>
    <n v="36608"/>
    <x v="0"/>
    <s v="OFF-BI-10001989"/>
    <x v="1"/>
    <x v="8"/>
    <x v="542"/>
    <x v="2780"/>
    <x v="1"/>
    <n v="0"/>
    <n v="30.211199999999998"/>
  </r>
  <r>
    <x v="3501"/>
    <x v="1737"/>
    <x v="321"/>
    <d v="2018-10-03T00:00:00"/>
    <s v="Standard Class"/>
    <x v="300"/>
    <x v="300"/>
    <x v="0"/>
    <s v="United States"/>
    <s v="Mobile"/>
    <x v="19"/>
    <n v="36608"/>
    <x v="0"/>
    <s v="OFF-AR-10001149"/>
    <x v="1"/>
    <x v="6"/>
    <x v="131"/>
    <x v="2781"/>
    <x v="6"/>
    <n v="0"/>
    <n v="7.7759999999999989"/>
  </r>
  <r>
    <x v="3502"/>
    <x v="1738"/>
    <x v="318"/>
    <d v="2019-04-10T00:00:00"/>
    <s v="Same Day"/>
    <x v="709"/>
    <x v="709"/>
    <x v="0"/>
    <s v="United States"/>
    <s v="Austin"/>
    <x v="5"/>
    <n v="78745"/>
    <x v="2"/>
    <s v="OFF-PA-10004101"/>
    <x v="1"/>
    <x v="10"/>
    <x v="511"/>
    <x v="563"/>
    <x v="0"/>
    <n v="0.2"/>
    <n v="3.6288"/>
  </r>
  <r>
    <x v="3503"/>
    <x v="1738"/>
    <x v="318"/>
    <d v="2019-04-10T00:00:00"/>
    <s v="Same Day"/>
    <x v="709"/>
    <x v="709"/>
    <x v="0"/>
    <s v="United States"/>
    <s v="Austin"/>
    <x v="5"/>
    <n v="78745"/>
    <x v="2"/>
    <s v="TEC-AC-10001714"/>
    <x v="2"/>
    <x v="11"/>
    <x v="685"/>
    <x v="2782"/>
    <x v="1"/>
    <n v="0.2"/>
    <n v="20.343900000000001"/>
  </r>
  <r>
    <x v="3504"/>
    <x v="1739"/>
    <x v="122"/>
    <d v="2018-12-20T00:00:00"/>
    <s v="Second Class"/>
    <x v="451"/>
    <x v="451"/>
    <x v="2"/>
    <s v="United States"/>
    <s v="New York City"/>
    <x v="15"/>
    <n v="10009"/>
    <x v="3"/>
    <s v="OFF-ST-10003716"/>
    <x v="1"/>
    <x v="4"/>
    <x v="898"/>
    <x v="1734"/>
    <x v="4"/>
    <n v="0"/>
    <n v="117.0104"/>
  </r>
  <r>
    <x v="3505"/>
    <x v="1740"/>
    <x v="886"/>
    <d v="2016-06-24T00:00:00"/>
    <s v="Standard Class"/>
    <x v="710"/>
    <x v="710"/>
    <x v="0"/>
    <s v="United States"/>
    <s v="Plano"/>
    <x v="5"/>
    <n v="75023"/>
    <x v="2"/>
    <s v="TEC-PH-10000369"/>
    <x v="2"/>
    <x v="7"/>
    <x v="1355"/>
    <x v="1227"/>
    <x v="0"/>
    <n v="0.2"/>
    <n v="20.158400000000015"/>
  </r>
  <r>
    <x v="3506"/>
    <x v="1740"/>
    <x v="886"/>
    <d v="2016-06-24T00:00:00"/>
    <s v="Standard Class"/>
    <x v="710"/>
    <x v="710"/>
    <x v="0"/>
    <s v="United States"/>
    <s v="Plano"/>
    <x v="5"/>
    <n v="75023"/>
    <x v="2"/>
    <s v="OFF-BI-10000756"/>
    <x v="1"/>
    <x v="8"/>
    <x v="15"/>
    <x v="2783"/>
    <x v="4"/>
    <n v="0.8"/>
    <n v="-5.088000000000001"/>
  </r>
  <r>
    <x v="3507"/>
    <x v="1740"/>
    <x v="886"/>
    <d v="2016-06-24T00:00:00"/>
    <s v="Standard Class"/>
    <x v="710"/>
    <x v="710"/>
    <x v="0"/>
    <s v="United States"/>
    <s v="Plano"/>
    <x v="5"/>
    <n v="75023"/>
    <x v="2"/>
    <s v="FUR-BO-10001608"/>
    <x v="0"/>
    <x v="0"/>
    <x v="1532"/>
    <x v="2784"/>
    <x v="4"/>
    <n v="0.32"/>
    <n v="-19.874399999999994"/>
  </r>
  <r>
    <x v="3508"/>
    <x v="1740"/>
    <x v="886"/>
    <d v="2016-06-24T00:00:00"/>
    <s v="Standard Class"/>
    <x v="710"/>
    <x v="710"/>
    <x v="0"/>
    <s v="United States"/>
    <s v="Plano"/>
    <x v="5"/>
    <n v="75023"/>
    <x v="2"/>
    <s v="OFF-PA-10001166"/>
    <x v="1"/>
    <x v="10"/>
    <x v="777"/>
    <x v="12"/>
    <x v="1"/>
    <n v="0.2"/>
    <n v="5.4432"/>
  </r>
  <r>
    <x v="3509"/>
    <x v="1740"/>
    <x v="886"/>
    <d v="2016-06-24T00:00:00"/>
    <s v="Standard Class"/>
    <x v="710"/>
    <x v="710"/>
    <x v="0"/>
    <s v="United States"/>
    <s v="Plano"/>
    <x v="5"/>
    <n v="75023"/>
    <x v="2"/>
    <s v="OFF-PA-10000587"/>
    <x v="1"/>
    <x v="10"/>
    <x v="57"/>
    <x v="25"/>
    <x v="0"/>
    <n v="0.2"/>
    <n v="4.0768000000000004"/>
  </r>
  <r>
    <x v="3510"/>
    <x v="1740"/>
    <x v="886"/>
    <d v="2016-06-24T00:00:00"/>
    <s v="Standard Class"/>
    <x v="710"/>
    <x v="710"/>
    <x v="0"/>
    <s v="United States"/>
    <s v="Plano"/>
    <x v="5"/>
    <n v="75023"/>
    <x v="2"/>
    <s v="TEC-MA-10001972"/>
    <x v="2"/>
    <x v="15"/>
    <x v="1478"/>
    <x v="2785"/>
    <x v="0"/>
    <n v="0.4"/>
    <n v="-97.71999999999997"/>
  </r>
  <r>
    <x v="3511"/>
    <x v="1740"/>
    <x v="886"/>
    <d v="2016-06-24T00:00:00"/>
    <s v="Standard Class"/>
    <x v="710"/>
    <x v="710"/>
    <x v="0"/>
    <s v="United States"/>
    <s v="Plano"/>
    <x v="5"/>
    <n v="75023"/>
    <x v="2"/>
    <s v="OFF-ST-10004123"/>
    <x v="1"/>
    <x v="4"/>
    <x v="72"/>
    <x v="2786"/>
    <x v="3"/>
    <n v="0.2"/>
    <n v="-127.37200000000001"/>
  </r>
  <r>
    <x v="3512"/>
    <x v="1741"/>
    <x v="507"/>
    <d v="2019-09-06T00:00:00"/>
    <s v="First Class"/>
    <x v="304"/>
    <x v="304"/>
    <x v="1"/>
    <s v="United States"/>
    <s v="Chicago"/>
    <x v="10"/>
    <n v="60653"/>
    <x v="2"/>
    <s v="FUR-BO-10000112"/>
    <x v="0"/>
    <x v="0"/>
    <x v="1533"/>
    <x v="2787"/>
    <x v="6"/>
    <n v="0.3"/>
    <n v="-117.88199999999998"/>
  </r>
  <r>
    <x v="3513"/>
    <x v="1741"/>
    <x v="507"/>
    <d v="2019-09-06T00:00:00"/>
    <s v="First Class"/>
    <x v="304"/>
    <x v="304"/>
    <x v="1"/>
    <s v="United States"/>
    <s v="Chicago"/>
    <x v="10"/>
    <n v="60653"/>
    <x v="2"/>
    <s v="OFF-PA-10004041"/>
    <x v="1"/>
    <x v="10"/>
    <x v="949"/>
    <x v="2788"/>
    <x v="1"/>
    <n v="0.2"/>
    <n v="5.55"/>
  </r>
  <r>
    <x v="3514"/>
    <x v="1741"/>
    <x v="507"/>
    <d v="2019-09-06T00:00:00"/>
    <s v="First Class"/>
    <x v="304"/>
    <x v="304"/>
    <x v="1"/>
    <s v="United States"/>
    <s v="Chicago"/>
    <x v="10"/>
    <n v="60653"/>
    <x v="2"/>
    <s v="OFF-AR-10001149"/>
    <x v="1"/>
    <x v="6"/>
    <x v="131"/>
    <x v="2789"/>
    <x v="1"/>
    <n v="0.2"/>
    <n v="0.86399999999999988"/>
  </r>
  <r>
    <x v="3515"/>
    <x v="1742"/>
    <x v="887"/>
    <d v="2018-12-24T00:00:00"/>
    <s v="Standard Class"/>
    <x v="561"/>
    <x v="561"/>
    <x v="0"/>
    <s v="United States"/>
    <s v="Jackson"/>
    <x v="35"/>
    <n v="39212"/>
    <x v="0"/>
    <s v="TEC-AC-10002323"/>
    <x v="2"/>
    <x v="11"/>
    <x v="177"/>
    <x v="2790"/>
    <x v="1"/>
    <n v="0"/>
    <n v="8.6190000000000033"/>
  </r>
  <r>
    <x v="3516"/>
    <x v="1743"/>
    <x v="888"/>
    <d v="2018-08-12T00:00:00"/>
    <s v="First Class"/>
    <x v="66"/>
    <x v="66"/>
    <x v="0"/>
    <s v="United States"/>
    <s v="Fayetteville"/>
    <x v="3"/>
    <n v="28314"/>
    <x v="0"/>
    <s v="OFF-PA-10000130"/>
    <x v="1"/>
    <x v="10"/>
    <x v="1004"/>
    <x v="2791"/>
    <x v="6"/>
    <n v="0.2"/>
    <n v="9.6299999999999955"/>
  </r>
  <r>
    <x v="3517"/>
    <x v="1743"/>
    <x v="888"/>
    <d v="2018-08-12T00:00:00"/>
    <s v="First Class"/>
    <x v="66"/>
    <x v="66"/>
    <x v="0"/>
    <s v="United States"/>
    <s v="Fayetteville"/>
    <x v="3"/>
    <n v="28314"/>
    <x v="0"/>
    <s v="TEC-PH-10002350"/>
    <x v="2"/>
    <x v="7"/>
    <x v="1467"/>
    <x v="2542"/>
    <x v="0"/>
    <n v="0.2"/>
    <n v="4.4783999999999988"/>
  </r>
  <r>
    <x v="3518"/>
    <x v="1743"/>
    <x v="888"/>
    <d v="2018-08-12T00:00:00"/>
    <s v="First Class"/>
    <x v="66"/>
    <x v="66"/>
    <x v="0"/>
    <s v="United States"/>
    <s v="Fayetteville"/>
    <x v="3"/>
    <n v="28314"/>
    <x v="0"/>
    <s v="OFF-AP-10002518"/>
    <x v="1"/>
    <x v="9"/>
    <x v="160"/>
    <x v="2792"/>
    <x v="4"/>
    <n v="0.2"/>
    <n v="64.072799999999944"/>
  </r>
  <r>
    <x v="3519"/>
    <x v="1744"/>
    <x v="137"/>
    <d v="2017-06-25T00:00:00"/>
    <s v="First Class"/>
    <x v="675"/>
    <x v="675"/>
    <x v="2"/>
    <s v="United States"/>
    <s v="Aurora"/>
    <x v="10"/>
    <n v="60505"/>
    <x v="2"/>
    <s v="FUR-TA-10002645"/>
    <x v="0"/>
    <x v="3"/>
    <x v="1322"/>
    <x v="2793"/>
    <x v="3"/>
    <n v="0.5"/>
    <n v="-525.6405000000002"/>
  </r>
  <r>
    <x v="3520"/>
    <x v="1745"/>
    <x v="889"/>
    <d v="2017-04-15T00:00:00"/>
    <s v="Standard Class"/>
    <x v="678"/>
    <x v="678"/>
    <x v="1"/>
    <s v="United States"/>
    <s v="Sacramento"/>
    <x v="1"/>
    <n v="95823"/>
    <x v="1"/>
    <s v="OFF-BI-10000773"/>
    <x v="1"/>
    <x v="8"/>
    <x v="386"/>
    <x v="2794"/>
    <x v="0"/>
    <n v="0.2"/>
    <n v="4.3307999999999982"/>
  </r>
  <r>
    <x v="3521"/>
    <x v="1746"/>
    <x v="831"/>
    <d v="2018-11-25T00:00:00"/>
    <s v="Second Class"/>
    <x v="664"/>
    <x v="664"/>
    <x v="1"/>
    <s v="United States"/>
    <s v="Des Moines"/>
    <x v="23"/>
    <n v="50315"/>
    <x v="2"/>
    <s v="OFF-PA-10003845"/>
    <x v="1"/>
    <x v="10"/>
    <x v="372"/>
    <x v="1319"/>
    <x v="3"/>
    <n v="0"/>
    <n v="19.825400000000002"/>
  </r>
  <r>
    <x v="3522"/>
    <x v="1746"/>
    <x v="831"/>
    <d v="2018-11-25T00:00:00"/>
    <s v="Second Class"/>
    <x v="664"/>
    <x v="664"/>
    <x v="1"/>
    <s v="United States"/>
    <s v="Des Moines"/>
    <x v="23"/>
    <n v="50315"/>
    <x v="2"/>
    <s v="TEC-PH-10001580"/>
    <x v="2"/>
    <x v="7"/>
    <x v="234"/>
    <x v="2795"/>
    <x v="1"/>
    <n v="0"/>
    <n v="109.33379999999998"/>
  </r>
  <r>
    <x v="3523"/>
    <x v="1747"/>
    <x v="64"/>
    <d v="2018-09-10T00:00:00"/>
    <s v="Standard Class"/>
    <x v="504"/>
    <x v="504"/>
    <x v="1"/>
    <s v="United States"/>
    <s v="San Diego"/>
    <x v="1"/>
    <n v="92105"/>
    <x v="1"/>
    <s v="TEC-AC-10002345"/>
    <x v="2"/>
    <x v="11"/>
    <x v="175"/>
    <x v="2796"/>
    <x v="8"/>
    <n v="0"/>
    <n v="29"/>
  </r>
  <r>
    <x v="3524"/>
    <x v="1748"/>
    <x v="390"/>
    <d v="2018-11-28T00:00:00"/>
    <s v="Standard Class"/>
    <x v="654"/>
    <x v="654"/>
    <x v="0"/>
    <s v="United States"/>
    <s v="Dallas"/>
    <x v="5"/>
    <n v="75081"/>
    <x v="2"/>
    <s v="TEC-PH-10004120"/>
    <x v="2"/>
    <x v="7"/>
    <x v="1534"/>
    <x v="2797"/>
    <x v="5"/>
    <n v="0.2"/>
    <n v="49.316399999999987"/>
  </r>
  <r>
    <x v="3525"/>
    <x v="1749"/>
    <x v="389"/>
    <d v="2019-12-15T00:00:00"/>
    <s v="Second Class"/>
    <x v="711"/>
    <x v="711"/>
    <x v="2"/>
    <s v="United States"/>
    <s v="Jackson"/>
    <x v="35"/>
    <n v="39212"/>
    <x v="0"/>
    <s v="TEC-AC-10001838"/>
    <x v="2"/>
    <x v="11"/>
    <x v="651"/>
    <x v="2798"/>
    <x v="1"/>
    <n v="0"/>
    <n v="257.98710000000005"/>
  </r>
  <r>
    <x v="3526"/>
    <x v="1749"/>
    <x v="389"/>
    <d v="2019-12-15T00:00:00"/>
    <s v="Second Class"/>
    <x v="711"/>
    <x v="711"/>
    <x v="2"/>
    <s v="United States"/>
    <s v="Jackson"/>
    <x v="35"/>
    <n v="39212"/>
    <x v="0"/>
    <s v="TEC-PH-10000148"/>
    <x v="2"/>
    <x v="7"/>
    <x v="779"/>
    <x v="2799"/>
    <x v="1"/>
    <n v="0"/>
    <n v="0.77940000000000076"/>
  </r>
  <r>
    <x v="3527"/>
    <x v="1749"/>
    <x v="389"/>
    <d v="2019-12-15T00:00:00"/>
    <s v="Second Class"/>
    <x v="711"/>
    <x v="711"/>
    <x v="2"/>
    <s v="United States"/>
    <s v="Jackson"/>
    <x v="35"/>
    <n v="39212"/>
    <x v="0"/>
    <s v="OFF-BI-10003476"/>
    <x v="1"/>
    <x v="8"/>
    <x v="1535"/>
    <x v="2800"/>
    <x v="8"/>
    <n v="0"/>
    <n v="22.0032"/>
  </r>
  <r>
    <x v="3528"/>
    <x v="1750"/>
    <x v="890"/>
    <d v="2018-06-29T00:00:00"/>
    <s v="Standard Class"/>
    <x v="217"/>
    <x v="217"/>
    <x v="0"/>
    <s v="United States"/>
    <s v="San Diego"/>
    <x v="1"/>
    <n v="92024"/>
    <x v="1"/>
    <s v="TEC-PH-10004833"/>
    <x v="2"/>
    <x v="7"/>
    <x v="1363"/>
    <x v="2801"/>
    <x v="4"/>
    <n v="0.2"/>
    <n v="-9.56"/>
  </r>
  <r>
    <x v="3529"/>
    <x v="1751"/>
    <x v="14"/>
    <d v="2017-09-23T00:00:00"/>
    <s v="Standard Class"/>
    <x v="591"/>
    <x v="591"/>
    <x v="0"/>
    <s v="United States"/>
    <s v="Orlando"/>
    <x v="2"/>
    <n v="32839"/>
    <x v="0"/>
    <s v="TEC-AC-10001465"/>
    <x v="2"/>
    <x v="11"/>
    <x v="478"/>
    <x v="2802"/>
    <x v="1"/>
    <n v="0.2"/>
    <n v="10.895999999999987"/>
  </r>
  <r>
    <x v="3530"/>
    <x v="1752"/>
    <x v="288"/>
    <d v="2018-05-23T00:00:00"/>
    <s v="Standard Class"/>
    <x v="532"/>
    <x v="532"/>
    <x v="1"/>
    <s v="United States"/>
    <s v="Lafayette"/>
    <x v="14"/>
    <n v="47905"/>
    <x v="2"/>
    <s v="OFF-AR-10003056"/>
    <x v="1"/>
    <x v="6"/>
    <x v="18"/>
    <x v="1591"/>
    <x v="2"/>
    <n v="0"/>
    <n v="6.2059999999999977"/>
  </r>
  <r>
    <x v="3531"/>
    <x v="1753"/>
    <x v="316"/>
    <d v="2018-05-28T00:00:00"/>
    <s v="Same Day"/>
    <x v="553"/>
    <x v="553"/>
    <x v="1"/>
    <s v="United States"/>
    <s v="New York City"/>
    <x v="15"/>
    <n v="10035"/>
    <x v="3"/>
    <s v="OFF-SU-10001218"/>
    <x v="1"/>
    <x v="14"/>
    <x v="134"/>
    <x v="2803"/>
    <x v="2"/>
    <n v="0"/>
    <n v="15.372000000000003"/>
  </r>
  <r>
    <x v="3532"/>
    <x v="1754"/>
    <x v="891"/>
    <d v="2016-04-23T00:00:00"/>
    <s v="Standard Class"/>
    <x v="252"/>
    <x v="252"/>
    <x v="0"/>
    <s v="United States"/>
    <s v="Los Angeles"/>
    <x v="1"/>
    <n v="90049"/>
    <x v="1"/>
    <s v="TEC-MA-10002859"/>
    <x v="2"/>
    <x v="15"/>
    <x v="1536"/>
    <x v="2804"/>
    <x v="4"/>
    <n v="0.2"/>
    <n v="97.189199999999985"/>
  </r>
  <r>
    <x v="3533"/>
    <x v="1754"/>
    <x v="891"/>
    <d v="2016-04-23T00:00:00"/>
    <s v="Standard Class"/>
    <x v="252"/>
    <x v="252"/>
    <x v="0"/>
    <s v="United States"/>
    <s v="Los Angeles"/>
    <x v="1"/>
    <n v="90049"/>
    <x v="1"/>
    <s v="OFF-AR-10002375"/>
    <x v="1"/>
    <x v="6"/>
    <x v="831"/>
    <x v="2805"/>
    <x v="4"/>
    <n v="0"/>
    <n v="3.8047999999999984"/>
  </r>
  <r>
    <x v="3534"/>
    <x v="1754"/>
    <x v="891"/>
    <d v="2016-04-23T00:00:00"/>
    <s v="Standard Class"/>
    <x v="252"/>
    <x v="252"/>
    <x v="0"/>
    <s v="United States"/>
    <s v="Los Angeles"/>
    <x v="1"/>
    <n v="90049"/>
    <x v="1"/>
    <s v="OFF-AR-10000657"/>
    <x v="1"/>
    <x v="6"/>
    <x v="1527"/>
    <x v="2806"/>
    <x v="2"/>
    <n v="0"/>
    <n v="3.547499999999999"/>
  </r>
  <r>
    <x v="3535"/>
    <x v="1754"/>
    <x v="891"/>
    <d v="2016-04-23T00:00:00"/>
    <s v="Standard Class"/>
    <x v="252"/>
    <x v="252"/>
    <x v="0"/>
    <s v="United States"/>
    <s v="Los Angeles"/>
    <x v="1"/>
    <n v="90049"/>
    <x v="1"/>
    <s v="OFF-FA-10000134"/>
    <x v="1"/>
    <x v="13"/>
    <x v="196"/>
    <x v="2807"/>
    <x v="0"/>
    <n v="0"/>
    <n v="3.6021999999999998"/>
  </r>
  <r>
    <x v="3536"/>
    <x v="1755"/>
    <x v="26"/>
    <d v="2018-06-20T00:00:00"/>
    <s v="Second Class"/>
    <x v="248"/>
    <x v="248"/>
    <x v="0"/>
    <s v="United States"/>
    <s v="New York City"/>
    <x v="15"/>
    <n v="10024"/>
    <x v="3"/>
    <s v="OFF-ST-10000419"/>
    <x v="1"/>
    <x v="4"/>
    <x v="1024"/>
    <x v="1360"/>
    <x v="1"/>
    <n v="0"/>
    <n v="0.4073999999999991"/>
  </r>
  <r>
    <x v="3537"/>
    <x v="1756"/>
    <x v="309"/>
    <d v="2016-05-09T00:00:00"/>
    <s v="Same Day"/>
    <x v="115"/>
    <x v="115"/>
    <x v="1"/>
    <s v="United States"/>
    <s v="Henderson"/>
    <x v="0"/>
    <n v="42420"/>
    <x v="0"/>
    <s v="OFF-ST-10000107"/>
    <x v="1"/>
    <x v="4"/>
    <x v="17"/>
    <x v="2808"/>
    <x v="1"/>
    <n v="0"/>
    <n v="14.984999999999992"/>
  </r>
  <r>
    <x v="3538"/>
    <x v="1756"/>
    <x v="309"/>
    <d v="2016-05-09T00:00:00"/>
    <s v="Same Day"/>
    <x v="115"/>
    <x v="115"/>
    <x v="1"/>
    <s v="United States"/>
    <s v="Henderson"/>
    <x v="0"/>
    <n v="42420"/>
    <x v="0"/>
    <s v="OFF-LA-10001641"/>
    <x v="1"/>
    <x v="2"/>
    <x v="1031"/>
    <x v="1242"/>
    <x v="1"/>
    <n v="0"/>
    <n v="4.5359999999999996"/>
  </r>
  <r>
    <x v="3539"/>
    <x v="1756"/>
    <x v="309"/>
    <d v="2016-05-09T00:00:00"/>
    <s v="Same Day"/>
    <x v="115"/>
    <x v="115"/>
    <x v="1"/>
    <s v="United States"/>
    <s v="Henderson"/>
    <x v="0"/>
    <n v="42420"/>
    <x v="0"/>
    <s v="OFF-LA-10003121"/>
    <x v="1"/>
    <x v="2"/>
    <x v="1000"/>
    <x v="2809"/>
    <x v="2"/>
    <n v="0"/>
    <n v="9.4989999999999988"/>
  </r>
  <r>
    <x v="3540"/>
    <x v="1756"/>
    <x v="309"/>
    <d v="2016-05-09T00:00:00"/>
    <s v="Same Day"/>
    <x v="115"/>
    <x v="115"/>
    <x v="1"/>
    <s v="United States"/>
    <s v="Henderson"/>
    <x v="0"/>
    <n v="42420"/>
    <x v="0"/>
    <s v="OFF-PA-10002689"/>
    <x v="1"/>
    <x v="10"/>
    <x v="1066"/>
    <x v="1568"/>
    <x v="3"/>
    <n v="0"/>
    <n v="21.772800000000004"/>
  </r>
  <r>
    <x v="3541"/>
    <x v="1757"/>
    <x v="31"/>
    <d v="2018-09-20T00:00:00"/>
    <s v="First Class"/>
    <x v="277"/>
    <x v="277"/>
    <x v="0"/>
    <s v="United States"/>
    <s v="Columbus"/>
    <x v="24"/>
    <n v="43229"/>
    <x v="3"/>
    <s v="FUR-FU-10002107"/>
    <x v="0"/>
    <x v="5"/>
    <x v="1333"/>
    <x v="2810"/>
    <x v="1"/>
    <n v="0.2"/>
    <n v="1.6055999999999999"/>
  </r>
  <r>
    <x v="3542"/>
    <x v="1757"/>
    <x v="31"/>
    <d v="2018-09-20T00:00:00"/>
    <s v="First Class"/>
    <x v="277"/>
    <x v="277"/>
    <x v="0"/>
    <s v="United States"/>
    <s v="Columbus"/>
    <x v="24"/>
    <n v="43229"/>
    <x v="3"/>
    <s v="FUR-CH-10002647"/>
    <x v="0"/>
    <x v="1"/>
    <x v="475"/>
    <x v="2811"/>
    <x v="0"/>
    <n v="0.3"/>
    <n v="-7.0979999999999919"/>
  </r>
  <r>
    <x v="3543"/>
    <x v="1757"/>
    <x v="31"/>
    <d v="2018-09-20T00:00:00"/>
    <s v="First Class"/>
    <x v="277"/>
    <x v="277"/>
    <x v="0"/>
    <s v="United States"/>
    <s v="Columbus"/>
    <x v="24"/>
    <n v="43229"/>
    <x v="3"/>
    <s v="OFF-AR-10002257"/>
    <x v="1"/>
    <x v="6"/>
    <x v="1200"/>
    <x v="2812"/>
    <x v="7"/>
    <n v="0.2"/>
    <n v="0.36739999999999962"/>
  </r>
  <r>
    <x v="3544"/>
    <x v="1758"/>
    <x v="331"/>
    <d v="2019-12-25T00:00:00"/>
    <s v="Second Class"/>
    <x v="462"/>
    <x v="462"/>
    <x v="0"/>
    <s v="United States"/>
    <s v="College Station"/>
    <x v="5"/>
    <n v="77840"/>
    <x v="2"/>
    <s v="OFF-PA-10004519"/>
    <x v="1"/>
    <x v="10"/>
    <x v="1045"/>
    <x v="2813"/>
    <x v="8"/>
    <n v="0.2"/>
    <n v="10.393600000000001"/>
  </r>
  <r>
    <x v="3545"/>
    <x v="1758"/>
    <x v="331"/>
    <d v="2019-12-25T00:00:00"/>
    <s v="Second Class"/>
    <x v="462"/>
    <x v="462"/>
    <x v="0"/>
    <s v="United States"/>
    <s v="College Station"/>
    <x v="5"/>
    <n v="77840"/>
    <x v="2"/>
    <s v="OFF-AP-10001947"/>
    <x v="1"/>
    <x v="9"/>
    <x v="1537"/>
    <x v="2814"/>
    <x v="8"/>
    <n v="0.8"/>
    <n v="-74.74560000000001"/>
  </r>
  <r>
    <x v="3546"/>
    <x v="1759"/>
    <x v="505"/>
    <d v="2019-11-01T00:00:00"/>
    <s v="First Class"/>
    <x v="279"/>
    <x v="279"/>
    <x v="2"/>
    <s v="United States"/>
    <s v="Richmond"/>
    <x v="0"/>
    <n v="40475"/>
    <x v="0"/>
    <s v="OFF-ST-10004963"/>
    <x v="1"/>
    <x v="4"/>
    <x v="465"/>
    <x v="2815"/>
    <x v="3"/>
    <n v="0"/>
    <n v="4.2391999999999932"/>
  </r>
  <r>
    <x v="3547"/>
    <x v="1759"/>
    <x v="505"/>
    <d v="2019-11-01T00:00:00"/>
    <s v="First Class"/>
    <x v="279"/>
    <x v="279"/>
    <x v="2"/>
    <s v="United States"/>
    <s v="Richmond"/>
    <x v="0"/>
    <n v="40475"/>
    <x v="0"/>
    <s v="OFF-SU-10002573"/>
    <x v="1"/>
    <x v="14"/>
    <x v="354"/>
    <x v="1530"/>
    <x v="0"/>
    <n v="0"/>
    <n v="10.517999999999997"/>
  </r>
  <r>
    <x v="3548"/>
    <x v="1759"/>
    <x v="505"/>
    <d v="2019-11-01T00:00:00"/>
    <s v="First Class"/>
    <x v="279"/>
    <x v="279"/>
    <x v="2"/>
    <s v="United States"/>
    <s v="Richmond"/>
    <x v="0"/>
    <n v="40475"/>
    <x v="0"/>
    <s v="FUR-CH-10000553"/>
    <x v="0"/>
    <x v="1"/>
    <x v="1257"/>
    <x v="2816"/>
    <x v="7"/>
    <n v="0"/>
    <n v="9.1637999999999984"/>
  </r>
  <r>
    <x v="3549"/>
    <x v="1759"/>
    <x v="505"/>
    <d v="2019-11-01T00:00:00"/>
    <s v="First Class"/>
    <x v="279"/>
    <x v="279"/>
    <x v="2"/>
    <s v="United States"/>
    <s v="Richmond"/>
    <x v="0"/>
    <n v="40475"/>
    <x v="0"/>
    <s v="OFF-LA-10001982"/>
    <x v="1"/>
    <x v="2"/>
    <x v="1538"/>
    <x v="59"/>
    <x v="8"/>
    <n v="0"/>
    <n v="14.399999999999999"/>
  </r>
  <r>
    <x v="3550"/>
    <x v="1760"/>
    <x v="892"/>
    <d v="2018-04-02T00:00:00"/>
    <s v="Second Class"/>
    <x v="467"/>
    <x v="467"/>
    <x v="2"/>
    <s v="United States"/>
    <s v="Chicago"/>
    <x v="10"/>
    <n v="60653"/>
    <x v="2"/>
    <s v="OFF-PA-10001295"/>
    <x v="1"/>
    <x v="10"/>
    <x v="1220"/>
    <x v="2817"/>
    <x v="1"/>
    <n v="0.2"/>
    <n v="15.934799999999997"/>
  </r>
  <r>
    <x v="3551"/>
    <x v="1760"/>
    <x v="892"/>
    <d v="2018-04-02T00:00:00"/>
    <s v="Second Class"/>
    <x v="467"/>
    <x v="467"/>
    <x v="2"/>
    <s v="United States"/>
    <s v="Chicago"/>
    <x v="10"/>
    <n v="60653"/>
    <x v="2"/>
    <s v="FUR-CH-10002965"/>
    <x v="0"/>
    <x v="1"/>
    <x v="229"/>
    <x v="2818"/>
    <x v="5"/>
    <n v="0.3"/>
    <n v="-36.176400000000001"/>
  </r>
  <r>
    <x v="3552"/>
    <x v="1760"/>
    <x v="892"/>
    <d v="2018-04-02T00:00:00"/>
    <s v="Second Class"/>
    <x v="467"/>
    <x v="467"/>
    <x v="2"/>
    <s v="United States"/>
    <s v="Chicago"/>
    <x v="10"/>
    <n v="60653"/>
    <x v="2"/>
    <s v="TEC-PH-10001254"/>
    <x v="2"/>
    <x v="7"/>
    <x v="144"/>
    <x v="2819"/>
    <x v="8"/>
    <n v="0.2"/>
    <n v="60.955199999999962"/>
  </r>
  <r>
    <x v="3553"/>
    <x v="1761"/>
    <x v="51"/>
    <d v="2019-11-26T00:00:00"/>
    <s v="Second Class"/>
    <x v="395"/>
    <x v="395"/>
    <x v="1"/>
    <s v="United States"/>
    <s v="Philadelphia"/>
    <x v="9"/>
    <n v="19120"/>
    <x v="3"/>
    <s v="OFF-BI-10001658"/>
    <x v="1"/>
    <x v="8"/>
    <x v="444"/>
    <x v="2820"/>
    <x v="7"/>
    <n v="0.7"/>
    <n v="-5.9807999999999986"/>
  </r>
  <r>
    <x v="3554"/>
    <x v="1762"/>
    <x v="893"/>
    <d v="2016-03-26T00:00:00"/>
    <s v="Second Class"/>
    <x v="22"/>
    <x v="22"/>
    <x v="0"/>
    <s v="United States"/>
    <s v="Los Angeles"/>
    <x v="1"/>
    <n v="90036"/>
    <x v="1"/>
    <s v="OFF-ST-10000585"/>
    <x v="1"/>
    <x v="4"/>
    <x v="546"/>
    <x v="610"/>
    <x v="0"/>
    <n v="0"/>
    <n v="85.903999999999996"/>
  </r>
  <r>
    <x v="3555"/>
    <x v="1762"/>
    <x v="893"/>
    <d v="2016-03-26T00:00:00"/>
    <s v="Second Class"/>
    <x v="22"/>
    <x v="22"/>
    <x v="0"/>
    <s v="United States"/>
    <s v="Los Angeles"/>
    <x v="1"/>
    <n v="90036"/>
    <x v="1"/>
    <s v="TEC-PH-10003484"/>
    <x v="2"/>
    <x v="7"/>
    <x v="1539"/>
    <x v="2821"/>
    <x v="5"/>
    <n v="0.2"/>
    <n v="37.797000000000025"/>
  </r>
  <r>
    <x v="3556"/>
    <x v="1763"/>
    <x v="96"/>
    <d v="2019-12-05T00:00:00"/>
    <s v="Standard Class"/>
    <x v="142"/>
    <x v="142"/>
    <x v="0"/>
    <s v="United States"/>
    <s v="Los Angeles"/>
    <x v="1"/>
    <n v="90008"/>
    <x v="1"/>
    <s v="OFF-PA-10004735"/>
    <x v="1"/>
    <x v="10"/>
    <x v="827"/>
    <x v="1568"/>
    <x v="3"/>
    <n v="0"/>
    <n v="21.772800000000004"/>
  </r>
  <r>
    <x v="3557"/>
    <x v="1763"/>
    <x v="96"/>
    <d v="2019-12-05T00:00:00"/>
    <s v="Standard Class"/>
    <x v="142"/>
    <x v="142"/>
    <x v="0"/>
    <s v="United States"/>
    <s v="Los Angeles"/>
    <x v="1"/>
    <n v="90008"/>
    <x v="1"/>
    <s v="OFF-BI-10003429"/>
    <x v="1"/>
    <x v="8"/>
    <x v="852"/>
    <x v="2822"/>
    <x v="0"/>
    <n v="0.2"/>
    <n v="3.6714000000000002"/>
  </r>
  <r>
    <x v="3558"/>
    <x v="1764"/>
    <x v="659"/>
    <d v="2019-11-12T00:00:00"/>
    <s v="Standard Class"/>
    <x v="700"/>
    <x v="700"/>
    <x v="0"/>
    <s v="United States"/>
    <s v="San Francisco"/>
    <x v="1"/>
    <n v="94122"/>
    <x v="1"/>
    <s v="OFF-BI-10002982"/>
    <x v="1"/>
    <x v="8"/>
    <x v="1267"/>
    <x v="2823"/>
    <x v="4"/>
    <n v="0.2"/>
    <n v="7.6271999999999984"/>
  </r>
  <r>
    <x v="3559"/>
    <x v="1764"/>
    <x v="659"/>
    <d v="2019-11-12T00:00:00"/>
    <s v="Standard Class"/>
    <x v="700"/>
    <x v="700"/>
    <x v="0"/>
    <s v="United States"/>
    <s v="San Francisco"/>
    <x v="1"/>
    <n v="94122"/>
    <x v="1"/>
    <s v="TEC-AC-10004975"/>
    <x v="2"/>
    <x v="11"/>
    <x v="982"/>
    <x v="2824"/>
    <x v="4"/>
    <n v="0"/>
    <n v="145.13400000000001"/>
  </r>
  <r>
    <x v="3560"/>
    <x v="1765"/>
    <x v="507"/>
    <d v="2019-09-09T00:00:00"/>
    <s v="Second Class"/>
    <x v="198"/>
    <x v="198"/>
    <x v="0"/>
    <s v="United States"/>
    <s v="Akron"/>
    <x v="24"/>
    <n v="44312"/>
    <x v="3"/>
    <s v="OFF-AR-10002335"/>
    <x v="1"/>
    <x v="6"/>
    <x v="679"/>
    <x v="2825"/>
    <x v="4"/>
    <n v="0.2"/>
    <n v="0.61920000000000019"/>
  </r>
  <r>
    <x v="3561"/>
    <x v="1765"/>
    <x v="507"/>
    <d v="2019-09-09T00:00:00"/>
    <s v="Second Class"/>
    <x v="198"/>
    <x v="198"/>
    <x v="0"/>
    <s v="United States"/>
    <s v="Akron"/>
    <x v="24"/>
    <n v="44312"/>
    <x v="3"/>
    <s v="OFF-BI-10004001"/>
    <x v="1"/>
    <x v="8"/>
    <x v="818"/>
    <x v="2826"/>
    <x v="2"/>
    <n v="0.7"/>
    <n v="-20.448"/>
  </r>
  <r>
    <x v="3562"/>
    <x v="1765"/>
    <x v="507"/>
    <d v="2019-09-09T00:00:00"/>
    <s v="Second Class"/>
    <x v="198"/>
    <x v="198"/>
    <x v="0"/>
    <s v="United States"/>
    <s v="Akron"/>
    <x v="24"/>
    <n v="44312"/>
    <x v="3"/>
    <s v="OFF-BI-10001634"/>
    <x v="1"/>
    <x v="8"/>
    <x v="24"/>
    <x v="2827"/>
    <x v="0"/>
    <n v="0.7"/>
    <n v="-3.0575999999999999"/>
  </r>
  <r>
    <x v="3563"/>
    <x v="1765"/>
    <x v="507"/>
    <d v="2019-09-09T00:00:00"/>
    <s v="Second Class"/>
    <x v="198"/>
    <x v="198"/>
    <x v="0"/>
    <s v="United States"/>
    <s v="Akron"/>
    <x v="24"/>
    <n v="44312"/>
    <x v="3"/>
    <s v="OFF-PA-10000007"/>
    <x v="1"/>
    <x v="10"/>
    <x v="1540"/>
    <x v="2828"/>
    <x v="4"/>
    <n v="0.2"/>
    <n v="3.7439999999999993"/>
  </r>
  <r>
    <x v="3564"/>
    <x v="1766"/>
    <x v="894"/>
    <d v="2018-07-06T00:00:00"/>
    <s v="First Class"/>
    <x v="150"/>
    <x v="150"/>
    <x v="0"/>
    <s v="United States"/>
    <s v="Los Angeles"/>
    <x v="1"/>
    <n v="90049"/>
    <x v="1"/>
    <s v="OFF-PA-10000552"/>
    <x v="1"/>
    <x v="10"/>
    <x v="1541"/>
    <x v="91"/>
    <x v="0"/>
    <n v="0"/>
    <n v="6.2208000000000006"/>
  </r>
  <r>
    <x v="3565"/>
    <x v="1766"/>
    <x v="894"/>
    <d v="2018-07-06T00:00:00"/>
    <s v="First Class"/>
    <x v="150"/>
    <x v="150"/>
    <x v="0"/>
    <s v="United States"/>
    <s v="Los Angeles"/>
    <x v="1"/>
    <n v="90049"/>
    <x v="1"/>
    <s v="OFF-FA-10001135"/>
    <x v="1"/>
    <x v="13"/>
    <x v="1069"/>
    <x v="536"/>
    <x v="0"/>
    <n v="0"/>
    <n v="7.9200000000000159E-2"/>
  </r>
  <r>
    <x v="3566"/>
    <x v="1767"/>
    <x v="210"/>
    <d v="2019-09-14T00:00:00"/>
    <s v="Standard Class"/>
    <x v="372"/>
    <x v="372"/>
    <x v="2"/>
    <s v="United States"/>
    <s v="Independence"/>
    <x v="25"/>
    <n v="64055"/>
    <x v="2"/>
    <s v="OFF-BI-10003650"/>
    <x v="1"/>
    <x v="8"/>
    <x v="115"/>
    <x v="2829"/>
    <x v="1"/>
    <n v="0"/>
    <n v="757.41120000000001"/>
  </r>
  <r>
    <x v="3567"/>
    <x v="1768"/>
    <x v="369"/>
    <d v="2018-09-14T00:00:00"/>
    <s v="Second Class"/>
    <x v="626"/>
    <x v="626"/>
    <x v="2"/>
    <s v="United States"/>
    <s v="Dallas"/>
    <x v="5"/>
    <n v="75220"/>
    <x v="2"/>
    <s v="FUR-FU-10003832"/>
    <x v="0"/>
    <x v="5"/>
    <x v="1429"/>
    <x v="1660"/>
    <x v="4"/>
    <n v="0.6"/>
    <n v="-12.006399999999999"/>
  </r>
  <r>
    <x v="3568"/>
    <x v="1769"/>
    <x v="445"/>
    <d v="2019-07-03T00:00:00"/>
    <s v="Same Day"/>
    <x v="82"/>
    <x v="82"/>
    <x v="2"/>
    <s v="United States"/>
    <s v="Seattle"/>
    <x v="4"/>
    <n v="98105"/>
    <x v="1"/>
    <s v="TEC-AC-10003628"/>
    <x v="2"/>
    <x v="11"/>
    <x v="247"/>
    <x v="2830"/>
    <x v="0"/>
    <n v="0"/>
    <n v="26.391200000000005"/>
  </r>
  <r>
    <x v="3569"/>
    <x v="1769"/>
    <x v="445"/>
    <d v="2019-07-03T00:00:00"/>
    <s v="Same Day"/>
    <x v="82"/>
    <x v="82"/>
    <x v="2"/>
    <s v="United States"/>
    <s v="Seattle"/>
    <x v="4"/>
    <n v="98105"/>
    <x v="1"/>
    <s v="TEC-MA-10001148"/>
    <x v="2"/>
    <x v="15"/>
    <x v="1542"/>
    <x v="2831"/>
    <x v="5"/>
    <n v="0.2"/>
    <n v="209.58000000000004"/>
  </r>
  <r>
    <x v="3570"/>
    <x v="1769"/>
    <x v="445"/>
    <d v="2019-07-03T00:00:00"/>
    <s v="Same Day"/>
    <x v="82"/>
    <x v="82"/>
    <x v="2"/>
    <s v="United States"/>
    <s v="Seattle"/>
    <x v="4"/>
    <n v="98105"/>
    <x v="1"/>
    <s v="TEC-AC-10002049"/>
    <x v="2"/>
    <x v="11"/>
    <x v="1062"/>
    <x v="2832"/>
    <x v="4"/>
    <n v="0"/>
    <n v="742.63200000000006"/>
  </r>
  <r>
    <x v="3571"/>
    <x v="1769"/>
    <x v="445"/>
    <d v="2019-07-03T00:00:00"/>
    <s v="Same Day"/>
    <x v="82"/>
    <x v="82"/>
    <x v="2"/>
    <s v="United States"/>
    <s v="Seattle"/>
    <x v="4"/>
    <n v="98105"/>
    <x v="1"/>
    <s v="TEC-PH-10000702"/>
    <x v="2"/>
    <x v="7"/>
    <x v="312"/>
    <x v="465"/>
    <x v="7"/>
    <n v="0.2"/>
    <n v="2.6972999999999994"/>
  </r>
  <r>
    <x v="3572"/>
    <x v="1770"/>
    <x v="222"/>
    <d v="2019-07-04T00:00:00"/>
    <s v="Standard Class"/>
    <x v="712"/>
    <x v="712"/>
    <x v="1"/>
    <s v="United States"/>
    <s v="Mesquite"/>
    <x v="5"/>
    <n v="75150"/>
    <x v="2"/>
    <s v="OFF-PA-10003953"/>
    <x v="1"/>
    <x v="10"/>
    <x v="644"/>
    <x v="1182"/>
    <x v="7"/>
    <n v="0.2"/>
    <n v="1.8144"/>
  </r>
  <r>
    <x v="3573"/>
    <x v="1771"/>
    <x v="783"/>
    <d v="2019-08-12T00:00:00"/>
    <s v="Standard Class"/>
    <x v="527"/>
    <x v="527"/>
    <x v="0"/>
    <s v="United States"/>
    <s v="Long Beach"/>
    <x v="15"/>
    <n v="11561"/>
    <x v="3"/>
    <s v="OFF-AR-10003602"/>
    <x v="1"/>
    <x v="6"/>
    <x v="242"/>
    <x v="2643"/>
    <x v="0"/>
    <n v="0"/>
    <n v="5.4895999999999994"/>
  </r>
  <r>
    <x v="3574"/>
    <x v="1771"/>
    <x v="783"/>
    <d v="2019-08-12T00:00:00"/>
    <s v="Standard Class"/>
    <x v="527"/>
    <x v="527"/>
    <x v="0"/>
    <s v="United States"/>
    <s v="Long Beach"/>
    <x v="15"/>
    <n v="11561"/>
    <x v="3"/>
    <s v="OFF-AR-10004062"/>
    <x v="1"/>
    <x v="6"/>
    <x v="772"/>
    <x v="2833"/>
    <x v="12"/>
    <n v="0"/>
    <n v="26.200000000000003"/>
  </r>
  <r>
    <x v="3575"/>
    <x v="1772"/>
    <x v="531"/>
    <d v="2017-03-24T00:00:00"/>
    <s v="Standard Class"/>
    <x v="419"/>
    <x v="419"/>
    <x v="0"/>
    <s v="United States"/>
    <s v="North Miami"/>
    <x v="2"/>
    <n v="33161"/>
    <x v="0"/>
    <s v="OFF-PA-10001560"/>
    <x v="1"/>
    <x v="10"/>
    <x v="670"/>
    <x v="2834"/>
    <x v="1"/>
    <n v="0.2"/>
    <n v="4.8924000000000003"/>
  </r>
  <r>
    <x v="3576"/>
    <x v="1773"/>
    <x v="843"/>
    <d v="2018-06-11T00:00:00"/>
    <s v="Standard Class"/>
    <x v="86"/>
    <x v="86"/>
    <x v="2"/>
    <s v="United States"/>
    <s v="Bakersfield"/>
    <x v="1"/>
    <n v="93309"/>
    <x v="1"/>
    <s v="OFF-BI-10003305"/>
    <x v="1"/>
    <x v="8"/>
    <x v="570"/>
    <x v="2835"/>
    <x v="7"/>
    <n v="0.2"/>
    <n v="1.5547999999999997"/>
  </r>
  <r>
    <x v="3577"/>
    <x v="1773"/>
    <x v="843"/>
    <d v="2018-06-11T00:00:00"/>
    <s v="Standard Class"/>
    <x v="86"/>
    <x v="86"/>
    <x v="2"/>
    <s v="United States"/>
    <s v="Bakersfield"/>
    <x v="1"/>
    <n v="93309"/>
    <x v="1"/>
    <s v="OFF-PA-10004000"/>
    <x v="1"/>
    <x v="10"/>
    <x v="205"/>
    <x v="2836"/>
    <x v="7"/>
    <n v="0"/>
    <n v="2.3177000000000003"/>
  </r>
  <r>
    <x v="3578"/>
    <x v="1774"/>
    <x v="197"/>
    <d v="2018-07-29T00:00:00"/>
    <s v="Standard Class"/>
    <x v="363"/>
    <x v="363"/>
    <x v="0"/>
    <s v="United States"/>
    <s v="Jackson"/>
    <x v="35"/>
    <n v="39212"/>
    <x v="0"/>
    <s v="OFF-ST-10000321"/>
    <x v="1"/>
    <x v="4"/>
    <x v="1543"/>
    <x v="2837"/>
    <x v="7"/>
    <n v="0"/>
    <n v="0.31559999999999899"/>
  </r>
  <r>
    <x v="3579"/>
    <x v="1774"/>
    <x v="197"/>
    <d v="2018-07-29T00:00:00"/>
    <s v="Standard Class"/>
    <x v="363"/>
    <x v="363"/>
    <x v="0"/>
    <s v="United States"/>
    <s v="Jackson"/>
    <x v="35"/>
    <n v="39212"/>
    <x v="0"/>
    <s v="OFF-PA-10004665"/>
    <x v="1"/>
    <x v="10"/>
    <x v="1389"/>
    <x v="2838"/>
    <x v="2"/>
    <n v="0"/>
    <n v="32.094999999999999"/>
  </r>
  <r>
    <x v="3580"/>
    <x v="1774"/>
    <x v="197"/>
    <d v="2018-07-29T00:00:00"/>
    <s v="Standard Class"/>
    <x v="363"/>
    <x v="363"/>
    <x v="0"/>
    <s v="United States"/>
    <s v="Jackson"/>
    <x v="35"/>
    <n v="39212"/>
    <x v="0"/>
    <s v="FUR-TA-10004915"/>
    <x v="0"/>
    <x v="3"/>
    <x v="335"/>
    <x v="2839"/>
    <x v="8"/>
    <n v="0"/>
    <n v="388.81280000000015"/>
  </r>
  <r>
    <x v="3581"/>
    <x v="1775"/>
    <x v="172"/>
    <d v="2019-10-07T00:00:00"/>
    <s v="Standard Class"/>
    <x v="54"/>
    <x v="54"/>
    <x v="0"/>
    <s v="United States"/>
    <s v="Fremont"/>
    <x v="8"/>
    <n v="68025"/>
    <x v="2"/>
    <s v="OFF-PA-10000994"/>
    <x v="1"/>
    <x v="10"/>
    <x v="913"/>
    <x v="2840"/>
    <x v="7"/>
    <n v="0"/>
    <n v="50.327999999999996"/>
  </r>
  <r>
    <x v="3582"/>
    <x v="1776"/>
    <x v="895"/>
    <d v="2017-12-16T00:00:00"/>
    <s v="Standard Class"/>
    <x v="470"/>
    <x v="470"/>
    <x v="1"/>
    <s v="United States"/>
    <s v="Jackson"/>
    <x v="12"/>
    <n v="49201"/>
    <x v="2"/>
    <s v="OFF-AR-10001149"/>
    <x v="1"/>
    <x v="6"/>
    <x v="1544"/>
    <x v="2841"/>
    <x v="0"/>
    <n v="0"/>
    <n v="1.5209999999999999"/>
  </r>
  <r>
    <x v="3583"/>
    <x v="1776"/>
    <x v="895"/>
    <d v="2017-12-16T00:00:00"/>
    <s v="Standard Class"/>
    <x v="470"/>
    <x v="470"/>
    <x v="1"/>
    <s v="United States"/>
    <s v="Jackson"/>
    <x v="12"/>
    <n v="49201"/>
    <x v="2"/>
    <s v="FUR-TA-10003569"/>
    <x v="0"/>
    <x v="3"/>
    <x v="1367"/>
    <x v="2842"/>
    <x v="0"/>
    <n v="0"/>
    <n v="200.49"/>
  </r>
  <r>
    <x v="3584"/>
    <x v="1776"/>
    <x v="895"/>
    <d v="2017-12-16T00:00:00"/>
    <s v="Standard Class"/>
    <x v="470"/>
    <x v="470"/>
    <x v="1"/>
    <s v="United States"/>
    <s v="Jackson"/>
    <x v="12"/>
    <n v="49201"/>
    <x v="2"/>
    <s v="FUR-CH-10004289"/>
    <x v="0"/>
    <x v="1"/>
    <x v="984"/>
    <x v="2843"/>
    <x v="0"/>
    <n v="0"/>
    <n v="32.633199999999988"/>
  </r>
  <r>
    <x v="3585"/>
    <x v="1776"/>
    <x v="895"/>
    <d v="2017-12-16T00:00:00"/>
    <s v="Standard Class"/>
    <x v="470"/>
    <x v="470"/>
    <x v="1"/>
    <s v="United States"/>
    <s v="Jackson"/>
    <x v="12"/>
    <n v="49201"/>
    <x v="2"/>
    <s v="OFF-LA-10001045"/>
    <x v="1"/>
    <x v="2"/>
    <x v="708"/>
    <x v="537"/>
    <x v="7"/>
    <n v="0"/>
    <n v="1.2005999999999999"/>
  </r>
  <r>
    <x v="3586"/>
    <x v="1777"/>
    <x v="213"/>
    <d v="2019-09-08T00:00:00"/>
    <s v="Standard Class"/>
    <x v="636"/>
    <x v="636"/>
    <x v="1"/>
    <s v="United States"/>
    <s v="San Francisco"/>
    <x v="1"/>
    <n v="94122"/>
    <x v="1"/>
    <s v="OFF-AR-10002053"/>
    <x v="1"/>
    <x v="6"/>
    <x v="79"/>
    <x v="459"/>
    <x v="0"/>
    <n v="0"/>
    <n v="1.6688000000000001"/>
  </r>
  <r>
    <x v="3587"/>
    <x v="1778"/>
    <x v="241"/>
    <d v="2019-09-28T00:00:00"/>
    <s v="Standard Class"/>
    <x v="414"/>
    <x v="414"/>
    <x v="2"/>
    <s v="United States"/>
    <s v="Lancaster"/>
    <x v="24"/>
    <n v="43130"/>
    <x v="3"/>
    <s v="TEC-PH-10002885"/>
    <x v="2"/>
    <x v="7"/>
    <x v="1136"/>
    <x v="2844"/>
    <x v="1"/>
    <n v="0.4"/>
    <n v="-253.43369999999993"/>
  </r>
  <r>
    <x v="3588"/>
    <x v="1779"/>
    <x v="484"/>
    <d v="2019-12-21T00:00:00"/>
    <s v="First Class"/>
    <x v="549"/>
    <x v="549"/>
    <x v="0"/>
    <s v="United States"/>
    <s v="Lafayette"/>
    <x v="28"/>
    <n v="70506"/>
    <x v="0"/>
    <s v="OFF-SU-10002881"/>
    <x v="1"/>
    <x v="14"/>
    <x v="466"/>
    <x v="2845"/>
    <x v="0"/>
    <n v="0"/>
    <n v="33.312400000000025"/>
  </r>
  <r>
    <x v="3589"/>
    <x v="1780"/>
    <x v="221"/>
    <d v="2019-11-30T00:00:00"/>
    <s v="Standard Class"/>
    <x v="86"/>
    <x v="86"/>
    <x v="2"/>
    <s v="United States"/>
    <s v="Richmond"/>
    <x v="0"/>
    <n v="40475"/>
    <x v="0"/>
    <s v="OFF-BI-10000546"/>
    <x v="1"/>
    <x v="8"/>
    <x v="614"/>
    <x v="709"/>
    <x v="7"/>
    <n v="0"/>
    <n v="1.4112"/>
  </r>
  <r>
    <x v="3590"/>
    <x v="1780"/>
    <x v="221"/>
    <d v="2019-11-30T00:00:00"/>
    <s v="Standard Class"/>
    <x v="86"/>
    <x v="86"/>
    <x v="2"/>
    <s v="United States"/>
    <s v="Richmond"/>
    <x v="0"/>
    <n v="40475"/>
    <x v="0"/>
    <s v="OFF-ST-10001526"/>
    <x v="1"/>
    <x v="4"/>
    <x v="771"/>
    <x v="2846"/>
    <x v="13"/>
    <n v="0"/>
    <n v="375.42959999999994"/>
  </r>
  <r>
    <x v="3591"/>
    <x v="1781"/>
    <x v="736"/>
    <d v="2016-12-15T00:00:00"/>
    <s v="Second Class"/>
    <x v="267"/>
    <x v="267"/>
    <x v="0"/>
    <s v="United States"/>
    <s v="Houston"/>
    <x v="5"/>
    <n v="77070"/>
    <x v="2"/>
    <s v="OFF-SU-10001574"/>
    <x v="1"/>
    <x v="14"/>
    <x v="503"/>
    <x v="2847"/>
    <x v="7"/>
    <n v="0.2"/>
    <n v="0.36499999999999977"/>
  </r>
  <r>
    <x v="3592"/>
    <x v="1782"/>
    <x v="5"/>
    <d v="2018-12-07T00:00:00"/>
    <s v="Second Class"/>
    <x v="506"/>
    <x v="506"/>
    <x v="0"/>
    <s v="United States"/>
    <s v="New York City"/>
    <x v="15"/>
    <n v="10024"/>
    <x v="3"/>
    <s v="OFF-ST-10002615"/>
    <x v="1"/>
    <x v="4"/>
    <x v="1436"/>
    <x v="2848"/>
    <x v="1"/>
    <n v="0"/>
    <n v="120.94680000000001"/>
  </r>
  <r>
    <x v="3593"/>
    <x v="1783"/>
    <x v="108"/>
    <d v="2018-09-17T00:00:00"/>
    <s v="Standard Class"/>
    <x v="125"/>
    <x v="125"/>
    <x v="2"/>
    <s v="United States"/>
    <s v="Toledo"/>
    <x v="24"/>
    <n v="43615"/>
    <x v="3"/>
    <s v="OFF-BI-10001658"/>
    <x v="1"/>
    <x v="8"/>
    <x v="444"/>
    <x v="2849"/>
    <x v="1"/>
    <n v="0.7"/>
    <n v="-17.942399999999992"/>
  </r>
  <r>
    <x v="3594"/>
    <x v="1783"/>
    <x v="108"/>
    <d v="2018-09-17T00:00:00"/>
    <s v="Standard Class"/>
    <x v="125"/>
    <x v="125"/>
    <x v="2"/>
    <s v="United States"/>
    <s v="Toledo"/>
    <x v="24"/>
    <n v="43615"/>
    <x v="3"/>
    <s v="OFF-ST-10002562"/>
    <x v="1"/>
    <x v="4"/>
    <x v="683"/>
    <x v="2850"/>
    <x v="2"/>
    <n v="0.2"/>
    <n v="3.7519999999999989"/>
  </r>
  <r>
    <x v="3595"/>
    <x v="1784"/>
    <x v="34"/>
    <d v="2019-12-15T00:00:00"/>
    <s v="Standard Class"/>
    <x v="366"/>
    <x v="366"/>
    <x v="1"/>
    <s v="United States"/>
    <s v="Philadelphia"/>
    <x v="9"/>
    <n v="19143"/>
    <x v="3"/>
    <s v="OFF-AR-10004757"/>
    <x v="1"/>
    <x v="6"/>
    <x v="346"/>
    <x v="370"/>
    <x v="7"/>
    <n v="0.2"/>
    <n v="0.42639999999999978"/>
  </r>
  <r>
    <x v="3596"/>
    <x v="1785"/>
    <x v="340"/>
    <d v="2016-09-14T00:00:00"/>
    <s v="Second Class"/>
    <x v="95"/>
    <x v="95"/>
    <x v="0"/>
    <s v="United States"/>
    <s v="Philadelphia"/>
    <x v="9"/>
    <n v="19140"/>
    <x v="3"/>
    <s v="OFF-PA-10000788"/>
    <x v="1"/>
    <x v="10"/>
    <x v="738"/>
    <x v="12"/>
    <x v="1"/>
    <n v="0.2"/>
    <n v="5.4432"/>
  </r>
  <r>
    <x v="3597"/>
    <x v="1785"/>
    <x v="340"/>
    <d v="2016-09-14T00:00:00"/>
    <s v="Second Class"/>
    <x v="95"/>
    <x v="95"/>
    <x v="0"/>
    <s v="United States"/>
    <s v="Philadelphia"/>
    <x v="9"/>
    <n v="19140"/>
    <x v="3"/>
    <s v="TEC-AC-10002134"/>
    <x v="2"/>
    <x v="11"/>
    <x v="1545"/>
    <x v="2851"/>
    <x v="5"/>
    <n v="0.2"/>
    <n v="-4.852800000000002"/>
  </r>
  <r>
    <x v="3598"/>
    <x v="1785"/>
    <x v="340"/>
    <d v="2016-09-14T00:00:00"/>
    <s v="Second Class"/>
    <x v="95"/>
    <x v="95"/>
    <x v="0"/>
    <s v="United States"/>
    <s v="Philadelphia"/>
    <x v="9"/>
    <n v="19140"/>
    <x v="3"/>
    <s v="FUR-FU-10002456"/>
    <x v="0"/>
    <x v="5"/>
    <x v="1018"/>
    <x v="1133"/>
    <x v="1"/>
    <n v="0.2"/>
    <n v="5.023200000000001"/>
  </r>
  <r>
    <x v="3599"/>
    <x v="1785"/>
    <x v="340"/>
    <d v="2016-09-14T00:00:00"/>
    <s v="Second Class"/>
    <x v="95"/>
    <x v="95"/>
    <x v="0"/>
    <s v="United States"/>
    <s v="Philadelphia"/>
    <x v="9"/>
    <n v="19140"/>
    <x v="3"/>
    <s v="TEC-PH-10002549"/>
    <x v="2"/>
    <x v="7"/>
    <x v="937"/>
    <x v="2852"/>
    <x v="7"/>
    <n v="0.4"/>
    <n v="-31.620400000000004"/>
  </r>
  <r>
    <x v="3600"/>
    <x v="1786"/>
    <x v="335"/>
    <d v="2019-06-30T00:00:00"/>
    <s v="Standard Class"/>
    <x v="413"/>
    <x v="413"/>
    <x v="0"/>
    <s v="United States"/>
    <s v="Denver"/>
    <x v="22"/>
    <n v="80219"/>
    <x v="1"/>
    <s v="TEC-AC-10001990"/>
    <x v="2"/>
    <x v="11"/>
    <x v="870"/>
    <x v="1074"/>
    <x v="6"/>
    <n v="0.2"/>
    <n v="64.789199999999951"/>
  </r>
  <r>
    <x v="3601"/>
    <x v="1787"/>
    <x v="664"/>
    <d v="2016-11-24T00:00:00"/>
    <s v="Standard Class"/>
    <x v="713"/>
    <x v="713"/>
    <x v="0"/>
    <s v="United States"/>
    <s v="Philadelphia"/>
    <x v="9"/>
    <n v="19143"/>
    <x v="3"/>
    <s v="OFF-PA-10002137"/>
    <x v="1"/>
    <x v="10"/>
    <x v="565"/>
    <x v="2853"/>
    <x v="0"/>
    <n v="0.2"/>
    <n v="3.8899999999999988"/>
  </r>
  <r>
    <x v="3602"/>
    <x v="1787"/>
    <x v="664"/>
    <d v="2016-11-24T00:00:00"/>
    <s v="Standard Class"/>
    <x v="713"/>
    <x v="713"/>
    <x v="0"/>
    <s v="United States"/>
    <s v="Philadelphia"/>
    <x v="9"/>
    <n v="19143"/>
    <x v="3"/>
    <s v="FUR-CH-10004997"/>
    <x v="0"/>
    <x v="1"/>
    <x v="499"/>
    <x v="2854"/>
    <x v="2"/>
    <n v="0.3"/>
    <n v="-93.989999999999952"/>
  </r>
  <r>
    <x v="3603"/>
    <x v="1788"/>
    <x v="170"/>
    <d v="2019-08-27T00:00:00"/>
    <s v="Standard Class"/>
    <x v="274"/>
    <x v="274"/>
    <x v="2"/>
    <s v="United States"/>
    <s v="Columbia"/>
    <x v="39"/>
    <n v="21044"/>
    <x v="3"/>
    <s v="OFF-PA-10000357"/>
    <x v="1"/>
    <x v="10"/>
    <x v="1228"/>
    <x v="1959"/>
    <x v="2"/>
    <n v="0"/>
    <n v="133.15199999999999"/>
  </r>
  <r>
    <x v="3604"/>
    <x v="1788"/>
    <x v="170"/>
    <d v="2019-08-27T00:00:00"/>
    <s v="Standard Class"/>
    <x v="274"/>
    <x v="274"/>
    <x v="2"/>
    <s v="United States"/>
    <s v="Columbia"/>
    <x v="39"/>
    <n v="21044"/>
    <x v="3"/>
    <s v="FUR-FU-10003976"/>
    <x v="0"/>
    <x v="5"/>
    <x v="973"/>
    <x v="2855"/>
    <x v="0"/>
    <n v="0"/>
    <n v="8.5543999999999976"/>
  </r>
  <r>
    <x v="3605"/>
    <x v="1788"/>
    <x v="170"/>
    <d v="2019-08-27T00:00:00"/>
    <s v="Standard Class"/>
    <x v="274"/>
    <x v="274"/>
    <x v="2"/>
    <s v="United States"/>
    <s v="Columbia"/>
    <x v="39"/>
    <n v="21044"/>
    <x v="3"/>
    <s v="FUR-FU-10004960"/>
    <x v="0"/>
    <x v="5"/>
    <x v="928"/>
    <x v="2856"/>
    <x v="4"/>
    <n v="0"/>
    <n v="31.252800000000001"/>
  </r>
  <r>
    <x v="3606"/>
    <x v="1789"/>
    <x v="299"/>
    <d v="2018-03-16T00:00:00"/>
    <s v="Second Class"/>
    <x v="242"/>
    <x v="242"/>
    <x v="0"/>
    <s v="United States"/>
    <s v="New York City"/>
    <x v="15"/>
    <n v="10024"/>
    <x v="3"/>
    <s v="OFF-EN-10001099"/>
    <x v="1"/>
    <x v="12"/>
    <x v="153"/>
    <x v="1624"/>
    <x v="1"/>
    <n v="0"/>
    <n v="13.496399999999998"/>
  </r>
  <r>
    <x v="3607"/>
    <x v="1790"/>
    <x v="865"/>
    <d v="2016-09-28T00:00:00"/>
    <s v="Second Class"/>
    <x v="461"/>
    <x v="461"/>
    <x v="0"/>
    <s v="United States"/>
    <s v="New York City"/>
    <x v="15"/>
    <n v="10035"/>
    <x v="3"/>
    <s v="OFF-BI-10002026"/>
    <x v="1"/>
    <x v="8"/>
    <x v="912"/>
    <x v="2857"/>
    <x v="1"/>
    <n v="0.2"/>
    <n v="47.060999999999993"/>
  </r>
  <r>
    <x v="3608"/>
    <x v="1791"/>
    <x v="582"/>
    <d v="2016-05-03T00:00:00"/>
    <s v="Standard Class"/>
    <x v="334"/>
    <x v="334"/>
    <x v="1"/>
    <s v="United States"/>
    <s v="Newark"/>
    <x v="24"/>
    <n v="43055"/>
    <x v="3"/>
    <s v="OFF-LA-10001613"/>
    <x v="1"/>
    <x v="2"/>
    <x v="743"/>
    <x v="2789"/>
    <x v="1"/>
    <n v="0.2"/>
    <n v="2.5056000000000003"/>
  </r>
  <r>
    <x v="3609"/>
    <x v="1791"/>
    <x v="582"/>
    <d v="2016-05-03T00:00:00"/>
    <s v="Standard Class"/>
    <x v="334"/>
    <x v="334"/>
    <x v="1"/>
    <s v="United States"/>
    <s v="Newark"/>
    <x v="24"/>
    <n v="43055"/>
    <x v="3"/>
    <s v="OFF-ST-10002214"/>
    <x v="1"/>
    <x v="4"/>
    <x v="1003"/>
    <x v="2858"/>
    <x v="1"/>
    <n v="0.2"/>
    <n v="2.0321999999999987"/>
  </r>
  <r>
    <x v="3610"/>
    <x v="1791"/>
    <x v="582"/>
    <d v="2016-05-03T00:00:00"/>
    <s v="Standard Class"/>
    <x v="334"/>
    <x v="334"/>
    <x v="1"/>
    <s v="United States"/>
    <s v="Newark"/>
    <x v="24"/>
    <n v="43055"/>
    <x v="3"/>
    <s v="OFF-ST-10001128"/>
    <x v="1"/>
    <x v="4"/>
    <x v="1427"/>
    <x v="2859"/>
    <x v="0"/>
    <n v="0.2"/>
    <n v="-37.733199999999989"/>
  </r>
  <r>
    <x v="3611"/>
    <x v="1792"/>
    <x v="896"/>
    <d v="2018-12-01T00:00:00"/>
    <s v="Second Class"/>
    <x v="714"/>
    <x v="714"/>
    <x v="1"/>
    <s v="United States"/>
    <s v="Dallas"/>
    <x v="5"/>
    <n v="75217"/>
    <x v="2"/>
    <s v="TEC-AC-10004864"/>
    <x v="2"/>
    <x v="11"/>
    <x v="1298"/>
    <x v="2860"/>
    <x v="0"/>
    <n v="0.2"/>
    <n v="16.794600000000003"/>
  </r>
  <r>
    <x v="3612"/>
    <x v="1793"/>
    <x v="155"/>
    <d v="2017-12-08T00:00:00"/>
    <s v="Standard Class"/>
    <x v="437"/>
    <x v="437"/>
    <x v="2"/>
    <s v="United States"/>
    <s v="Philadelphia"/>
    <x v="9"/>
    <n v="19134"/>
    <x v="3"/>
    <s v="OFF-PA-10000174"/>
    <x v="1"/>
    <x v="10"/>
    <x v="1524"/>
    <x v="2861"/>
    <x v="0"/>
    <n v="0.2"/>
    <n v="5.5511999999999979"/>
  </r>
  <r>
    <x v="3613"/>
    <x v="1793"/>
    <x v="155"/>
    <d v="2017-12-08T00:00:00"/>
    <s v="Standard Class"/>
    <x v="437"/>
    <x v="437"/>
    <x v="2"/>
    <s v="United States"/>
    <s v="Philadelphia"/>
    <x v="9"/>
    <n v="19134"/>
    <x v="3"/>
    <s v="TEC-AC-10000171"/>
    <x v="2"/>
    <x v="11"/>
    <x v="43"/>
    <x v="2862"/>
    <x v="0"/>
    <n v="0.2"/>
    <n v="10.5754"/>
  </r>
  <r>
    <x v="3614"/>
    <x v="1794"/>
    <x v="123"/>
    <d v="2019-11-21T00:00:00"/>
    <s v="First Class"/>
    <x v="34"/>
    <x v="34"/>
    <x v="1"/>
    <s v="United States"/>
    <s v="San Antonio"/>
    <x v="5"/>
    <n v="78207"/>
    <x v="2"/>
    <s v="FUR-TA-10002622"/>
    <x v="0"/>
    <x v="3"/>
    <x v="969"/>
    <x v="2863"/>
    <x v="5"/>
    <n v="0.3"/>
    <n v="-71.811599999999999"/>
  </r>
  <r>
    <x v="3615"/>
    <x v="1794"/>
    <x v="123"/>
    <d v="2019-11-21T00:00:00"/>
    <s v="First Class"/>
    <x v="34"/>
    <x v="34"/>
    <x v="1"/>
    <s v="United States"/>
    <s v="San Antonio"/>
    <x v="5"/>
    <n v="78207"/>
    <x v="2"/>
    <s v="OFF-AR-10001915"/>
    <x v="1"/>
    <x v="6"/>
    <x v="1057"/>
    <x v="2864"/>
    <x v="4"/>
    <n v="0.2"/>
    <n v="8.7384000000000022"/>
  </r>
  <r>
    <x v="3616"/>
    <x v="1795"/>
    <x v="64"/>
    <d v="2018-09-09T00:00:00"/>
    <s v="Standard Class"/>
    <x v="209"/>
    <x v="209"/>
    <x v="0"/>
    <s v="United States"/>
    <s v="Philadelphia"/>
    <x v="9"/>
    <n v="19120"/>
    <x v="3"/>
    <s v="OFF-BI-10004410"/>
    <x v="1"/>
    <x v="8"/>
    <x v="48"/>
    <x v="2865"/>
    <x v="2"/>
    <n v="0.7"/>
    <n v="-7.3254999999999981"/>
  </r>
  <r>
    <x v="3617"/>
    <x v="1796"/>
    <x v="507"/>
    <d v="2019-09-08T00:00:00"/>
    <s v="Standard Class"/>
    <x v="267"/>
    <x v="267"/>
    <x v="0"/>
    <s v="United States"/>
    <s v="Los Angeles"/>
    <x v="1"/>
    <n v="90004"/>
    <x v="1"/>
    <s v="OFF-BI-10004632"/>
    <x v="1"/>
    <x v="8"/>
    <x v="569"/>
    <x v="1638"/>
    <x v="0"/>
    <n v="0.2"/>
    <n v="152.49499999999998"/>
  </r>
  <r>
    <x v="3618"/>
    <x v="1796"/>
    <x v="507"/>
    <d v="2019-09-08T00:00:00"/>
    <s v="Standard Class"/>
    <x v="267"/>
    <x v="267"/>
    <x v="0"/>
    <s v="United States"/>
    <s v="Los Angeles"/>
    <x v="1"/>
    <n v="90004"/>
    <x v="1"/>
    <s v="TEC-PH-10002185"/>
    <x v="2"/>
    <x v="7"/>
    <x v="1081"/>
    <x v="2866"/>
    <x v="7"/>
    <n v="0.2"/>
    <n v="1.7374999999999998"/>
  </r>
  <r>
    <x v="3619"/>
    <x v="1796"/>
    <x v="507"/>
    <d v="2019-09-08T00:00:00"/>
    <s v="Standard Class"/>
    <x v="267"/>
    <x v="267"/>
    <x v="0"/>
    <s v="United States"/>
    <s v="Los Angeles"/>
    <x v="1"/>
    <n v="90004"/>
    <x v="1"/>
    <s v="OFF-ST-10002974"/>
    <x v="1"/>
    <x v="4"/>
    <x v="123"/>
    <x v="2867"/>
    <x v="2"/>
    <n v="0"/>
    <n v="65.35499999999999"/>
  </r>
  <r>
    <x v="3620"/>
    <x v="1797"/>
    <x v="897"/>
    <d v="2018-09-29T00:00:00"/>
    <s v="Standard Class"/>
    <x v="64"/>
    <x v="64"/>
    <x v="1"/>
    <s v="United States"/>
    <s v="Smyrna"/>
    <x v="18"/>
    <n v="37167"/>
    <x v="0"/>
    <s v="OFF-AR-10003727"/>
    <x v="1"/>
    <x v="6"/>
    <x v="1371"/>
    <x v="2868"/>
    <x v="1"/>
    <n v="0.2"/>
    <n v="4.5872999999999937"/>
  </r>
  <r>
    <x v="3621"/>
    <x v="1797"/>
    <x v="897"/>
    <d v="2018-09-29T00:00:00"/>
    <s v="Standard Class"/>
    <x v="64"/>
    <x v="64"/>
    <x v="1"/>
    <s v="United States"/>
    <s v="Smyrna"/>
    <x v="18"/>
    <n v="37167"/>
    <x v="0"/>
    <s v="TEC-PH-10004071"/>
    <x v="2"/>
    <x v="7"/>
    <x v="1546"/>
    <x v="2869"/>
    <x v="8"/>
    <n v="0.2"/>
    <n v="5.5944000000000003"/>
  </r>
  <r>
    <x v="3622"/>
    <x v="1798"/>
    <x v="80"/>
    <d v="2016-09-19T00:00:00"/>
    <s v="Standard Class"/>
    <x v="547"/>
    <x v="547"/>
    <x v="0"/>
    <s v="United States"/>
    <s v="Macon"/>
    <x v="32"/>
    <n v="31204"/>
    <x v="0"/>
    <s v="FUR-FU-10002878"/>
    <x v="0"/>
    <x v="5"/>
    <x v="1134"/>
    <x v="2870"/>
    <x v="2"/>
    <n v="0"/>
    <n v="52.688000000000002"/>
  </r>
  <r>
    <x v="3623"/>
    <x v="1798"/>
    <x v="80"/>
    <d v="2016-09-19T00:00:00"/>
    <s v="Standard Class"/>
    <x v="547"/>
    <x v="547"/>
    <x v="0"/>
    <s v="United States"/>
    <s v="Macon"/>
    <x v="32"/>
    <n v="31204"/>
    <x v="0"/>
    <s v="OFF-BI-10001890"/>
    <x v="1"/>
    <x v="8"/>
    <x v="176"/>
    <x v="181"/>
    <x v="0"/>
    <n v="0"/>
    <n v="3.4367999999999999"/>
  </r>
  <r>
    <x v="3624"/>
    <x v="1799"/>
    <x v="240"/>
    <d v="2019-05-21T00:00:00"/>
    <s v="Second Class"/>
    <x v="604"/>
    <x v="604"/>
    <x v="2"/>
    <s v="United States"/>
    <s v="San Francisco"/>
    <x v="1"/>
    <n v="94109"/>
    <x v="1"/>
    <s v="FUR-CH-10002647"/>
    <x v="0"/>
    <x v="1"/>
    <x v="475"/>
    <x v="2871"/>
    <x v="13"/>
    <n v="0.2"/>
    <n v="42.588000000000022"/>
  </r>
  <r>
    <x v="3625"/>
    <x v="1799"/>
    <x v="240"/>
    <d v="2019-05-21T00:00:00"/>
    <s v="Second Class"/>
    <x v="604"/>
    <x v="604"/>
    <x v="2"/>
    <s v="United States"/>
    <s v="San Francisco"/>
    <x v="1"/>
    <n v="94109"/>
    <x v="1"/>
    <s v="OFF-AR-10001315"/>
    <x v="1"/>
    <x v="6"/>
    <x v="1029"/>
    <x v="2872"/>
    <x v="0"/>
    <n v="0"/>
    <n v="1.0207999999999999"/>
  </r>
  <r>
    <x v="3626"/>
    <x v="1799"/>
    <x v="240"/>
    <d v="2019-05-21T00:00:00"/>
    <s v="Second Class"/>
    <x v="604"/>
    <x v="604"/>
    <x v="2"/>
    <s v="United States"/>
    <s v="San Francisco"/>
    <x v="1"/>
    <n v="94109"/>
    <x v="1"/>
    <s v="OFF-AR-10000122"/>
    <x v="1"/>
    <x v="6"/>
    <x v="311"/>
    <x v="2271"/>
    <x v="7"/>
    <n v="0"/>
    <n v="1.3949999999999996"/>
  </r>
  <r>
    <x v="3627"/>
    <x v="1799"/>
    <x v="240"/>
    <d v="2019-05-21T00:00:00"/>
    <s v="Second Class"/>
    <x v="604"/>
    <x v="604"/>
    <x v="2"/>
    <s v="United States"/>
    <s v="San Francisco"/>
    <x v="1"/>
    <n v="94109"/>
    <x v="1"/>
    <s v="TEC-AC-10001465"/>
    <x v="2"/>
    <x v="11"/>
    <x v="478"/>
    <x v="2873"/>
    <x v="7"/>
    <n v="0"/>
    <n v="10.895999999999997"/>
  </r>
  <r>
    <x v="3628"/>
    <x v="1800"/>
    <x v="128"/>
    <d v="2016-08-13T00:00:00"/>
    <s v="Standard Class"/>
    <x v="98"/>
    <x v="98"/>
    <x v="0"/>
    <s v="United States"/>
    <s v="Seattle"/>
    <x v="4"/>
    <n v="98103"/>
    <x v="1"/>
    <s v="OFF-BI-10004600"/>
    <x v="1"/>
    <x v="8"/>
    <x v="1486"/>
    <x v="2874"/>
    <x v="3"/>
    <n v="0.2"/>
    <n v="643.98249999999996"/>
  </r>
  <r>
    <x v="3629"/>
    <x v="1801"/>
    <x v="200"/>
    <d v="2019-11-30T00:00:00"/>
    <s v="Standard Class"/>
    <x v="566"/>
    <x v="566"/>
    <x v="1"/>
    <s v="United States"/>
    <s v="Columbus"/>
    <x v="24"/>
    <n v="43229"/>
    <x v="3"/>
    <s v="OFF-AP-10002082"/>
    <x v="1"/>
    <x v="9"/>
    <x v="1101"/>
    <x v="2464"/>
    <x v="1"/>
    <n v="0.2"/>
    <n v="9.8009999999999984"/>
  </r>
  <r>
    <x v="3630"/>
    <x v="1801"/>
    <x v="200"/>
    <d v="2019-11-30T00:00:00"/>
    <s v="Standard Class"/>
    <x v="566"/>
    <x v="566"/>
    <x v="1"/>
    <s v="United States"/>
    <s v="Columbus"/>
    <x v="24"/>
    <n v="43229"/>
    <x v="3"/>
    <s v="OFF-AP-10004708"/>
    <x v="1"/>
    <x v="9"/>
    <x v="513"/>
    <x v="2875"/>
    <x v="3"/>
    <n v="0.2"/>
    <n v="23.977799999999988"/>
  </r>
  <r>
    <x v="3631"/>
    <x v="1802"/>
    <x v="898"/>
    <d v="2019-05-08T00:00:00"/>
    <s v="Second Class"/>
    <x v="715"/>
    <x v="715"/>
    <x v="1"/>
    <s v="United States"/>
    <s v="Los Angeles"/>
    <x v="1"/>
    <n v="90004"/>
    <x v="1"/>
    <s v="OFF-ST-10000464"/>
    <x v="1"/>
    <x v="4"/>
    <x v="1144"/>
    <x v="2876"/>
    <x v="0"/>
    <n v="0"/>
    <n v="19.465600000000002"/>
  </r>
  <r>
    <x v="3632"/>
    <x v="1802"/>
    <x v="898"/>
    <d v="2019-05-08T00:00:00"/>
    <s v="Second Class"/>
    <x v="715"/>
    <x v="715"/>
    <x v="1"/>
    <s v="United States"/>
    <s v="Los Angeles"/>
    <x v="1"/>
    <n v="90004"/>
    <x v="1"/>
    <s v="OFF-ST-10000025"/>
    <x v="1"/>
    <x v="4"/>
    <x v="621"/>
    <x v="2877"/>
    <x v="8"/>
    <n v="0"/>
    <n v="45.80639999999994"/>
  </r>
  <r>
    <x v="3633"/>
    <x v="1803"/>
    <x v="338"/>
    <d v="2018-11-14T00:00:00"/>
    <s v="Standard Class"/>
    <x v="452"/>
    <x v="452"/>
    <x v="2"/>
    <s v="United States"/>
    <s v="Springfield"/>
    <x v="24"/>
    <n v="45503"/>
    <x v="3"/>
    <s v="OFF-LA-10001613"/>
    <x v="1"/>
    <x v="2"/>
    <x v="743"/>
    <x v="2145"/>
    <x v="4"/>
    <n v="0.2"/>
    <n v="3.3408000000000002"/>
  </r>
  <r>
    <x v="3634"/>
    <x v="1803"/>
    <x v="338"/>
    <d v="2018-11-14T00:00:00"/>
    <s v="Standard Class"/>
    <x v="452"/>
    <x v="452"/>
    <x v="2"/>
    <s v="United States"/>
    <s v="Springfield"/>
    <x v="24"/>
    <n v="45503"/>
    <x v="3"/>
    <s v="TEC-PH-10000376"/>
    <x v="2"/>
    <x v="7"/>
    <x v="433"/>
    <x v="2878"/>
    <x v="3"/>
    <n v="0.4"/>
    <n v="-9.7901999999999987"/>
  </r>
  <r>
    <x v="3635"/>
    <x v="1803"/>
    <x v="338"/>
    <d v="2018-11-14T00:00:00"/>
    <s v="Standard Class"/>
    <x v="452"/>
    <x v="452"/>
    <x v="2"/>
    <s v="United States"/>
    <s v="Springfield"/>
    <x v="24"/>
    <n v="45503"/>
    <x v="3"/>
    <s v="OFF-PA-10004039"/>
    <x v="1"/>
    <x v="10"/>
    <x v="1547"/>
    <x v="2879"/>
    <x v="0"/>
    <n v="0.2"/>
    <n v="32.468400000000003"/>
  </r>
  <r>
    <x v="3636"/>
    <x v="1803"/>
    <x v="338"/>
    <d v="2018-11-14T00:00:00"/>
    <s v="Standard Class"/>
    <x v="452"/>
    <x v="452"/>
    <x v="2"/>
    <s v="United States"/>
    <s v="Springfield"/>
    <x v="24"/>
    <n v="45503"/>
    <x v="3"/>
    <s v="OFF-PA-10001776"/>
    <x v="1"/>
    <x v="10"/>
    <x v="1272"/>
    <x v="2880"/>
    <x v="1"/>
    <n v="0.2"/>
    <n v="7.5086999999999984"/>
  </r>
  <r>
    <x v="3637"/>
    <x v="1803"/>
    <x v="338"/>
    <d v="2018-11-14T00:00:00"/>
    <s v="Standard Class"/>
    <x v="452"/>
    <x v="452"/>
    <x v="2"/>
    <s v="United States"/>
    <s v="Springfield"/>
    <x v="24"/>
    <n v="45503"/>
    <x v="3"/>
    <s v="OFF-AP-10002457"/>
    <x v="1"/>
    <x v="9"/>
    <x v="549"/>
    <x v="2881"/>
    <x v="4"/>
    <n v="0.2"/>
    <n v="29.301999999999978"/>
  </r>
  <r>
    <x v="3638"/>
    <x v="1803"/>
    <x v="338"/>
    <d v="2018-11-14T00:00:00"/>
    <s v="Standard Class"/>
    <x v="452"/>
    <x v="452"/>
    <x v="2"/>
    <s v="United States"/>
    <s v="Springfield"/>
    <x v="24"/>
    <n v="45503"/>
    <x v="3"/>
    <s v="FUR-FU-10000758"/>
    <x v="0"/>
    <x v="5"/>
    <x v="1082"/>
    <x v="2882"/>
    <x v="3"/>
    <n v="0.2"/>
    <n v="29.657599999999988"/>
  </r>
  <r>
    <x v="3639"/>
    <x v="1803"/>
    <x v="338"/>
    <d v="2018-11-14T00:00:00"/>
    <s v="Standard Class"/>
    <x v="452"/>
    <x v="452"/>
    <x v="2"/>
    <s v="United States"/>
    <s v="Springfield"/>
    <x v="24"/>
    <n v="45503"/>
    <x v="3"/>
    <s v="OFF-PA-10000682"/>
    <x v="1"/>
    <x v="10"/>
    <x v="868"/>
    <x v="701"/>
    <x v="7"/>
    <n v="0.2"/>
    <n v="1.6762000000000001"/>
  </r>
  <r>
    <x v="3640"/>
    <x v="1803"/>
    <x v="338"/>
    <d v="2018-11-14T00:00:00"/>
    <s v="Standard Class"/>
    <x v="452"/>
    <x v="452"/>
    <x v="2"/>
    <s v="United States"/>
    <s v="Springfield"/>
    <x v="24"/>
    <n v="45503"/>
    <x v="3"/>
    <s v="TEC-AC-10002550"/>
    <x v="2"/>
    <x v="11"/>
    <x v="1548"/>
    <x v="2883"/>
    <x v="3"/>
    <n v="0.2"/>
    <n v="-29.074500000000008"/>
  </r>
  <r>
    <x v="3641"/>
    <x v="1803"/>
    <x v="338"/>
    <d v="2018-11-14T00:00:00"/>
    <s v="Standard Class"/>
    <x v="452"/>
    <x v="452"/>
    <x v="2"/>
    <s v="United States"/>
    <s v="Springfield"/>
    <x v="24"/>
    <n v="45503"/>
    <x v="3"/>
    <s v="OFF-BI-10002082"/>
    <x v="1"/>
    <x v="8"/>
    <x v="1182"/>
    <x v="2884"/>
    <x v="3"/>
    <n v="0.7"/>
    <n v="-46.591999999999999"/>
  </r>
  <r>
    <x v="3642"/>
    <x v="1804"/>
    <x v="414"/>
    <d v="2016-12-23T00:00:00"/>
    <s v="Second Class"/>
    <x v="266"/>
    <x v="266"/>
    <x v="0"/>
    <s v="United States"/>
    <s v="Los Angeles"/>
    <x v="1"/>
    <n v="90008"/>
    <x v="1"/>
    <s v="OFF-BI-10004632"/>
    <x v="1"/>
    <x v="8"/>
    <x v="569"/>
    <x v="1638"/>
    <x v="0"/>
    <n v="0.2"/>
    <n v="152.49499999999998"/>
  </r>
  <r>
    <x v="3643"/>
    <x v="1804"/>
    <x v="414"/>
    <d v="2016-12-23T00:00:00"/>
    <s v="Second Class"/>
    <x v="266"/>
    <x v="266"/>
    <x v="0"/>
    <s v="United States"/>
    <s v="Los Angeles"/>
    <x v="1"/>
    <n v="90008"/>
    <x v="1"/>
    <s v="OFF-AR-10001725"/>
    <x v="1"/>
    <x v="6"/>
    <x v="1549"/>
    <x v="2885"/>
    <x v="0"/>
    <n v="0"/>
    <n v="12.298000000000002"/>
  </r>
  <r>
    <x v="3644"/>
    <x v="1804"/>
    <x v="414"/>
    <d v="2016-12-23T00:00:00"/>
    <s v="Second Class"/>
    <x v="266"/>
    <x v="266"/>
    <x v="0"/>
    <s v="United States"/>
    <s v="Los Angeles"/>
    <x v="1"/>
    <n v="90008"/>
    <x v="1"/>
    <s v="OFF-AR-10004269"/>
    <x v="1"/>
    <x v="6"/>
    <x v="1550"/>
    <x v="1531"/>
    <x v="7"/>
    <n v="0"/>
    <n v="1.1564000000000001"/>
  </r>
  <r>
    <x v="3645"/>
    <x v="1804"/>
    <x v="414"/>
    <d v="2016-12-23T00:00:00"/>
    <s v="Second Class"/>
    <x v="266"/>
    <x v="266"/>
    <x v="0"/>
    <s v="United States"/>
    <s v="Los Angeles"/>
    <x v="1"/>
    <n v="90008"/>
    <x v="1"/>
    <s v="OFF-BI-10003007"/>
    <x v="1"/>
    <x v="8"/>
    <x v="1551"/>
    <x v="2886"/>
    <x v="2"/>
    <n v="0.2"/>
    <n v="50.413999999999987"/>
  </r>
  <r>
    <x v="3646"/>
    <x v="1805"/>
    <x v="739"/>
    <d v="2016-07-27T00:00:00"/>
    <s v="Second Class"/>
    <x v="665"/>
    <x v="665"/>
    <x v="2"/>
    <s v="United States"/>
    <s v="Los Angeles"/>
    <x v="1"/>
    <n v="90045"/>
    <x v="1"/>
    <s v="OFF-PA-10002195"/>
    <x v="1"/>
    <x v="10"/>
    <x v="1552"/>
    <x v="90"/>
    <x v="7"/>
    <n v="0"/>
    <n v="3.1752000000000002"/>
  </r>
  <r>
    <x v="3647"/>
    <x v="1805"/>
    <x v="739"/>
    <d v="2016-07-27T00:00:00"/>
    <s v="Second Class"/>
    <x v="665"/>
    <x v="665"/>
    <x v="2"/>
    <s v="United States"/>
    <s v="Los Angeles"/>
    <x v="1"/>
    <n v="90045"/>
    <x v="1"/>
    <s v="OFF-SU-10002522"/>
    <x v="1"/>
    <x v="14"/>
    <x v="1553"/>
    <x v="2887"/>
    <x v="4"/>
    <n v="0"/>
    <n v="4.5007999999999981"/>
  </r>
  <r>
    <x v="3648"/>
    <x v="1806"/>
    <x v="6"/>
    <d v="2017-11-27T00:00:00"/>
    <s v="Standard Class"/>
    <x v="507"/>
    <x v="507"/>
    <x v="0"/>
    <s v="United States"/>
    <s v="Memphis"/>
    <x v="18"/>
    <n v="38109"/>
    <x v="0"/>
    <s v="OFF-BI-10003712"/>
    <x v="1"/>
    <x v="8"/>
    <x v="696"/>
    <x v="194"/>
    <x v="0"/>
    <n v="0.7"/>
    <n v="-2.0621999999999998"/>
  </r>
  <r>
    <x v="3649"/>
    <x v="1806"/>
    <x v="6"/>
    <d v="2017-11-27T00:00:00"/>
    <s v="Standard Class"/>
    <x v="507"/>
    <x v="507"/>
    <x v="0"/>
    <s v="United States"/>
    <s v="Memphis"/>
    <x v="18"/>
    <n v="38109"/>
    <x v="0"/>
    <s v="OFF-FA-10004854"/>
    <x v="1"/>
    <x v="13"/>
    <x v="271"/>
    <x v="2888"/>
    <x v="5"/>
    <n v="0.2"/>
    <n v="18.597599999999993"/>
  </r>
  <r>
    <x v="3650"/>
    <x v="1807"/>
    <x v="34"/>
    <d v="2019-12-11T00:00:00"/>
    <s v="Second Class"/>
    <x v="203"/>
    <x v="203"/>
    <x v="0"/>
    <s v="United States"/>
    <s v="Detroit"/>
    <x v="12"/>
    <n v="48234"/>
    <x v="2"/>
    <s v="TEC-AC-10004859"/>
    <x v="2"/>
    <x v="11"/>
    <x v="1554"/>
    <x v="2889"/>
    <x v="5"/>
    <n v="0"/>
    <n v="41.952000000000005"/>
  </r>
  <r>
    <x v="3651"/>
    <x v="1807"/>
    <x v="34"/>
    <d v="2019-12-11T00:00:00"/>
    <s v="Second Class"/>
    <x v="203"/>
    <x v="203"/>
    <x v="0"/>
    <s v="United States"/>
    <s v="Detroit"/>
    <x v="12"/>
    <n v="48234"/>
    <x v="2"/>
    <s v="OFF-AR-10001860"/>
    <x v="1"/>
    <x v="6"/>
    <x v="916"/>
    <x v="2890"/>
    <x v="2"/>
    <n v="0"/>
    <n v="12.492000000000001"/>
  </r>
  <r>
    <x v="3652"/>
    <x v="1807"/>
    <x v="34"/>
    <d v="2019-12-11T00:00:00"/>
    <s v="Second Class"/>
    <x v="203"/>
    <x v="203"/>
    <x v="0"/>
    <s v="United States"/>
    <s v="Detroit"/>
    <x v="12"/>
    <n v="48234"/>
    <x v="2"/>
    <s v="OFF-BI-10001636"/>
    <x v="1"/>
    <x v="8"/>
    <x v="674"/>
    <x v="2891"/>
    <x v="4"/>
    <n v="0"/>
    <n v="15.511199999999999"/>
  </r>
  <r>
    <x v="3653"/>
    <x v="1807"/>
    <x v="34"/>
    <d v="2019-12-11T00:00:00"/>
    <s v="Second Class"/>
    <x v="203"/>
    <x v="203"/>
    <x v="0"/>
    <s v="United States"/>
    <s v="Detroit"/>
    <x v="12"/>
    <n v="48234"/>
    <x v="2"/>
    <s v="OFF-PA-10000349"/>
    <x v="1"/>
    <x v="10"/>
    <x v="33"/>
    <x v="1830"/>
    <x v="1"/>
    <n v="0"/>
    <n v="7.0218000000000007"/>
  </r>
  <r>
    <x v="3654"/>
    <x v="1808"/>
    <x v="515"/>
    <d v="2019-09-05T00:00:00"/>
    <s v="Standard Class"/>
    <x v="219"/>
    <x v="219"/>
    <x v="0"/>
    <s v="United States"/>
    <s v="Lawrence"/>
    <x v="14"/>
    <n v="46226"/>
    <x v="2"/>
    <s v="OFF-AP-10002439"/>
    <x v="1"/>
    <x v="9"/>
    <x v="553"/>
    <x v="2892"/>
    <x v="6"/>
    <n v="0"/>
    <n v="166.06979999999999"/>
  </r>
  <r>
    <x v="3655"/>
    <x v="1809"/>
    <x v="558"/>
    <d v="2019-04-30T00:00:00"/>
    <s v="Standard Class"/>
    <x v="291"/>
    <x v="291"/>
    <x v="1"/>
    <s v="United States"/>
    <s v="Jacksonville"/>
    <x v="2"/>
    <n v="32216"/>
    <x v="0"/>
    <s v="OFF-ST-10001370"/>
    <x v="1"/>
    <x v="4"/>
    <x v="1032"/>
    <x v="394"/>
    <x v="0"/>
    <n v="0.2"/>
    <n v="-21.294000000000018"/>
  </r>
  <r>
    <x v="3656"/>
    <x v="1810"/>
    <x v="565"/>
    <d v="2019-09-14T00:00:00"/>
    <s v="Standard Class"/>
    <x v="587"/>
    <x v="587"/>
    <x v="1"/>
    <s v="United States"/>
    <s v="Dublin"/>
    <x v="24"/>
    <n v="43017"/>
    <x v="3"/>
    <s v="TEC-AC-10002558"/>
    <x v="2"/>
    <x v="11"/>
    <x v="1555"/>
    <x v="2893"/>
    <x v="7"/>
    <n v="0.2"/>
    <n v="1.7054999999999998"/>
  </r>
  <r>
    <x v="3657"/>
    <x v="1811"/>
    <x v="899"/>
    <d v="2017-03-17T00:00:00"/>
    <s v="Standard Class"/>
    <x v="494"/>
    <x v="494"/>
    <x v="1"/>
    <s v="United States"/>
    <s v="Plantation"/>
    <x v="2"/>
    <n v="33317"/>
    <x v="0"/>
    <s v="OFF-EN-10004030"/>
    <x v="1"/>
    <x v="12"/>
    <x v="136"/>
    <x v="2894"/>
    <x v="1"/>
    <n v="0.2"/>
    <n v="2.9322000000000004"/>
  </r>
  <r>
    <x v="3658"/>
    <x v="1811"/>
    <x v="899"/>
    <d v="2017-03-17T00:00:00"/>
    <s v="Standard Class"/>
    <x v="494"/>
    <x v="494"/>
    <x v="1"/>
    <s v="United States"/>
    <s v="Plantation"/>
    <x v="2"/>
    <n v="33317"/>
    <x v="0"/>
    <s v="FUR-FU-10003194"/>
    <x v="0"/>
    <x v="5"/>
    <x v="76"/>
    <x v="2895"/>
    <x v="4"/>
    <n v="0.2"/>
    <n v="3.8599999999999977"/>
  </r>
  <r>
    <x v="3659"/>
    <x v="1811"/>
    <x v="899"/>
    <d v="2017-03-17T00:00:00"/>
    <s v="Standard Class"/>
    <x v="494"/>
    <x v="494"/>
    <x v="1"/>
    <s v="United States"/>
    <s v="Plantation"/>
    <x v="2"/>
    <n v="33317"/>
    <x v="0"/>
    <s v="FUR-FU-10001731"/>
    <x v="0"/>
    <x v="5"/>
    <x v="1556"/>
    <x v="1697"/>
    <x v="1"/>
    <n v="0.2"/>
    <n v="1.4418"/>
  </r>
  <r>
    <x v="3660"/>
    <x v="1812"/>
    <x v="427"/>
    <d v="2018-07-23T00:00:00"/>
    <s v="Standard Class"/>
    <x v="687"/>
    <x v="687"/>
    <x v="1"/>
    <s v="United States"/>
    <s v="Glendale"/>
    <x v="16"/>
    <n v="85301"/>
    <x v="1"/>
    <s v="OFF-SU-10004782"/>
    <x v="1"/>
    <x v="14"/>
    <x v="1557"/>
    <x v="2896"/>
    <x v="2"/>
    <n v="0.2"/>
    <n v="4.2249999999999979"/>
  </r>
  <r>
    <x v="3661"/>
    <x v="1813"/>
    <x v="900"/>
    <d v="2018-06-15T00:00:00"/>
    <s v="Second Class"/>
    <x v="337"/>
    <x v="337"/>
    <x v="2"/>
    <s v="United States"/>
    <s v="Jackson"/>
    <x v="12"/>
    <n v="49201"/>
    <x v="2"/>
    <s v="TEC-PH-10003484"/>
    <x v="2"/>
    <x v="7"/>
    <x v="1539"/>
    <x v="2258"/>
    <x v="1"/>
    <n v="0"/>
    <n v="94.492500000000007"/>
  </r>
  <r>
    <x v="3662"/>
    <x v="1814"/>
    <x v="445"/>
    <d v="2019-07-09T00:00:00"/>
    <s v="Standard Class"/>
    <x v="86"/>
    <x v="86"/>
    <x v="2"/>
    <s v="United States"/>
    <s v="Quincy"/>
    <x v="31"/>
    <n v="2169"/>
    <x v="3"/>
    <s v="TEC-AC-10003590"/>
    <x v="2"/>
    <x v="11"/>
    <x v="1102"/>
    <x v="2897"/>
    <x v="12"/>
    <n v="0"/>
    <n v="93.203999999999994"/>
  </r>
  <r>
    <x v="3663"/>
    <x v="1814"/>
    <x v="445"/>
    <d v="2019-07-09T00:00:00"/>
    <s v="Standard Class"/>
    <x v="86"/>
    <x v="86"/>
    <x v="2"/>
    <s v="United States"/>
    <s v="Quincy"/>
    <x v="31"/>
    <n v="2169"/>
    <x v="3"/>
    <s v="OFF-PA-10001970"/>
    <x v="1"/>
    <x v="10"/>
    <x v="314"/>
    <x v="335"/>
    <x v="0"/>
    <n v="0"/>
    <n v="11.543199999999999"/>
  </r>
  <r>
    <x v="3664"/>
    <x v="1815"/>
    <x v="589"/>
    <d v="2016-12-13T00:00:00"/>
    <s v="Standard Class"/>
    <x v="621"/>
    <x v="621"/>
    <x v="0"/>
    <s v="United States"/>
    <s v="Salem"/>
    <x v="21"/>
    <n v="97301"/>
    <x v="1"/>
    <s v="OFF-LA-10001569"/>
    <x v="1"/>
    <x v="2"/>
    <x v="639"/>
    <x v="2898"/>
    <x v="3"/>
    <n v="0.2"/>
    <n v="9.0635999999999974"/>
  </r>
  <r>
    <x v="3665"/>
    <x v="1815"/>
    <x v="589"/>
    <d v="2016-12-13T00:00:00"/>
    <s v="Standard Class"/>
    <x v="621"/>
    <x v="621"/>
    <x v="0"/>
    <s v="United States"/>
    <s v="Salem"/>
    <x v="21"/>
    <n v="97301"/>
    <x v="1"/>
    <s v="OFF-BI-10001132"/>
    <x v="1"/>
    <x v="8"/>
    <x v="636"/>
    <x v="2899"/>
    <x v="4"/>
    <n v="0.7"/>
    <n v="-4.5191999999999979"/>
  </r>
  <r>
    <x v="3666"/>
    <x v="1815"/>
    <x v="589"/>
    <d v="2016-12-13T00:00:00"/>
    <s v="Standard Class"/>
    <x v="621"/>
    <x v="621"/>
    <x v="0"/>
    <s v="United States"/>
    <s v="Salem"/>
    <x v="21"/>
    <n v="97301"/>
    <x v="1"/>
    <s v="TEC-PH-10003095"/>
    <x v="2"/>
    <x v="7"/>
    <x v="1500"/>
    <x v="2672"/>
    <x v="1"/>
    <n v="0.2"/>
    <n v="19.754999999999999"/>
  </r>
  <r>
    <x v="3667"/>
    <x v="1815"/>
    <x v="589"/>
    <d v="2016-12-13T00:00:00"/>
    <s v="Standard Class"/>
    <x v="621"/>
    <x v="621"/>
    <x v="0"/>
    <s v="United States"/>
    <s v="Salem"/>
    <x v="21"/>
    <n v="97301"/>
    <x v="1"/>
    <s v="OFF-SU-10000432"/>
    <x v="1"/>
    <x v="14"/>
    <x v="1558"/>
    <x v="2900"/>
    <x v="2"/>
    <n v="0.2"/>
    <n v="-2.6025000000000014"/>
  </r>
  <r>
    <x v="3668"/>
    <x v="1815"/>
    <x v="589"/>
    <d v="2016-12-13T00:00:00"/>
    <s v="Standard Class"/>
    <x v="621"/>
    <x v="621"/>
    <x v="0"/>
    <s v="United States"/>
    <s v="Salem"/>
    <x v="21"/>
    <n v="97301"/>
    <x v="1"/>
    <s v="TEC-AC-10004227"/>
    <x v="2"/>
    <x v="11"/>
    <x v="1409"/>
    <x v="2901"/>
    <x v="12"/>
    <n v="0.2"/>
    <n v="-18.186000000000014"/>
  </r>
  <r>
    <x v="3669"/>
    <x v="1815"/>
    <x v="589"/>
    <d v="2016-12-13T00:00:00"/>
    <s v="Standard Class"/>
    <x v="621"/>
    <x v="621"/>
    <x v="0"/>
    <s v="United States"/>
    <s v="Salem"/>
    <x v="21"/>
    <n v="97301"/>
    <x v="1"/>
    <s v="OFF-LA-10004409"/>
    <x v="1"/>
    <x v="2"/>
    <x v="1559"/>
    <x v="132"/>
    <x v="2"/>
    <n v="0.2"/>
    <n v="3.7439999999999989"/>
  </r>
  <r>
    <x v="3670"/>
    <x v="1815"/>
    <x v="589"/>
    <d v="2016-12-13T00:00:00"/>
    <s v="Standard Class"/>
    <x v="621"/>
    <x v="621"/>
    <x v="0"/>
    <s v="United States"/>
    <s v="Salem"/>
    <x v="21"/>
    <n v="97301"/>
    <x v="1"/>
    <s v="OFF-PA-10001569"/>
    <x v="1"/>
    <x v="10"/>
    <x v="55"/>
    <x v="563"/>
    <x v="0"/>
    <n v="0.2"/>
    <n v="3.6288"/>
  </r>
  <r>
    <x v="3671"/>
    <x v="1815"/>
    <x v="589"/>
    <d v="2016-12-13T00:00:00"/>
    <s v="Standard Class"/>
    <x v="621"/>
    <x v="621"/>
    <x v="0"/>
    <s v="United States"/>
    <s v="Salem"/>
    <x v="21"/>
    <n v="97301"/>
    <x v="1"/>
    <s v="OFF-ST-10001031"/>
    <x v="1"/>
    <x v="4"/>
    <x v="1560"/>
    <x v="384"/>
    <x v="1"/>
    <n v="0.2"/>
    <n v="2.9304000000000023"/>
  </r>
  <r>
    <x v="3672"/>
    <x v="1816"/>
    <x v="143"/>
    <d v="2018-04-14T00:00:00"/>
    <s v="Standard Class"/>
    <x v="258"/>
    <x v="258"/>
    <x v="2"/>
    <s v="United States"/>
    <s v="Troy"/>
    <x v="24"/>
    <n v="45373"/>
    <x v="3"/>
    <s v="OFF-EN-10002312"/>
    <x v="1"/>
    <x v="12"/>
    <x v="1462"/>
    <x v="2902"/>
    <x v="7"/>
    <n v="0.2"/>
    <n v="3.2161"/>
  </r>
  <r>
    <x v="3673"/>
    <x v="1816"/>
    <x v="143"/>
    <d v="2018-04-14T00:00:00"/>
    <s v="Standard Class"/>
    <x v="258"/>
    <x v="258"/>
    <x v="2"/>
    <s v="United States"/>
    <s v="Troy"/>
    <x v="24"/>
    <n v="45373"/>
    <x v="3"/>
    <s v="OFF-BI-10004224"/>
    <x v="1"/>
    <x v="8"/>
    <x v="1070"/>
    <x v="1444"/>
    <x v="5"/>
    <n v="0.7"/>
    <n v="-100.91999999999999"/>
  </r>
  <r>
    <x v="3674"/>
    <x v="1817"/>
    <x v="44"/>
    <d v="2019-11-11T00:00:00"/>
    <s v="Standard Class"/>
    <x v="586"/>
    <x v="586"/>
    <x v="0"/>
    <s v="United States"/>
    <s v="Philadelphia"/>
    <x v="9"/>
    <n v="19143"/>
    <x v="3"/>
    <s v="FUR-CH-10003774"/>
    <x v="0"/>
    <x v="1"/>
    <x v="1194"/>
    <x v="2903"/>
    <x v="0"/>
    <n v="0.3"/>
    <n v="-30.933200000000006"/>
  </r>
  <r>
    <x v="3675"/>
    <x v="1817"/>
    <x v="44"/>
    <d v="2019-11-11T00:00:00"/>
    <s v="Standard Class"/>
    <x v="586"/>
    <x v="586"/>
    <x v="0"/>
    <s v="United States"/>
    <s v="Philadelphia"/>
    <x v="9"/>
    <n v="19143"/>
    <x v="3"/>
    <s v="OFF-PA-10000157"/>
    <x v="1"/>
    <x v="10"/>
    <x v="369"/>
    <x v="1107"/>
    <x v="1"/>
    <n v="0.2"/>
    <n v="16.183799999999998"/>
  </r>
  <r>
    <x v="3676"/>
    <x v="1818"/>
    <x v="901"/>
    <d v="2017-12-09T00:00:00"/>
    <s v="Standard Class"/>
    <x v="588"/>
    <x v="588"/>
    <x v="1"/>
    <s v="United States"/>
    <s v="San Diego"/>
    <x v="1"/>
    <n v="92105"/>
    <x v="1"/>
    <s v="FUR-FU-10004090"/>
    <x v="0"/>
    <x v="5"/>
    <x v="642"/>
    <x v="791"/>
    <x v="0"/>
    <n v="0"/>
    <n v="14.671799999999998"/>
  </r>
  <r>
    <x v="3677"/>
    <x v="1819"/>
    <x v="584"/>
    <d v="2017-07-14T00:00:00"/>
    <s v="Standard Class"/>
    <x v="537"/>
    <x v="537"/>
    <x v="0"/>
    <s v="United States"/>
    <s v="Clinton"/>
    <x v="39"/>
    <n v="20735"/>
    <x v="3"/>
    <s v="OFF-FA-10002763"/>
    <x v="1"/>
    <x v="13"/>
    <x v="1420"/>
    <x v="2394"/>
    <x v="4"/>
    <n v="0"/>
    <n v="5.0559999999999992"/>
  </r>
  <r>
    <x v="3678"/>
    <x v="1819"/>
    <x v="584"/>
    <d v="2017-07-14T00:00:00"/>
    <s v="Standard Class"/>
    <x v="537"/>
    <x v="537"/>
    <x v="0"/>
    <s v="United States"/>
    <s v="Clinton"/>
    <x v="39"/>
    <n v="20735"/>
    <x v="3"/>
    <s v="TEC-MA-10002428"/>
    <x v="2"/>
    <x v="15"/>
    <x v="1507"/>
    <x v="2904"/>
    <x v="1"/>
    <n v="0"/>
    <n v="209.23649999999998"/>
  </r>
  <r>
    <x v="3679"/>
    <x v="1819"/>
    <x v="584"/>
    <d v="2017-07-14T00:00:00"/>
    <s v="Standard Class"/>
    <x v="537"/>
    <x v="537"/>
    <x v="0"/>
    <s v="United States"/>
    <s v="Clinton"/>
    <x v="39"/>
    <n v="20735"/>
    <x v="3"/>
    <s v="FUR-FU-10002918"/>
    <x v="0"/>
    <x v="5"/>
    <x v="269"/>
    <x v="2905"/>
    <x v="0"/>
    <n v="0"/>
    <n v="20.015600000000006"/>
  </r>
  <r>
    <x v="3680"/>
    <x v="1819"/>
    <x v="584"/>
    <d v="2017-07-14T00:00:00"/>
    <s v="Standard Class"/>
    <x v="537"/>
    <x v="537"/>
    <x v="0"/>
    <s v="United States"/>
    <s v="Clinton"/>
    <x v="39"/>
    <n v="20735"/>
    <x v="3"/>
    <s v="OFF-LA-10000476"/>
    <x v="1"/>
    <x v="2"/>
    <x v="1561"/>
    <x v="714"/>
    <x v="1"/>
    <n v="0"/>
    <n v="5.6993999999999998"/>
  </r>
  <r>
    <x v="3681"/>
    <x v="1819"/>
    <x v="584"/>
    <d v="2017-07-14T00:00:00"/>
    <s v="Standard Class"/>
    <x v="537"/>
    <x v="537"/>
    <x v="0"/>
    <s v="United States"/>
    <s v="Clinton"/>
    <x v="39"/>
    <n v="20735"/>
    <x v="3"/>
    <s v="OFF-BI-10002854"/>
    <x v="1"/>
    <x v="8"/>
    <x v="904"/>
    <x v="2906"/>
    <x v="1"/>
    <n v="0"/>
    <n v="42.045000000000002"/>
  </r>
  <r>
    <x v="3682"/>
    <x v="1819"/>
    <x v="584"/>
    <d v="2017-07-14T00:00:00"/>
    <s v="Standard Class"/>
    <x v="537"/>
    <x v="537"/>
    <x v="0"/>
    <s v="United States"/>
    <s v="Clinton"/>
    <x v="39"/>
    <n v="20735"/>
    <x v="3"/>
    <s v="OFF-AR-10002987"/>
    <x v="1"/>
    <x v="6"/>
    <x v="1562"/>
    <x v="1378"/>
    <x v="4"/>
    <n v="0"/>
    <n v="32.537600000000005"/>
  </r>
  <r>
    <x v="3683"/>
    <x v="1819"/>
    <x v="584"/>
    <d v="2017-07-14T00:00:00"/>
    <s v="Standard Class"/>
    <x v="537"/>
    <x v="537"/>
    <x v="0"/>
    <s v="United States"/>
    <s v="Clinton"/>
    <x v="39"/>
    <n v="20735"/>
    <x v="3"/>
    <s v="OFF-BI-10004001"/>
    <x v="1"/>
    <x v="8"/>
    <x v="818"/>
    <x v="2907"/>
    <x v="6"/>
    <n v="0"/>
    <n v="70.545599999999979"/>
  </r>
  <r>
    <x v="3684"/>
    <x v="1819"/>
    <x v="584"/>
    <d v="2017-07-14T00:00:00"/>
    <s v="Standard Class"/>
    <x v="537"/>
    <x v="537"/>
    <x v="0"/>
    <s v="United States"/>
    <s v="Clinton"/>
    <x v="39"/>
    <n v="20735"/>
    <x v="3"/>
    <s v="OFF-BI-10001634"/>
    <x v="1"/>
    <x v="8"/>
    <x v="24"/>
    <x v="2908"/>
    <x v="5"/>
    <n v="0"/>
    <n v="21.403200000000002"/>
  </r>
  <r>
    <x v="3685"/>
    <x v="1819"/>
    <x v="584"/>
    <d v="2017-07-14T00:00:00"/>
    <s v="Standard Class"/>
    <x v="537"/>
    <x v="537"/>
    <x v="0"/>
    <s v="United States"/>
    <s v="Clinton"/>
    <x v="39"/>
    <n v="20735"/>
    <x v="3"/>
    <s v="OFF-ST-10003722"/>
    <x v="1"/>
    <x v="4"/>
    <x v="767"/>
    <x v="2909"/>
    <x v="3"/>
    <n v="0"/>
    <n v="28.480899999999984"/>
  </r>
  <r>
    <x v="3686"/>
    <x v="1820"/>
    <x v="180"/>
    <d v="2018-12-19T00:00:00"/>
    <s v="Standard Class"/>
    <x v="209"/>
    <x v="209"/>
    <x v="0"/>
    <s v="United States"/>
    <s v="Riverside"/>
    <x v="1"/>
    <n v="92503"/>
    <x v="1"/>
    <s v="OFF-AR-10004757"/>
    <x v="1"/>
    <x v="6"/>
    <x v="346"/>
    <x v="296"/>
    <x v="1"/>
    <n v="0"/>
    <n v="3.2471999999999994"/>
  </r>
  <r>
    <x v="3687"/>
    <x v="1821"/>
    <x v="244"/>
    <d v="2018-05-24T00:00:00"/>
    <s v="Standard Class"/>
    <x v="203"/>
    <x v="203"/>
    <x v="0"/>
    <s v="United States"/>
    <s v="Port Saint Lucie"/>
    <x v="2"/>
    <n v="34952"/>
    <x v="0"/>
    <s v="OFF-BI-10004140"/>
    <x v="1"/>
    <x v="8"/>
    <x v="307"/>
    <x v="2910"/>
    <x v="0"/>
    <n v="0.7"/>
    <n v="-2.2450000000000001"/>
  </r>
  <r>
    <x v="3688"/>
    <x v="1822"/>
    <x v="455"/>
    <d v="2019-06-05T00:00:00"/>
    <s v="Second Class"/>
    <x v="157"/>
    <x v="157"/>
    <x v="0"/>
    <s v="United States"/>
    <s v="Mesa"/>
    <x v="16"/>
    <n v="85204"/>
    <x v="1"/>
    <s v="OFF-PA-10002479"/>
    <x v="1"/>
    <x v="10"/>
    <x v="219"/>
    <x v="869"/>
    <x v="5"/>
    <n v="0.2"/>
    <n v="7.92"/>
  </r>
  <r>
    <x v="3689"/>
    <x v="1822"/>
    <x v="455"/>
    <d v="2019-06-05T00:00:00"/>
    <s v="Second Class"/>
    <x v="157"/>
    <x v="157"/>
    <x v="0"/>
    <s v="United States"/>
    <s v="Mesa"/>
    <x v="16"/>
    <n v="85204"/>
    <x v="1"/>
    <s v="OFF-EN-10001141"/>
    <x v="1"/>
    <x v="12"/>
    <x v="598"/>
    <x v="2911"/>
    <x v="2"/>
    <n v="0.2"/>
    <n v="15.921000000000003"/>
  </r>
  <r>
    <x v="3690"/>
    <x v="1823"/>
    <x v="628"/>
    <d v="2017-11-02T00:00:00"/>
    <s v="Second Class"/>
    <x v="135"/>
    <x v="135"/>
    <x v="1"/>
    <s v="United States"/>
    <s v="Denver"/>
    <x v="22"/>
    <n v="80219"/>
    <x v="1"/>
    <s v="TEC-MA-10000597"/>
    <x v="2"/>
    <x v="15"/>
    <x v="1299"/>
    <x v="2912"/>
    <x v="0"/>
    <n v="0.7"/>
    <n v="-45.995400000000004"/>
  </r>
  <r>
    <x v="3691"/>
    <x v="1823"/>
    <x v="628"/>
    <d v="2017-11-02T00:00:00"/>
    <s v="Second Class"/>
    <x v="135"/>
    <x v="135"/>
    <x v="1"/>
    <s v="United States"/>
    <s v="Denver"/>
    <x v="22"/>
    <n v="80219"/>
    <x v="1"/>
    <s v="TEC-CO-10001571"/>
    <x v="2"/>
    <x v="16"/>
    <x v="1563"/>
    <x v="2913"/>
    <x v="7"/>
    <n v="0.2"/>
    <n v="164.99700000000001"/>
  </r>
  <r>
    <x v="3692"/>
    <x v="1823"/>
    <x v="628"/>
    <d v="2017-11-02T00:00:00"/>
    <s v="Second Class"/>
    <x v="135"/>
    <x v="135"/>
    <x v="1"/>
    <s v="United States"/>
    <s v="Denver"/>
    <x v="22"/>
    <n v="80219"/>
    <x v="1"/>
    <s v="TEC-PH-10004531"/>
    <x v="2"/>
    <x v="7"/>
    <x v="721"/>
    <x v="2914"/>
    <x v="2"/>
    <n v="0.2"/>
    <n v="30.785999999999998"/>
  </r>
  <r>
    <x v="3693"/>
    <x v="1823"/>
    <x v="628"/>
    <d v="2017-11-02T00:00:00"/>
    <s v="Second Class"/>
    <x v="135"/>
    <x v="135"/>
    <x v="1"/>
    <s v="United States"/>
    <s v="Denver"/>
    <x v="22"/>
    <n v="80219"/>
    <x v="1"/>
    <s v="FUR-FU-10003026"/>
    <x v="0"/>
    <x v="5"/>
    <x v="1564"/>
    <x v="2915"/>
    <x v="4"/>
    <n v="0.2"/>
    <n v="3.6783999999999999"/>
  </r>
  <r>
    <x v="3694"/>
    <x v="1824"/>
    <x v="680"/>
    <d v="2018-10-20T00:00:00"/>
    <s v="Standard Class"/>
    <x v="425"/>
    <x v="425"/>
    <x v="1"/>
    <s v="United States"/>
    <s v="Springfield"/>
    <x v="17"/>
    <n v="22153"/>
    <x v="0"/>
    <s v="OFF-BI-10002082"/>
    <x v="1"/>
    <x v="8"/>
    <x v="1182"/>
    <x v="2916"/>
    <x v="3"/>
    <n v="0"/>
    <n v="116.48"/>
  </r>
  <r>
    <x v="3695"/>
    <x v="1824"/>
    <x v="680"/>
    <d v="2018-10-20T00:00:00"/>
    <s v="Standard Class"/>
    <x v="425"/>
    <x v="425"/>
    <x v="1"/>
    <s v="United States"/>
    <s v="Springfield"/>
    <x v="17"/>
    <n v="22153"/>
    <x v="0"/>
    <s v="OFF-EN-10002312"/>
    <x v="1"/>
    <x v="12"/>
    <x v="1462"/>
    <x v="2917"/>
    <x v="5"/>
    <n v="0"/>
    <n v="32.604599999999998"/>
  </r>
  <r>
    <x v="3696"/>
    <x v="1824"/>
    <x v="680"/>
    <d v="2018-10-20T00:00:00"/>
    <s v="Standard Class"/>
    <x v="425"/>
    <x v="425"/>
    <x v="1"/>
    <s v="United States"/>
    <s v="Springfield"/>
    <x v="17"/>
    <n v="22153"/>
    <x v="0"/>
    <s v="OFF-AP-10000696"/>
    <x v="1"/>
    <x v="9"/>
    <x v="336"/>
    <x v="1905"/>
    <x v="1"/>
    <n v="0"/>
    <n v="14.275799999999998"/>
  </r>
  <r>
    <x v="3697"/>
    <x v="1825"/>
    <x v="902"/>
    <d v="2017-11-21T00:00:00"/>
    <s v="Second Class"/>
    <x v="679"/>
    <x v="679"/>
    <x v="2"/>
    <s v="United States"/>
    <s v="Seattle"/>
    <x v="4"/>
    <n v="98115"/>
    <x v="1"/>
    <s v="FUR-FU-10000305"/>
    <x v="0"/>
    <x v="5"/>
    <x v="1446"/>
    <x v="1741"/>
    <x v="0"/>
    <n v="0"/>
    <n v="22.7136"/>
  </r>
  <r>
    <x v="3698"/>
    <x v="1826"/>
    <x v="103"/>
    <d v="2016-09-17T00:00:00"/>
    <s v="Standard Class"/>
    <x v="21"/>
    <x v="21"/>
    <x v="1"/>
    <s v="United States"/>
    <s v="Tempe"/>
    <x v="16"/>
    <n v="85281"/>
    <x v="1"/>
    <s v="OFF-ST-10001034"/>
    <x v="1"/>
    <x v="4"/>
    <x v="1565"/>
    <x v="2918"/>
    <x v="2"/>
    <n v="0.2"/>
    <n v="5.9550000000000054"/>
  </r>
  <r>
    <x v="3699"/>
    <x v="1827"/>
    <x v="38"/>
    <d v="2019-11-18T00:00:00"/>
    <s v="Second Class"/>
    <x v="57"/>
    <x v="57"/>
    <x v="2"/>
    <s v="United States"/>
    <s v="Yonkers"/>
    <x v="15"/>
    <n v="10701"/>
    <x v="3"/>
    <s v="TEC-AC-10004114"/>
    <x v="2"/>
    <x v="11"/>
    <x v="375"/>
    <x v="2919"/>
    <x v="4"/>
    <n v="0"/>
    <n v="70.502800000000008"/>
  </r>
  <r>
    <x v="3700"/>
    <x v="1828"/>
    <x v="165"/>
    <d v="2019-12-29T00:00:00"/>
    <s v="Standard Class"/>
    <x v="556"/>
    <x v="556"/>
    <x v="1"/>
    <s v="United States"/>
    <s v="Rochester"/>
    <x v="15"/>
    <n v="14609"/>
    <x v="3"/>
    <s v="FUR-FU-10001602"/>
    <x v="0"/>
    <x v="5"/>
    <x v="766"/>
    <x v="2920"/>
    <x v="7"/>
    <n v="0"/>
    <n v="6.8273999999999972"/>
  </r>
  <r>
    <x v="3701"/>
    <x v="1829"/>
    <x v="850"/>
    <d v="2018-01-13T00:00:00"/>
    <s v="Second Class"/>
    <x v="716"/>
    <x v="716"/>
    <x v="1"/>
    <s v="United States"/>
    <s v="Toledo"/>
    <x v="24"/>
    <n v="43615"/>
    <x v="3"/>
    <s v="FUR-FU-10002445"/>
    <x v="0"/>
    <x v="5"/>
    <x v="1448"/>
    <x v="2921"/>
    <x v="0"/>
    <n v="0.2"/>
    <n v="3.7920000000000011"/>
  </r>
  <r>
    <x v="3702"/>
    <x v="1830"/>
    <x v="385"/>
    <d v="2017-06-19T00:00:00"/>
    <s v="Standard Class"/>
    <x v="704"/>
    <x v="704"/>
    <x v="1"/>
    <s v="United States"/>
    <s v="Decatur"/>
    <x v="19"/>
    <n v="35601"/>
    <x v="0"/>
    <s v="OFF-AR-10004269"/>
    <x v="1"/>
    <x v="6"/>
    <x v="1550"/>
    <x v="2922"/>
    <x v="5"/>
    <n v="0"/>
    <n v="6.9384000000000006"/>
  </r>
  <r>
    <x v="3703"/>
    <x v="1830"/>
    <x v="385"/>
    <d v="2017-06-19T00:00:00"/>
    <s v="Standard Class"/>
    <x v="704"/>
    <x v="704"/>
    <x v="1"/>
    <s v="United States"/>
    <s v="Decatur"/>
    <x v="19"/>
    <n v="35601"/>
    <x v="0"/>
    <s v="OFF-BI-10001249"/>
    <x v="1"/>
    <x v="8"/>
    <x v="1191"/>
    <x v="2923"/>
    <x v="1"/>
    <n v="0"/>
    <n v="8.8043999999999993"/>
  </r>
  <r>
    <x v="3704"/>
    <x v="1830"/>
    <x v="385"/>
    <d v="2017-06-19T00:00:00"/>
    <s v="Standard Class"/>
    <x v="704"/>
    <x v="704"/>
    <x v="1"/>
    <s v="United States"/>
    <s v="Decatur"/>
    <x v="19"/>
    <n v="35601"/>
    <x v="0"/>
    <s v="TEC-CO-10004202"/>
    <x v="2"/>
    <x v="16"/>
    <x v="844"/>
    <x v="2924"/>
    <x v="1"/>
    <n v="0"/>
    <n v="314.98950000000002"/>
  </r>
  <r>
    <x v="3705"/>
    <x v="1830"/>
    <x v="385"/>
    <d v="2017-06-19T00:00:00"/>
    <s v="Standard Class"/>
    <x v="704"/>
    <x v="704"/>
    <x v="1"/>
    <s v="United States"/>
    <s v="Decatur"/>
    <x v="19"/>
    <n v="35601"/>
    <x v="0"/>
    <s v="OFF-PA-10003363"/>
    <x v="1"/>
    <x v="10"/>
    <x v="1529"/>
    <x v="56"/>
    <x v="2"/>
    <n v="0"/>
    <n v="15.552000000000001"/>
  </r>
  <r>
    <x v="3706"/>
    <x v="1831"/>
    <x v="257"/>
    <d v="2019-03-22T00:00:00"/>
    <s v="Standard Class"/>
    <x v="633"/>
    <x v="633"/>
    <x v="0"/>
    <s v="United States"/>
    <s v="Dallas"/>
    <x v="5"/>
    <n v="75220"/>
    <x v="2"/>
    <s v="OFF-AR-10001915"/>
    <x v="1"/>
    <x v="6"/>
    <x v="1057"/>
    <x v="361"/>
    <x v="1"/>
    <n v="0.2"/>
    <n v="6.5538000000000007"/>
  </r>
  <r>
    <x v="3707"/>
    <x v="1832"/>
    <x v="533"/>
    <d v="2016-11-27T00:00:00"/>
    <s v="Standard Class"/>
    <x v="164"/>
    <x v="164"/>
    <x v="1"/>
    <s v="United States"/>
    <s v="Mesquite"/>
    <x v="5"/>
    <n v="75150"/>
    <x v="2"/>
    <s v="FUR-FU-10001940"/>
    <x v="0"/>
    <x v="5"/>
    <x v="222"/>
    <x v="2925"/>
    <x v="0"/>
    <n v="0.6"/>
    <n v="-2.5471999999999984"/>
  </r>
  <r>
    <x v="3708"/>
    <x v="1832"/>
    <x v="533"/>
    <d v="2016-11-27T00:00:00"/>
    <s v="Standard Class"/>
    <x v="164"/>
    <x v="164"/>
    <x v="1"/>
    <s v="United States"/>
    <s v="Mesquite"/>
    <x v="5"/>
    <n v="75150"/>
    <x v="2"/>
    <s v="OFF-AP-10004336"/>
    <x v="1"/>
    <x v="9"/>
    <x v="1040"/>
    <x v="2926"/>
    <x v="1"/>
    <n v="0.8"/>
    <n v="-87.148800000000023"/>
  </r>
  <r>
    <x v="3709"/>
    <x v="1832"/>
    <x v="533"/>
    <d v="2016-11-27T00:00:00"/>
    <s v="Standard Class"/>
    <x v="164"/>
    <x v="164"/>
    <x v="1"/>
    <s v="United States"/>
    <s v="Mesquite"/>
    <x v="5"/>
    <n v="75150"/>
    <x v="2"/>
    <s v="TEC-AC-10003709"/>
    <x v="2"/>
    <x v="11"/>
    <x v="1413"/>
    <x v="2927"/>
    <x v="3"/>
    <n v="0.2"/>
    <n v="1.6632000000000007"/>
  </r>
  <r>
    <x v="3710"/>
    <x v="1833"/>
    <x v="453"/>
    <d v="2019-10-17T00:00:00"/>
    <s v="First Class"/>
    <x v="276"/>
    <x v="276"/>
    <x v="1"/>
    <s v="United States"/>
    <s v="Los Angeles"/>
    <x v="1"/>
    <n v="90045"/>
    <x v="1"/>
    <s v="FUR-TA-10001705"/>
    <x v="0"/>
    <x v="3"/>
    <x v="215"/>
    <x v="2928"/>
    <x v="1"/>
    <n v="0.2"/>
    <n v="6.3779999999999575"/>
  </r>
  <r>
    <x v="3711"/>
    <x v="1833"/>
    <x v="453"/>
    <d v="2019-10-17T00:00:00"/>
    <s v="First Class"/>
    <x v="276"/>
    <x v="276"/>
    <x v="1"/>
    <s v="United States"/>
    <s v="Los Angeles"/>
    <x v="1"/>
    <n v="90045"/>
    <x v="1"/>
    <s v="OFF-PA-10000675"/>
    <x v="1"/>
    <x v="10"/>
    <x v="1115"/>
    <x v="2929"/>
    <x v="2"/>
    <n v="0"/>
    <n v="100.4255"/>
  </r>
  <r>
    <x v="3712"/>
    <x v="1834"/>
    <x v="81"/>
    <d v="2019-04-24T00:00:00"/>
    <s v="First Class"/>
    <x v="527"/>
    <x v="527"/>
    <x v="0"/>
    <s v="United States"/>
    <s v="Seattle"/>
    <x v="4"/>
    <n v="98103"/>
    <x v="1"/>
    <s v="TEC-AC-10000521"/>
    <x v="2"/>
    <x v="11"/>
    <x v="1566"/>
    <x v="1042"/>
    <x v="7"/>
    <n v="0"/>
    <n v="3.4619999999999997"/>
  </r>
  <r>
    <x v="3713"/>
    <x v="1834"/>
    <x v="81"/>
    <d v="2019-04-24T00:00:00"/>
    <s v="First Class"/>
    <x v="527"/>
    <x v="527"/>
    <x v="0"/>
    <s v="United States"/>
    <s v="Seattle"/>
    <x v="4"/>
    <n v="98103"/>
    <x v="1"/>
    <s v="FUR-FU-10004622"/>
    <x v="0"/>
    <x v="5"/>
    <x v="795"/>
    <x v="2930"/>
    <x v="1"/>
    <n v="0"/>
    <n v="34.145999999999994"/>
  </r>
  <r>
    <x v="3714"/>
    <x v="1835"/>
    <x v="589"/>
    <d v="2016-12-10T00:00:00"/>
    <s v="Second Class"/>
    <x v="600"/>
    <x v="600"/>
    <x v="0"/>
    <s v="United States"/>
    <s v="Olympia"/>
    <x v="4"/>
    <n v="98502"/>
    <x v="1"/>
    <s v="OFF-PA-10001954"/>
    <x v="1"/>
    <x v="10"/>
    <x v="600"/>
    <x v="1846"/>
    <x v="0"/>
    <n v="0"/>
    <n v="21.012799999999999"/>
  </r>
  <r>
    <x v="3715"/>
    <x v="1835"/>
    <x v="589"/>
    <d v="2016-12-10T00:00:00"/>
    <s v="Second Class"/>
    <x v="600"/>
    <x v="600"/>
    <x v="0"/>
    <s v="United States"/>
    <s v="Olympia"/>
    <x v="4"/>
    <n v="98502"/>
    <x v="1"/>
    <s v="FUR-CH-10002602"/>
    <x v="0"/>
    <x v="1"/>
    <x v="291"/>
    <x v="891"/>
    <x v="2"/>
    <n v="0.2"/>
    <n v="45.294000000000011"/>
  </r>
  <r>
    <x v="3716"/>
    <x v="1836"/>
    <x v="148"/>
    <d v="2019-06-02T00:00:00"/>
    <s v="Standard Class"/>
    <x v="270"/>
    <x v="270"/>
    <x v="2"/>
    <s v="United States"/>
    <s v="Omaha"/>
    <x v="8"/>
    <n v="68104"/>
    <x v="2"/>
    <s v="OFF-FA-10004395"/>
    <x v="1"/>
    <x v="13"/>
    <x v="1201"/>
    <x v="2931"/>
    <x v="2"/>
    <n v="0"/>
    <n v="1.1775000000000002"/>
  </r>
  <r>
    <x v="3717"/>
    <x v="1837"/>
    <x v="251"/>
    <d v="2018-09-23T00:00:00"/>
    <s v="Standard Class"/>
    <x v="236"/>
    <x v="236"/>
    <x v="0"/>
    <s v="United States"/>
    <s v="Columbus"/>
    <x v="32"/>
    <n v="31907"/>
    <x v="0"/>
    <s v="OFF-SU-10003002"/>
    <x v="1"/>
    <x v="14"/>
    <x v="1567"/>
    <x v="1325"/>
    <x v="0"/>
    <n v="0"/>
    <n v="0.15120000000000022"/>
  </r>
  <r>
    <x v="3718"/>
    <x v="1837"/>
    <x v="251"/>
    <d v="2018-09-23T00:00:00"/>
    <s v="Standard Class"/>
    <x v="236"/>
    <x v="236"/>
    <x v="0"/>
    <s v="United States"/>
    <s v="Columbus"/>
    <x v="32"/>
    <n v="31907"/>
    <x v="0"/>
    <s v="TEC-AC-10002926"/>
    <x v="2"/>
    <x v="11"/>
    <x v="1123"/>
    <x v="2932"/>
    <x v="2"/>
    <n v="0"/>
    <n v="107.47850000000001"/>
  </r>
  <r>
    <x v="3719"/>
    <x v="1838"/>
    <x v="42"/>
    <d v="2018-09-23T00:00:00"/>
    <s v="Standard Class"/>
    <x v="29"/>
    <x v="29"/>
    <x v="1"/>
    <s v="United States"/>
    <s v="Columbus"/>
    <x v="14"/>
    <n v="47201"/>
    <x v="2"/>
    <s v="OFF-AR-10002656"/>
    <x v="1"/>
    <x v="6"/>
    <x v="159"/>
    <x v="657"/>
    <x v="2"/>
    <n v="0"/>
    <n v="12.357999999999997"/>
  </r>
  <r>
    <x v="3720"/>
    <x v="1839"/>
    <x v="887"/>
    <d v="2018-12-24T00:00:00"/>
    <s v="Standard Class"/>
    <x v="437"/>
    <x v="437"/>
    <x v="2"/>
    <s v="United States"/>
    <s v="Jackson"/>
    <x v="35"/>
    <n v="39212"/>
    <x v="0"/>
    <s v="FUR-FU-10001918"/>
    <x v="0"/>
    <x v="5"/>
    <x v="283"/>
    <x v="2933"/>
    <x v="4"/>
    <n v="0"/>
    <n v="7.3788000000000018"/>
  </r>
  <r>
    <x v="3721"/>
    <x v="1839"/>
    <x v="887"/>
    <d v="2018-12-24T00:00:00"/>
    <s v="Standard Class"/>
    <x v="437"/>
    <x v="437"/>
    <x v="2"/>
    <s v="United States"/>
    <s v="Jackson"/>
    <x v="35"/>
    <n v="39212"/>
    <x v="0"/>
    <s v="OFF-BI-10003910"/>
    <x v="1"/>
    <x v="8"/>
    <x v="8"/>
    <x v="741"/>
    <x v="0"/>
    <n v="0"/>
    <n v="6.9390000000000001"/>
  </r>
  <r>
    <x v="3722"/>
    <x v="1840"/>
    <x v="903"/>
    <d v="2019-11-26T00:00:00"/>
    <s v="Standard Class"/>
    <x v="383"/>
    <x v="383"/>
    <x v="0"/>
    <s v="United States"/>
    <s v="Houston"/>
    <x v="5"/>
    <n v="77070"/>
    <x v="2"/>
    <s v="OFF-AR-10000122"/>
    <x v="1"/>
    <x v="6"/>
    <x v="311"/>
    <x v="2934"/>
    <x v="8"/>
    <n v="0.2"/>
    <n v="2.2319999999999958"/>
  </r>
  <r>
    <x v="3723"/>
    <x v="1841"/>
    <x v="125"/>
    <d v="2017-01-04T00:00:00"/>
    <s v="Standard Class"/>
    <x v="716"/>
    <x v="716"/>
    <x v="1"/>
    <s v="United States"/>
    <s v="Phoenix"/>
    <x v="16"/>
    <n v="85023"/>
    <x v="1"/>
    <s v="OFF-BI-10004600"/>
    <x v="1"/>
    <x v="8"/>
    <x v="1486"/>
    <x v="2935"/>
    <x v="2"/>
    <n v="0.7"/>
    <n v="-459.98750000000018"/>
  </r>
  <r>
    <x v="3724"/>
    <x v="1842"/>
    <x v="355"/>
    <d v="2019-04-05T00:00:00"/>
    <s v="First Class"/>
    <x v="193"/>
    <x v="193"/>
    <x v="0"/>
    <s v="United States"/>
    <s v="Chicago"/>
    <x v="10"/>
    <n v="60653"/>
    <x v="2"/>
    <s v="OFF-AR-10003045"/>
    <x v="1"/>
    <x v="6"/>
    <x v="425"/>
    <x v="2617"/>
    <x v="1"/>
    <n v="0.2"/>
    <n v="2.2050000000000001"/>
  </r>
  <r>
    <x v="3725"/>
    <x v="1843"/>
    <x v="482"/>
    <d v="2019-01-02T00:00:00"/>
    <s v="Standard Class"/>
    <x v="64"/>
    <x v="64"/>
    <x v="1"/>
    <s v="United States"/>
    <s v="Denver"/>
    <x v="22"/>
    <n v="80219"/>
    <x v="1"/>
    <s v="OFF-AP-10000252"/>
    <x v="1"/>
    <x v="9"/>
    <x v="1251"/>
    <x v="694"/>
    <x v="0"/>
    <n v="0.2"/>
    <n v="3.51"/>
  </r>
  <r>
    <x v="3726"/>
    <x v="1844"/>
    <x v="410"/>
    <d v="2018-06-11T00:00:00"/>
    <s v="Standard Class"/>
    <x v="538"/>
    <x v="538"/>
    <x v="0"/>
    <s v="United States"/>
    <s v="Newark"/>
    <x v="13"/>
    <n v="19711"/>
    <x v="3"/>
    <s v="OFF-ST-10001496"/>
    <x v="1"/>
    <x v="4"/>
    <x v="733"/>
    <x v="2936"/>
    <x v="0"/>
    <n v="0"/>
    <n v="93.698800000000006"/>
  </r>
  <r>
    <x v="3727"/>
    <x v="1844"/>
    <x v="410"/>
    <d v="2018-06-11T00:00:00"/>
    <s v="Standard Class"/>
    <x v="538"/>
    <x v="538"/>
    <x v="0"/>
    <s v="United States"/>
    <s v="Newark"/>
    <x v="13"/>
    <n v="19711"/>
    <x v="3"/>
    <s v="OFF-AR-10000122"/>
    <x v="1"/>
    <x v="6"/>
    <x v="311"/>
    <x v="954"/>
    <x v="0"/>
    <n v="0"/>
    <n v="2.7899999999999991"/>
  </r>
  <r>
    <x v="3728"/>
    <x v="1844"/>
    <x v="410"/>
    <d v="2018-06-11T00:00:00"/>
    <s v="Standard Class"/>
    <x v="538"/>
    <x v="538"/>
    <x v="0"/>
    <s v="United States"/>
    <s v="Newark"/>
    <x v="13"/>
    <n v="19711"/>
    <x v="3"/>
    <s v="OFF-LA-10000407"/>
    <x v="1"/>
    <x v="2"/>
    <x v="1495"/>
    <x v="1830"/>
    <x v="1"/>
    <n v="0"/>
    <n v="6.8723999999999998"/>
  </r>
  <r>
    <x v="3729"/>
    <x v="1845"/>
    <x v="227"/>
    <d v="2017-09-23T00:00:00"/>
    <s v="Standard Class"/>
    <x v="175"/>
    <x v="175"/>
    <x v="1"/>
    <s v="United States"/>
    <s v="Clinton"/>
    <x v="39"/>
    <n v="20735"/>
    <x v="3"/>
    <s v="OFF-ST-10004950"/>
    <x v="1"/>
    <x v="4"/>
    <x v="1009"/>
    <x v="108"/>
    <x v="0"/>
    <n v="0"/>
    <n v="7.9724000000000004"/>
  </r>
  <r>
    <x v="3730"/>
    <x v="1845"/>
    <x v="227"/>
    <d v="2017-09-23T00:00:00"/>
    <s v="Standard Class"/>
    <x v="175"/>
    <x v="175"/>
    <x v="1"/>
    <s v="United States"/>
    <s v="Clinton"/>
    <x v="39"/>
    <n v="20735"/>
    <x v="3"/>
    <s v="OFF-ST-10004123"/>
    <x v="1"/>
    <x v="4"/>
    <x v="72"/>
    <x v="2937"/>
    <x v="3"/>
    <n v="0"/>
    <n v="0"/>
  </r>
  <r>
    <x v="3731"/>
    <x v="1845"/>
    <x v="227"/>
    <d v="2017-09-23T00:00:00"/>
    <s v="Standard Class"/>
    <x v="175"/>
    <x v="175"/>
    <x v="1"/>
    <s v="United States"/>
    <s v="Clinton"/>
    <x v="39"/>
    <n v="20735"/>
    <x v="3"/>
    <s v="TEC-PH-10000730"/>
    <x v="2"/>
    <x v="7"/>
    <x v="1568"/>
    <x v="2938"/>
    <x v="7"/>
    <n v="0"/>
    <n v="129.99740000000003"/>
  </r>
  <r>
    <x v="3732"/>
    <x v="1845"/>
    <x v="227"/>
    <d v="2017-09-23T00:00:00"/>
    <s v="Standard Class"/>
    <x v="175"/>
    <x v="175"/>
    <x v="1"/>
    <s v="United States"/>
    <s v="Clinton"/>
    <x v="39"/>
    <n v="20735"/>
    <x v="3"/>
    <s v="TEC-PH-10000895"/>
    <x v="2"/>
    <x v="7"/>
    <x v="1137"/>
    <x v="2939"/>
    <x v="3"/>
    <n v="0"/>
    <n v="327.58180000000004"/>
  </r>
  <r>
    <x v="3733"/>
    <x v="1845"/>
    <x v="227"/>
    <d v="2017-09-23T00:00:00"/>
    <s v="Standard Class"/>
    <x v="175"/>
    <x v="175"/>
    <x v="1"/>
    <s v="United States"/>
    <s v="Clinton"/>
    <x v="39"/>
    <n v="20735"/>
    <x v="3"/>
    <s v="OFF-BI-10000962"/>
    <x v="1"/>
    <x v="8"/>
    <x v="1513"/>
    <x v="2940"/>
    <x v="4"/>
    <n v="0"/>
    <n v="31.889199999999995"/>
  </r>
  <r>
    <x v="3734"/>
    <x v="1846"/>
    <x v="904"/>
    <d v="2019-03-11T00:00:00"/>
    <s v="Second Class"/>
    <x v="717"/>
    <x v="717"/>
    <x v="0"/>
    <s v="United States"/>
    <s v="New York City"/>
    <x v="15"/>
    <n v="10011"/>
    <x v="3"/>
    <s v="OFF-PA-10002254"/>
    <x v="1"/>
    <x v="10"/>
    <x v="146"/>
    <x v="978"/>
    <x v="7"/>
    <n v="0"/>
    <n v="12.134799999999998"/>
  </r>
  <r>
    <x v="3735"/>
    <x v="1846"/>
    <x v="904"/>
    <d v="2019-03-11T00:00:00"/>
    <s v="Second Class"/>
    <x v="717"/>
    <x v="717"/>
    <x v="0"/>
    <s v="United States"/>
    <s v="New York City"/>
    <x v="15"/>
    <n v="10011"/>
    <x v="3"/>
    <s v="FUR-FU-10002554"/>
    <x v="0"/>
    <x v="5"/>
    <x v="921"/>
    <x v="2941"/>
    <x v="1"/>
    <n v="0"/>
    <n v="16.553099999999993"/>
  </r>
  <r>
    <x v="3736"/>
    <x v="1847"/>
    <x v="716"/>
    <d v="2018-03-17T00:00:00"/>
    <s v="Same Day"/>
    <x v="718"/>
    <x v="718"/>
    <x v="0"/>
    <s v="United States"/>
    <s v="Newark"/>
    <x v="13"/>
    <n v="19711"/>
    <x v="3"/>
    <s v="TEC-PH-10000673"/>
    <x v="2"/>
    <x v="7"/>
    <x v="1405"/>
    <x v="2256"/>
    <x v="0"/>
    <n v="0"/>
    <n v="62.3904"/>
  </r>
  <r>
    <x v="3737"/>
    <x v="1847"/>
    <x v="716"/>
    <d v="2018-03-17T00:00:00"/>
    <s v="Same Day"/>
    <x v="718"/>
    <x v="718"/>
    <x v="0"/>
    <s v="United States"/>
    <s v="Newark"/>
    <x v="13"/>
    <n v="19711"/>
    <x v="3"/>
    <s v="OFF-BI-10000962"/>
    <x v="1"/>
    <x v="8"/>
    <x v="1513"/>
    <x v="2942"/>
    <x v="0"/>
    <n v="0"/>
    <n v="15.944599999999998"/>
  </r>
  <r>
    <x v="3738"/>
    <x v="1848"/>
    <x v="10"/>
    <d v="2018-12-13T00:00:00"/>
    <s v="Standard Class"/>
    <x v="109"/>
    <x v="109"/>
    <x v="0"/>
    <s v="United States"/>
    <s v="Jackson"/>
    <x v="12"/>
    <n v="49201"/>
    <x v="2"/>
    <s v="TEC-PH-10003988"/>
    <x v="2"/>
    <x v="7"/>
    <x v="47"/>
    <x v="2943"/>
    <x v="7"/>
    <n v="0"/>
    <n v="3.0520000000000005"/>
  </r>
  <r>
    <x v="3739"/>
    <x v="1848"/>
    <x v="10"/>
    <d v="2018-12-13T00:00:00"/>
    <s v="Standard Class"/>
    <x v="109"/>
    <x v="109"/>
    <x v="0"/>
    <s v="United States"/>
    <s v="Jackson"/>
    <x v="12"/>
    <n v="49201"/>
    <x v="2"/>
    <s v="TEC-AC-10001109"/>
    <x v="2"/>
    <x v="11"/>
    <x v="1007"/>
    <x v="2830"/>
    <x v="0"/>
    <n v="0"/>
    <n v="25.191600000000001"/>
  </r>
  <r>
    <x v="3740"/>
    <x v="1848"/>
    <x v="10"/>
    <d v="2018-12-13T00:00:00"/>
    <s v="Standard Class"/>
    <x v="109"/>
    <x v="109"/>
    <x v="0"/>
    <s v="United States"/>
    <s v="Jackson"/>
    <x v="12"/>
    <n v="49201"/>
    <x v="2"/>
    <s v="OFF-AP-10002311"/>
    <x v="1"/>
    <x v="9"/>
    <x v="14"/>
    <x v="2944"/>
    <x v="7"/>
    <n v="0.1"/>
    <n v="23.395400000000002"/>
  </r>
  <r>
    <x v="3741"/>
    <x v="1849"/>
    <x v="804"/>
    <d v="2018-01-21T00:00:00"/>
    <s v="Standard Class"/>
    <x v="576"/>
    <x v="576"/>
    <x v="0"/>
    <s v="United States"/>
    <s v="New York City"/>
    <x v="15"/>
    <n v="10011"/>
    <x v="3"/>
    <s v="OFF-EN-10001137"/>
    <x v="1"/>
    <x v="12"/>
    <x v="318"/>
    <x v="1873"/>
    <x v="4"/>
    <n v="0"/>
    <n v="7.5991999999999997"/>
  </r>
  <r>
    <x v="3742"/>
    <x v="1849"/>
    <x v="804"/>
    <d v="2018-01-21T00:00:00"/>
    <s v="Standard Class"/>
    <x v="576"/>
    <x v="576"/>
    <x v="0"/>
    <s v="United States"/>
    <s v="New York City"/>
    <x v="15"/>
    <n v="10011"/>
    <x v="3"/>
    <s v="OFF-PA-10004285"/>
    <x v="1"/>
    <x v="10"/>
    <x v="1268"/>
    <x v="1847"/>
    <x v="6"/>
    <n v="0"/>
    <n v="28.857599999999998"/>
  </r>
  <r>
    <x v="3743"/>
    <x v="1849"/>
    <x v="804"/>
    <d v="2018-01-21T00:00:00"/>
    <s v="Standard Class"/>
    <x v="576"/>
    <x v="576"/>
    <x v="0"/>
    <s v="United States"/>
    <s v="New York City"/>
    <x v="15"/>
    <n v="10011"/>
    <x v="3"/>
    <s v="OFF-BI-10002225"/>
    <x v="1"/>
    <x v="8"/>
    <x v="340"/>
    <x v="364"/>
    <x v="1"/>
    <n v="0.2"/>
    <n v="17.337599999999998"/>
  </r>
  <r>
    <x v="3744"/>
    <x v="1850"/>
    <x v="745"/>
    <d v="2016-10-24T00:00:00"/>
    <s v="Same Day"/>
    <x v="275"/>
    <x v="275"/>
    <x v="0"/>
    <s v="United States"/>
    <s v="Rock Hill"/>
    <x v="20"/>
    <n v="29730"/>
    <x v="0"/>
    <s v="OFF-FA-10002763"/>
    <x v="1"/>
    <x v="13"/>
    <x v="1420"/>
    <x v="2945"/>
    <x v="1"/>
    <n v="0"/>
    <n v="3.7919999999999994"/>
  </r>
  <r>
    <x v="3745"/>
    <x v="1851"/>
    <x v="713"/>
    <d v="2018-09-28T00:00:00"/>
    <s v="Second Class"/>
    <x v="154"/>
    <x v="154"/>
    <x v="0"/>
    <s v="United States"/>
    <s v="Columbus"/>
    <x v="32"/>
    <n v="31907"/>
    <x v="0"/>
    <s v="OFF-ST-10003058"/>
    <x v="1"/>
    <x v="4"/>
    <x v="393"/>
    <x v="2946"/>
    <x v="2"/>
    <n v="0"/>
    <n v="34.292499999999997"/>
  </r>
  <r>
    <x v="3746"/>
    <x v="1851"/>
    <x v="713"/>
    <d v="2018-09-28T00:00:00"/>
    <s v="Second Class"/>
    <x v="154"/>
    <x v="154"/>
    <x v="0"/>
    <s v="United States"/>
    <s v="Columbus"/>
    <x v="32"/>
    <n v="31907"/>
    <x v="0"/>
    <s v="FUR-CH-10002084"/>
    <x v="0"/>
    <x v="1"/>
    <x v="1249"/>
    <x v="2411"/>
    <x v="1"/>
    <n v="0"/>
    <n v="81.173400000000001"/>
  </r>
  <r>
    <x v="3747"/>
    <x v="1852"/>
    <x v="151"/>
    <d v="2019-08-29T00:00:00"/>
    <s v="Second Class"/>
    <x v="112"/>
    <x v="112"/>
    <x v="1"/>
    <s v="United States"/>
    <s v="Inglewood"/>
    <x v="1"/>
    <n v="90301"/>
    <x v="1"/>
    <s v="FUR-FU-10002937"/>
    <x v="0"/>
    <x v="5"/>
    <x v="1060"/>
    <x v="1421"/>
    <x v="0"/>
    <n v="0"/>
    <n v="99.23"/>
  </r>
  <r>
    <x v="3748"/>
    <x v="1852"/>
    <x v="151"/>
    <d v="2019-08-29T00:00:00"/>
    <s v="Second Class"/>
    <x v="112"/>
    <x v="112"/>
    <x v="1"/>
    <s v="United States"/>
    <s v="Inglewood"/>
    <x v="1"/>
    <n v="90301"/>
    <x v="1"/>
    <s v="OFF-AP-10001242"/>
    <x v="1"/>
    <x v="9"/>
    <x v="1417"/>
    <x v="2947"/>
    <x v="4"/>
    <n v="0"/>
    <n v="96.575999999999993"/>
  </r>
  <r>
    <x v="3749"/>
    <x v="1852"/>
    <x v="151"/>
    <d v="2019-08-29T00:00:00"/>
    <s v="Second Class"/>
    <x v="112"/>
    <x v="112"/>
    <x v="1"/>
    <s v="United States"/>
    <s v="Inglewood"/>
    <x v="1"/>
    <n v="90301"/>
    <x v="1"/>
    <s v="TEC-CO-10001571"/>
    <x v="2"/>
    <x v="16"/>
    <x v="1563"/>
    <x v="2948"/>
    <x v="0"/>
    <n v="0.2"/>
    <n v="329.99400000000003"/>
  </r>
  <r>
    <x v="3750"/>
    <x v="1852"/>
    <x v="151"/>
    <d v="2019-08-29T00:00:00"/>
    <s v="Second Class"/>
    <x v="112"/>
    <x v="112"/>
    <x v="1"/>
    <s v="United States"/>
    <s v="Inglewood"/>
    <x v="1"/>
    <n v="90301"/>
    <x v="1"/>
    <s v="OFF-SU-10002503"/>
    <x v="1"/>
    <x v="14"/>
    <x v="675"/>
    <x v="158"/>
    <x v="2"/>
    <n v="0"/>
    <n v="8.2359999999999989"/>
  </r>
  <r>
    <x v="3751"/>
    <x v="1852"/>
    <x v="151"/>
    <d v="2019-08-29T00:00:00"/>
    <s v="Second Class"/>
    <x v="112"/>
    <x v="112"/>
    <x v="1"/>
    <s v="United States"/>
    <s v="Inglewood"/>
    <x v="1"/>
    <n v="90301"/>
    <x v="1"/>
    <s v="FUR-CH-10004886"/>
    <x v="0"/>
    <x v="1"/>
    <x v="371"/>
    <x v="2186"/>
    <x v="1"/>
    <n v="0.2"/>
    <n v="23.027999999999992"/>
  </r>
  <r>
    <x v="3752"/>
    <x v="1852"/>
    <x v="151"/>
    <d v="2019-08-29T00:00:00"/>
    <s v="Second Class"/>
    <x v="112"/>
    <x v="112"/>
    <x v="1"/>
    <s v="United States"/>
    <s v="Inglewood"/>
    <x v="1"/>
    <n v="90301"/>
    <x v="1"/>
    <s v="OFF-PA-10001289"/>
    <x v="1"/>
    <x v="10"/>
    <x v="961"/>
    <x v="2248"/>
    <x v="1"/>
    <n v="0"/>
    <n v="56.977199999999996"/>
  </r>
  <r>
    <x v="3753"/>
    <x v="1852"/>
    <x v="151"/>
    <d v="2019-08-29T00:00:00"/>
    <s v="Second Class"/>
    <x v="112"/>
    <x v="112"/>
    <x v="1"/>
    <s v="United States"/>
    <s v="Inglewood"/>
    <x v="1"/>
    <n v="90301"/>
    <x v="1"/>
    <s v="OFF-BI-10003650"/>
    <x v="1"/>
    <x v="8"/>
    <x v="115"/>
    <x v="847"/>
    <x v="0"/>
    <n v="0.2"/>
    <n v="294.54879999999991"/>
  </r>
  <r>
    <x v="3754"/>
    <x v="1852"/>
    <x v="151"/>
    <d v="2019-08-29T00:00:00"/>
    <s v="Second Class"/>
    <x v="112"/>
    <x v="112"/>
    <x v="1"/>
    <s v="United States"/>
    <s v="Inglewood"/>
    <x v="1"/>
    <n v="90301"/>
    <x v="1"/>
    <s v="OFF-ST-10001370"/>
    <x v="1"/>
    <x v="4"/>
    <x v="1032"/>
    <x v="1383"/>
    <x v="2"/>
    <n v="0"/>
    <n v="17.744999999999962"/>
  </r>
  <r>
    <x v="3755"/>
    <x v="1853"/>
    <x v="840"/>
    <d v="2018-03-06T00:00:00"/>
    <s v="First Class"/>
    <x v="684"/>
    <x v="684"/>
    <x v="1"/>
    <s v="United States"/>
    <s v="Odessa"/>
    <x v="5"/>
    <n v="79762"/>
    <x v="2"/>
    <s v="OFF-PA-10001892"/>
    <x v="1"/>
    <x v="10"/>
    <x v="823"/>
    <x v="2949"/>
    <x v="3"/>
    <n v="0.2"/>
    <n v="15.509199999999998"/>
  </r>
  <r>
    <x v="3756"/>
    <x v="1853"/>
    <x v="840"/>
    <d v="2018-03-06T00:00:00"/>
    <s v="First Class"/>
    <x v="684"/>
    <x v="684"/>
    <x v="1"/>
    <s v="United States"/>
    <s v="Odessa"/>
    <x v="5"/>
    <n v="79762"/>
    <x v="2"/>
    <s v="FUR-CH-10004983"/>
    <x v="0"/>
    <x v="1"/>
    <x v="1569"/>
    <x v="2950"/>
    <x v="2"/>
    <n v="0.3"/>
    <n v="-56.343000000000018"/>
  </r>
  <r>
    <x v="3757"/>
    <x v="1854"/>
    <x v="905"/>
    <d v="2018-03-04T00:00:00"/>
    <s v="Standard Class"/>
    <x v="48"/>
    <x v="48"/>
    <x v="0"/>
    <s v="United States"/>
    <s v="Newark"/>
    <x v="24"/>
    <n v="43055"/>
    <x v="3"/>
    <s v="OFF-AR-10001615"/>
    <x v="1"/>
    <x v="6"/>
    <x v="1488"/>
    <x v="2951"/>
    <x v="3"/>
    <n v="0.2"/>
    <n v="8.3328000000000024"/>
  </r>
  <r>
    <x v="3758"/>
    <x v="1855"/>
    <x v="227"/>
    <d v="2017-09-23T00:00:00"/>
    <s v="Standard Class"/>
    <x v="334"/>
    <x v="334"/>
    <x v="1"/>
    <s v="United States"/>
    <s v="Los Angeles"/>
    <x v="1"/>
    <n v="90049"/>
    <x v="1"/>
    <s v="OFF-AR-10003602"/>
    <x v="1"/>
    <x v="6"/>
    <x v="242"/>
    <x v="2643"/>
    <x v="0"/>
    <n v="0"/>
    <n v="5.4895999999999994"/>
  </r>
  <r>
    <x v="3759"/>
    <x v="1855"/>
    <x v="227"/>
    <d v="2017-09-23T00:00:00"/>
    <s v="Standard Class"/>
    <x v="334"/>
    <x v="334"/>
    <x v="1"/>
    <s v="United States"/>
    <s v="Los Angeles"/>
    <x v="1"/>
    <n v="90049"/>
    <x v="1"/>
    <s v="OFF-SU-10004782"/>
    <x v="1"/>
    <x v="14"/>
    <x v="1557"/>
    <x v="2952"/>
    <x v="0"/>
    <n v="0"/>
    <n v="5.0699999999999985"/>
  </r>
  <r>
    <x v="3760"/>
    <x v="1855"/>
    <x v="227"/>
    <d v="2017-09-23T00:00:00"/>
    <s v="Standard Class"/>
    <x v="334"/>
    <x v="334"/>
    <x v="1"/>
    <s v="United States"/>
    <s v="Los Angeles"/>
    <x v="1"/>
    <n v="90049"/>
    <x v="1"/>
    <s v="FUR-FU-10001591"/>
    <x v="0"/>
    <x v="5"/>
    <x v="1110"/>
    <x v="2953"/>
    <x v="0"/>
    <n v="0"/>
    <n v="10.248000000000001"/>
  </r>
  <r>
    <x v="3761"/>
    <x v="1856"/>
    <x v="605"/>
    <d v="2019-05-17T00:00:00"/>
    <s v="Standard Class"/>
    <x v="237"/>
    <x v="237"/>
    <x v="0"/>
    <s v="United States"/>
    <s v="Everett"/>
    <x v="31"/>
    <n v="2149"/>
    <x v="3"/>
    <s v="OFF-PA-10000659"/>
    <x v="1"/>
    <x v="10"/>
    <x v="1295"/>
    <x v="2954"/>
    <x v="2"/>
    <n v="0"/>
    <n v="42.047999999999995"/>
  </r>
  <r>
    <x v="3762"/>
    <x v="1857"/>
    <x v="572"/>
    <d v="2018-08-18T00:00:00"/>
    <s v="Second Class"/>
    <x v="378"/>
    <x v="378"/>
    <x v="1"/>
    <s v="United States"/>
    <s v="West Allis"/>
    <x v="6"/>
    <n v="53214"/>
    <x v="2"/>
    <s v="FUR-BO-10001337"/>
    <x v="0"/>
    <x v="0"/>
    <x v="430"/>
    <x v="1805"/>
    <x v="0"/>
    <n v="0"/>
    <n v="24.195999999999998"/>
  </r>
  <r>
    <x v="3763"/>
    <x v="1857"/>
    <x v="572"/>
    <d v="2018-08-18T00:00:00"/>
    <s v="Second Class"/>
    <x v="378"/>
    <x v="378"/>
    <x v="1"/>
    <s v="United States"/>
    <s v="West Allis"/>
    <x v="6"/>
    <n v="53214"/>
    <x v="2"/>
    <s v="OFF-BI-10003529"/>
    <x v="1"/>
    <x v="8"/>
    <x v="796"/>
    <x v="2955"/>
    <x v="1"/>
    <n v="0"/>
    <n v="4.1747999999999994"/>
  </r>
  <r>
    <x v="3764"/>
    <x v="1858"/>
    <x v="906"/>
    <d v="2019-03-02T00:00:00"/>
    <s v="Standard Class"/>
    <x v="659"/>
    <x v="659"/>
    <x v="0"/>
    <s v="United States"/>
    <s v="Chicago"/>
    <x v="10"/>
    <n v="60623"/>
    <x v="2"/>
    <s v="OFF-BI-10002609"/>
    <x v="1"/>
    <x v="8"/>
    <x v="98"/>
    <x v="99"/>
    <x v="1"/>
    <n v="0.8"/>
    <n v="-3.0396000000000001"/>
  </r>
  <r>
    <x v="3765"/>
    <x v="1859"/>
    <x v="844"/>
    <d v="2018-03-25T00:00:00"/>
    <s v="Standard Class"/>
    <x v="678"/>
    <x v="678"/>
    <x v="1"/>
    <s v="United States"/>
    <s v="Houston"/>
    <x v="5"/>
    <n v="77036"/>
    <x v="2"/>
    <s v="FUR-TA-10004767"/>
    <x v="0"/>
    <x v="3"/>
    <x v="1156"/>
    <x v="2811"/>
    <x v="0"/>
    <n v="0.3"/>
    <n v="-1.4196000000000097"/>
  </r>
  <r>
    <x v="3766"/>
    <x v="1859"/>
    <x v="844"/>
    <d v="2018-03-25T00:00:00"/>
    <s v="Standard Class"/>
    <x v="678"/>
    <x v="678"/>
    <x v="1"/>
    <s v="United States"/>
    <s v="Houston"/>
    <x v="5"/>
    <n v="77036"/>
    <x v="2"/>
    <s v="OFF-AR-10001868"/>
    <x v="1"/>
    <x v="6"/>
    <x v="59"/>
    <x v="2956"/>
    <x v="7"/>
    <n v="0.2"/>
    <n v="0.504"/>
  </r>
  <r>
    <x v="3767"/>
    <x v="1860"/>
    <x v="575"/>
    <d v="2017-12-10T00:00:00"/>
    <s v="Second Class"/>
    <x v="342"/>
    <x v="342"/>
    <x v="2"/>
    <s v="United States"/>
    <s v="Houston"/>
    <x v="5"/>
    <n v="77036"/>
    <x v="2"/>
    <s v="TEC-PH-10004896"/>
    <x v="2"/>
    <x v="7"/>
    <x v="174"/>
    <x v="2546"/>
    <x v="2"/>
    <n v="0.2"/>
    <n v="11.996000000000002"/>
  </r>
  <r>
    <x v="3768"/>
    <x v="1861"/>
    <x v="757"/>
    <d v="2016-12-20T00:00:00"/>
    <s v="Second Class"/>
    <x v="10"/>
    <x v="10"/>
    <x v="1"/>
    <s v="United States"/>
    <s v="Hialeah"/>
    <x v="2"/>
    <n v="33012"/>
    <x v="0"/>
    <s v="FUR-CH-10000988"/>
    <x v="0"/>
    <x v="1"/>
    <x v="1141"/>
    <x v="2957"/>
    <x v="6"/>
    <n v="0.2"/>
    <n v="101.38319999999999"/>
  </r>
  <r>
    <x v="3769"/>
    <x v="1861"/>
    <x v="757"/>
    <d v="2016-12-20T00:00:00"/>
    <s v="Second Class"/>
    <x v="10"/>
    <x v="10"/>
    <x v="1"/>
    <s v="United States"/>
    <s v="Hialeah"/>
    <x v="2"/>
    <n v="33012"/>
    <x v="0"/>
    <s v="OFF-FA-10000490"/>
    <x v="1"/>
    <x v="13"/>
    <x v="310"/>
    <x v="2958"/>
    <x v="0"/>
    <n v="0.2"/>
    <n v="0.66959999999999997"/>
  </r>
  <r>
    <x v="3770"/>
    <x v="1862"/>
    <x v="907"/>
    <d v="2018-12-21T00:00:00"/>
    <s v="Standard Class"/>
    <x v="380"/>
    <x v="380"/>
    <x v="0"/>
    <s v="United States"/>
    <s v="San Francisco"/>
    <x v="1"/>
    <n v="94122"/>
    <x v="1"/>
    <s v="FUR-TA-10004256"/>
    <x v="0"/>
    <x v="3"/>
    <x v="489"/>
    <x v="2959"/>
    <x v="5"/>
    <n v="0.2"/>
    <n v="-325.57200000000023"/>
  </r>
  <r>
    <x v="3771"/>
    <x v="1863"/>
    <x v="536"/>
    <d v="2018-05-17T00:00:00"/>
    <s v="Standard Class"/>
    <x v="524"/>
    <x v="524"/>
    <x v="1"/>
    <s v="United States"/>
    <s v="Philadelphia"/>
    <x v="9"/>
    <n v="19140"/>
    <x v="3"/>
    <s v="OFF-ST-10004804"/>
    <x v="1"/>
    <x v="4"/>
    <x v="233"/>
    <x v="250"/>
    <x v="0"/>
    <n v="0.2"/>
    <n v="-19.562399999999997"/>
  </r>
  <r>
    <x v="3772"/>
    <x v="1864"/>
    <x v="908"/>
    <d v="2016-08-11T00:00:00"/>
    <s v="Second Class"/>
    <x v="288"/>
    <x v="288"/>
    <x v="0"/>
    <s v="United States"/>
    <s v="Columbia"/>
    <x v="20"/>
    <n v="29203"/>
    <x v="0"/>
    <s v="TEC-AC-10000023"/>
    <x v="2"/>
    <x v="11"/>
    <x v="909"/>
    <x v="2960"/>
    <x v="1"/>
    <n v="0"/>
    <n v="22.647599999999997"/>
  </r>
  <r>
    <x v="3773"/>
    <x v="1865"/>
    <x v="909"/>
    <d v="2016-04-13T00:00:00"/>
    <s v="Second Class"/>
    <x v="271"/>
    <x v="271"/>
    <x v="0"/>
    <s v="United States"/>
    <s v="Miami"/>
    <x v="2"/>
    <n v="33180"/>
    <x v="0"/>
    <s v="OFF-FA-10001332"/>
    <x v="1"/>
    <x v="13"/>
    <x v="1570"/>
    <x v="2789"/>
    <x v="1"/>
    <n v="0.2"/>
    <n v="2.3327999999999998"/>
  </r>
  <r>
    <x v="3774"/>
    <x v="1865"/>
    <x v="909"/>
    <d v="2016-04-13T00:00:00"/>
    <s v="Second Class"/>
    <x v="271"/>
    <x v="271"/>
    <x v="0"/>
    <s v="United States"/>
    <s v="Miami"/>
    <x v="2"/>
    <n v="33180"/>
    <x v="0"/>
    <s v="TEC-AC-10002001"/>
    <x v="2"/>
    <x v="11"/>
    <x v="265"/>
    <x v="2961"/>
    <x v="1"/>
    <n v="0.2"/>
    <n v="81.59490000000001"/>
  </r>
  <r>
    <x v="3775"/>
    <x v="1865"/>
    <x v="909"/>
    <d v="2016-04-13T00:00:00"/>
    <s v="Second Class"/>
    <x v="271"/>
    <x v="271"/>
    <x v="0"/>
    <s v="United States"/>
    <s v="Miami"/>
    <x v="2"/>
    <n v="33180"/>
    <x v="0"/>
    <s v="OFF-PA-10000029"/>
    <x v="1"/>
    <x v="10"/>
    <x v="811"/>
    <x v="563"/>
    <x v="0"/>
    <n v="0.2"/>
    <n v="3.6288"/>
  </r>
  <r>
    <x v="3776"/>
    <x v="1865"/>
    <x v="909"/>
    <d v="2016-04-13T00:00:00"/>
    <s v="Second Class"/>
    <x v="271"/>
    <x v="271"/>
    <x v="0"/>
    <s v="United States"/>
    <s v="Miami"/>
    <x v="2"/>
    <n v="33180"/>
    <x v="0"/>
    <s v="TEC-AC-10001874"/>
    <x v="2"/>
    <x v="11"/>
    <x v="1571"/>
    <x v="2962"/>
    <x v="3"/>
    <n v="0.2"/>
    <n v="41.992999999999995"/>
  </r>
  <r>
    <x v="3777"/>
    <x v="1866"/>
    <x v="910"/>
    <d v="2017-05-08T00:00:00"/>
    <s v="Standard Class"/>
    <x v="674"/>
    <x v="674"/>
    <x v="2"/>
    <s v="United States"/>
    <s v="Chula Vista"/>
    <x v="1"/>
    <n v="91911"/>
    <x v="1"/>
    <s v="FUR-FU-10002298"/>
    <x v="0"/>
    <x v="5"/>
    <x v="1305"/>
    <x v="16"/>
    <x v="5"/>
    <n v="0"/>
    <n v="106.54079999999999"/>
  </r>
  <r>
    <x v="3778"/>
    <x v="1867"/>
    <x v="329"/>
    <d v="2019-12-02T00:00:00"/>
    <s v="Second Class"/>
    <x v="43"/>
    <x v="43"/>
    <x v="2"/>
    <s v="United States"/>
    <s v="Miami"/>
    <x v="2"/>
    <n v="33180"/>
    <x v="0"/>
    <s v="TEC-PH-10002564"/>
    <x v="2"/>
    <x v="7"/>
    <x v="985"/>
    <x v="981"/>
    <x v="1"/>
    <n v="0.2"/>
    <n v="8.9969999999999892"/>
  </r>
  <r>
    <x v="3779"/>
    <x v="1868"/>
    <x v="911"/>
    <d v="2019-02-20T00:00:00"/>
    <s v="Standard Class"/>
    <x v="166"/>
    <x v="166"/>
    <x v="0"/>
    <s v="United States"/>
    <s v="New York City"/>
    <x v="15"/>
    <n v="10035"/>
    <x v="3"/>
    <s v="OFF-PA-10003465"/>
    <x v="1"/>
    <x v="10"/>
    <x v="423"/>
    <x v="2479"/>
    <x v="0"/>
    <n v="0"/>
    <n v="18.211199999999998"/>
  </r>
  <r>
    <x v="3780"/>
    <x v="1869"/>
    <x v="912"/>
    <d v="2016-11-20T00:00:00"/>
    <s v="Standard Class"/>
    <x v="563"/>
    <x v="563"/>
    <x v="2"/>
    <s v="United States"/>
    <s v="Manhattan"/>
    <x v="41"/>
    <n v="66502"/>
    <x v="2"/>
    <s v="TEC-PH-10000038"/>
    <x v="2"/>
    <x v="7"/>
    <x v="1065"/>
    <x v="2963"/>
    <x v="0"/>
    <n v="0"/>
    <n v="10.958399999999983"/>
  </r>
  <r>
    <x v="3781"/>
    <x v="1870"/>
    <x v="584"/>
    <d v="2017-07-14T00:00:00"/>
    <s v="Second Class"/>
    <x v="430"/>
    <x v="430"/>
    <x v="0"/>
    <s v="United States"/>
    <s v="Philadelphia"/>
    <x v="9"/>
    <n v="19120"/>
    <x v="3"/>
    <s v="TEC-PH-10003072"/>
    <x v="2"/>
    <x v="7"/>
    <x v="1319"/>
    <x v="2964"/>
    <x v="1"/>
    <n v="0.4"/>
    <n v="40.497299999999996"/>
  </r>
  <r>
    <x v="3782"/>
    <x v="1871"/>
    <x v="38"/>
    <d v="2019-11-16T00:00:00"/>
    <s v="Second Class"/>
    <x v="438"/>
    <x v="438"/>
    <x v="0"/>
    <s v="United States"/>
    <s v="Memphis"/>
    <x v="18"/>
    <n v="38109"/>
    <x v="0"/>
    <s v="OFF-PA-10003424"/>
    <x v="1"/>
    <x v="10"/>
    <x v="1090"/>
    <x v="2965"/>
    <x v="1"/>
    <n v="0.2"/>
    <n v="3.3389999999999995"/>
  </r>
  <r>
    <x v="3783"/>
    <x v="1871"/>
    <x v="38"/>
    <d v="2019-11-16T00:00:00"/>
    <s v="Second Class"/>
    <x v="438"/>
    <x v="438"/>
    <x v="0"/>
    <s v="United States"/>
    <s v="Memphis"/>
    <x v="18"/>
    <n v="38109"/>
    <x v="0"/>
    <s v="OFF-ST-10003716"/>
    <x v="1"/>
    <x v="4"/>
    <x v="898"/>
    <x v="2966"/>
    <x v="4"/>
    <n v="0.2"/>
    <n v="-63.005600000000015"/>
  </r>
  <r>
    <x v="3784"/>
    <x v="1872"/>
    <x v="689"/>
    <d v="2019-08-04T00:00:00"/>
    <s v="Standard Class"/>
    <x v="258"/>
    <x v="258"/>
    <x v="2"/>
    <s v="United States"/>
    <s v="Fort Lauderdale"/>
    <x v="2"/>
    <n v="33311"/>
    <x v="0"/>
    <s v="TEC-AC-10003590"/>
    <x v="2"/>
    <x v="11"/>
    <x v="1102"/>
    <x v="2967"/>
    <x v="0"/>
    <n v="0.2"/>
    <n v="8.2847999999999971"/>
  </r>
  <r>
    <x v="3785"/>
    <x v="1873"/>
    <x v="377"/>
    <d v="2019-12-30T00:00:00"/>
    <s v="Standard Class"/>
    <x v="426"/>
    <x v="426"/>
    <x v="2"/>
    <s v="United States"/>
    <s v="Columbus"/>
    <x v="24"/>
    <n v="43229"/>
    <x v="3"/>
    <s v="OFF-BI-10000494"/>
    <x v="1"/>
    <x v="8"/>
    <x v="1572"/>
    <x v="2968"/>
    <x v="0"/>
    <n v="0.7"/>
    <n v="-2.6099999999999994"/>
  </r>
  <r>
    <x v="3786"/>
    <x v="1874"/>
    <x v="731"/>
    <d v="2018-11-04T00:00:00"/>
    <s v="Standard Class"/>
    <x v="63"/>
    <x v="63"/>
    <x v="1"/>
    <s v="United States"/>
    <s v="Los Angeles"/>
    <x v="1"/>
    <n v="90045"/>
    <x v="1"/>
    <s v="OFF-ST-10002615"/>
    <x v="1"/>
    <x v="4"/>
    <x v="1436"/>
    <x v="2969"/>
    <x v="3"/>
    <n v="0"/>
    <n v="282.20920000000001"/>
  </r>
  <r>
    <x v="3787"/>
    <x v="1875"/>
    <x v="913"/>
    <d v="2018-09-09T00:00:00"/>
    <s v="Standard Class"/>
    <x v="582"/>
    <x v="582"/>
    <x v="0"/>
    <s v="United States"/>
    <s v="Houston"/>
    <x v="5"/>
    <n v="77041"/>
    <x v="2"/>
    <s v="OFF-AR-10002804"/>
    <x v="1"/>
    <x v="6"/>
    <x v="282"/>
    <x v="2970"/>
    <x v="7"/>
    <n v="0.2"/>
    <n v="1.0269000000000001"/>
  </r>
  <r>
    <x v="3788"/>
    <x v="1875"/>
    <x v="913"/>
    <d v="2018-09-09T00:00:00"/>
    <s v="Standard Class"/>
    <x v="582"/>
    <x v="582"/>
    <x v="0"/>
    <s v="United States"/>
    <s v="Houston"/>
    <x v="5"/>
    <n v="77041"/>
    <x v="2"/>
    <s v="OFF-AR-10001044"/>
    <x v="1"/>
    <x v="6"/>
    <x v="1051"/>
    <x v="2971"/>
    <x v="1"/>
    <n v="0.2"/>
    <n v="7.0172999999999952"/>
  </r>
  <r>
    <x v="3789"/>
    <x v="1876"/>
    <x v="764"/>
    <d v="2018-04-21T00:00:00"/>
    <s v="Standard Class"/>
    <x v="680"/>
    <x v="680"/>
    <x v="2"/>
    <s v="United States"/>
    <s v="Omaha"/>
    <x v="8"/>
    <n v="68104"/>
    <x v="2"/>
    <s v="OFF-FA-10000134"/>
    <x v="1"/>
    <x v="13"/>
    <x v="196"/>
    <x v="2972"/>
    <x v="2"/>
    <n v="0"/>
    <n v="9.0054999999999996"/>
  </r>
  <r>
    <x v="3790"/>
    <x v="1877"/>
    <x v="260"/>
    <d v="2016-07-11T00:00:00"/>
    <s v="Standard Class"/>
    <x v="503"/>
    <x v="503"/>
    <x v="2"/>
    <s v="United States"/>
    <s v="Los Angeles"/>
    <x v="1"/>
    <n v="90004"/>
    <x v="1"/>
    <s v="OFF-BI-10001670"/>
    <x v="1"/>
    <x v="8"/>
    <x v="443"/>
    <x v="2973"/>
    <x v="5"/>
    <n v="0.2"/>
    <n v="67.86"/>
  </r>
  <r>
    <x v="3791"/>
    <x v="1878"/>
    <x v="914"/>
    <d v="2017-02-28T00:00:00"/>
    <s v="First Class"/>
    <x v="387"/>
    <x v="387"/>
    <x v="1"/>
    <s v="United States"/>
    <s v="Altoona"/>
    <x v="9"/>
    <n v="16602"/>
    <x v="3"/>
    <s v="OFF-BI-10000343"/>
    <x v="1"/>
    <x v="8"/>
    <x v="186"/>
    <x v="2974"/>
    <x v="1"/>
    <n v="0.7"/>
    <n v="-3.3879000000000001"/>
  </r>
  <r>
    <x v="3792"/>
    <x v="1878"/>
    <x v="914"/>
    <d v="2017-02-28T00:00:00"/>
    <s v="First Class"/>
    <x v="387"/>
    <x v="387"/>
    <x v="1"/>
    <s v="United States"/>
    <s v="Altoona"/>
    <x v="9"/>
    <n v="16602"/>
    <x v="3"/>
    <s v="OFF-AR-10002257"/>
    <x v="1"/>
    <x v="6"/>
    <x v="1200"/>
    <x v="2975"/>
    <x v="5"/>
    <n v="0.2"/>
    <n v="2.2043999999999979"/>
  </r>
  <r>
    <x v="3793"/>
    <x v="1879"/>
    <x v="154"/>
    <d v="2017-12-01T00:00:00"/>
    <s v="Standard Class"/>
    <x v="188"/>
    <x v="188"/>
    <x v="0"/>
    <s v="United States"/>
    <s v="New York City"/>
    <x v="15"/>
    <n v="10024"/>
    <x v="3"/>
    <s v="OFF-AR-10001915"/>
    <x v="1"/>
    <x v="6"/>
    <x v="1057"/>
    <x v="1418"/>
    <x v="1"/>
    <n v="0"/>
    <n v="12.511800000000001"/>
  </r>
  <r>
    <x v="3794"/>
    <x v="1880"/>
    <x v="915"/>
    <d v="2016-02-02T00:00:00"/>
    <s v="Standard Class"/>
    <x v="719"/>
    <x v="719"/>
    <x v="0"/>
    <s v="United States"/>
    <s v="San Diego"/>
    <x v="1"/>
    <n v="92037"/>
    <x v="1"/>
    <s v="OFF-ST-10003692"/>
    <x v="1"/>
    <x v="4"/>
    <x v="1262"/>
    <x v="2976"/>
    <x v="7"/>
    <n v="0"/>
    <n v="14.307499999999997"/>
  </r>
  <r>
    <x v="3795"/>
    <x v="1880"/>
    <x v="915"/>
    <d v="2016-02-02T00:00:00"/>
    <s v="Standard Class"/>
    <x v="719"/>
    <x v="719"/>
    <x v="0"/>
    <s v="United States"/>
    <s v="San Diego"/>
    <x v="1"/>
    <n v="92037"/>
    <x v="1"/>
    <s v="FUR-TA-10003469"/>
    <x v="0"/>
    <x v="3"/>
    <x v="1573"/>
    <x v="2977"/>
    <x v="1"/>
    <n v="0.2"/>
    <n v="-16.649999999999991"/>
  </r>
  <r>
    <x v="3796"/>
    <x v="1880"/>
    <x v="915"/>
    <d v="2016-02-02T00:00:00"/>
    <s v="Standard Class"/>
    <x v="719"/>
    <x v="719"/>
    <x v="0"/>
    <s v="United States"/>
    <s v="San Diego"/>
    <x v="1"/>
    <n v="92037"/>
    <x v="1"/>
    <s v="OFF-AR-10003179"/>
    <x v="1"/>
    <x v="6"/>
    <x v="1574"/>
    <x v="2978"/>
    <x v="4"/>
    <n v="0"/>
    <n v="12.025199999999998"/>
  </r>
  <r>
    <x v="3797"/>
    <x v="1881"/>
    <x v="397"/>
    <d v="2019-09-26T00:00:00"/>
    <s v="First Class"/>
    <x v="648"/>
    <x v="648"/>
    <x v="0"/>
    <s v="United States"/>
    <s v="Miami"/>
    <x v="2"/>
    <n v="33178"/>
    <x v="0"/>
    <s v="OFF-PA-10003395"/>
    <x v="1"/>
    <x v="10"/>
    <x v="656"/>
    <x v="1152"/>
    <x v="1"/>
    <n v="0.2"/>
    <n v="88.073999999999984"/>
  </r>
  <r>
    <x v="3798"/>
    <x v="1882"/>
    <x v="259"/>
    <d v="2019-11-05T00:00:00"/>
    <s v="First Class"/>
    <x v="126"/>
    <x v="126"/>
    <x v="1"/>
    <s v="United States"/>
    <s v="Greensboro"/>
    <x v="3"/>
    <n v="27405"/>
    <x v="0"/>
    <s v="FUR-TA-10004575"/>
    <x v="0"/>
    <x v="3"/>
    <x v="309"/>
    <x v="2979"/>
    <x v="1"/>
    <n v="0.4"/>
    <n v="-192.04680000000008"/>
  </r>
  <r>
    <x v="3799"/>
    <x v="1882"/>
    <x v="259"/>
    <d v="2019-11-05T00:00:00"/>
    <s v="First Class"/>
    <x v="126"/>
    <x v="126"/>
    <x v="1"/>
    <s v="United States"/>
    <s v="Greensboro"/>
    <x v="3"/>
    <n v="27405"/>
    <x v="0"/>
    <s v="TEC-PH-10002483"/>
    <x v="2"/>
    <x v="7"/>
    <x v="1179"/>
    <x v="2980"/>
    <x v="2"/>
    <n v="0.2"/>
    <n v="118.99650000000003"/>
  </r>
  <r>
    <x v="3800"/>
    <x v="1883"/>
    <x v="500"/>
    <d v="2018-10-20T00:00:00"/>
    <s v="Standard Class"/>
    <x v="720"/>
    <x v="720"/>
    <x v="0"/>
    <s v="United States"/>
    <s v="Jacksonville"/>
    <x v="3"/>
    <n v="28540"/>
    <x v="0"/>
    <s v="FUR-CH-10003606"/>
    <x v="0"/>
    <x v="1"/>
    <x v="1575"/>
    <x v="2981"/>
    <x v="7"/>
    <n v="0.2"/>
    <n v="10.2592"/>
  </r>
  <r>
    <x v="3801"/>
    <x v="1883"/>
    <x v="500"/>
    <d v="2018-10-20T00:00:00"/>
    <s v="Standard Class"/>
    <x v="720"/>
    <x v="720"/>
    <x v="0"/>
    <s v="United States"/>
    <s v="Jacksonville"/>
    <x v="3"/>
    <n v="28540"/>
    <x v="0"/>
    <s v="TEC-AC-10002473"/>
    <x v="2"/>
    <x v="11"/>
    <x v="720"/>
    <x v="2982"/>
    <x v="7"/>
    <n v="0.2"/>
    <n v="5.9597999999999995"/>
  </r>
  <r>
    <x v="3802"/>
    <x v="1883"/>
    <x v="500"/>
    <d v="2018-10-20T00:00:00"/>
    <s v="Standard Class"/>
    <x v="720"/>
    <x v="720"/>
    <x v="0"/>
    <s v="United States"/>
    <s v="Jacksonville"/>
    <x v="3"/>
    <n v="28540"/>
    <x v="0"/>
    <s v="OFF-PA-10002319"/>
    <x v="1"/>
    <x v="10"/>
    <x v="1400"/>
    <x v="2557"/>
    <x v="1"/>
    <n v="0.2"/>
    <n v="33.721199999999996"/>
  </r>
  <r>
    <x v="3803"/>
    <x v="1883"/>
    <x v="500"/>
    <d v="2018-10-20T00:00:00"/>
    <s v="Standard Class"/>
    <x v="720"/>
    <x v="720"/>
    <x v="0"/>
    <s v="United States"/>
    <s v="Jacksonville"/>
    <x v="3"/>
    <n v="28540"/>
    <x v="0"/>
    <s v="OFF-SU-10000946"/>
    <x v="1"/>
    <x v="14"/>
    <x v="327"/>
    <x v="2600"/>
    <x v="0"/>
    <n v="0.2"/>
    <n v="1.436399999999999"/>
  </r>
  <r>
    <x v="3804"/>
    <x v="1883"/>
    <x v="500"/>
    <d v="2018-10-20T00:00:00"/>
    <s v="Standard Class"/>
    <x v="720"/>
    <x v="720"/>
    <x v="0"/>
    <s v="United States"/>
    <s v="Jacksonville"/>
    <x v="3"/>
    <n v="28540"/>
    <x v="0"/>
    <s v="OFF-EN-10001335"/>
    <x v="1"/>
    <x v="12"/>
    <x v="467"/>
    <x v="2983"/>
    <x v="4"/>
    <n v="0.2"/>
    <n v="13.127999999999998"/>
  </r>
  <r>
    <x v="3805"/>
    <x v="1883"/>
    <x v="500"/>
    <d v="2018-10-20T00:00:00"/>
    <s v="Standard Class"/>
    <x v="720"/>
    <x v="720"/>
    <x v="0"/>
    <s v="United States"/>
    <s v="Jacksonville"/>
    <x v="3"/>
    <n v="28540"/>
    <x v="0"/>
    <s v="OFF-PA-10002377"/>
    <x v="1"/>
    <x v="10"/>
    <x v="127"/>
    <x v="2984"/>
    <x v="7"/>
    <n v="0.2"/>
    <n v="14.681999999999999"/>
  </r>
  <r>
    <x v="3806"/>
    <x v="1884"/>
    <x v="768"/>
    <d v="2017-11-19T00:00:00"/>
    <s v="Standard Class"/>
    <x v="706"/>
    <x v="706"/>
    <x v="1"/>
    <s v="United States"/>
    <s v="Plantation"/>
    <x v="2"/>
    <n v="33317"/>
    <x v="0"/>
    <s v="OFF-AR-10001246"/>
    <x v="1"/>
    <x v="6"/>
    <x v="455"/>
    <x v="2722"/>
    <x v="2"/>
    <n v="0.2"/>
    <n v="1.3229999999999991"/>
  </r>
  <r>
    <x v="3807"/>
    <x v="1884"/>
    <x v="768"/>
    <d v="2017-11-19T00:00:00"/>
    <s v="Standard Class"/>
    <x v="706"/>
    <x v="706"/>
    <x v="1"/>
    <s v="United States"/>
    <s v="Plantation"/>
    <x v="2"/>
    <n v="33317"/>
    <x v="0"/>
    <s v="OFF-BI-10003291"/>
    <x v="1"/>
    <x v="8"/>
    <x v="44"/>
    <x v="2985"/>
    <x v="0"/>
    <n v="0.7"/>
    <n v="-4.0158000000000005"/>
  </r>
  <r>
    <x v="3808"/>
    <x v="1884"/>
    <x v="768"/>
    <d v="2017-11-19T00:00:00"/>
    <s v="Standard Class"/>
    <x v="706"/>
    <x v="706"/>
    <x v="1"/>
    <s v="United States"/>
    <s v="Plantation"/>
    <x v="2"/>
    <n v="33317"/>
    <x v="0"/>
    <s v="OFF-BI-10002799"/>
    <x v="1"/>
    <x v="8"/>
    <x v="1459"/>
    <x v="2986"/>
    <x v="1"/>
    <n v="0.7"/>
    <n v="-3.7295999999999996"/>
  </r>
  <r>
    <x v="3809"/>
    <x v="1884"/>
    <x v="768"/>
    <d v="2017-11-19T00:00:00"/>
    <s v="Standard Class"/>
    <x v="706"/>
    <x v="706"/>
    <x v="1"/>
    <s v="United States"/>
    <s v="Plantation"/>
    <x v="2"/>
    <n v="33317"/>
    <x v="0"/>
    <s v="FUR-CH-10003298"/>
    <x v="0"/>
    <x v="1"/>
    <x v="1576"/>
    <x v="2987"/>
    <x v="2"/>
    <n v="0.2"/>
    <n v="-72.039000000000044"/>
  </r>
  <r>
    <x v="3810"/>
    <x v="1884"/>
    <x v="768"/>
    <d v="2017-11-19T00:00:00"/>
    <s v="Standard Class"/>
    <x v="706"/>
    <x v="706"/>
    <x v="1"/>
    <s v="United States"/>
    <s v="Plantation"/>
    <x v="2"/>
    <n v="33317"/>
    <x v="0"/>
    <s v="TEC-PH-10000441"/>
    <x v="2"/>
    <x v="7"/>
    <x v="1055"/>
    <x v="519"/>
    <x v="7"/>
    <n v="0.2"/>
    <n v="10.079200000000007"/>
  </r>
  <r>
    <x v="3811"/>
    <x v="1884"/>
    <x v="768"/>
    <d v="2017-11-19T00:00:00"/>
    <s v="Standard Class"/>
    <x v="706"/>
    <x v="706"/>
    <x v="1"/>
    <s v="United States"/>
    <s v="Plantation"/>
    <x v="2"/>
    <n v="33317"/>
    <x v="0"/>
    <s v="FUR-CH-10004477"/>
    <x v="0"/>
    <x v="1"/>
    <x v="213"/>
    <x v="2988"/>
    <x v="1"/>
    <n v="0.2"/>
    <n v="16.440299999999986"/>
  </r>
  <r>
    <x v="3812"/>
    <x v="1885"/>
    <x v="916"/>
    <d v="2019-03-05T00:00:00"/>
    <s v="Same Day"/>
    <x v="7"/>
    <x v="7"/>
    <x v="0"/>
    <s v="United States"/>
    <s v="Milwaukee"/>
    <x v="6"/>
    <n v="53209"/>
    <x v="2"/>
    <s v="OFF-LA-10003537"/>
    <x v="1"/>
    <x v="2"/>
    <x v="1577"/>
    <x v="2989"/>
    <x v="0"/>
    <n v="0"/>
    <n v="11.778199999999998"/>
  </r>
  <r>
    <x v="3813"/>
    <x v="1886"/>
    <x v="599"/>
    <d v="2017-11-09T00:00:00"/>
    <s v="Standard Class"/>
    <x v="159"/>
    <x v="159"/>
    <x v="0"/>
    <s v="United States"/>
    <s v="Quincy"/>
    <x v="10"/>
    <n v="62301"/>
    <x v="2"/>
    <s v="OFF-LA-10004484"/>
    <x v="1"/>
    <x v="2"/>
    <x v="617"/>
    <x v="2990"/>
    <x v="5"/>
    <n v="0.2"/>
    <n v="6.4427999999999992"/>
  </r>
  <r>
    <x v="3814"/>
    <x v="1887"/>
    <x v="630"/>
    <d v="2018-07-08T00:00:00"/>
    <s v="Same Day"/>
    <x v="9"/>
    <x v="9"/>
    <x v="0"/>
    <s v="United States"/>
    <s v="Jacksonville"/>
    <x v="2"/>
    <n v="32216"/>
    <x v="0"/>
    <s v="TEC-PH-10002824"/>
    <x v="2"/>
    <x v="7"/>
    <x v="1151"/>
    <x v="2991"/>
    <x v="2"/>
    <n v="0.2"/>
    <n v="51.497499999999974"/>
  </r>
  <r>
    <x v="3815"/>
    <x v="1887"/>
    <x v="630"/>
    <d v="2018-07-08T00:00:00"/>
    <s v="Same Day"/>
    <x v="9"/>
    <x v="9"/>
    <x v="0"/>
    <s v="United States"/>
    <s v="Jacksonville"/>
    <x v="2"/>
    <n v="32216"/>
    <x v="0"/>
    <s v="OFF-PA-10004965"/>
    <x v="1"/>
    <x v="10"/>
    <x v="112"/>
    <x v="2992"/>
    <x v="0"/>
    <n v="0.2"/>
    <n v="4.9949999999999992"/>
  </r>
  <r>
    <x v="3816"/>
    <x v="1888"/>
    <x v="426"/>
    <d v="2017-09-19T00:00:00"/>
    <s v="Standard Class"/>
    <x v="508"/>
    <x v="508"/>
    <x v="0"/>
    <s v="United States"/>
    <s v="Mobile"/>
    <x v="19"/>
    <n v="36608"/>
    <x v="0"/>
    <s v="FUR-TA-10003569"/>
    <x v="0"/>
    <x v="3"/>
    <x v="1367"/>
    <x v="2842"/>
    <x v="0"/>
    <n v="0"/>
    <n v="200.49"/>
  </r>
  <r>
    <x v="3817"/>
    <x v="1888"/>
    <x v="426"/>
    <d v="2017-09-19T00:00:00"/>
    <s v="Standard Class"/>
    <x v="508"/>
    <x v="508"/>
    <x v="0"/>
    <s v="United States"/>
    <s v="Mobile"/>
    <x v="19"/>
    <n v="36608"/>
    <x v="0"/>
    <s v="TEC-PH-10003187"/>
    <x v="2"/>
    <x v="7"/>
    <x v="1419"/>
    <x v="1543"/>
    <x v="1"/>
    <n v="0"/>
    <n v="0"/>
  </r>
  <r>
    <x v="3818"/>
    <x v="1888"/>
    <x v="426"/>
    <d v="2017-09-19T00:00:00"/>
    <s v="Standard Class"/>
    <x v="508"/>
    <x v="508"/>
    <x v="0"/>
    <s v="United States"/>
    <s v="Mobile"/>
    <x v="19"/>
    <n v="36608"/>
    <x v="0"/>
    <s v="FUR-CH-10004853"/>
    <x v="0"/>
    <x v="1"/>
    <x v="531"/>
    <x v="2993"/>
    <x v="3"/>
    <n v="0"/>
    <n v="306.48939999999988"/>
  </r>
  <r>
    <x v="3819"/>
    <x v="1889"/>
    <x v="449"/>
    <d v="2019-10-14T00:00:00"/>
    <s v="Standard Class"/>
    <x v="668"/>
    <x v="668"/>
    <x v="0"/>
    <s v="United States"/>
    <s v="New York City"/>
    <x v="15"/>
    <n v="10024"/>
    <x v="3"/>
    <s v="OFF-BI-10001031"/>
    <x v="1"/>
    <x v="8"/>
    <x v="874"/>
    <x v="2994"/>
    <x v="1"/>
    <n v="0.2"/>
    <n v="4.3253999999999984"/>
  </r>
  <r>
    <x v="3820"/>
    <x v="1889"/>
    <x v="449"/>
    <d v="2019-10-14T00:00:00"/>
    <s v="Standard Class"/>
    <x v="668"/>
    <x v="668"/>
    <x v="0"/>
    <s v="United States"/>
    <s v="New York City"/>
    <x v="15"/>
    <n v="10024"/>
    <x v="3"/>
    <s v="FUR-BO-10003034"/>
    <x v="0"/>
    <x v="0"/>
    <x v="1203"/>
    <x v="2361"/>
    <x v="1"/>
    <n v="0.2"/>
    <n v="-15.71759999999999"/>
  </r>
  <r>
    <x v="3821"/>
    <x v="1889"/>
    <x v="449"/>
    <d v="2019-10-14T00:00:00"/>
    <s v="Standard Class"/>
    <x v="668"/>
    <x v="668"/>
    <x v="0"/>
    <s v="United States"/>
    <s v="New York City"/>
    <x v="15"/>
    <n v="10024"/>
    <x v="3"/>
    <s v="OFF-PA-10000069"/>
    <x v="1"/>
    <x v="10"/>
    <x v="1578"/>
    <x v="2995"/>
    <x v="0"/>
    <n v="0"/>
    <n v="8.9206000000000003"/>
  </r>
  <r>
    <x v="3822"/>
    <x v="1889"/>
    <x v="449"/>
    <d v="2019-10-14T00:00:00"/>
    <s v="Standard Class"/>
    <x v="668"/>
    <x v="668"/>
    <x v="0"/>
    <s v="United States"/>
    <s v="New York City"/>
    <x v="15"/>
    <n v="10024"/>
    <x v="3"/>
    <s v="OFF-BI-10003655"/>
    <x v="1"/>
    <x v="8"/>
    <x v="1456"/>
    <x v="2614"/>
    <x v="5"/>
    <n v="0.2"/>
    <n v="6.1560000000000006"/>
  </r>
  <r>
    <x v="3823"/>
    <x v="1890"/>
    <x v="471"/>
    <d v="2017-09-18T00:00:00"/>
    <s v="Standard Class"/>
    <x v="530"/>
    <x v="530"/>
    <x v="0"/>
    <s v="United States"/>
    <s v="New York City"/>
    <x v="15"/>
    <n v="10011"/>
    <x v="3"/>
    <s v="OFF-ST-10000585"/>
    <x v="1"/>
    <x v="4"/>
    <x v="546"/>
    <x v="2996"/>
    <x v="5"/>
    <n v="0"/>
    <n v="257.71199999999999"/>
  </r>
  <r>
    <x v="3824"/>
    <x v="1890"/>
    <x v="471"/>
    <d v="2017-09-18T00:00:00"/>
    <s v="Standard Class"/>
    <x v="530"/>
    <x v="530"/>
    <x v="0"/>
    <s v="United States"/>
    <s v="New York City"/>
    <x v="15"/>
    <n v="10011"/>
    <x v="3"/>
    <s v="TEC-CO-10001571"/>
    <x v="2"/>
    <x v="16"/>
    <x v="1563"/>
    <x v="2948"/>
    <x v="0"/>
    <n v="0.2"/>
    <n v="329.99400000000003"/>
  </r>
  <r>
    <x v="3825"/>
    <x v="1890"/>
    <x v="471"/>
    <d v="2017-09-18T00:00:00"/>
    <s v="Standard Class"/>
    <x v="530"/>
    <x v="530"/>
    <x v="0"/>
    <s v="United States"/>
    <s v="New York City"/>
    <x v="15"/>
    <n v="10011"/>
    <x v="3"/>
    <s v="OFF-BI-10002012"/>
    <x v="1"/>
    <x v="8"/>
    <x v="749"/>
    <x v="91"/>
    <x v="6"/>
    <n v="0.2"/>
    <n v="4.5359999999999996"/>
  </r>
  <r>
    <x v="3826"/>
    <x v="1891"/>
    <x v="273"/>
    <d v="2016-10-12T00:00:00"/>
    <s v="Standard Class"/>
    <x v="189"/>
    <x v="189"/>
    <x v="1"/>
    <s v="United States"/>
    <s v="Dallas"/>
    <x v="5"/>
    <n v="75217"/>
    <x v="2"/>
    <s v="OFF-ST-10001228"/>
    <x v="1"/>
    <x v="4"/>
    <x v="231"/>
    <x v="2060"/>
    <x v="12"/>
    <n v="0.2"/>
    <n v="10.744000000000007"/>
  </r>
  <r>
    <x v="3827"/>
    <x v="1892"/>
    <x v="917"/>
    <d v="2019-05-11T00:00:00"/>
    <s v="Standard Class"/>
    <x v="459"/>
    <x v="459"/>
    <x v="1"/>
    <s v="United States"/>
    <s v="Detroit"/>
    <x v="12"/>
    <n v="48234"/>
    <x v="2"/>
    <s v="FUR-CH-10004086"/>
    <x v="0"/>
    <x v="1"/>
    <x v="284"/>
    <x v="2997"/>
    <x v="2"/>
    <n v="0"/>
    <n v="423.00849999999997"/>
  </r>
  <r>
    <x v="3828"/>
    <x v="1892"/>
    <x v="917"/>
    <d v="2019-05-11T00:00:00"/>
    <s v="Standard Class"/>
    <x v="459"/>
    <x v="459"/>
    <x v="1"/>
    <s v="United States"/>
    <s v="Detroit"/>
    <x v="12"/>
    <n v="48234"/>
    <x v="2"/>
    <s v="FUR-CH-10002017"/>
    <x v="0"/>
    <x v="1"/>
    <x v="1377"/>
    <x v="2998"/>
    <x v="7"/>
    <n v="0"/>
    <n v="7.4591999999999992"/>
  </r>
  <r>
    <x v="3829"/>
    <x v="1892"/>
    <x v="917"/>
    <d v="2019-05-11T00:00:00"/>
    <s v="Standard Class"/>
    <x v="459"/>
    <x v="459"/>
    <x v="1"/>
    <s v="United States"/>
    <s v="Detroit"/>
    <x v="12"/>
    <n v="48234"/>
    <x v="2"/>
    <s v="FUR-CH-10000595"/>
    <x v="0"/>
    <x v="1"/>
    <x v="468"/>
    <x v="2999"/>
    <x v="0"/>
    <n v="0"/>
    <n v="119.19999999999999"/>
  </r>
  <r>
    <x v="3830"/>
    <x v="1892"/>
    <x v="917"/>
    <d v="2019-05-11T00:00:00"/>
    <s v="Standard Class"/>
    <x v="459"/>
    <x v="459"/>
    <x v="1"/>
    <s v="United States"/>
    <s v="Detroit"/>
    <x v="12"/>
    <n v="48234"/>
    <x v="2"/>
    <s v="OFF-AP-10001563"/>
    <x v="1"/>
    <x v="9"/>
    <x v="535"/>
    <x v="3000"/>
    <x v="0"/>
    <n v="0.1"/>
    <n v="18.460399999999986"/>
  </r>
  <r>
    <x v="3831"/>
    <x v="1893"/>
    <x v="717"/>
    <d v="2017-11-19T00:00:00"/>
    <s v="Standard Class"/>
    <x v="721"/>
    <x v="721"/>
    <x v="0"/>
    <s v="United States"/>
    <s v="Dover"/>
    <x v="13"/>
    <n v="19901"/>
    <x v="3"/>
    <s v="FUR-FU-10004017"/>
    <x v="0"/>
    <x v="5"/>
    <x v="1579"/>
    <x v="3001"/>
    <x v="1"/>
    <n v="0"/>
    <n v="26.648999999999997"/>
  </r>
  <r>
    <x v="3832"/>
    <x v="1893"/>
    <x v="717"/>
    <d v="2017-11-19T00:00:00"/>
    <s v="Standard Class"/>
    <x v="721"/>
    <x v="721"/>
    <x v="0"/>
    <s v="United States"/>
    <s v="Dover"/>
    <x v="13"/>
    <n v="19901"/>
    <x v="3"/>
    <s v="OFF-BI-10002571"/>
    <x v="1"/>
    <x v="8"/>
    <x v="1213"/>
    <x v="3002"/>
    <x v="0"/>
    <n v="0"/>
    <n v="9.3811999999999998"/>
  </r>
  <r>
    <x v="3833"/>
    <x v="1894"/>
    <x v="156"/>
    <d v="2016-11-24T00:00:00"/>
    <s v="Same Day"/>
    <x v="501"/>
    <x v="501"/>
    <x v="1"/>
    <s v="United States"/>
    <s v="Columbus"/>
    <x v="24"/>
    <n v="43229"/>
    <x v="3"/>
    <s v="TEC-PH-10000560"/>
    <x v="2"/>
    <x v="7"/>
    <x v="752"/>
    <x v="3003"/>
    <x v="2"/>
    <n v="0.4"/>
    <n v="-209.99399999999991"/>
  </r>
  <r>
    <x v="3834"/>
    <x v="1894"/>
    <x v="156"/>
    <d v="2016-11-24T00:00:00"/>
    <s v="Same Day"/>
    <x v="501"/>
    <x v="501"/>
    <x v="1"/>
    <s v="United States"/>
    <s v="Columbus"/>
    <x v="24"/>
    <n v="43229"/>
    <x v="3"/>
    <s v="FUR-CH-10000847"/>
    <x v="0"/>
    <x v="1"/>
    <x v="995"/>
    <x v="3004"/>
    <x v="1"/>
    <n v="0.3"/>
    <n v="-34.917600000000022"/>
  </r>
  <r>
    <x v="3835"/>
    <x v="1895"/>
    <x v="918"/>
    <d v="2016-04-15T00:00:00"/>
    <s v="Standard Class"/>
    <x v="487"/>
    <x v="487"/>
    <x v="1"/>
    <s v="United States"/>
    <s v="Glendale"/>
    <x v="16"/>
    <n v="85301"/>
    <x v="1"/>
    <s v="OFF-FA-10000611"/>
    <x v="1"/>
    <x v="13"/>
    <x v="1074"/>
    <x v="3005"/>
    <x v="0"/>
    <n v="0.2"/>
    <n v="0.82879999999999987"/>
  </r>
  <r>
    <x v="3836"/>
    <x v="1895"/>
    <x v="918"/>
    <d v="2016-04-15T00:00:00"/>
    <s v="Standard Class"/>
    <x v="487"/>
    <x v="487"/>
    <x v="1"/>
    <s v="United States"/>
    <s v="Glendale"/>
    <x v="16"/>
    <n v="85301"/>
    <x v="1"/>
    <s v="OFF-PA-10004733"/>
    <x v="1"/>
    <x v="10"/>
    <x v="1580"/>
    <x v="3006"/>
    <x v="1"/>
    <n v="0.2"/>
    <n v="6.8903999999999979"/>
  </r>
  <r>
    <x v="3837"/>
    <x v="1896"/>
    <x v="711"/>
    <d v="2016-08-02T00:00:00"/>
    <s v="Standard Class"/>
    <x v="27"/>
    <x v="27"/>
    <x v="0"/>
    <s v="United States"/>
    <s v="North Las Vegas"/>
    <x v="33"/>
    <n v="89031"/>
    <x v="1"/>
    <s v="TEC-PH-10001363"/>
    <x v="2"/>
    <x v="7"/>
    <x v="432"/>
    <x v="3007"/>
    <x v="0"/>
    <n v="0.2"/>
    <n v="113.99799999999991"/>
  </r>
  <r>
    <x v="3838"/>
    <x v="1896"/>
    <x v="711"/>
    <d v="2016-08-02T00:00:00"/>
    <s v="Standard Class"/>
    <x v="27"/>
    <x v="27"/>
    <x v="0"/>
    <s v="United States"/>
    <s v="North Las Vegas"/>
    <x v="33"/>
    <n v="89031"/>
    <x v="1"/>
    <s v="FUR-CH-10003312"/>
    <x v="0"/>
    <x v="1"/>
    <x v="299"/>
    <x v="3008"/>
    <x v="1"/>
    <n v="0.2"/>
    <n v="-109.58220000000011"/>
  </r>
  <r>
    <x v="3839"/>
    <x v="1896"/>
    <x v="711"/>
    <d v="2016-08-02T00:00:00"/>
    <s v="Standard Class"/>
    <x v="27"/>
    <x v="27"/>
    <x v="0"/>
    <s v="United States"/>
    <s v="North Las Vegas"/>
    <x v="33"/>
    <n v="89031"/>
    <x v="1"/>
    <s v="FUR-FU-10004018"/>
    <x v="0"/>
    <x v="5"/>
    <x v="936"/>
    <x v="3009"/>
    <x v="6"/>
    <n v="0"/>
    <n v="36.182700000000004"/>
  </r>
  <r>
    <x v="3840"/>
    <x v="1896"/>
    <x v="711"/>
    <d v="2016-08-02T00:00:00"/>
    <s v="Standard Class"/>
    <x v="27"/>
    <x v="27"/>
    <x v="0"/>
    <s v="United States"/>
    <s v="North Las Vegas"/>
    <x v="33"/>
    <n v="89031"/>
    <x v="1"/>
    <s v="TEC-AC-10004814"/>
    <x v="2"/>
    <x v="11"/>
    <x v="1581"/>
    <x v="3010"/>
    <x v="1"/>
    <n v="0"/>
    <n v="70.097700000000003"/>
  </r>
  <r>
    <x v="3841"/>
    <x v="1897"/>
    <x v="785"/>
    <d v="2016-06-12T00:00:00"/>
    <s v="Standard Class"/>
    <x v="722"/>
    <x v="722"/>
    <x v="1"/>
    <s v="United States"/>
    <s v="Bristol"/>
    <x v="18"/>
    <n v="37620"/>
    <x v="0"/>
    <s v="FUR-CH-10002647"/>
    <x v="0"/>
    <x v="1"/>
    <x v="475"/>
    <x v="3011"/>
    <x v="1"/>
    <n v="0.2"/>
    <n v="10.647000000000006"/>
  </r>
  <r>
    <x v="3842"/>
    <x v="1898"/>
    <x v="919"/>
    <d v="2016-10-31T00:00:00"/>
    <s v="First Class"/>
    <x v="477"/>
    <x v="477"/>
    <x v="1"/>
    <s v="United States"/>
    <s v="Los Angeles"/>
    <x v="1"/>
    <n v="90049"/>
    <x v="1"/>
    <s v="OFF-BI-10004140"/>
    <x v="1"/>
    <x v="8"/>
    <x v="307"/>
    <x v="1600"/>
    <x v="0"/>
    <n v="0.2"/>
    <n v="2.2449999999999992"/>
  </r>
  <r>
    <x v="3843"/>
    <x v="1898"/>
    <x v="919"/>
    <d v="2016-10-31T00:00:00"/>
    <s v="First Class"/>
    <x v="477"/>
    <x v="477"/>
    <x v="1"/>
    <s v="United States"/>
    <s v="Los Angeles"/>
    <x v="1"/>
    <n v="90049"/>
    <x v="1"/>
    <s v="OFF-SU-10002301"/>
    <x v="1"/>
    <x v="14"/>
    <x v="1582"/>
    <x v="3012"/>
    <x v="0"/>
    <n v="0"/>
    <n v="6.2800000000000189E-2"/>
  </r>
  <r>
    <x v="3844"/>
    <x v="1898"/>
    <x v="919"/>
    <d v="2016-10-31T00:00:00"/>
    <s v="First Class"/>
    <x v="477"/>
    <x v="477"/>
    <x v="1"/>
    <s v="United States"/>
    <s v="Los Angeles"/>
    <x v="1"/>
    <n v="90049"/>
    <x v="1"/>
    <s v="OFF-SU-10000646"/>
    <x v="1"/>
    <x v="14"/>
    <x v="262"/>
    <x v="3013"/>
    <x v="0"/>
    <n v="0"/>
    <n v="14.422200000000032"/>
  </r>
  <r>
    <x v="3845"/>
    <x v="1898"/>
    <x v="919"/>
    <d v="2016-10-31T00:00:00"/>
    <s v="First Class"/>
    <x v="477"/>
    <x v="477"/>
    <x v="1"/>
    <s v="United States"/>
    <s v="Los Angeles"/>
    <x v="1"/>
    <n v="90049"/>
    <x v="1"/>
    <s v="FUR-BO-10001337"/>
    <x v="0"/>
    <x v="0"/>
    <x v="430"/>
    <x v="3014"/>
    <x v="5"/>
    <n v="0.15"/>
    <n v="-36.293999999999997"/>
  </r>
  <r>
    <x v="3846"/>
    <x v="1898"/>
    <x v="919"/>
    <d v="2016-10-31T00:00:00"/>
    <s v="First Class"/>
    <x v="477"/>
    <x v="477"/>
    <x v="1"/>
    <s v="United States"/>
    <s v="Los Angeles"/>
    <x v="1"/>
    <n v="90049"/>
    <x v="1"/>
    <s v="OFF-ST-10003442"/>
    <x v="1"/>
    <x v="4"/>
    <x v="86"/>
    <x v="1605"/>
    <x v="2"/>
    <n v="0"/>
    <n v="38.177999999999997"/>
  </r>
  <r>
    <x v="3847"/>
    <x v="1899"/>
    <x v="920"/>
    <d v="2019-11-27T00:00:00"/>
    <s v="Second Class"/>
    <x v="449"/>
    <x v="449"/>
    <x v="2"/>
    <s v="United States"/>
    <s v="Canton"/>
    <x v="12"/>
    <n v="48187"/>
    <x v="2"/>
    <s v="OFF-ST-10001097"/>
    <x v="1"/>
    <x v="4"/>
    <x v="747"/>
    <x v="881"/>
    <x v="1"/>
    <n v="0"/>
    <n v="0"/>
  </r>
  <r>
    <x v="3848"/>
    <x v="1900"/>
    <x v="585"/>
    <d v="2019-09-23T00:00:00"/>
    <s v="First Class"/>
    <x v="32"/>
    <x v="32"/>
    <x v="0"/>
    <s v="United States"/>
    <s v="Fayetteville"/>
    <x v="36"/>
    <n v="72701"/>
    <x v="0"/>
    <s v="OFF-BI-10004318"/>
    <x v="1"/>
    <x v="8"/>
    <x v="1583"/>
    <x v="3015"/>
    <x v="4"/>
    <n v="0"/>
    <n v="318.30160000000001"/>
  </r>
  <r>
    <x v="3849"/>
    <x v="1900"/>
    <x v="585"/>
    <d v="2019-09-23T00:00:00"/>
    <s v="First Class"/>
    <x v="32"/>
    <x v="32"/>
    <x v="0"/>
    <s v="United States"/>
    <s v="Fayetteville"/>
    <x v="36"/>
    <n v="72701"/>
    <x v="0"/>
    <s v="TEC-AC-10004633"/>
    <x v="2"/>
    <x v="11"/>
    <x v="60"/>
    <x v="2765"/>
    <x v="2"/>
    <n v="0"/>
    <n v="15.378000000000004"/>
  </r>
  <r>
    <x v="3850"/>
    <x v="1901"/>
    <x v="784"/>
    <d v="2017-12-09T00:00:00"/>
    <s v="Standard Class"/>
    <x v="99"/>
    <x v="99"/>
    <x v="1"/>
    <s v="United States"/>
    <s v="Springfield"/>
    <x v="25"/>
    <n v="65807"/>
    <x v="2"/>
    <s v="OFF-PA-10001970"/>
    <x v="1"/>
    <x v="10"/>
    <x v="314"/>
    <x v="3016"/>
    <x v="3"/>
    <n v="0"/>
    <n v="40.401199999999996"/>
  </r>
  <r>
    <x v="3851"/>
    <x v="1902"/>
    <x v="481"/>
    <d v="2017-09-21T00:00:00"/>
    <s v="Same Day"/>
    <x v="723"/>
    <x v="723"/>
    <x v="2"/>
    <s v="United States"/>
    <s v="Quincy"/>
    <x v="31"/>
    <n v="2169"/>
    <x v="3"/>
    <s v="FUR-FU-10004006"/>
    <x v="0"/>
    <x v="5"/>
    <x v="101"/>
    <x v="3017"/>
    <x v="0"/>
    <n v="0"/>
    <n v="14.500999999999991"/>
  </r>
  <r>
    <x v="3852"/>
    <x v="1903"/>
    <x v="200"/>
    <d v="2019-11-29T00:00:00"/>
    <s v="First Class"/>
    <x v="150"/>
    <x v="150"/>
    <x v="0"/>
    <s v="United States"/>
    <s v="Rockford"/>
    <x v="10"/>
    <n v="61107"/>
    <x v="2"/>
    <s v="OFF-BI-10001524"/>
    <x v="1"/>
    <x v="8"/>
    <x v="301"/>
    <x v="3018"/>
    <x v="8"/>
    <n v="0.8"/>
    <n v="-53.708800000000025"/>
  </r>
  <r>
    <x v="3853"/>
    <x v="1904"/>
    <x v="921"/>
    <d v="2019-06-10T00:00:00"/>
    <s v="Standard Class"/>
    <x v="689"/>
    <x v="689"/>
    <x v="2"/>
    <s v="United States"/>
    <s v="San Francisco"/>
    <x v="1"/>
    <n v="94122"/>
    <x v="1"/>
    <s v="FUR-FU-10004164"/>
    <x v="0"/>
    <x v="5"/>
    <x v="1584"/>
    <x v="1931"/>
    <x v="7"/>
    <n v="0"/>
    <n v="2.1780000000000004"/>
  </r>
  <r>
    <x v="3854"/>
    <x v="1904"/>
    <x v="921"/>
    <d v="2019-06-10T00:00:00"/>
    <s v="Standard Class"/>
    <x v="689"/>
    <x v="689"/>
    <x v="2"/>
    <s v="United States"/>
    <s v="San Francisco"/>
    <x v="1"/>
    <n v="94122"/>
    <x v="1"/>
    <s v="OFF-ST-10002957"/>
    <x v="1"/>
    <x v="4"/>
    <x v="1492"/>
    <x v="1603"/>
    <x v="2"/>
    <n v="0"/>
    <n v="0"/>
  </r>
  <r>
    <x v="3855"/>
    <x v="1905"/>
    <x v="436"/>
    <d v="2019-10-28T00:00:00"/>
    <s v="Second Class"/>
    <x v="661"/>
    <x v="661"/>
    <x v="0"/>
    <s v="United States"/>
    <s v="San Antonio"/>
    <x v="5"/>
    <n v="78207"/>
    <x v="2"/>
    <s v="OFF-BI-10004364"/>
    <x v="1"/>
    <x v="8"/>
    <x v="305"/>
    <x v="3019"/>
    <x v="1"/>
    <n v="0.8"/>
    <n v="-6.2370000000000019"/>
  </r>
  <r>
    <x v="3856"/>
    <x v="1905"/>
    <x v="436"/>
    <d v="2019-10-28T00:00:00"/>
    <s v="Second Class"/>
    <x v="661"/>
    <x v="661"/>
    <x v="0"/>
    <s v="United States"/>
    <s v="San Antonio"/>
    <x v="5"/>
    <n v="78207"/>
    <x v="2"/>
    <s v="TEC-PH-10002824"/>
    <x v="2"/>
    <x v="7"/>
    <x v="1151"/>
    <x v="2991"/>
    <x v="2"/>
    <n v="0.2"/>
    <n v="51.497499999999974"/>
  </r>
  <r>
    <x v="3857"/>
    <x v="1905"/>
    <x v="436"/>
    <d v="2019-10-28T00:00:00"/>
    <s v="Second Class"/>
    <x v="661"/>
    <x v="661"/>
    <x v="0"/>
    <s v="United States"/>
    <s v="San Antonio"/>
    <x v="5"/>
    <n v="78207"/>
    <x v="2"/>
    <s v="OFF-AR-10000634"/>
    <x v="1"/>
    <x v="6"/>
    <x v="997"/>
    <x v="1518"/>
    <x v="1"/>
    <n v="0.2"/>
    <n v="0.89880000000000004"/>
  </r>
  <r>
    <x v="3858"/>
    <x v="1906"/>
    <x v="414"/>
    <d v="2016-12-20T00:00:00"/>
    <s v="Same Day"/>
    <x v="646"/>
    <x v="646"/>
    <x v="0"/>
    <s v="United States"/>
    <s v="Thornton"/>
    <x v="22"/>
    <n v="80229"/>
    <x v="1"/>
    <s v="TEC-AC-10001539"/>
    <x v="2"/>
    <x v="11"/>
    <x v="1585"/>
    <x v="3020"/>
    <x v="3"/>
    <n v="0.2"/>
    <n v="89.588799999999992"/>
  </r>
  <r>
    <x v="3859"/>
    <x v="1907"/>
    <x v="922"/>
    <d v="2019-02-22T00:00:00"/>
    <s v="Standard Class"/>
    <x v="451"/>
    <x v="451"/>
    <x v="2"/>
    <s v="United States"/>
    <s v="Chicago"/>
    <x v="10"/>
    <n v="60653"/>
    <x v="2"/>
    <s v="FUR-TA-10001932"/>
    <x v="0"/>
    <x v="3"/>
    <x v="848"/>
    <x v="3021"/>
    <x v="1"/>
    <n v="0.5"/>
    <n v="-269.33760000000001"/>
  </r>
  <r>
    <x v="3860"/>
    <x v="1907"/>
    <x v="922"/>
    <d v="2019-02-22T00:00:00"/>
    <s v="Standard Class"/>
    <x v="451"/>
    <x v="451"/>
    <x v="2"/>
    <s v="United States"/>
    <s v="Chicago"/>
    <x v="10"/>
    <n v="60653"/>
    <x v="2"/>
    <s v="TEC-PH-10002789"/>
    <x v="2"/>
    <x v="7"/>
    <x v="1586"/>
    <x v="1889"/>
    <x v="7"/>
    <n v="0.2"/>
    <n v="10.919299999999996"/>
  </r>
  <r>
    <x v="3861"/>
    <x v="1908"/>
    <x v="523"/>
    <d v="2016-05-10T00:00:00"/>
    <s v="Standard Class"/>
    <x v="720"/>
    <x v="720"/>
    <x v="0"/>
    <s v="United States"/>
    <s v="Yonkers"/>
    <x v="15"/>
    <n v="10701"/>
    <x v="3"/>
    <s v="OFF-BI-10004828"/>
    <x v="1"/>
    <x v="8"/>
    <x v="1587"/>
    <x v="3022"/>
    <x v="1"/>
    <n v="0.2"/>
    <n v="14.563799999999997"/>
  </r>
  <r>
    <x v="3862"/>
    <x v="1908"/>
    <x v="523"/>
    <d v="2016-05-10T00:00:00"/>
    <s v="Standard Class"/>
    <x v="720"/>
    <x v="720"/>
    <x v="0"/>
    <s v="United States"/>
    <s v="Yonkers"/>
    <x v="15"/>
    <n v="10701"/>
    <x v="3"/>
    <s v="OFF-BI-10003981"/>
    <x v="1"/>
    <x v="8"/>
    <x v="109"/>
    <x v="3023"/>
    <x v="1"/>
    <n v="0.2"/>
    <n v="3.9497999999999998"/>
  </r>
  <r>
    <x v="3863"/>
    <x v="1909"/>
    <x v="161"/>
    <d v="2019-10-19T00:00:00"/>
    <s v="Second Class"/>
    <x v="195"/>
    <x v="195"/>
    <x v="0"/>
    <s v="United States"/>
    <s v="San Diego"/>
    <x v="1"/>
    <n v="92037"/>
    <x v="1"/>
    <s v="OFF-AR-10001770"/>
    <x v="1"/>
    <x v="6"/>
    <x v="1588"/>
    <x v="3024"/>
    <x v="4"/>
    <n v="0"/>
    <n v="2.7664"/>
  </r>
  <r>
    <x v="3864"/>
    <x v="1910"/>
    <x v="109"/>
    <d v="2017-12-03T00:00:00"/>
    <s v="Standard Class"/>
    <x v="62"/>
    <x v="62"/>
    <x v="0"/>
    <s v="United States"/>
    <s v="Champaign"/>
    <x v="10"/>
    <n v="61821"/>
    <x v="2"/>
    <s v="FUR-FU-10004904"/>
    <x v="0"/>
    <x v="5"/>
    <x v="1589"/>
    <x v="3025"/>
    <x v="2"/>
    <n v="0.6"/>
    <n v="-182.35200000000003"/>
  </r>
  <r>
    <x v="3865"/>
    <x v="1911"/>
    <x v="923"/>
    <d v="2016-07-29T00:00:00"/>
    <s v="Second Class"/>
    <x v="543"/>
    <x v="543"/>
    <x v="0"/>
    <s v="United States"/>
    <s v="San Francisco"/>
    <x v="1"/>
    <n v="94122"/>
    <x v="1"/>
    <s v="TEC-AC-10002842"/>
    <x v="2"/>
    <x v="11"/>
    <x v="1185"/>
    <x v="1685"/>
    <x v="0"/>
    <n v="0"/>
    <n v="38.080000000000013"/>
  </r>
  <r>
    <x v="3866"/>
    <x v="1912"/>
    <x v="756"/>
    <d v="2019-04-25T00:00:00"/>
    <s v="Second Class"/>
    <x v="253"/>
    <x v="253"/>
    <x v="0"/>
    <s v="United States"/>
    <s v="Lawrence"/>
    <x v="14"/>
    <n v="46226"/>
    <x v="2"/>
    <s v="TEC-AC-10003590"/>
    <x v="2"/>
    <x v="11"/>
    <x v="1102"/>
    <x v="3026"/>
    <x v="5"/>
    <n v="0"/>
    <n v="55.922399999999996"/>
  </r>
  <r>
    <x v="3867"/>
    <x v="1913"/>
    <x v="924"/>
    <d v="2017-10-27T00:00:00"/>
    <s v="Second Class"/>
    <x v="282"/>
    <x v="282"/>
    <x v="0"/>
    <s v="United States"/>
    <s v="San Diego"/>
    <x v="1"/>
    <n v="92105"/>
    <x v="1"/>
    <s v="TEC-AC-10000710"/>
    <x v="2"/>
    <x v="11"/>
    <x v="678"/>
    <x v="3027"/>
    <x v="6"/>
    <n v="0"/>
    <n v="63.777600000000007"/>
  </r>
  <r>
    <x v="3868"/>
    <x v="1913"/>
    <x v="924"/>
    <d v="2017-10-27T00:00:00"/>
    <s v="Second Class"/>
    <x v="282"/>
    <x v="282"/>
    <x v="0"/>
    <s v="United States"/>
    <s v="San Diego"/>
    <x v="1"/>
    <n v="92105"/>
    <x v="1"/>
    <s v="FUR-CH-10004495"/>
    <x v="0"/>
    <x v="1"/>
    <x v="1484"/>
    <x v="3028"/>
    <x v="7"/>
    <n v="0.2"/>
    <n v="27.088199999999965"/>
  </r>
  <r>
    <x v="3869"/>
    <x v="1913"/>
    <x v="924"/>
    <d v="2017-10-27T00:00:00"/>
    <s v="Second Class"/>
    <x v="282"/>
    <x v="282"/>
    <x v="0"/>
    <s v="United States"/>
    <s v="San Diego"/>
    <x v="1"/>
    <n v="92105"/>
    <x v="1"/>
    <s v="FUR-CH-10004540"/>
    <x v="0"/>
    <x v="1"/>
    <x v="871"/>
    <x v="3029"/>
    <x v="3"/>
    <n v="0.2"/>
    <n v="16.797200000000004"/>
  </r>
  <r>
    <x v="3870"/>
    <x v="1913"/>
    <x v="924"/>
    <d v="2017-10-27T00:00:00"/>
    <s v="Second Class"/>
    <x v="282"/>
    <x v="282"/>
    <x v="0"/>
    <s v="United States"/>
    <s v="San Diego"/>
    <x v="1"/>
    <n v="92105"/>
    <x v="1"/>
    <s v="OFF-PA-10004971"/>
    <x v="1"/>
    <x v="10"/>
    <x v="609"/>
    <x v="1057"/>
    <x v="0"/>
    <n v="0"/>
    <n v="5.6644000000000005"/>
  </r>
  <r>
    <x v="3871"/>
    <x v="1913"/>
    <x v="924"/>
    <d v="2017-10-27T00:00:00"/>
    <s v="Second Class"/>
    <x v="282"/>
    <x v="282"/>
    <x v="0"/>
    <s v="United States"/>
    <s v="San Diego"/>
    <x v="1"/>
    <n v="92105"/>
    <x v="1"/>
    <s v="OFF-EN-10002600"/>
    <x v="1"/>
    <x v="12"/>
    <x v="111"/>
    <x v="3030"/>
    <x v="4"/>
    <n v="0"/>
    <n v="5.6639999999999997"/>
  </r>
  <r>
    <x v="3872"/>
    <x v="1913"/>
    <x v="924"/>
    <d v="2017-10-27T00:00:00"/>
    <s v="Second Class"/>
    <x v="282"/>
    <x v="282"/>
    <x v="0"/>
    <s v="United States"/>
    <s v="San Diego"/>
    <x v="1"/>
    <n v="92105"/>
    <x v="1"/>
    <s v="FUR-CH-10001854"/>
    <x v="0"/>
    <x v="1"/>
    <x v="1119"/>
    <x v="3031"/>
    <x v="1"/>
    <n v="0.2"/>
    <n v="42.117600000000039"/>
  </r>
  <r>
    <x v="3873"/>
    <x v="1914"/>
    <x v="64"/>
    <d v="2018-09-07T00:00:00"/>
    <s v="Second Class"/>
    <x v="661"/>
    <x v="661"/>
    <x v="0"/>
    <s v="United States"/>
    <s v="Johnson City"/>
    <x v="18"/>
    <n v="37604"/>
    <x v="0"/>
    <s v="OFF-EN-10001099"/>
    <x v="1"/>
    <x v="12"/>
    <x v="153"/>
    <x v="3032"/>
    <x v="1"/>
    <n v="0.2"/>
    <n v="7.6283999999999974"/>
  </r>
  <r>
    <x v="3874"/>
    <x v="1914"/>
    <x v="64"/>
    <d v="2018-09-07T00:00:00"/>
    <s v="Second Class"/>
    <x v="661"/>
    <x v="661"/>
    <x v="0"/>
    <s v="United States"/>
    <s v="Johnson City"/>
    <x v="18"/>
    <n v="37604"/>
    <x v="0"/>
    <s v="OFF-BI-10001597"/>
    <x v="1"/>
    <x v="8"/>
    <x v="798"/>
    <x v="3033"/>
    <x v="3"/>
    <n v="0.7"/>
    <n v="-63.109199999999987"/>
  </r>
  <r>
    <x v="3875"/>
    <x v="1914"/>
    <x v="64"/>
    <d v="2018-09-07T00:00:00"/>
    <s v="Second Class"/>
    <x v="661"/>
    <x v="661"/>
    <x v="0"/>
    <s v="United States"/>
    <s v="Johnson City"/>
    <x v="18"/>
    <n v="37604"/>
    <x v="0"/>
    <s v="TEC-PH-10002660"/>
    <x v="2"/>
    <x v="7"/>
    <x v="704"/>
    <x v="3034"/>
    <x v="0"/>
    <n v="0.2"/>
    <n v="6.7990000000000066"/>
  </r>
  <r>
    <x v="3876"/>
    <x v="1914"/>
    <x v="64"/>
    <d v="2018-09-07T00:00:00"/>
    <s v="Second Class"/>
    <x v="661"/>
    <x v="661"/>
    <x v="0"/>
    <s v="United States"/>
    <s v="Johnson City"/>
    <x v="18"/>
    <n v="37604"/>
    <x v="0"/>
    <s v="OFF-PA-10000327"/>
    <x v="1"/>
    <x v="10"/>
    <x v="1437"/>
    <x v="1518"/>
    <x v="1"/>
    <n v="0.2"/>
    <n v="3.2099999999999982"/>
  </r>
  <r>
    <x v="3877"/>
    <x v="1915"/>
    <x v="99"/>
    <d v="2018-11-02T00:00:00"/>
    <s v="Standard Class"/>
    <x v="212"/>
    <x v="212"/>
    <x v="0"/>
    <s v="United States"/>
    <s v="Tampa"/>
    <x v="2"/>
    <n v="33614"/>
    <x v="0"/>
    <s v="OFF-BI-10001191"/>
    <x v="1"/>
    <x v="8"/>
    <x v="979"/>
    <x v="3035"/>
    <x v="2"/>
    <n v="0.7"/>
    <n v="-26.732999999999997"/>
  </r>
  <r>
    <x v="3878"/>
    <x v="1916"/>
    <x v="267"/>
    <d v="2016-04-07T00:00:00"/>
    <s v="First Class"/>
    <x v="189"/>
    <x v="189"/>
    <x v="1"/>
    <s v="United States"/>
    <s v="Decatur"/>
    <x v="10"/>
    <n v="62521"/>
    <x v="2"/>
    <s v="OFF-ST-10003455"/>
    <x v="1"/>
    <x v="4"/>
    <x v="171"/>
    <x v="1612"/>
    <x v="4"/>
    <n v="0.2"/>
    <n v="3.7224000000000004"/>
  </r>
  <r>
    <x v="3879"/>
    <x v="1916"/>
    <x v="267"/>
    <d v="2016-04-07T00:00:00"/>
    <s v="First Class"/>
    <x v="189"/>
    <x v="189"/>
    <x v="1"/>
    <s v="United States"/>
    <s v="Decatur"/>
    <x v="10"/>
    <n v="62521"/>
    <x v="2"/>
    <s v="OFF-ST-10001031"/>
    <x v="1"/>
    <x v="4"/>
    <x v="1560"/>
    <x v="3036"/>
    <x v="4"/>
    <n v="0.2"/>
    <n v="3.9072000000000031"/>
  </r>
  <r>
    <x v="3880"/>
    <x v="1917"/>
    <x v="925"/>
    <d v="2017-06-20T00:00:00"/>
    <s v="Standard Class"/>
    <x v="724"/>
    <x v="724"/>
    <x v="0"/>
    <s v="United States"/>
    <s v="Gilbert"/>
    <x v="16"/>
    <n v="85234"/>
    <x v="1"/>
    <s v="OFF-PA-10002245"/>
    <x v="1"/>
    <x v="10"/>
    <x v="1343"/>
    <x v="383"/>
    <x v="0"/>
    <n v="0.2"/>
    <n v="2.9899999999999993"/>
  </r>
  <r>
    <x v="3881"/>
    <x v="1917"/>
    <x v="925"/>
    <d v="2017-06-20T00:00:00"/>
    <s v="Standard Class"/>
    <x v="724"/>
    <x v="724"/>
    <x v="0"/>
    <s v="United States"/>
    <s v="Gilbert"/>
    <x v="16"/>
    <n v="85234"/>
    <x v="1"/>
    <s v="OFF-ST-10004804"/>
    <x v="1"/>
    <x v="4"/>
    <x v="233"/>
    <x v="250"/>
    <x v="0"/>
    <n v="0.2"/>
    <n v="-19.562399999999997"/>
  </r>
  <r>
    <x v="3882"/>
    <x v="1917"/>
    <x v="925"/>
    <d v="2017-06-20T00:00:00"/>
    <s v="Standard Class"/>
    <x v="724"/>
    <x v="724"/>
    <x v="0"/>
    <s v="United States"/>
    <s v="Gilbert"/>
    <x v="16"/>
    <n v="85234"/>
    <x v="1"/>
    <s v="FUR-FU-10004904"/>
    <x v="0"/>
    <x v="5"/>
    <x v="1589"/>
    <x v="3037"/>
    <x v="5"/>
    <n v="0.2"/>
    <n v="-36.470400000000041"/>
  </r>
  <r>
    <x v="3883"/>
    <x v="1917"/>
    <x v="925"/>
    <d v="2017-06-20T00:00:00"/>
    <s v="Standard Class"/>
    <x v="724"/>
    <x v="724"/>
    <x v="0"/>
    <s v="United States"/>
    <s v="Gilbert"/>
    <x v="16"/>
    <n v="85234"/>
    <x v="1"/>
    <s v="FUR-FU-10002396"/>
    <x v="0"/>
    <x v="5"/>
    <x v="1590"/>
    <x v="3038"/>
    <x v="4"/>
    <n v="0.2"/>
    <n v="11.070400000000003"/>
  </r>
  <r>
    <x v="3884"/>
    <x v="1918"/>
    <x v="260"/>
    <d v="2016-07-12T00:00:00"/>
    <s v="Standard Class"/>
    <x v="694"/>
    <x v="694"/>
    <x v="1"/>
    <s v="United States"/>
    <s v="Knoxville"/>
    <x v="18"/>
    <n v="37918"/>
    <x v="0"/>
    <s v="OFF-AR-10002833"/>
    <x v="1"/>
    <x v="6"/>
    <x v="6"/>
    <x v="972"/>
    <x v="1"/>
    <n v="0.2"/>
    <n v="0.3822000000000001"/>
  </r>
  <r>
    <x v="3885"/>
    <x v="1919"/>
    <x v="926"/>
    <d v="2019-02-02T00:00:00"/>
    <s v="Standard Class"/>
    <x v="242"/>
    <x v="242"/>
    <x v="0"/>
    <s v="United States"/>
    <s v="Chicago"/>
    <x v="10"/>
    <n v="60653"/>
    <x v="2"/>
    <s v="OFF-BI-10001072"/>
    <x v="1"/>
    <x v="8"/>
    <x v="280"/>
    <x v="3039"/>
    <x v="4"/>
    <n v="0.8"/>
    <n v="-20.617600000000003"/>
  </r>
  <r>
    <x v="3886"/>
    <x v="1920"/>
    <x v="840"/>
    <d v="2018-03-08T00:00:00"/>
    <s v="Second Class"/>
    <x v="113"/>
    <x v="113"/>
    <x v="0"/>
    <s v="United States"/>
    <s v="Bloomington"/>
    <x v="14"/>
    <n v="47401"/>
    <x v="2"/>
    <s v="TEC-PH-10003171"/>
    <x v="2"/>
    <x v="7"/>
    <x v="1504"/>
    <x v="3040"/>
    <x v="1"/>
    <n v="0"/>
    <n v="37.757999999999996"/>
  </r>
  <r>
    <x v="3887"/>
    <x v="1921"/>
    <x v="270"/>
    <d v="2016-06-06T00:00:00"/>
    <s v="Standard Class"/>
    <x v="647"/>
    <x v="647"/>
    <x v="0"/>
    <s v="United States"/>
    <s v="Roswell"/>
    <x v="32"/>
    <n v="30076"/>
    <x v="0"/>
    <s v="OFF-AR-10004511"/>
    <x v="1"/>
    <x v="6"/>
    <x v="1237"/>
    <x v="18"/>
    <x v="0"/>
    <n v="0"/>
    <n v="2.6536"/>
  </r>
  <r>
    <x v="3888"/>
    <x v="1921"/>
    <x v="270"/>
    <d v="2016-06-06T00:00:00"/>
    <s v="Standard Class"/>
    <x v="647"/>
    <x v="647"/>
    <x v="0"/>
    <s v="United States"/>
    <s v="Roswell"/>
    <x v="32"/>
    <n v="30076"/>
    <x v="0"/>
    <s v="TEC-PH-10001425"/>
    <x v="2"/>
    <x v="7"/>
    <x v="516"/>
    <x v="764"/>
    <x v="1"/>
    <n v="0"/>
    <n v="67.191599999999994"/>
  </r>
  <r>
    <x v="3889"/>
    <x v="1921"/>
    <x v="270"/>
    <d v="2016-06-06T00:00:00"/>
    <s v="Standard Class"/>
    <x v="647"/>
    <x v="647"/>
    <x v="0"/>
    <s v="United States"/>
    <s v="Roswell"/>
    <x v="32"/>
    <n v="30076"/>
    <x v="0"/>
    <s v="OFF-ST-10001490"/>
    <x v="1"/>
    <x v="4"/>
    <x v="518"/>
    <x v="3041"/>
    <x v="0"/>
    <n v="0"/>
    <n v="107.08199999999997"/>
  </r>
  <r>
    <x v="3890"/>
    <x v="1922"/>
    <x v="390"/>
    <d v="2018-11-30T00:00:00"/>
    <s v="Standard Class"/>
    <x v="133"/>
    <x v="133"/>
    <x v="1"/>
    <s v="United States"/>
    <s v="Los Angeles"/>
    <x v="1"/>
    <n v="90036"/>
    <x v="1"/>
    <s v="TEC-AC-10003033"/>
    <x v="2"/>
    <x v="11"/>
    <x v="763"/>
    <x v="3042"/>
    <x v="0"/>
    <n v="0"/>
    <n v="217.76699999999994"/>
  </r>
  <r>
    <x v="3891"/>
    <x v="1922"/>
    <x v="390"/>
    <d v="2018-11-30T00:00:00"/>
    <s v="Standard Class"/>
    <x v="133"/>
    <x v="133"/>
    <x v="1"/>
    <s v="United States"/>
    <s v="Los Angeles"/>
    <x v="1"/>
    <n v="90036"/>
    <x v="1"/>
    <s v="FUR-CH-10001394"/>
    <x v="0"/>
    <x v="1"/>
    <x v="654"/>
    <x v="3043"/>
    <x v="5"/>
    <n v="0.2"/>
    <n v="210.59399999999977"/>
  </r>
  <r>
    <x v="3892"/>
    <x v="1922"/>
    <x v="390"/>
    <d v="2018-11-30T00:00:00"/>
    <s v="Standard Class"/>
    <x v="133"/>
    <x v="133"/>
    <x v="1"/>
    <s v="United States"/>
    <s v="Los Angeles"/>
    <x v="1"/>
    <n v="90036"/>
    <x v="1"/>
    <s v="TEC-AC-10000420"/>
    <x v="2"/>
    <x v="11"/>
    <x v="1496"/>
    <x v="3044"/>
    <x v="8"/>
    <n v="0"/>
    <n v="190.37279999999998"/>
  </r>
  <r>
    <x v="3893"/>
    <x v="1923"/>
    <x v="338"/>
    <d v="2018-11-14T00:00:00"/>
    <s v="Standard Class"/>
    <x v="474"/>
    <x v="474"/>
    <x v="0"/>
    <s v="United States"/>
    <s v="Houston"/>
    <x v="5"/>
    <n v="77036"/>
    <x v="2"/>
    <s v="TEC-AC-10004901"/>
    <x v="2"/>
    <x v="11"/>
    <x v="648"/>
    <x v="1790"/>
    <x v="3"/>
    <n v="0.2"/>
    <n v="48.990200000000002"/>
  </r>
  <r>
    <x v="3894"/>
    <x v="1924"/>
    <x v="754"/>
    <d v="2016-11-28T00:00:00"/>
    <s v="Standard Class"/>
    <x v="679"/>
    <x v="679"/>
    <x v="2"/>
    <s v="United States"/>
    <s v="Bolingbrook"/>
    <x v="10"/>
    <n v="60440"/>
    <x v="2"/>
    <s v="OFF-BI-10002571"/>
    <x v="1"/>
    <x v="8"/>
    <x v="1213"/>
    <x v="3045"/>
    <x v="2"/>
    <n v="0.8"/>
    <n v="-16.467000000000002"/>
  </r>
  <r>
    <x v="3895"/>
    <x v="1925"/>
    <x v="927"/>
    <d v="2019-05-05T00:00:00"/>
    <s v="Standard Class"/>
    <x v="319"/>
    <x v="319"/>
    <x v="2"/>
    <s v="United States"/>
    <s v="Texarkana"/>
    <x v="36"/>
    <n v="71854"/>
    <x v="0"/>
    <s v="TEC-AC-10002331"/>
    <x v="2"/>
    <x v="11"/>
    <x v="1591"/>
    <x v="3046"/>
    <x v="2"/>
    <n v="0"/>
    <n v="18.093"/>
  </r>
  <r>
    <x v="3896"/>
    <x v="1926"/>
    <x v="226"/>
    <d v="2019-12-12T00:00:00"/>
    <s v="Standard Class"/>
    <x v="103"/>
    <x v="103"/>
    <x v="1"/>
    <s v="United States"/>
    <s v="San Antonio"/>
    <x v="5"/>
    <n v="78207"/>
    <x v="2"/>
    <s v="OFF-FA-10000611"/>
    <x v="1"/>
    <x v="13"/>
    <x v="1074"/>
    <x v="3047"/>
    <x v="1"/>
    <n v="0.2"/>
    <n v="1.2431999999999999"/>
  </r>
  <r>
    <x v="3897"/>
    <x v="1926"/>
    <x v="226"/>
    <d v="2019-12-12T00:00:00"/>
    <s v="Standard Class"/>
    <x v="103"/>
    <x v="103"/>
    <x v="1"/>
    <s v="United States"/>
    <s v="San Antonio"/>
    <x v="5"/>
    <n v="78207"/>
    <x v="2"/>
    <s v="OFF-PA-10000304"/>
    <x v="1"/>
    <x v="10"/>
    <x v="88"/>
    <x v="12"/>
    <x v="1"/>
    <n v="0.2"/>
    <n v="5.4432"/>
  </r>
  <r>
    <x v="3898"/>
    <x v="1927"/>
    <x v="329"/>
    <d v="2019-12-04T00:00:00"/>
    <s v="Standard Class"/>
    <x v="561"/>
    <x v="561"/>
    <x v="0"/>
    <s v="United States"/>
    <s v="Edinburg"/>
    <x v="5"/>
    <n v="78539"/>
    <x v="2"/>
    <s v="OFF-FA-10000611"/>
    <x v="1"/>
    <x v="13"/>
    <x v="1074"/>
    <x v="3005"/>
    <x v="0"/>
    <n v="0.2"/>
    <n v="0.82879999999999987"/>
  </r>
  <r>
    <x v="3899"/>
    <x v="1928"/>
    <x v="226"/>
    <d v="2019-12-09T00:00:00"/>
    <s v="First Class"/>
    <x v="129"/>
    <x v="129"/>
    <x v="0"/>
    <s v="United States"/>
    <s v="Toledo"/>
    <x v="24"/>
    <n v="43615"/>
    <x v="3"/>
    <s v="TEC-AC-10002567"/>
    <x v="2"/>
    <x v="11"/>
    <x v="428"/>
    <x v="2506"/>
    <x v="0"/>
    <n v="0.2"/>
    <n v="25.596799999999998"/>
  </r>
  <r>
    <x v="3900"/>
    <x v="1929"/>
    <x v="928"/>
    <d v="2017-01-08T00:00:00"/>
    <s v="Standard Class"/>
    <x v="245"/>
    <x v="245"/>
    <x v="1"/>
    <s v="United States"/>
    <s v="Baytown"/>
    <x v="5"/>
    <n v="77520"/>
    <x v="2"/>
    <s v="OFF-PA-10001937"/>
    <x v="1"/>
    <x v="10"/>
    <x v="289"/>
    <x v="563"/>
    <x v="0"/>
    <n v="0.2"/>
    <n v="3.6288"/>
  </r>
  <r>
    <x v="3901"/>
    <x v="1930"/>
    <x v="717"/>
    <d v="2017-11-20T00:00:00"/>
    <s v="Standard Class"/>
    <x v="67"/>
    <x v="67"/>
    <x v="2"/>
    <s v="United States"/>
    <s v="Philadelphia"/>
    <x v="9"/>
    <n v="19143"/>
    <x v="3"/>
    <s v="TEC-AC-10001090"/>
    <x v="2"/>
    <x v="11"/>
    <x v="1592"/>
    <x v="736"/>
    <x v="0"/>
    <n v="0.2"/>
    <n v="-1.199600000000002"/>
  </r>
  <r>
    <x v="3902"/>
    <x v="1931"/>
    <x v="653"/>
    <d v="2017-10-07T00:00:00"/>
    <s v="Second Class"/>
    <x v="37"/>
    <x v="37"/>
    <x v="2"/>
    <s v="United States"/>
    <s v="Los Angeles"/>
    <x v="1"/>
    <n v="90045"/>
    <x v="1"/>
    <s v="OFF-ST-10000943"/>
    <x v="1"/>
    <x v="4"/>
    <x v="1204"/>
    <x v="3048"/>
    <x v="9"/>
    <n v="0"/>
    <n v="75.6952"/>
  </r>
  <r>
    <x v="3903"/>
    <x v="1932"/>
    <x v="57"/>
    <d v="2017-04-10T00:00:00"/>
    <s v="Standard Class"/>
    <x v="725"/>
    <x v="725"/>
    <x v="2"/>
    <s v="United States"/>
    <s v="Philadelphia"/>
    <x v="9"/>
    <n v="19143"/>
    <x v="3"/>
    <s v="OFF-AP-10004036"/>
    <x v="1"/>
    <x v="9"/>
    <x v="1282"/>
    <x v="3049"/>
    <x v="3"/>
    <n v="0.2"/>
    <n v="18.396000000000001"/>
  </r>
  <r>
    <x v="3904"/>
    <x v="1932"/>
    <x v="57"/>
    <d v="2017-04-10T00:00:00"/>
    <s v="Standard Class"/>
    <x v="725"/>
    <x v="725"/>
    <x v="2"/>
    <s v="United States"/>
    <s v="Philadelphia"/>
    <x v="9"/>
    <n v="19143"/>
    <x v="3"/>
    <s v="OFF-ST-10003816"/>
    <x v="1"/>
    <x v="4"/>
    <x v="717"/>
    <x v="2533"/>
    <x v="4"/>
    <n v="0.2"/>
    <n v="21.142799999999966"/>
  </r>
  <r>
    <x v="3905"/>
    <x v="1932"/>
    <x v="57"/>
    <d v="2017-04-10T00:00:00"/>
    <s v="Standard Class"/>
    <x v="725"/>
    <x v="725"/>
    <x v="2"/>
    <s v="United States"/>
    <s v="Philadelphia"/>
    <x v="9"/>
    <n v="19143"/>
    <x v="3"/>
    <s v="OFF-BI-10002072"/>
    <x v="1"/>
    <x v="8"/>
    <x v="838"/>
    <x v="3050"/>
    <x v="4"/>
    <n v="0.7"/>
    <n v="-6.9519999999999982"/>
  </r>
  <r>
    <x v="3906"/>
    <x v="1932"/>
    <x v="57"/>
    <d v="2017-04-10T00:00:00"/>
    <s v="Standard Class"/>
    <x v="725"/>
    <x v="725"/>
    <x v="2"/>
    <s v="United States"/>
    <s v="Philadelphia"/>
    <x v="9"/>
    <n v="19143"/>
    <x v="3"/>
    <s v="FUR-FU-10001468"/>
    <x v="0"/>
    <x v="5"/>
    <x v="1289"/>
    <x v="1957"/>
    <x v="4"/>
    <n v="0.2"/>
    <n v="-68.392000000000053"/>
  </r>
  <r>
    <x v="3907"/>
    <x v="1932"/>
    <x v="57"/>
    <d v="2017-04-10T00:00:00"/>
    <s v="Standard Class"/>
    <x v="725"/>
    <x v="725"/>
    <x v="2"/>
    <s v="United States"/>
    <s v="Philadelphia"/>
    <x v="9"/>
    <n v="19143"/>
    <x v="3"/>
    <s v="TEC-PH-10000347"/>
    <x v="2"/>
    <x v="7"/>
    <x v="500"/>
    <x v="546"/>
    <x v="2"/>
    <n v="0.4"/>
    <n v="-3.2175000000000002"/>
  </r>
  <r>
    <x v="3908"/>
    <x v="1932"/>
    <x v="57"/>
    <d v="2017-04-10T00:00:00"/>
    <s v="Standard Class"/>
    <x v="725"/>
    <x v="725"/>
    <x v="2"/>
    <s v="United States"/>
    <s v="Philadelphia"/>
    <x v="9"/>
    <n v="19143"/>
    <x v="3"/>
    <s v="TEC-PH-10002844"/>
    <x v="2"/>
    <x v="7"/>
    <x v="104"/>
    <x v="3051"/>
    <x v="0"/>
    <n v="0.4"/>
    <n v="-9.7972000000000037"/>
  </r>
  <r>
    <x v="3909"/>
    <x v="1932"/>
    <x v="57"/>
    <d v="2017-04-10T00:00:00"/>
    <s v="Standard Class"/>
    <x v="725"/>
    <x v="725"/>
    <x v="2"/>
    <s v="United States"/>
    <s v="Philadelphia"/>
    <x v="9"/>
    <n v="19143"/>
    <x v="3"/>
    <s v="FUR-FU-10001037"/>
    <x v="0"/>
    <x v="5"/>
    <x v="1169"/>
    <x v="3052"/>
    <x v="7"/>
    <n v="0.2"/>
    <n v="2.37"/>
  </r>
  <r>
    <x v="3910"/>
    <x v="1932"/>
    <x v="57"/>
    <d v="2017-04-10T00:00:00"/>
    <s v="Standard Class"/>
    <x v="725"/>
    <x v="725"/>
    <x v="2"/>
    <s v="United States"/>
    <s v="Philadelphia"/>
    <x v="9"/>
    <n v="19143"/>
    <x v="3"/>
    <s v="FUR-BO-10004218"/>
    <x v="0"/>
    <x v="0"/>
    <x v="1593"/>
    <x v="3053"/>
    <x v="2"/>
    <n v="0.5"/>
    <n v="-211.47"/>
  </r>
  <r>
    <x v="3911"/>
    <x v="1933"/>
    <x v="929"/>
    <d v="2019-06-06T00:00:00"/>
    <s v="First Class"/>
    <x v="455"/>
    <x v="455"/>
    <x v="0"/>
    <s v="United States"/>
    <s v="Pearland"/>
    <x v="5"/>
    <n v="77581"/>
    <x v="2"/>
    <s v="TEC-PH-10001619"/>
    <x v="2"/>
    <x v="7"/>
    <x v="1594"/>
    <x v="553"/>
    <x v="1"/>
    <n v="0.2"/>
    <n v="52.917299999999955"/>
  </r>
  <r>
    <x v="3912"/>
    <x v="1934"/>
    <x v="65"/>
    <d v="2019-09-25T00:00:00"/>
    <s v="Standard Class"/>
    <x v="152"/>
    <x v="152"/>
    <x v="1"/>
    <s v="United States"/>
    <s v="New York City"/>
    <x v="15"/>
    <n v="10035"/>
    <x v="3"/>
    <s v="OFF-PA-10001639"/>
    <x v="1"/>
    <x v="10"/>
    <x v="981"/>
    <x v="541"/>
    <x v="1"/>
    <n v="0"/>
    <n v="9.3312000000000008"/>
  </r>
  <r>
    <x v="3913"/>
    <x v="1934"/>
    <x v="65"/>
    <d v="2019-09-25T00:00:00"/>
    <s v="Standard Class"/>
    <x v="152"/>
    <x v="152"/>
    <x v="1"/>
    <s v="United States"/>
    <s v="New York City"/>
    <x v="15"/>
    <n v="10035"/>
    <x v="3"/>
    <s v="FUR-FU-10002268"/>
    <x v="0"/>
    <x v="5"/>
    <x v="869"/>
    <x v="765"/>
    <x v="0"/>
    <n v="0"/>
    <n v="3.2405999999999997"/>
  </r>
  <r>
    <x v="3914"/>
    <x v="1935"/>
    <x v="930"/>
    <d v="2019-07-23T00:00:00"/>
    <s v="Standard Class"/>
    <x v="586"/>
    <x v="586"/>
    <x v="0"/>
    <s v="United States"/>
    <s v="Phoenix"/>
    <x v="16"/>
    <n v="85023"/>
    <x v="1"/>
    <s v="FUR-TA-10001932"/>
    <x v="0"/>
    <x v="3"/>
    <x v="848"/>
    <x v="3054"/>
    <x v="2"/>
    <n v="0.5"/>
    <n v="-448.89599999999996"/>
  </r>
  <r>
    <x v="3915"/>
    <x v="1935"/>
    <x v="930"/>
    <d v="2019-07-23T00:00:00"/>
    <s v="Standard Class"/>
    <x v="586"/>
    <x v="586"/>
    <x v="0"/>
    <s v="United States"/>
    <s v="Phoenix"/>
    <x v="16"/>
    <n v="85023"/>
    <x v="1"/>
    <s v="FUR-CH-10004218"/>
    <x v="0"/>
    <x v="1"/>
    <x v="38"/>
    <x v="224"/>
    <x v="0"/>
    <n v="0.2"/>
    <n v="10.098000000000006"/>
  </r>
  <r>
    <x v="3916"/>
    <x v="1935"/>
    <x v="930"/>
    <d v="2019-07-23T00:00:00"/>
    <s v="Standard Class"/>
    <x v="586"/>
    <x v="586"/>
    <x v="0"/>
    <s v="United States"/>
    <s v="Phoenix"/>
    <x v="16"/>
    <n v="85023"/>
    <x v="1"/>
    <s v="OFF-PA-10000246"/>
    <x v="1"/>
    <x v="10"/>
    <x v="1595"/>
    <x v="3055"/>
    <x v="0"/>
    <n v="0.2"/>
    <n v="5.2312000000000003"/>
  </r>
  <r>
    <x v="3917"/>
    <x v="1935"/>
    <x v="930"/>
    <d v="2019-07-23T00:00:00"/>
    <s v="Standard Class"/>
    <x v="586"/>
    <x v="586"/>
    <x v="0"/>
    <s v="United States"/>
    <s v="Phoenix"/>
    <x v="16"/>
    <n v="85023"/>
    <x v="1"/>
    <s v="OFF-BI-10003350"/>
    <x v="1"/>
    <x v="8"/>
    <x v="842"/>
    <x v="3056"/>
    <x v="4"/>
    <n v="0.7"/>
    <n v="-6.1247999999999987"/>
  </r>
  <r>
    <x v="3918"/>
    <x v="1935"/>
    <x v="930"/>
    <d v="2019-07-23T00:00:00"/>
    <s v="Standard Class"/>
    <x v="586"/>
    <x v="586"/>
    <x v="0"/>
    <s v="United States"/>
    <s v="Phoenix"/>
    <x v="16"/>
    <n v="85023"/>
    <x v="1"/>
    <s v="FUR-CH-10000513"/>
    <x v="0"/>
    <x v="1"/>
    <x v="70"/>
    <x v="3057"/>
    <x v="1"/>
    <n v="0.2"/>
    <n v="-42.89670000000001"/>
  </r>
  <r>
    <x v="3919"/>
    <x v="1936"/>
    <x v="494"/>
    <d v="2017-12-07T00:00:00"/>
    <s v="Standard Class"/>
    <x v="470"/>
    <x v="470"/>
    <x v="1"/>
    <s v="United States"/>
    <s v="Chesapeake"/>
    <x v="17"/>
    <n v="23320"/>
    <x v="0"/>
    <s v="OFF-ST-10001321"/>
    <x v="1"/>
    <x v="4"/>
    <x v="421"/>
    <x v="3058"/>
    <x v="4"/>
    <n v="0"/>
    <n v="16.653600000000004"/>
  </r>
  <r>
    <x v="3920"/>
    <x v="1936"/>
    <x v="494"/>
    <d v="2017-12-07T00:00:00"/>
    <s v="Standard Class"/>
    <x v="470"/>
    <x v="470"/>
    <x v="1"/>
    <s v="United States"/>
    <s v="Chesapeake"/>
    <x v="17"/>
    <n v="23320"/>
    <x v="0"/>
    <s v="OFF-BI-10004233"/>
    <x v="1"/>
    <x v="8"/>
    <x v="1386"/>
    <x v="1480"/>
    <x v="4"/>
    <n v="0"/>
    <n v="30.700800000000001"/>
  </r>
  <r>
    <x v="3921"/>
    <x v="1937"/>
    <x v="931"/>
    <d v="2018-07-02T00:00:00"/>
    <s v="Second Class"/>
    <x v="288"/>
    <x v="288"/>
    <x v="0"/>
    <s v="United States"/>
    <s v="Chicago"/>
    <x v="10"/>
    <n v="60610"/>
    <x v="2"/>
    <s v="TEC-PH-10001299"/>
    <x v="2"/>
    <x v="7"/>
    <x v="1489"/>
    <x v="2022"/>
    <x v="1"/>
    <n v="0.2"/>
    <n v="35.997600000000006"/>
  </r>
  <r>
    <x v="3922"/>
    <x v="1938"/>
    <x v="735"/>
    <d v="2019-09-01T00:00:00"/>
    <s v="Standard Class"/>
    <x v="253"/>
    <x v="253"/>
    <x v="0"/>
    <s v="United States"/>
    <s v="Chicago"/>
    <x v="10"/>
    <n v="60623"/>
    <x v="2"/>
    <s v="OFF-PA-10002479"/>
    <x v="1"/>
    <x v="10"/>
    <x v="219"/>
    <x v="869"/>
    <x v="5"/>
    <n v="0.2"/>
    <n v="7.92"/>
  </r>
  <r>
    <x v="3923"/>
    <x v="1938"/>
    <x v="735"/>
    <d v="2019-09-01T00:00:00"/>
    <s v="Standard Class"/>
    <x v="253"/>
    <x v="253"/>
    <x v="0"/>
    <s v="United States"/>
    <s v="Chicago"/>
    <x v="10"/>
    <n v="60623"/>
    <x v="2"/>
    <s v="OFF-PA-10001461"/>
    <x v="1"/>
    <x v="10"/>
    <x v="1596"/>
    <x v="3059"/>
    <x v="2"/>
    <n v="0.2"/>
    <n v="9.3520000000000003"/>
  </r>
  <r>
    <x v="3924"/>
    <x v="1939"/>
    <x v="328"/>
    <d v="2016-09-21T00:00:00"/>
    <s v="Standard Class"/>
    <x v="202"/>
    <x v="202"/>
    <x v="0"/>
    <s v="United States"/>
    <s v="Seattle"/>
    <x v="4"/>
    <n v="98103"/>
    <x v="1"/>
    <s v="OFF-ST-10004963"/>
    <x v="1"/>
    <x v="4"/>
    <x v="465"/>
    <x v="3060"/>
    <x v="0"/>
    <n v="0"/>
    <n v="1.2111999999999981"/>
  </r>
  <r>
    <x v="3925"/>
    <x v="1939"/>
    <x v="328"/>
    <d v="2016-09-21T00:00:00"/>
    <s v="Standard Class"/>
    <x v="202"/>
    <x v="202"/>
    <x v="0"/>
    <s v="United States"/>
    <s v="Seattle"/>
    <x v="4"/>
    <n v="98103"/>
    <x v="1"/>
    <s v="OFF-ST-10000943"/>
    <x v="1"/>
    <x v="4"/>
    <x v="1204"/>
    <x v="3061"/>
    <x v="1"/>
    <n v="0"/>
    <n v="16.220400000000001"/>
  </r>
  <r>
    <x v="3926"/>
    <x v="1939"/>
    <x v="328"/>
    <d v="2016-09-21T00:00:00"/>
    <s v="Standard Class"/>
    <x v="202"/>
    <x v="202"/>
    <x v="0"/>
    <s v="United States"/>
    <s v="Seattle"/>
    <x v="4"/>
    <n v="98103"/>
    <x v="1"/>
    <s v="FUR-FU-10004671"/>
    <x v="0"/>
    <x v="5"/>
    <x v="1366"/>
    <x v="2276"/>
    <x v="0"/>
    <n v="0"/>
    <n v="13.429200000000002"/>
  </r>
  <r>
    <x v="3927"/>
    <x v="1939"/>
    <x v="328"/>
    <d v="2016-09-21T00:00:00"/>
    <s v="Standard Class"/>
    <x v="202"/>
    <x v="202"/>
    <x v="0"/>
    <s v="United States"/>
    <s v="Seattle"/>
    <x v="4"/>
    <n v="98103"/>
    <x v="1"/>
    <s v="OFF-BI-10002735"/>
    <x v="1"/>
    <x v="8"/>
    <x v="142"/>
    <x v="1975"/>
    <x v="2"/>
    <n v="0.2"/>
    <n v="46.3185"/>
  </r>
  <r>
    <x v="3928"/>
    <x v="1940"/>
    <x v="560"/>
    <d v="2018-03-17T00:00:00"/>
    <s v="First Class"/>
    <x v="365"/>
    <x v="365"/>
    <x v="0"/>
    <s v="United States"/>
    <s v="Harlingen"/>
    <x v="5"/>
    <n v="78550"/>
    <x v="2"/>
    <s v="FUR-BO-10004409"/>
    <x v="0"/>
    <x v="0"/>
    <x v="631"/>
    <x v="3062"/>
    <x v="2"/>
    <n v="0.32"/>
    <n v="-14.195999999999998"/>
  </r>
  <r>
    <x v="3929"/>
    <x v="1940"/>
    <x v="560"/>
    <d v="2018-03-17T00:00:00"/>
    <s v="First Class"/>
    <x v="365"/>
    <x v="365"/>
    <x v="0"/>
    <s v="United States"/>
    <s v="Harlingen"/>
    <x v="5"/>
    <n v="78550"/>
    <x v="2"/>
    <s v="OFF-PA-10001934"/>
    <x v="1"/>
    <x v="10"/>
    <x v="548"/>
    <x v="1182"/>
    <x v="7"/>
    <n v="0.2"/>
    <n v="1.8792"/>
  </r>
  <r>
    <x v="3930"/>
    <x v="1940"/>
    <x v="560"/>
    <d v="2018-03-17T00:00:00"/>
    <s v="First Class"/>
    <x v="365"/>
    <x v="365"/>
    <x v="0"/>
    <s v="United States"/>
    <s v="Harlingen"/>
    <x v="5"/>
    <n v="78550"/>
    <x v="2"/>
    <s v="OFF-AR-10001044"/>
    <x v="1"/>
    <x v="6"/>
    <x v="1051"/>
    <x v="3063"/>
    <x v="3"/>
    <n v="0.2"/>
    <n v="16.373699999999992"/>
  </r>
  <r>
    <x v="3931"/>
    <x v="1941"/>
    <x v="370"/>
    <d v="2018-09-02T00:00:00"/>
    <s v="Standard Class"/>
    <x v="500"/>
    <x v="500"/>
    <x v="1"/>
    <s v="United States"/>
    <s v="Philadelphia"/>
    <x v="9"/>
    <n v="19140"/>
    <x v="3"/>
    <s v="OFF-AR-10004165"/>
    <x v="1"/>
    <x v="6"/>
    <x v="1597"/>
    <x v="3064"/>
    <x v="1"/>
    <n v="0.2"/>
    <n v="1.6416000000000004"/>
  </r>
  <r>
    <x v="3932"/>
    <x v="1941"/>
    <x v="370"/>
    <d v="2018-09-02T00:00:00"/>
    <s v="Standard Class"/>
    <x v="500"/>
    <x v="500"/>
    <x v="1"/>
    <s v="United States"/>
    <s v="Philadelphia"/>
    <x v="9"/>
    <n v="19140"/>
    <x v="3"/>
    <s v="TEC-AC-10001109"/>
    <x v="2"/>
    <x v="11"/>
    <x v="1007"/>
    <x v="736"/>
    <x v="0"/>
    <n v="0.2"/>
    <n v="13.195600000000001"/>
  </r>
  <r>
    <x v="3933"/>
    <x v="1942"/>
    <x v="264"/>
    <d v="2019-09-08T00:00:00"/>
    <s v="Standard Class"/>
    <x v="497"/>
    <x v="497"/>
    <x v="0"/>
    <s v="United States"/>
    <s v="Bakersfield"/>
    <x v="1"/>
    <n v="93309"/>
    <x v="1"/>
    <s v="OFF-AR-10001919"/>
    <x v="1"/>
    <x v="6"/>
    <x v="862"/>
    <x v="3065"/>
    <x v="2"/>
    <n v="0"/>
    <n v="2.7259999999999995"/>
  </r>
  <r>
    <x v="3934"/>
    <x v="1942"/>
    <x v="264"/>
    <d v="2019-09-08T00:00:00"/>
    <s v="Standard Class"/>
    <x v="497"/>
    <x v="497"/>
    <x v="0"/>
    <s v="United States"/>
    <s v="Bakersfield"/>
    <x v="1"/>
    <n v="93309"/>
    <x v="1"/>
    <s v="OFF-LA-10004544"/>
    <x v="1"/>
    <x v="2"/>
    <x v="199"/>
    <x v="3066"/>
    <x v="2"/>
    <n v="0"/>
    <n v="37"/>
  </r>
  <r>
    <x v="3935"/>
    <x v="1942"/>
    <x v="264"/>
    <d v="2019-09-08T00:00:00"/>
    <s v="Standard Class"/>
    <x v="497"/>
    <x v="497"/>
    <x v="0"/>
    <s v="United States"/>
    <s v="Bakersfield"/>
    <x v="1"/>
    <n v="93309"/>
    <x v="1"/>
    <s v="TEC-PH-10003484"/>
    <x v="2"/>
    <x v="7"/>
    <x v="1539"/>
    <x v="1227"/>
    <x v="0"/>
    <n v="0.2"/>
    <n v="12.599000000000004"/>
  </r>
  <r>
    <x v="3936"/>
    <x v="1943"/>
    <x v="382"/>
    <d v="2017-06-20T00:00:00"/>
    <s v="Standard Class"/>
    <x v="721"/>
    <x v="721"/>
    <x v="0"/>
    <s v="United States"/>
    <s v="Grand Prairie"/>
    <x v="5"/>
    <n v="75051"/>
    <x v="2"/>
    <s v="OFF-EN-10001028"/>
    <x v="1"/>
    <x v="12"/>
    <x v="153"/>
    <x v="1528"/>
    <x v="1"/>
    <n v="0.2"/>
    <n v="9.3443999999999985"/>
  </r>
  <r>
    <x v="3937"/>
    <x v="1943"/>
    <x v="382"/>
    <d v="2017-06-20T00:00:00"/>
    <s v="Standard Class"/>
    <x v="721"/>
    <x v="721"/>
    <x v="0"/>
    <s v="United States"/>
    <s v="Grand Prairie"/>
    <x v="5"/>
    <n v="75051"/>
    <x v="2"/>
    <s v="OFF-PA-10004156"/>
    <x v="1"/>
    <x v="10"/>
    <x v="750"/>
    <x v="1939"/>
    <x v="1"/>
    <n v="0.2"/>
    <n v="9.8657999999999983"/>
  </r>
  <r>
    <x v="3938"/>
    <x v="1943"/>
    <x v="382"/>
    <d v="2017-06-20T00:00:00"/>
    <s v="Standard Class"/>
    <x v="721"/>
    <x v="721"/>
    <x v="0"/>
    <s v="United States"/>
    <s v="Grand Prairie"/>
    <x v="5"/>
    <n v="75051"/>
    <x v="2"/>
    <s v="FUR-CH-10001708"/>
    <x v="0"/>
    <x v="1"/>
    <x v="893"/>
    <x v="3067"/>
    <x v="0"/>
    <n v="0.3"/>
    <n v="-25.376400000000018"/>
  </r>
  <r>
    <x v="3939"/>
    <x v="1944"/>
    <x v="107"/>
    <d v="2018-12-10T00:00:00"/>
    <s v="Same Day"/>
    <x v="708"/>
    <x v="708"/>
    <x v="0"/>
    <s v="United States"/>
    <s v="Greenwood"/>
    <x v="14"/>
    <n v="46142"/>
    <x v="2"/>
    <s v="FUR-CH-10003379"/>
    <x v="0"/>
    <x v="1"/>
    <x v="464"/>
    <x v="3068"/>
    <x v="2"/>
    <n v="0"/>
    <n v="356.22500000000002"/>
  </r>
  <r>
    <x v="3940"/>
    <x v="1945"/>
    <x v="796"/>
    <d v="2019-05-23T00:00:00"/>
    <s v="Standard Class"/>
    <x v="358"/>
    <x v="358"/>
    <x v="0"/>
    <s v="United States"/>
    <s v="New York City"/>
    <x v="15"/>
    <n v="10024"/>
    <x v="3"/>
    <s v="FUR-FU-10002456"/>
    <x v="0"/>
    <x v="5"/>
    <x v="1018"/>
    <x v="58"/>
    <x v="0"/>
    <n v="0"/>
    <n v="6.2608000000000015"/>
  </r>
  <r>
    <x v="3941"/>
    <x v="1945"/>
    <x v="796"/>
    <d v="2019-05-23T00:00:00"/>
    <s v="Standard Class"/>
    <x v="358"/>
    <x v="358"/>
    <x v="0"/>
    <s v="United States"/>
    <s v="New York City"/>
    <x v="15"/>
    <n v="10024"/>
    <x v="3"/>
    <s v="OFF-BI-10000605"/>
    <x v="1"/>
    <x v="8"/>
    <x v="536"/>
    <x v="337"/>
    <x v="7"/>
    <n v="0.2"/>
    <n v="1.0286999999999997"/>
  </r>
  <r>
    <x v="3942"/>
    <x v="1946"/>
    <x v="837"/>
    <d v="2019-05-29T00:00:00"/>
    <s v="Second Class"/>
    <x v="13"/>
    <x v="13"/>
    <x v="0"/>
    <s v="United States"/>
    <s v="Memphis"/>
    <x v="18"/>
    <n v="38109"/>
    <x v="0"/>
    <s v="OFF-PA-10001166"/>
    <x v="1"/>
    <x v="10"/>
    <x v="777"/>
    <x v="233"/>
    <x v="2"/>
    <n v="0.2"/>
    <n v="9.0719999999999992"/>
  </r>
  <r>
    <x v="3943"/>
    <x v="1947"/>
    <x v="661"/>
    <d v="2018-06-30T00:00:00"/>
    <s v="Standard Class"/>
    <x v="726"/>
    <x v="726"/>
    <x v="0"/>
    <s v="United States"/>
    <s v="Buffalo"/>
    <x v="15"/>
    <n v="14215"/>
    <x v="3"/>
    <s v="OFF-SU-10000157"/>
    <x v="1"/>
    <x v="14"/>
    <x v="1408"/>
    <x v="3069"/>
    <x v="3"/>
    <n v="0"/>
    <n v="16.703400000000016"/>
  </r>
  <r>
    <x v="3944"/>
    <x v="1948"/>
    <x v="458"/>
    <d v="2018-05-21T00:00:00"/>
    <s v="Second Class"/>
    <x v="157"/>
    <x v="157"/>
    <x v="0"/>
    <s v="United States"/>
    <s v="Los Angeles"/>
    <x v="1"/>
    <n v="90036"/>
    <x v="1"/>
    <s v="OFF-PA-10004971"/>
    <x v="1"/>
    <x v="10"/>
    <x v="609"/>
    <x v="1714"/>
    <x v="1"/>
    <n v="0"/>
    <n v="8.4966000000000008"/>
  </r>
  <r>
    <x v="3945"/>
    <x v="1949"/>
    <x v="551"/>
    <d v="2019-11-23T00:00:00"/>
    <s v="Standard Class"/>
    <x v="578"/>
    <x v="578"/>
    <x v="0"/>
    <s v="United States"/>
    <s v="Homestead"/>
    <x v="2"/>
    <n v="33030"/>
    <x v="0"/>
    <s v="OFF-PA-10001977"/>
    <x v="1"/>
    <x v="10"/>
    <x v="1473"/>
    <x v="3070"/>
    <x v="7"/>
    <n v="0.2"/>
    <n v="15.534399999999998"/>
  </r>
  <r>
    <x v="3946"/>
    <x v="1949"/>
    <x v="551"/>
    <d v="2019-11-23T00:00:00"/>
    <s v="Standard Class"/>
    <x v="578"/>
    <x v="578"/>
    <x v="0"/>
    <s v="United States"/>
    <s v="Homestead"/>
    <x v="2"/>
    <n v="33030"/>
    <x v="0"/>
    <s v="OFF-SU-10001225"/>
    <x v="1"/>
    <x v="14"/>
    <x v="327"/>
    <x v="3071"/>
    <x v="7"/>
    <n v="0.2"/>
    <n v="-0.66240000000000021"/>
  </r>
  <r>
    <x v="3947"/>
    <x v="1950"/>
    <x v="741"/>
    <d v="2018-11-22T00:00:00"/>
    <s v="Standard Class"/>
    <x v="17"/>
    <x v="17"/>
    <x v="2"/>
    <s v="United States"/>
    <s v="Pasadena"/>
    <x v="5"/>
    <n v="77506"/>
    <x v="2"/>
    <s v="OFF-AR-10003514"/>
    <x v="1"/>
    <x v="6"/>
    <x v="182"/>
    <x v="2925"/>
    <x v="0"/>
    <n v="0.2"/>
    <n v="1.0347999999999993"/>
  </r>
  <r>
    <x v="3948"/>
    <x v="1950"/>
    <x v="741"/>
    <d v="2018-11-22T00:00:00"/>
    <s v="Standard Class"/>
    <x v="17"/>
    <x v="17"/>
    <x v="2"/>
    <s v="United States"/>
    <s v="Pasadena"/>
    <x v="5"/>
    <n v="77506"/>
    <x v="2"/>
    <s v="OFF-LA-10003510"/>
    <x v="1"/>
    <x v="2"/>
    <x v="580"/>
    <x v="3072"/>
    <x v="0"/>
    <n v="0.2"/>
    <n v="15.8756"/>
  </r>
  <r>
    <x v="3949"/>
    <x v="1950"/>
    <x v="741"/>
    <d v="2018-11-22T00:00:00"/>
    <s v="Standard Class"/>
    <x v="17"/>
    <x v="17"/>
    <x v="2"/>
    <s v="United States"/>
    <s v="Pasadena"/>
    <x v="5"/>
    <n v="77506"/>
    <x v="2"/>
    <s v="OFF-PA-10001970"/>
    <x v="1"/>
    <x v="10"/>
    <x v="314"/>
    <x v="3073"/>
    <x v="0"/>
    <n v="0.2"/>
    <n v="6.6311999999999989"/>
  </r>
  <r>
    <x v="3950"/>
    <x v="1950"/>
    <x v="741"/>
    <d v="2018-11-22T00:00:00"/>
    <s v="Standard Class"/>
    <x v="17"/>
    <x v="17"/>
    <x v="2"/>
    <s v="United States"/>
    <s v="Pasadena"/>
    <x v="5"/>
    <n v="77506"/>
    <x v="2"/>
    <s v="FUR-CH-10003817"/>
    <x v="0"/>
    <x v="1"/>
    <x v="164"/>
    <x v="3074"/>
    <x v="5"/>
    <n v="0.3"/>
    <n v="-18.221999999999994"/>
  </r>
  <r>
    <x v="3951"/>
    <x v="1951"/>
    <x v="683"/>
    <d v="2016-11-30T00:00:00"/>
    <s v="Second Class"/>
    <x v="373"/>
    <x v="373"/>
    <x v="0"/>
    <s v="United States"/>
    <s v="Freeport"/>
    <x v="15"/>
    <n v="11520"/>
    <x v="3"/>
    <s v="OFF-BI-10003676"/>
    <x v="1"/>
    <x v="8"/>
    <x v="824"/>
    <x v="3075"/>
    <x v="0"/>
    <n v="0.2"/>
    <n v="6.0367999999999986"/>
  </r>
  <r>
    <x v="3952"/>
    <x v="1952"/>
    <x v="398"/>
    <d v="2018-03-08T00:00:00"/>
    <s v="Standard Class"/>
    <x v="21"/>
    <x v="21"/>
    <x v="1"/>
    <s v="United States"/>
    <s v="Denver"/>
    <x v="22"/>
    <n v="80219"/>
    <x v="1"/>
    <s v="TEC-PH-10003535"/>
    <x v="2"/>
    <x v="7"/>
    <x v="1598"/>
    <x v="1305"/>
    <x v="0"/>
    <n v="0.2"/>
    <n v="13.998599999999989"/>
  </r>
  <r>
    <x v="3953"/>
    <x v="1953"/>
    <x v="787"/>
    <d v="2019-01-19T00:00:00"/>
    <s v="Standard Class"/>
    <x v="183"/>
    <x v="183"/>
    <x v="0"/>
    <s v="United States"/>
    <s v="Quincy"/>
    <x v="31"/>
    <n v="2169"/>
    <x v="3"/>
    <s v="OFF-PA-10004675"/>
    <x v="1"/>
    <x v="10"/>
    <x v="69"/>
    <x v="1436"/>
    <x v="0"/>
    <n v="0"/>
    <n v="5.8419999999999996"/>
  </r>
  <r>
    <x v="3954"/>
    <x v="1954"/>
    <x v="527"/>
    <d v="2016-04-09T00:00:00"/>
    <s v="Standard Class"/>
    <x v="384"/>
    <x v="384"/>
    <x v="0"/>
    <s v="United States"/>
    <s v="Detroit"/>
    <x v="12"/>
    <n v="48205"/>
    <x v="2"/>
    <s v="FUR-FU-10004020"/>
    <x v="0"/>
    <x v="5"/>
    <x v="493"/>
    <x v="3076"/>
    <x v="7"/>
    <n v="0"/>
    <n v="2.3521000000000001"/>
  </r>
  <r>
    <x v="3955"/>
    <x v="1954"/>
    <x v="527"/>
    <d v="2016-04-09T00:00:00"/>
    <s v="Standard Class"/>
    <x v="384"/>
    <x v="384"/>
    <x v="0"/>
    <s v="United States"/>
    <s v="Detroit"/>
    <x v="12"/>
    <n v="48205"/>
    <x v="2"/>
    <s v="OFF-AR-10001955"/>
    <x v="1"/>
    <x v="6"/>
    <x v="1030"/>
    <x v="1378"/>
    <x v="4"/>
    <n v="0"/>
    <n v="23.807999999999993"/>
  </r>
  <r>
    <x v="3956"/>
    <x v="1955"/>
    <x v="190"/>
    <d v="2018-07-03T00:00:00"/>
    <s v="Standard Class"/>
    <x v="35"/>
    <x v="35"/>
    <x v="0"/>
    <s v="United States"/>
    <s v="San Francisco"/>
    <x v="1"/>
    <n v="94109"/>
    <x v="1"/>
    <s v="FUR-FU-10002364"/>
    <x v="0"/>
    <x v="5"/>
    <x v="1240"/>
    <x v="3077"/>
    <x v="1"/>
    <n v="0"/>
    <n v="6.4205999999999976"/>
  </r>
  <r>
    <x v="3957"/>
    <x v="1956"/>
    <x v="211"/>
    <d v="2018-06-02T00:00:00"/>
    <s v="Standard Class"/>
    <x v="181"/>
    <x v="181"/>
    <x v="0"/>
    <s v="United States"/>
    <s v="Nashville"/>
    <x v="18"/>
    <n v="37211"/>
    <x v="0"/>
    <s v="OFF-BI-10002414"/>
    <x v="1"/>
    <x v="8"/>
    <x v="1085"/>
    <x v="3078"/>
    <x v="1"/>
    <n v="0.7"/>
    <n v="-8.6456999999999979"/>
  </r>
  <r>
    <x v="3958"/>
    <x v="1956"/>
    <x v="211"/>
    <d v="2018-06-02T00:00:00"/>
    <s v="Standard Class"/>
    <x v="181"/>
    <x v="181"/>
    <x v="0"/>
    <s v="United States"/>
    <s v="Nashville"/>
    <x v="18"/>
    <n v="37211"/>
    <x v="0"/>
    <s v="OFF-AR-10003732"/>
    <x v="1"/>
    <x v="6"/>
    <x v="324"/>
    <x v="3079"/>
    <x v="0"/>
    <n v="0.2"/>
    <n v="0.3335999999999999"/>
  </r>
  <r>
    <x v="3959"/>
    <x v="1956"/>
    <x v="211"/>
    <d v="2018-06-02T00:00:00"/>
    <s v="Standard Class"/>
    <x v="181"/>
    <x v="181"/>
    <x v="0"/>
    <s v="United States"/>
    <s v="Nashville"/>
    <x v="18"/>
    <n v="37211"/>
    <x v="0"/>
    <s v="FUR-FU-10001085"/>
    <x v="0"/>
    <x v="5"/>
    <x v="1599"/>
    <x v="3080"/>
    <x v="1"/>
    <n v="0.2"/>
    <n v="14.546999999999995"/>
  </r>
  <r>
    <x v="3960"/>
    <x v="1957"/>
    <x v="324"/>
    <d v="2017-10-24T00:00:00"/>
    <s v="Standard Class"/>
    <x v="468"/>
    <x v="468"/>
    <x v="1"/>
    <s v="United States"/>
    <s v="Detroit"/>
    <x v="12"/>
    <n v="48227"/>
    <x v="2"/>
    <s v="OFF-BI-10001249"/>
    <x v="1"/>
    <x v="8"/>
    <x v="1191"/>
    <x v="3081"/>
    <x v="5"/>
    <n v="0"/>
    <n v="17.608799999999999"/>
  </r>
  <r>
    <x v="3961"/>
    <x v="1957"/>
    <x v="324"/>
    <d v="2017-10-24T00:00:00"/>
    <s v="Standard Class"/>
    <x v="468"/>
    <x v="468"/>
    <x v="1"/>
    <s v="United States"/>
    <s v="Detroit"/>
    <x v="12"/>
    <n v="48227"/>
    <x v="2"/>
    <s v="TEC-PH-10002564"/>
    <x v="2"/>
    <x v="7"/>
    <x v="985"/>
    <x v="179"/>
    <x v="2"/>
    <n v="0"/>
    <n v="44.984999999999985"/>
  </r>
  <r>
    <x v="3962"/>
    <x v="1958"/>
    <x v="600"/>
    <d v="2019-02-20T00:00:00"/>
    <s v="First Class"/>
    <x v="525"/>
    <x v="525"/>
    <x v="2"/>
    <s v="United States"/>
    <s v="Los Angeles"/>
    <x v="1"/>
    <n v="90045"/>
    <x v="1"/>
    <s v="OFF-AR-10000634"/>
    <x v="1"/>
    <x v="6"/>
    <x v="997"/>
    <x v="1387"/>
    <x v="1"/>
    <n v="0"/>
    <n v="3.4668000000000005"/>
  </r>
  <r>
    <x v="3963"/>
    <x v="1958"/>
    <x v="600"/>
    <d v="2019-02-20T00:00:00"/>
    <s v="First Class"/>
    <x v="525"/>
    <x v="525"/>
    <x v="2"/>
    <s v="United States"/>
    <s v="Los Angeles"/>
    <x v="1"/>
    <n v="90045"/>
    <x v="1"/>
    <s v="FUR-FU-10004018"/>
    <x v="0"/>
    <x v="5"/>
    <x v="936"/>
    <x v="3082"/>
    <x v="1"/>
    <n v="0"/>
    <n v="12.060900000000002"/>
  </r>
  <r>
    <x v="3964"/>
    <x v="1959"/>
    <x v="897"/>
    <d v="2018-09-28T00:00:00"/>
    <s v="Standard Class"/>
    <x v="617"/>
    <x v="617"/>
    <x v="0"/>
    <s v="United States"/>
    <s v="Philadelphia"/>
    <x v="9"/>
    <n v="19140"/>
    <x v="3"/>
    <s v="OFF-AR-10003481"/>
    <x v="1"/>
    <x v="6"/>
    <x v="1600"/>
    <x v="964"/>
    <x v="1"/>
    <n v="0.2"/>
    <n v="0.88559999999999883"/>
  </r>
  <r>
    <x v="3965"/>
    <x v="1960"/>
    <x v="607"/>
    <d v="2016-11-17T00:00:00"/>
    <s v="Second Class"/>
    <x v="664"/>
    <x v="664"/>
    <x v="1"/>
    <s v="United States"/>
    <s v="Asheville"/>
    <x v="3"/>
    <n v="28806"/>
    <x v="0"/>
    <s v="OFF-AR-10003651"/>
    <x v="1"/>
    <x v="6"/>
    <x v="279"/>
    <x v="964"/>
    <x v="1"/>
    <n v="0.2"/>
    <n v="0.88559999999999883"/>
  </r>
  <r>
    <x v="3966"/>
    <x v="1961"/>
    <x v="178"/>
    <d v="2018-04-06T00:00:00"/>
    <s v="Standard Class"/>
    <x v="386"/>
    <x v="386"/>
    <x v="0"/>
    <s v="United States"/>
    <s v="New York City"/>
    <x v="15"/>
    <n v="10024"/>
    <x v="3"/>
    <s v="OFF-AR-10002956"/>
    <x v="1"/>
    <x v="6"/>
    <x v="666"/>
    <x v="1943"/>
    <x v="4"/>
    <n v="0"/>
    <n v="22.8904"/>
  </r>
  <r>
    <x v="3967"/>
    <x v="1962"/>
    <x v="244"/>
    <d v="2018-05-23T00:00:00"/>
    <s v="First Class"/>
    <x v="258"/>
    <x v="258"/>
    <x v="2"/>
    <s v="United States"/>
    <s v="Colorado Springs"/>
    <x v="22"/>
    <n v="80906"/>
    <x v="1"/>
    <s v="OFF-BI-10003638"/>
    <x v="1"/>
    <x v="8"/>
    <x v="612"/>
    <x v="3083"/>
    <x v="3"/>
    <n v="0.7"/>
    <n v="-32.507999999999996"/>
  </r>
  <r>
    <x v="3968"/>
    <x v="1963"/>
    <x v="932"/>
    <d v="2017-06-05T00:00:00"/>
    <s v="Standard Class"/>
    <x v="722"/>
    <x v="722"/>
    <x v="1"/>
    <s v="United States"/>
    <s v="San Antonio"/>
    <x v="5"/>
    <n v="78207"/>
    <x v="2"/>
    <s v="OFF-BI-10001890"/>
    <x v="1"/>
    <x v="8"/>
    <x v="176"/>
    <x v="3084"/>
    <x v="8"/>
    <n v="0.8"/>
    <n v="-9.1648000000000032"/>
  </r>
  <r>
    <x v="3969"/>
    <x v="1963"/>
    <x v="932"/>
    <d v="2017-06-05T00:00:00"/>
    <s v="Standard Class"/>
    <x v="722"/>
    <x v="722"/>
    <x v="1"/>
    <s v="United States"/>
    <s v="San Antonio"/>
    <x v="5"/>
    <n v="78207"/>
    <x v="2"/>
    <s v="OFF-PA-10002606"/>
    <x v="1"/>
    <x v="10"/>
    <x v="1601"/>
    <x v="3085"/>
    <x v="12"/>
    <n v="0.2"/>
    <n v="13.199999999999998"/>
  </r>
  <r>
    <x v="3970"/>
    <x v="1964"/>
    <x v="754"/>
    <d v="2016-11-26T00:00:00"/>
    <s v="Standard Class"/>
    <x v="727"/>
    <x v="727"/>
    <x v="0"/>
    <s v="United States"/>
    <s v="Los Angeles"/>
    <x v="1"/>
    <n v="90036"/>
    <x v="1"/>
    <s v="OFF-PA-10002245"/>
    <x v="1"/>
    <x v="10"/>
    <x v="1343"/>
    <x v="3086"/>
    <x v="6"/>
    <n v="0"/>
    <n v="24.218999999999998"/>
  </r>
  <r>
    <x v="3971"/>
    <x v="1965"/>
    <x v="933"/>
    <d v="2017-02-24T00:00:00"/>
    <s v="Second Class"/>
    <x v="390"/>
    <x v="390"/>
    <x v="2"/>
    <s v="United States"/>
    <s v="Sterling Heights"/>
    <x v="12"/>
    <n v="48310"/>
    <x v="2"/>
    <s v="OFF-AR-10001615"/>
    <x v="1"/>
    <x v="6"/>
    <x v="1488"/>
    <x v="1378"/>
    <x v="4"/>
    <n v="0"/>
    <n v="20.633600000000001"/>
  </r>
  <r>
    <x v="3972"/>
    <x v="1966"/>
    <x v="892"/>
    <d v="2018-04-02T00:00:00"/>
    <s v="Standard Class"/>
    <x v="49"/>
    <x v="49"/>
    <x v="0"/>
    <s v="United States"/>
    <s v="New York City"/>
    <x v="15"/>
    <n v="10009"/>
    <x v="3"/>
    <s v="OFF-PA-10000466"/>
    <x v="1"/>
    <x v="10"/>
    <x v="942"/>
    <x v="814"/>
    <x v="0"/>
    <n v="0"/>
    <n v="6.74"/>
  </r>
  <r>
    <x v="3973"/>
    <x v="1966"/>
    <x v="892"/>
    <d v="2018-04-02T00:00:00"/>
    <s v="Standard Class"/>
    <x v="49"/>
    <x v="49"/>
    <x v="0"/>
    <s v="United States"/>
    <s v="New York City"/>
    <x v="15"/>
    <n v="10009"/>
    <x v="3"/>
    <s v="OFF-BI-10003708"/>
    <x v="1"/>
    <x v="8"/>
    <x v="978"/>
    <x v="1278"/>
    <x v="2"/>
    <n v="0.2"/>
    <n v="9.3124999999999982"/>
  </r>
  <r>
    <x v="3974"/>
    <x v="1966"/>
    <x v="892"/>
    <d v="2018-04-02T00:00:00"/>
    <s v="Standard Class"/>
    <x v="49"/>
    <x v="49"/>
    <x v="0"/>
    <s v="United States"/>
    <s v="New York City"/>
    <x v="15"/>
    <n v="10009"/>
    <x v="3"/>
    <s v="FUR-FU-10004848"/>
    <x v="0"/>
    <x v="5"/>
    <x v="28"/>
    <x v="3087"/>
    <x v="8"/>
    <n v="0"/>
    <n v="124.19999999999999"/>
  </r>
  <r>
    <x v="3975"/>
    <x v="1966"/>
    <x v="892"/>
    <d v="2018-04-02T00:00:00"/>
    <s v="Standard Class"/>
    <x v="49"/>
    <x v="49"/>
    <x v="0"/>
    <s v="United States"/>
    <s v="New York City"/>
    <x v="15"/>
    <n v="10009"/>
    <x v="3"/>
    <s v="OFF-BI-10000320"/>
    <x v="1"/>
    <x v="8"/>
    <x v="776"/>
    <x v="3088"/>
    <x v="3"/>
    <n v="0.2"/>
    <n v="14.981400000000001"/>
  </r>
  <r>
    <x v="3976"/>
    <x v="1967"/>
    <x v="332"/>
    <d v="2018-10-24T00:00:00"/>
    <s v="First Class"/>
    <x v="518"/>
    <x v="518"/>
    <x v="0"/>
    <s v="United States"/>
    <s v="Richmond"/>
    <x v="17"/>
    <n v="23223"/>
    <x v="0"/>
    <s v="FUR-FU-10003731"/>
    <x v="0"/>
    <x v="5"/>
    <x v="1602"/>
    <x v="3089"/>
    <x v="4"/>
    <n v="0"/>
    <n v="11.177600000000002"/>
  </r>
  <r>
    <x v="3977"/>
    <x v="1968"/>
    <x v="280"/>
    <d v="2019-10-07T00:00:00"/>
    <s v="Standard Class"/>
    <x v="435"/>
    <x v="435"/>
    <x v="2"/>
    <s v="United States"/>
    <s v="Seattle"/>
    <x v="4"/>
    <n v="98105"/>
    <x v="1"/>
    <s v="OFF-FA-10002780"/>
    <x v="1"/>
    <x v="13"/>
    <x v="128"/>
    <x v="3090"/>
    <x v="1"/>
    <n v="0"/>
    <n v="4.1123999999999992"/>
  </r>
  <r>
    <x v="3978"/>
    <x v="1968"/>
    <x v="280"/>
    <d v="2019-10-07T00:00:00"/>
    <s v="Standard Class"/>
    <x v="435"/>
    <x v="435"/>
    <x v="2"/>
    <s v="United States"/>
    <s v="Seattle"/>
    <x v="4"/>
    <n v="98105"/>
    <x v="1"/>
    <s v="TEC-PH-10003800"/>
    <x v="2"/>
    <x v="7"/>
    <x v="509"/>
    <x v="560"/>
    <x v="0"/>
    <n v="0.2"/>
    <n v="-20.136200000000006"/>
  </r>
  <r>
    <x v="3979"/>
    <x v="1969"/>
    <x v="851"/>
    <d v="2016-12-27T00:00:00"/>
    <s v="Standard Class"/>
    <x v="260"/>
    <x v="260"/>
    <x v="1"/>
    <s v="United States"/>
    <s v="New York City"/>
    <x v="15"/>
    <n v="10024"/>
    <x v="3"/>
    <s v="FUR-TA-10001676"/>
    <x v="0"/>
    <x v="3"/>
    <x v="966"/>
    <x v="3091"/>
    <x v="0"/>
    <n v="0.4"/>
    <n v="-19.549200000000006"/>
  </r>
  <r>
    <x v="3980"/>
    <x v="1969"/>
    <x v="851"/>
    <d v="2016-12-27T00:00:00"/>
    <s v="Standard Class"/>
    <x v="260"/>
    <x v="260"/>
    <x v="1"/>
    <s v="United States"/>
    <s v="New York City"/>
    <x v="15"/>
    <n v="10024"/>
    <x v="3"/>
    <s v="OFF-AP-10002350"/>
    <x v="1"/>
    <x v="9"/>
    <x v="550"/>
    <x v="3092"/>
    <x v="1"/>
    <n v="0"/>
    <n v="15.8256"/>
  </r>
  <r>
    <x v="3981"/>
    <x v="1970"/>
    <x v="934"/>
    <d v="2019-12-20T00:00:00"/>
    <s v="Standard Class"/>
    <x v="484"/>
    <x v="484"/>
    <x v="2"/>
    <s v="United States"/>
    <s v="Seattle"/>
    <x v="4"/>
    <n v="98115"/>
    <x v="1"/>
    <s v="FUR-FU-10003096"/>
    <x v="0"/>
    <x v="5"/>
    <x v="559"/>
    <x v="3093"/>
    <x v="1"/>
    <n v="0"/>
    <n v="9.7911000000000001"/>
  </r>
  <r>
    <x v="3982"/>
    <x v="1971"/>
    <x v="274"/>
    <d v="2018-07-09T00:00:00"/>
    <s v="Second Class"/>
    <x v="666"/>
    <x v="666"/>
    <x v="0"/>
    <s v="United States"/>
    <s v="Los Angeles"/>
    <x v="1"/>
    <n v="90045"/>
    <x v="1"/>
    <s v="FUR-CH-10003061"/>
    <x v="0"/>
    <x v="1"/>
    <x v="51"/>
    <x v="2804"/>
    <x v="4"/>
    <n v="0.2"/>
    <n v="-3.5996000000000521"/>
  </r>
  <r>
    <x v="3983"/>
    <x v="1971"/>
    <x v="274"/>
    <d v="2018-07-09T00:00:00"/>
    <s v="Second Class"/>
    <x v="666"/>
    <x v="666"/>
    <x v="0"/>
    <s v="United States"/>
    <s v="Los Angeles"/>
    <x v="1"/>
    <n v="90045"/>
    <x v="1"/>
    <s v="TEC-CO-10003763"/>
    <x v="2"/>
    <x v="16"/>
    <x v="1279"/>
    <x v="2481"/>
    <x v="2"/>
    <n v="0.2"/>
    <n v="944.98649999999986"/>
  </r>
  <r>
    <x v="3984"/>
    <x v="1971"/>
    <x v="274"/>
    <d v="2018-07-09T00:00:00"/>
    <s v="Second Class"/>
    <x v="666"/>
    <x v="666"/>
    <x v="0"/>
    <s v="United States"/>
    <s v="Los Angeles"/>
    <x v="1"/>
    <n v="90045"/>
    <x v="1"/>
    <s v="OFF-PA-10002923"/>
    <x v="1"/>
    <x v="10"/>
    <x v="1426"/>
    <x v="1553"/>
    <x v="7"/>
    <n v="0"/>
    <n v="24.47"/>
  </r>
  <r>
    <x v="3985"/>
    <x v="1972"/>
    <x v="764"/>
    <d v="2018-04-21T00:00:00"/>
    <s v="Standard Class"/>
    <x v="341"/>
    <x v="341"/>
    <x v="0"/>
    <s v="United States"/>
    <s v="Lakewood"/>
    <x v="1"/>
    <n v="90712"/>
    <x v="1"/>
    <s v="FUR-BO-10003441"/>
    <x v="0"/>
    <x v="0"/>
    <x v="712"/>
    <x v="3094"/>
    <x v="1"/>
    <n v="0.15"/>
    <n v="24.235199999999978"/>
  </r>
  <r>
    <x v="3986"/>
    <x v="1973"/>
    <x v="798"/>
    <d v="2019-04-14T00:00:00"/>
    <s v="Standard Class"/>
    <x v="580"/>
    <x v="580"/>
    <x v="2"/>
    <s v="United States"/>
    <s v="Plainfield"/>
    <x v="30"/>
    <n v="7060"/>
    <x v="3"/>
    <s v="OFF-ST-10001780"/>
    <x v="1"/>
    <x v="4"/>
    <x v="486"/>
    <x v="3095"/>
    <x v="4"/>
    <n v="0"/>
    <n v="621.97440000000006"/>
  </r>
  <r>
    <x v="3987"/>
    <x v="1973"/>
    <x v="798"/>
    <d v="2019-04-14T00:00:00"/>
    <s v="Standard Class"/>
    <x v="580"/>
    <x v="580"/>
    <x v="2"/>
    <s v="United States"/>
    <s v="Plainfield"/>
    <x v="30"/>
    <n v="7060"/>
    <x v="3"/>
    <s v="OFF-AP-10001962"/>
    <x v="1"/>
    <x v="9"/>
    <x v="1603"/>
    <x v="3096"/>
    <x v="2"/>
    <n v="0"/>
    <n v="10.487500000000001"/>
  </r>
  <r>
    <x v="3988"/>
    <x v="1974"/>
    <x v="764"/>
    <d v="2018-04-22T00:00:00"/>
    <s v="Standard Class"/>
    <x v="728"/>
    <x v="728"/>
    <x v="1"/>
    <s v="United States"/>
    <s v="Columbia"/>
    <x v="18"/>
    <n v="38401"/>
    <x v="0"/>
    <s v="FUR-FU-10003798"/>
    <x v="0"/>
    <x v="5"/>
    <x v="1604"/>
    <x v="3097"/>
    <x v="2"/>
    <n v="0.2"/>
    <n v="13.845999999999997"/>
  </r>
  <r>
    <x v="3989"/>
    <x v="1975"/>
    <x v="641"/>
    <d v="2016-11-27T00:00:00"/>
    <s v="Second Class"/>
    <x v="481"/>
    <x v="481"/>
    <x v="0"/>
    <s v="United States"/>
    <s v="Woonsocket"/>
    <x v="34"/>
    <n v="2895"/>
    <x v="3"/>
    <s v="FUR-FU-10001095"/>
    <x v="0"/>
    <x v="5"/>
    <x v="748"/>
    <x v="3098"/>
    <x v="0"/>
    <n v="0"/>
    <n v="20.1248"/>
  </r>
  <r>
    <x v="3990"/>
    <x v="1976"/>
    <x v="935"/>
    <d v="2016-11-08T00:00:00"/>
    <s v="Standard Class"/>
    <x v="474"/>
    <x v="474"/>
    <x v="0"/>
    <s v="United States"/>
    <s v="Lancaster"/>
    <x v="9"/>
    <n v="17602"/>
    <x v="3"/>
    <s v="OFF-SU-10000157"/>
    <x v="1"/>
    <x v="14"/>
    <x v="1408"/>
    <x v="3099"/>
    <x v="1"/>
    <n v="0.2"/>
    <n v="-64.427400000000006"/>
  </r>
  <r>
    <x v="3991"/>
    <x v="1977"/>
    <x v="489"/>
    <d v="2017-05-05T00:00:00"/>
    <s v="Standard Class"/>
    <x v="106"/>
    <x v="106"/>
    <x v="1"/>
    <s v="United States"/>
    <s v="Tampa"/>
    <x v="2"/>
    <n v="33614"/>
    <x v="0"/>
    <s v="FUR-FU-10001095"/>
    <x v="0"/>
    <x v="5"/>
    <x v="748"/>
    <x v="3100"/>
    <x v="1"/>
    <n v="0.2"/>
    <n v="14.299199999999999"/>
  </r>
  <r>
    <x v="3992"/>
    <x v="1977"/>
    <x v="489"/>
    <d v="2017-05-05T00:00:00"/>
    <s v="Standard Class"/>
    <x v="106"/>
    <x v="106"/>
    <x v="1"/>
    <s v="United States"/>
    <s v="Tampa"/>
    <x v="2"/>
    <n v="33614"/>
    <x v="0"/>
    <s v="OFF-SU-10004261"/>
    <x v="1"/>
    <x v="14"/>
    <x v="610"/>
    <x v="3101"/>
    <x v="1"/>
    <n v="0.2"/>
    <n v="4.6547999999999927"/>
  </r>
  <r>
    <x v="3993"/>
    <x v="1977"/>
    <x v="489"/>
    <d v="2017-05-05T00:00:00"/>
    <s v="Standard Class"/>
    <x v="106"/>
    <x v="106"/>
    <x v="1"/>
    <s v="United States"/>
    <s v="Tampa"/>
    <x v="2"/>
    <n v="33614"/>
    <x v="0"/>
    <s v="OFF-AR-10004022"/>
    <x v="1"/>
    <x v="6"/>
    <x v="907"/>
    <x v="3102"/>
    <x v="5"/>
    <n v="0.2"/>
    <n v="10.793999999999983"/>
  </r>
  <r>
    <x v="3994"/>
    <x v="1978"/>
    <x v="936"/>
    <d v="2017-03-12T00:00:00"/>
    <s v="Standard Class"/>
    <x v="729"/>
    <x v="729"/>
    <x v="0"/>
    <s v="United States"/>
    <s v="Kenosha"/>
    <x v="6"/>
    <n v="53142"/>
    <x v="2"/>
    <s v="FUR-BO-10002916"/>
    <x v="0"/>
    <x v="0"/>
    <x v="1515"/>
    <x v="3103"/>
    <x v="1"/>
    <n v="0"/>
    <n v="97.45859999999999"/>
  </r>
  <r>
    <x v="3995"/>
    <x v="1978"/>
    <x v="936"/>
    <d v="2017-03-12T00:00:00"/>
    <s v="Standard Class"/>
    <x v="729"/>
    <x v="729"/>
    <x v="0"/>
    <s v="United States"/>
    <s v="Kenosha"/>
    <x v="6"/>
    <n v="53142"/>
    <x v="2"/>
    <s v="FUR-CH-10002084"/>
    <x v="0"/>
    <x v="1"/>
    <x v="1249"/>
    <x v="3104"/>
    <x v="3"/>
    <n v="0"/>
    <n v="189.40460000000002"/>
  </r>
  <r>
    <x v="3996"/>
    <x v="1978"/>
    <x v="936"/>
    <d v="2017-03-12T00:00:00"/>
    <s v="Standard Class"/>
    <x v="729"/>
    <x v="729"/>
    <x v="0"/>
    <s v="United States"/>
    <s v="Kenosha"/>
    <x v="6"/>
    <n v="53142"/>
    <x v="2"/>
    <s v="TEC-PH-10003012"/>
    <x v="2"/>
    <x v="7"/>
    <x v="348"/>
    <x v="3105"/>
    <x v="2"/>
    <n v="0"/>
    <n v="223.28549999999993"/>
  </r>
  <r>
    <x v="3997"/>
    <x v="1978"/>
    <x v="936"/>
    <d v="2017-03-12T00:00:00"/>
    <s v="Standard Class"/>
    <x v="729"/>
    <x v="729"/>
    <x v="0"/>
    <s v="United States"/>
    <s v="Kenosha"/>
    <x v="6"/>
    <n v="53142"/>
    <x v="2"/>
    <s v="OFF-AR-10002704"/>
    <x v="1"/>
    <x v="6"/>
    <x v="1605"/>
    <x v="1883"/>
    <x v="7"/>
    <n v="0"/>
    <n v="4.4939999999999998"/>
  </r>
  <r>
    <x v="3998"/>
    <x v="1978"/>
    <x v="936"/>
    <d v="2017-03-12T00:00:00"/>
    <s v="Standard Class"/>
    <x v="729"/>
    <x v="729"/>
    <x v="0"/>
    <s v="United States"/>
    <s v="Kenosha"/>
    <x v="6"/>
    <n v="53142"/>
    <x v="2"/>
    <s v="FUR-FU-10000308"/>
    <x v="0"/>
    <x v="5"/>
    <x v="1278"/>
    <x v="3106"/>
    <x v="5"/>
    <n v="0"/>
    <n v="82.077600000000004"/>
  </r>
  <r>
    <x v="3999"/>
    <x v="1979"/>
    <x v="789"/>
    <d v="2017-07-20T00:00:00"/>
    <s v="Second Class"/>
    <x v="172"/>
    <x v="172"/>
    <x v="1"/>
    <s v="United States"/>
    <s v="Port Saint Lucie"/>
    <x v="2"/>
    <n v="34952"/>
    <x v="0"/>
    <s v="FUR-BO-10004709"/>
    <x v="0"/>
    <x v="0"/>
    <x v="266"/>
    <x v="3107"/>
    <x v="2"/>
    <n v="0.2"/>
    <n v="5.7980000000000018"/>
  </r>
  <r>
    <x v="4000"/>
    <x v="1980"/>
    <x v="856"/>
    <d v="2016-10-16T00:00:00"/>
    <s v="Standard Class"/>
    <x v="656"/>
    <x v="656"/>
    <x v="2"/>
    <s v="United States"/>
    <s v="Seattle"/>
    <x v="4"/>
    <n v="98115"/>
    <x v="1"/>
    <s v="FUR-FU-10001196"/>
    <x v="0"/>
    <x v="5"/>
    <x v="1125"/>
    <x v="3108"/>
    <x v="10"/>
    <n v="0"/>
    <n v="19.040999999999997"/>
  </r>
  <r>
    <x v="4001"/>
    <x v="1980"/>
    <x v="856"/>
    <d v="2016-10-16T00:00:00"/>
    <s v="Standard Class"/>
    <x v="656"/>
    <x v="656"/>
    <x v="2"/>
    <s v="United States"/>
    <s v="Seattle"/>
    <x v="4"/>
    <n v="98115"/>
    <x v="1"/>
    <s v="TEC-AC-10002942"/>
    <x v="2"/>
    <x v="11"/>
    <x v="1606"/>
    <x v="2047"/>
    <x v="2"/>
    <n v="0"/>
    <n v="58.649999999999984"/>
  </r>
  <r>
    <x v="4002"/>
    <x v="1981"/>
    <x v="840"/>
    <d v="2018-03-08T00:00:00"/>
    <s v="Standard Class"/>
    <x v="417"/>
    <x v="417"/>
    <x v="0"/>
    <s v="United States"/>
    <s v="San Antonio"/>
    <x v="5"/>
    <n v="78207"/>
    <x v="2"/>
    <s v="FUR-TA-10004915"/>
    <x v="0"/>
    <x v="3"/>
    <x v="335"/>
    <x v="3109"/>
    <x v="1"/>
    <n v="0.3"/>
    <n v="-127.57919999999996"/>
  </r>
  <r>
    <x v="4003"/>
    <x v="1981"/>
    <x v="840"/>
    <d v="2018-03-08T00:00:00"/>
    <s v="Standard Class"/>
    <x v="417"/>
    <x v="417"/>
    <x v="0"/>
    <s v="United States"/>
    <s v="San Antonio"/>
    <x v="5"/>
    <n v="78207"/>
    <x v="2"/>
    <s v="TEC-MA-10001016"/>
    <x v="2"/>
    <x v="15"/>
    <x v="1607"/>
    <x v="3110"/>
    <x v="1"/>
    <n v="0.4"/>
    <n v="33.589499999999987"/>
  </r>
  <r>
    <x v="4004"/>
    <x v="1981"/>
    <x v="840"/>
    <d v="2018-03-08T00:00:00"/>
    <s v="Standard Class"/>
    <x v="417"/>
    <x v="417"/>
    <x v="0"/>
    <s v="United States"/>
    <s v="San Antonio"/>
    <x v="5"/>
    <n v="78207"/>
    <x v="2"/>
    <s v="OFF-EN-10000483"/>
    <x v="1"/>
    <x v="12"/>
    <x v="374"/>
    <x v="3111"/>
    <x v="1"/>
    <n v="0.2"/>
    <n v="11.894999999999994"/>
  </r>
  <r>
    <x v="4005"/>
    <x v="1982"/>
    <x v="895"/>
    <d v="2017-12-16T00:00:00"/>
    <s v="Standard Class"/>
    <x v="730"/>
    <x v="730"/>
    <x v="0"/>
    <s v="United States"/>
    <s v="Roswell"/>
    <x v="32"/>
    <n v="30076"/>
    <x v="0"/>
    <s v="OFF-AR-10003087"/>
    <x v="1"/>
    <x v="6"/>
    <x v="772"/>
    <x v="3112"/>
    <x v="7"/>
    <n v="0"/>
    <n v="0.49839999999999995"/>
  </r>
  <r>
    <x v="4006"/>
    <x v="1982"/>
    <x v="895"/>
    <d v="2017-12-16T00:00:00"/>
    <s v="Standard Class"/>
    <x v="730"/>
    <x v="730"/>
    <x v="0"/>
    <s v="United States"/>
    <s v="Roswell"/>
    <x v="32"/>
    <n v="30076"/>
    <x v="0"/>
    <s v="OFF-PA-10000520"/>
    <x v="1"/>
    <x v="10"/>
    <x v="1428"/>
    <x v="243"/>
    <x v="4"/>
    <n v="0"/>
    <n v="12.441600000000001"/>
  </r>
  <r>
    <x v="4007"/>
    <x v="1982"/>
    <x v="895"/>
    <d v="2017-12-16T00:00:00"/>
    <s v="Standard Class"/>
    <x v="730"/>
    <x v="730"/>
    <x v="0"/>
    <s v="United States"/>
    <s v="Roswell"/>
    <x v="32"/>
    <n v="30076"/>
    <x v="0"/>
    <s v="TEC-AC-10001553"/>
    <x v="2"/>
    <x v="11"/>
    <x v="1608"/>
    <x v="3113"/>
    <x v="5"/>
    <n v="0"/>
    <n v="21.407399999999999"/>
  </r>
  <r>
    <x v="4008"/>
    <x v="1983"/>
    <x v="217"/>
    <d v="2017-12-22T00:00:00"/>
    <s v="Standard Class"/>
    <x v="149"/>
    <x v="149"/>
    <x v="1"/>
    <s v="United States"/>
    <s v="Louisville"/>
    <x v="22"/>
    <n v="80027"/>
    <x v="1"/>
    <s v="OFF-AR-10000634"/>
    <x v="1"/>
    <x v="6"/>
    <x v="997"/>
    <x v="1312"/>
    <x v="0"/>
    <n v="0.2"/>
    <n v="0.59920000000000018"/>
  </r>
  <r>
    <x v="4009"/>
    <x v="1984"/>
    <x v="314"/>
    <d v="2019-01-05T00:00:00"/>
    <s v="Standard Class"/>
    <x v="56"/>
    <x v="56"/>
    <x v="0"/>
    <s v="United States"/>
    <s v="Los Angeles"/>
    <x v="1"/>
    <n v="90036"/>
    <x v="1"/>
    <s v="FUR-FU-10001215"/>
    <x v="0"/>
    <x v="5"/>
    <x v="1609"/>
    <x v="3114"/>
    <x v="10"/>
    <n v="0"/>
    <n v="199.26060000000004"/>
  </r>
  <r>
    <x v="4010"/>
    <x v="1985"/>
    <x v="610"/>
    <d v="2019-11-24T00:00:00"/>
    <s v="First Class"/>
    <x v="693"/>
    <x v="693"/>
    <x v="0"/>
    <s v="United States"/>
    <s v="Philadelphia"/>
    <x v="9"/>
    <n v="19143"/>
    <x v="3"/>
    <s v="OFF-PA-10001204"/>
    <x v="1"/>
    <x v="10"/>
    <x v="523"/>
    <x v="582"/>
    <x v="0"/>
    <n v="0.2"/>
    <n v="2.6399999999999997"/>
  </r>
  <r>
    <x v="4011"/>
    <x v="1985"/>
    <x v="610"/>
    <d v="2019-11-24T00:00:00"/>
    <s v="First Class"/>
    <x v="693"/>
    <x v="693"/>
    <x v="0"/>
    <s v="United States"/>
    <s v="Philadelphia"/>
    <x v="9"/>
    <n v="19143"/>
    <x v="3"/>
    <s v="OFF-ST-10002444"/>
    <x v="1"/>
    <x v="4"/>
    <x v="576"/>
    <x v="3115"/>
    <x v="4"/>
    <n v="0.2"/>
    <n v="3.9295999999999989"/>
  </r>
  <r>
    <x v="4012"/>
    <x v="1986"/>
    <x v="937"/>
    <d v="2017-12-27T00:00:00"/>
    <s v="Standard Class"/>
    <x v="457"/>
    <x v="457"/>
    <x v="2"/>
    <s v="United States"/>
    <s v="Superior"/>
    <x v="6"/>
    <n v="54880"/>
    <x v="2"/>
    <s v="OFF-AR-10000203"/>
    <x v="1"/>
    <x v="6"/>
    <x v="785"/>
    <x v="860"/>
    <x v="4"/>
    <n v="0"/>
    <n v="4.9647999999999985"/>
  </r>
  <r>
    <x v="4013"/>
    <x v="1987"/>
    <x v="841"/>
    <d v="2017-08-28T00:00:00"/>
    <s v="Standard Class"/>
    <x v="651"/>
    <x v="651"/>
    <x v="0"/>
    <s v="United States"/>
    <s v="Atlanta"/>
    <x v="32"/>
    <n v="30318"/>
    <x v="0"/>
    <s v="OFF-AP-10000828"/>
    <x v="1"/>
    <x v="9"/>
    <x v="1096"/>
    <x v="3116"/>
    <x v="1"/>
    <n v="0"/>
    <n v="152.02319999999997"/>
  </r>
  <r>
    <x v="4014"/>
    <x v="1987"/>
    <x v="841"/>
    <d v="2017-08-28T00:00:00"/>
    <s v="Standard Class"/>
    <x v="651"/>
    <x v="651"/>
    <x v="0"/>
    <s v="United States"/>
    <s v="Atlanta"/>
    <x v="32"/>
    <n v="30318"/>
    <x v="0"/>
    <s v="OFF-LA-10003190"/>
    <x v="1"/>
    <x v="2"/>
    <x v="1172"/>
    <x v="880"/>
    <x v="1"/>
    <n v="0"/>
    <n v="4.2336"/>
  </r>
  <r>
    <x v="4015"/>
    <x v="1987"/>
    <x v="841"/>
    <d v="2017-08-28T00:00:00"/>
    <s v="Standard Class"/>
    <x v="651"/>
    <x v="651"/>
    <x v="0"/>
    <s v="United States"/>
    <s v="Atlanta"/>
    <x v="32"/>
    <n v="30318"/>
    <x v="0"/>
    <s v="OFF-PA-10002319"/>
    <x v="1"/>
    <x v="10"/>
    <x v="1400"/>
    <x v="3117"/>
    <x v="2"/>
    <n v="0"/>
    <n v="94.962000000000003"/>
  </r>
  <r>
    <x v="4016"/>
    <x v="1987"/>
    <x v="841"/>
    <d v="2017-08-28T00:00:00"/>
    <s v="Standard Class"/>
    <x v="651"/>
    <x v="651"/>
    <x v="0"/>
    <s v="United States"/>
    <s v="Atlanta"/>
    <x v="32"/>
    <n v="30318"/>
    <x v="0"/>
    <s v="OFF-PA-10003893"/>
    <x v="1"/>
    <x v="10"/>
    <x v="1105"/>
    <x v="1591"/>
    <x v="2"/>
    <n v="0"/>
    <n v="9.629999999999999"/>
  </r>
  <r>
    <x v="4017"/>
    <x v="1987"/>
    <x v="841"/>
    <d v="2017-08-28T00:00:00"/>
    <s v="Standard Class"/>
    <x v="651"/>
    <x v="651"/>
    <x v="0"/>
    <s v="United States"/>
    <s v="Atlanta"/>
    <x v="32"/>
    <n v="30318"/>
    <x v="0"/>
    <s v="OFF-PA-10002499"/>
    <x v="1"/>
    <x v="10"/>
    <x v="1610"/>
    <x v="3118"/>
    <x v="0"/>
    <n v="0"/>
    <n v="48.94"/>
  </r>
  <r>
    <x v="4018"/>
    <x v="1987"/>
    <x v="841"/>
    <d v="2017-08-28T00:00:00"/>
    <s v="Standard Class"/>
    <x v="651"/>
    <x v="651"/>
    <x v="0"/>
    <s v="United States"/>
    <s v="Atlanta"/>
    <x v="32"/>
    <n v="30318"/>
    <x v="0"/>
    <s v="TEC-AC-10004568"/>
    <x v="2"/>
    <x v="11"/>
    <x v="1118"/>
    <x v="1771"/>
    <x v="6"/>
    <n v="0"/>
    <n v="47.862899999999982"/>
  </r>
  <r>
    <x v="4019"/>
    <x v="1987"/>
    <x v="841"/>
    <d v="2017-08-28T00:00:00"/>
    <s v="Standard Class"/>
    <x v="651"/>
    <x v="651"/>
    <x v="0"/>
    <s v="United States"/>
    <s v="Atlanta"/>
    <x v="32"/>
    <n v="30318"/>
    <x v="0"/>
    <s v="OFF-AP-10001492"/>
    <x v="1"/>
    <x v="9"/>
    <x v="22"/>
    <x v="3119"/>
    <x v="1"/>
    <n v="0"/>
    <n v="6.7236000000000002"/>
  </r>
  <r>
    <x v="4020"/>
    <x v="1988"/>
    <x v="169"/>
    <d v="2016-06-27T00:00:00"/>
    <s v="Standard Class"/>
    <x v="731"/>
    <x v="731"/>
    <x v="0"/>
    <s v="United States"/>
    <s v="Chester"/>
    <x v="9"/>
    <n v="19013"/>
    <x v="3"/>
    <s v="FUR-CH-10004698"/>
    <x v="0"/>
    <x v="1"/>
    <x v="168"/>
    <x v="3120"/>
    <x v="1"/>
    <n v="0.3"/>
    <n v="-4.858799999999988"/>
  </r>
  <r>
    <x v="4021"/>
    <x v="1988"/>
    <x v="169"/>
    <d v="2016-06-27T00:00:00"/>
    <s v="Standard Class"/>
    <x v="731"/>
    <x v="731"/>
    <x v="0"/>
    <s v="United States"/>
    <s v="Chester"/>
    <x v="9"/>
    <n v="19013"/>
    <x v="3"/>
    <s v="TEC-PH-10004093"/>
    <x v="2"/>
    <x v="7"/>
    <x v="40"/>
    <x v="3121"/>
    <x v="1"/>
    <n v="0.4"/>
    <n v="-15.176700000000004"/>
  </r>
  <r>
    <x v="4022"/>
    <x v="1988"/>
    <x v="169"/>
    <d v="2016-06-27T00:00:00"/>
    <s v="Standard Class"/>
    <x v="731"/>
    <x v="731"/>
    <x v="0"/>
    <s v="United States"/>
    <s v="Chester"/>
    <x v="9"/>
    <n v="19013"/>
    <x v="3"/>
    <s v="FUR-CH-10000454"/>
    <x v="0"/>
    <x v="1"/>
    <x v="1"/>
    <x v="3122"/>
    <x v="2"/>
    <n v="0.3"/>
    <n v="0"/>
  </r>
  <r>
    <x v="4023"/>
    <x v="1989"/>
    <x v="855"/>
    <d v="2019-10-28T00:00:00"/>
    <s v="First Class"/>
    <x v="705"/>
    <x v="705"/>
    <x v="1"/>
    <s v="United States"/>
    <s v="San Francisco"/>
    <x v="1"/>
    <n v="94110"/>
    <x v="1"/>
    <s v="FUR-BO-10003034"/>
    <x v="0"/>
    <x v="0"/>
    <x v="1203"/>
    <x v="3123"/>
    <x v="2"/>
    <n v="0.15"/>
    <n v="6.5490000000000208"/>
  </r>
  <r>
    <x v="4024"/>
    <x v="1989"/>
    <x v="855"/>
    <d v="2019-10-28T00:00:00"/>
    <s v="First Class"/>
    <x v="705"/>
    <x v="705"/>
    <x v="1"/>
    <s v="United States"/>
    <s v="San Francisco"/>
    <x v="1"/>
    <n v="94110"/>
    <x v="1"/>
    <s v="TEC-PH-10003215"/>
    <x v="2"/>
    <x v="7"/>
    <x v="1611"/>
    <x v="3124"/>
    <x v="4"/>
    <n v="0.2"/>
    <n v="34.741999999999997"/>
  </r>
  <r>
    <x v="4025"/>
    <x v="1990"/>
    <x v="938"/>
    <d v="2019-08-13T00:00:00"/>
    <s v="First Class"/>
    <x v="245"/>
    <x v="245"/>
    <x v="1"/>
    <s v="United States"/>
    <s v="Bedford"/>
    <x v="5"/>
    <n v="76021"/>
    <x v="2"/>
    <s v="OFF-PA-10001776"/>
    <x v="1"/>
    <x v="10"/>
    <x v="1272"/>
    <x v="3125"/>
    <x v="4"/>
    <n v="0.2"/>
    <n v="10.011599999999998"/>
  </r>
  <r>
    <x v="4026"/>
    <x v="1990"/>
    <x v="938"/>
    <d v="2019-08-13T00:00:00"/>
    <s v="First Class"/>
    <x v="245"/>
    <x v="245"/>
    <x v="1"/>
    <s v="United States"/>
    <s v="Bedford"/>
    <x v="5"/>
    <n v="76021"/>
    <x v="2"/>
    <s v="OFF-AR-10004582"/>
    <x v="1"/>
    <x v="6"/>
    <x v="1184"/>
    <x v="1997"/>
    <x v="3"/>
    <n v="0.2"/>
    <n v="2.8699999999999992"/>
  </r>
  <r>
    <x v="4027"/>
    <x v="1990"/>
    <x v="938"/>
    <d v="2019-08-13T00:00:00"/>
    <s v="First Class"/>
    <x v="245"/>
    <x v="245"/>
    <x v="1"/>
    <s v="United States"/>
    <s v="Bedford"/>
    <x v="5"/>
    <n v="76021"/>
    <x v="2"/>
    <s v="TEC-PH-10001557"/>
    <x v="2"/>
    <x v="7"/>
    <x v="664"/>
    <x v="2081"/>
    <x v="0"/>
    <n v="0.2"/>
    <n v="13.438599999999994"/>
  </r>
  <r>
    <x v="4028"/>
    <x v="1990"/>
    <x v="938"/>
    <d v="2019-08-13T00:00:00"/>
    <s v="First Class"/>
    <x v="245"/>
    <x v="245"/>
    <x v="1"/>
    <s v="United States"/>
    <s v="Bedford"/>
    <x v="5"/>
    <n v="76021"/>
    <x v="2"/>
    <s v="OFF-BI-10004209"/>
    <x v="1"/>
    <x v="8"/>
    <x v="1215"/>
    <x v="3126"/>
    <x v="8"/>
    <n v="0.8"/>
    <n v="-22.512"/>
  </r>
  <r>
    <x v="4029"/>
    <x v="1991"/>
    <x v="165"/>
    <d v="2019-12-28T00:00:00"/>
    <s v="Standard Class"/>
    <x v="394"/>
    <x v="394"/>
    <x v="0"/>
    <s v="United States"/>
    <s v="Lafayette"/>
    <x v="28"/>
    <n v="70506"/>
    <x v="0"/>
    <s v="TEC-MA-10003183"/>
    <x v="2"/>
    <x v="15"/>
    <x v="951"/>
    <x v="651"/>
    <x v="1"/>
    <n v="0"/>
    <n v="239.98500000000001"/>
  </r>
  <r>
    <x v="4030"/>
    <x v="1991"/>
    <x v="165"/>
    <d v="2019-12-28T00:00:00"/>
    <s v="Standard Class"/>
    <x v="394"/>
    <x v="394"/>
    <x v="0"/>
    <s v="United States"/>
    <s v="Lafayette"/>
    <x v="28"/>
    <n v="70506"/>
    <x v="0"/>
    <s v="FUR-CH-10002439"/>
    <x v="0"/>
    <x v="1"/>
    <x v="1325"/>
    <x v="3127"/>
    <x v="4"/>
    <n v="0"/>
    <n v="60.5488"/>
  </r>
  <r>
    <x v="4031"/>
    <x v="1992"/>
    <x v="182"/>
    <d v="2018-09-30T00:00:00"/>
    <s v="Standard Class"/>
    <x v="17"/>
    <x v="17"/>
    <x v="2"/>
    <s v="United States"/>
    <s v="Covington"/>
    <x v="4"/>
    <n v="98042"/>
    <x v="1"/>
    <s v="OFF-AP-10000576"/>
    <x v="1"/>
    <x v="9"/>
    <x v="643"/>
    <x v="3128"/>
    <x v="5"/>
    <n v="0"/>
    <n v="66.326400000000007"/>
  </r>
  <r>
    <x v="4032"/>
    <x v="1992"/>
    <x v="182"/>
    <d v="2018-09-30T00:00:00"/>
    <s v="Standard Class"/>
    <x v="17"/>
    <x v="17"/>
    <x v="2"/>
    <s v="United States"/>
    <s v="Covington"/>
    <x v="4"/>
    <n v="98042"/>
    <x v="1"/>
    <s v="OFF-PA-10004040"/>
    <x v="1"/>
    <x v="10"/>
    <x v="99"/>
    <x v="2744"/>
    <x v="2"/>
    <n v="0"/>
    <n v="14.651"/>
  </r>
  <r>
    <x v="4033"/>
    <x v="1992"/>
    <x v="182"/>
    <d v="2018-09-30T00:00:00"/>
    <s v="Standard Class"/>
    <x v="17"/>
    <x v="17"/>
    <x v="2"/>
    <s v="United States"/>
    <s v="Covington"/>
    <x v="4"/>
    <n v="98042"/>
    <x v="1"/>
    <s v="TEC-AC-10003063"/>
    <x v="2"/>
    <x v="11"/>
    <x v="1061"/>
    <x v="1506"/>
    <x v="4"/>
    <n v="0"/>
    <n v="21"/>
  </r>
  <r>
    <x v="4034"/>
    <x v="1993"/>
    <x v="939"/>
    <d v="2018-12-12T00:00:00"/>
    <s v="Same Day"/>
    <x v="487"/>
    <x v="487"/>
    <x v="1"/>
    <s v="United States"/>
    <s v="Lorain"/>
    <x v="24"/>
    <n v="44052"/>
    <x v="3"/>
    <s v="OFF-BI-10003982"/>
    <x v="1"/>
    <x v="8"/>
    <x v="350"/>
    <x v="3129"/>
    <x v="1"/>
    <n v="0.7"/>
    <n v="-14.331299999999992"/>
  </r>
  <r>
    <x v="4035"/>
    <x v="1993"/>
    <x v="939"/>
    <d v="2018-12-12T00:00:00"/>
    <s v="Same Day"/>
    <x v="487"/>
    <x v="487"/>
    <x v="1"/>
    <s v="United States"/>
    <s v="Lorain"/>
    <x v="24"/>
    <n v="44052"/>
    <x v="3"/>
    <s v="TEC-AC-10002567"/>
    <x v="2"/>
    <x v="11"/>
    <x v="428"/>
    <x v="3130"/>
    <x v="5"/>
    <n v="0.2"/>
    <n v="76.790399999999977"/>
  </r>
  <r>
    <x v="4036"/>
    <x v="1994"/>
    <x v="75"/>
    <d v="2018-01-01T00:00:00"/>
    <s v="Standard Class"/>
    <x v="651"/>
    <x v="651"/>
    <x v="0"/>
    <s v="United States"/>
    <s v="Chicago"/>
    <x v="10"/>
    <n v="60623"/>
    <x v="2"/>
    <s v="OFF-ST-10004950"/>
    <x v="1"/>
    <x v="4"/>
    <x v="1519"/>
    <x v="176"/>
    <x v="0"/>
    <n v="0.2"/>
    <n v="1.5509999999999984"/>
  </r>
  <r>
    <x v="4037"/>
    <x v="1995"/>
    <x v="282"/>
    <d v="2017-01-02T00:00:00"/>
    <s v="Standard Class"/>
    <x v="295"/>
    <x v="295"/>
    <x v="1"/>
    <s v="United States"/>
    <s v="San Francisco"/>
    <x v="1"/>
    <n v="94110"/>
    <x v="1"/>
    <s v="FUR-FU-10000550"/>
    <x v="0"/>
    <x v="5"/>
    <x v="1454"/>
    <x v="1691"/>
    <x v="2"/>
    <n v="0"/>
    <n v="8.2169999999999987"/>
  </r>
  <r>
    <x v="4038"/>
    <x v="1995"/>
    <x v="282"/>
    <d v="2017-01-02T00:00:00"/>
    <s v="Standard Class"/>
    <x v="295"/>
    <x v="295"/>
    <x v="1"/>
    <s v="United States"/>
    <s v="San Francisco"/>
    <x v="1"/>
    <n v="94110"/>
    <x v="1"/>
    <s v="OFF-PA-10000528"/>
    <x v="1"/>
    <x v="10"/>
    <x v="1145"/>
    <x v="3131"/>
    <x v="4"/>
    <n v="0"/>
    <n v="9.5039999999999996"/>
  </r>
  <r>
    <x v="4039"/>
    <x v="1995"/>
    <x v="282"/>
    <d v="2017-01-02T00:00:00"/>
    <s v="Standard Class"/>
    <x v="295"/>
    <x v="295"/>
    <x v="1"/>
    <s v="United States"/>
    <s v="San Francisco"/>
    <x v="1"/>
    <n v="94110"/>
    <x v="1"/>
    <s v="TEC-MA-10003183"/>
    <x v="2"/>
    <x v="15"/>
    <x v="951"/>
    <x v="3132"/>
    <x v="5"/>
    <n v="0.2"/>
    <n v="287.98199999999997"/>
  </r>
  <r>
    <x v="4040"/>
    <x v="1995"/>
    <x v="282"/>
    <d v="2017-01-02T00:00:00"/>
    <s v="Standard Class"/>
    <x v="295"/>
    <x v="295"/>
    <x v="1"/>
    <s v="United States"/>
    <s v="San Francisco"/>
    <x v="1"/>
    <n v="94110"/>
    <x v="1"/>
    <s v="OFF-BI-10003305"/>
    <x v="1"/>
    <x v="8"/>
    <x v="570"/>
    <x v="646"/>
    <x v="1"/>
    <n v="0.2"/>
    <n v="4.6643999999999988"/>
  </r>
  <r>
    <x v="4041"/>
    <x v="1995"/>
    <x v="282"/>
    <d v="2017-01-02T00:00:00"/>
    <s v="Standard Class"/>
    <x v="295"/>
    <x v="295"/>
    <x v="1"/>
    <s v="United States"/>
    <s v="San Francisco"/>
    <x v="1"/>
    <n v="94110"/>
    <x v="1"/>
    <s v="TEC-PH-10001425"/>
    <x v="2"/>
    <x v="7"/>
    <x v="516"/>
    <x v="1837"/>
    <x v="1"/>
    <n v="0.2"/>
    <n v="19.197599999999994"/>
  </r>
  <r>
    <x v="4042"/>
    <x v="1995"/>
    <x v="282"/>
    <d v="2017-01-02T00:00:00"/>
    <s v="Standard Class"/>
    <x v="295"/>
    <x v="295"/>
    <x v="1"/>
    <s v="United States"/>
    <s v="San Francisco"/>
    <x v="1"/>
    <n v="94110"/>
    <x v="1"/>
    <s v="OFF-LA-10001474"/>
    <x v="1"/>
    <x v="2"/>
    <x v="926"/>
    <x v="3133"/>
    <x v="6"/>
    <n v="0"/>
    <n v="126.39420000000001"/>
  </r>
  <r>
    <x v="4043"/>
    <x v="1995"/>
    <x v="282"/>
    <d v="2017-01-02T00:00:00"/>
    <s v="Standard Class"/>
    <x v="295"/>
    <x v="295"/>
    <x v="1"/>
    <s v="United States"/>
    <s v="San Francisco"/>
    <x v="1"/>
    <n v="94110"/>
    <x v="1"/>
    <s v="FUR-FU-10000672"/>
    <x v="0"/>
    <x v="5"/>
    <x v="1517"/>
    <x v="3134"/>
    <x v="5"/>
    <n v="0"/>
    <n v="23.990399999999994"/>
  </r>
  <r>
    <x v="4044"/>
    <x v="1996"/>
    <x v="608"/>
    <d v="2017-06-30T00:00:00"/>
    <s v="Standard Class"/>
    <x v="535"/>
    <x v="535"/>
    <x v="0"/>
    <s v="United States"/>
    <s v="San Francisco"/>
    <x v="1"/>
    <n v="94110"/>
    <x v="1"/>
    <s v="FUR-FU-10001979"/>
    <x v="0"/>
    <x v="5"/>
    <x v="514"/>
    <x v="3135"/>
    <x v="2"/>
    <n v="0"/>
    <n v="57.358000000000011"/>
  </r>
  <r>
    <x v="4045"/>
    <x v="1997"/>
    <x v="788"/>
    <d v="2017-04-07T00:00:00"/>
    <s v="Standard Class"/>
    <x v="688"/>
    <x v="688"/>
    <x v="1"/>
    <s v="United States"/>
    <s v="Houston"/>
    <x v="5"/>
    <n v="77070"/>
    <x v="2"/>
    <s v="OFF-BI-10003707"/>
    <x v="1"/>
    <x v="8"/>
    <x v="784"/>
    <x v="3136"/>
    <x v="1"/>
    <n v="0.8"/>
    <n v="-13.734000000000002"/>
  </r>
  <r>
    <x v="4046"/>
    <x v="1998"/>
    <x v="208"/>
    <d v="2019-10-25T00:00:00"/>
    <s v="Standard Class"/>
    <x v="727"/>
    <x v="727"/>
    <x v="0"/>
    <s v="United States"/>
    <s v="Chicago"/>
    <x v="10"/>
    <n v="60653"/>
    <x v="2"/>
    <s v="OFF-AP-10002191"/>
    <x v="1"/>
    <x v="9"/>
    <x v="808"/>
    <x v="3137"/>
    <x v="0"/>
    <n v="0.8"/>
    <n v="-62.379199999999997"/>
  </r>
  <r>
    <x v="4047"/>
    <x v="1999"/>
    <x v="747"/>
    <d v="2017-07-19T00:00:00"/>
    <s v="First Class"/>
    <x v="722"/>
    <x v="722"/>
    <x v="1"/>
    <s v="United States"/>
    <s v="New York City"/>
    <x v="15"/>
    <n v="10035"/>
    <x v="3"/>
    <s v="OFF-PA-10000501"/>
    <x v="1"/>
    <x v="10"/>
    <x v="975"/>
    <x v="152"/>
    <x v="1"/>
    <n v="0"/>
    <n v="39.6312"/>
  </r>
  <r>
    <x v="4048"/>
    <x v="1999"/>
    <x v="747"/>
    <d v="2017-07-19T00:00:00"/>
    <s v="First Class"/>
    <x v="722"/>
    <x v="722"/>
    <x v="1"/>
    <s v="United States"/>
    <s v="New York City"/>
    <x v="15"/>
    <n v="10035"/>
    <x v="3"/>
    <s v="TEC-AC-10001990"/>
    <x v="2"/>
    <x v="11"/>
    <x v="870"/>
    <x v="3138"/>
    <x v="12"/>
    <n v="0"/>
    <n v="191.96799999999996"/>
  </r>
  <r>
    <x v="4049"/>
    <x v="2000"/>
    <x v="92"/>
    <d v="2019-06-26T00:00:00"/>
    <s v="Second Class"/>
    <x v="654"/>
    <x v="654"/>
    <x v="0"/>
    <s v="United States"/>
    <s v="New York City"/>
    <x v="15"/>
    <n v="10011"/>
    <x v="3"/>
    <s v="FUR-FU-10003601"/>
    <x v="0"/>
    <x v="5"/>
    <x v="736"/>
    <x v="3139"/>
    <x v="1"/>
    <n v="0"/>
    <n v="49.804199999999994"/>
  </r>
  <r>
    <x v="4050"/>
    <x v="2000"/>
    <x v="92"/>
    <d v="2019-06-26T00:00:00"/>
    <s v="Second Class"/>
    <x v="654"/>
    <x v="654"/>
    <x v="0"/>
    <s v="United States"/>
    <s v="New York City"/>
    <x v="15"/>
    <n v="10011"/>
    <x v="3"/>
    <s v="FUR-CH-10001891"/>
    <x v="0"/>
    <x v="1"/>
    <x v="268"/>
    <x v="3140"/>
    <x v="0"/>
    <n v="0.1"/>
    <n v="32.633200000000016"/>
  </r>
  <r>
    <x v="4051"/>
    <x v="2001"/>
    <x v="411"/>
    <d v="2016-10-03T00:00:00"/>
    <s v="Standard Class"/>
    <x v="416"/>
    <x v="416"/>
    <x v="1"/>
    <s v="United States"/>
    <s v="Philadelphia"/>
    <x v="9"/>
    <n v="19134"/>
    <x v="3"/>
    <s v="OFF-AR-10003469"/>
    <x v="1"/>
    <x v="6"/>
    <x v="1258"/>
    <x v="1728"/>
    <x v="1"/>
    <n v="0.2"/>
    <n v="1.4783999999999997"/>
  </r>
  <r>
    <x v="4052"/>
    <x v="2001"/>
    <x v="411"/>
    <d v="2016-10-03T00:00:00"/>
    <s v="Standard Class"/>
    <x v="416"/>
    <x v="416"/>
    <x v="1"/>
    <s v="United States"/>
    <s v="Philadelphia"/>
    <x v="9"/>
    <n v="19134"/>
    <x v="3"/>
    <s v="FUR-TA-10004175"/>
    <x v="0"/>
    <x v="3"/>
    <x v="1155"/>
    <x v="3141"/>
    <x v="0"/>
    <n v="0.4"/>
    <n v="-81.854399999999998"/>
  </r>
  <r>
    <x v="4053"/>
    <x v="2001"/>
    <x v="411"/>
    <d v="2016-10-03T00:00:00"/>
    <s v="Standard Class"/>
    <x v="416"/>
    <x v="416"/>
    <x v="1"/>
    <s v="United States"/>
    <s v="Philadelphia"/>
    <x v="9"/>
    <n v="19134"/>
    <x v="3"/>
    <s v="OFF-LA-10002945"/>
    <x v="1"/>
    <x v="2"/>
    <x v="1612"/>
    <x v="3142"/>
    <x v="10"/>
    <n v="0.2"/>
    <n v="18.017999999999997"/>
  </r>
  <r>
    <x v="4054"/>
    <x v="2001"/>
    <x v="411"/>
    <d v="2016-10-03T00:00:00"/>
    <s v="Standard Class"/>
    <x v="416"/>
    <x v="416"/>
    <x v="1"/>
    <s v="United States"/>
    <s v="Philadelphia"/>
    <x v="9"/>
    <n v="19134"/>
    <x v="3"/>
    <s v="OFF-PA-10000533"/>
    <x v="1"/>
    <x v="10"/>
    <x v="1205"/>
    <x v="2579"/>
    <x v="4"/>
    <n v="0.2"/>
    <n v="6.8015999999999996"/>
  </r>
  <r>
    <x v="4055"/>
    <x v="2001"/>
    <x v="411"/>
    <d v="2016-10-03T00:00:00"/>
    <s v="Standard Class"/>
    <x v="416"/>
    <x v="416"/>
    <x v="1"/>
    <s v="United States"/>
    <s v="Philadelphia"/>
    <x v="9"/>
    <n v="19134"/>
    <x v="3"/>
    <s v="OFF-ST-10004459"/>
    <x v="1"/>
    <x v="4"/>
    <x v="459"/>
    <x v="2122"/>
    <x v="5"/>
    <n v="0.2"/>
    <n v="-337.80600000000004"/>
  </r>
  <r>
    <x v="4056"/>
    <x v="2001"/>
    <x v="411"/>
    <d v="2016-10-03T00:00:00"/>
    <s v="Standard Class"/>
    <x v="416"/>
    <x v="416"/>
    <x v="1"/>
    <s v="United States"/>
    <s v="Philadelphia"/>
    <x v="9"/>
    <n v="19134"/>
    <x v="3"/>
    <s v="FUR-TA-10004147"/>
    <x v="0"/>
    <x v="3"/>
    <x v="819"/>
    <x v="3143"/>
    <x v="7"/>
    <n v="0.4"/>
    <n v="-20.152800000000006"/>
  </r>
  <r>
    <x v="4057"/>
    <x v="2002"/>
    <x v="156"/>
    <d v="2016-11-28T00:00:00"/>
    <s v="Standard Class"/>
    <x v="213"/>
    <x v="213"/>
    <x v="0"/>
    <s v="United States"/>
    <s v="Chicago"/>
    <x v="10"/>
    <n v="60610"/>
    <x v="2"/>
    <s v="OFF-ST-10000046"/>
    <x v="1"/>
    <x v="4"/>
    <x v="764"/>
    <x v="3144"/>
    <x v="2"/>
    <n v="0.2"/>
    <n v="-8.0774999999999864"/>
  </r>
  <r>
    <x v="4058"/>
    <x v="2003"/>
    <x v="312"/>
    <d v="2017-11-24T00:00:00"/>
    <s v="Standard Class"/>
    <x v="62"/>
    <x v="62"/>
    <x v="0"/>
    <s v="United States"/>
    <s v="Oakland"/>
    <x v="1"/>
    <n v="94601"/>
    <x v="1"/>
    <s v="TEC-PH-10004774"/>
    <x v="2"/>
    <x v="7"/>
    <x v="713"/>
    <x v="3145"/>
    <x v="3"/>
    <n v="0.2"/>
    <n v="-15.458100000000007"/>
  </r>
  <r>
    <x v="4059"/>
    <x v="2003"/>
    <x v="312"/>
    <d v="2017-11-24T00:00:00"/>
    <s v="Standard Class"/>
    <x v="62"/>
    <x v="62"/>
    <x v="0"/>
    <s v="United States"/>
    <s v="Oakland"/>
    <x v="1"/>
    <n v="94601"/>
    <x v="1"/>
    <s v="FUR-CH-10000595"/>
    <x v="0"/>
    <x v="1"/>
    <x v="468"/>
    <x v="3146"/>
    <x v="1"/>
    <n v="0.2"/>
    <n v="35.759999999999962"/>
  </r>
  <r>
    <x v="4060"/>
    <x v="2004"/>
    <x v="474"/>
    <d v="2018-11-07T00:00:00"/>
    <s v="Standard Class"/>
    <x v="190"/>
    <x v="190"/>
    <x v="0"/>
    <s v="United States"/>
    <s v="Chicago"/>
    <x v="10"/>
    <n v="60610"/>
    <x v="2"/>
    <s v="TEC-AC-10002473"/>
    <x v="2"/>
    <x v="11"/>
    <x v="720"/>
    <x v="3147"/>
    <x v="1"/>
    <n v="0.2"/>
    <n v="17.879399999999997"/>
  </r>
  <r>
    <x v="4061"/>
    <x v="2005"/>
    <x v="14"/>
    <d v="2017-09-20T00:00:00"/>
    <s v="First Class"/>
    <x v="688"/>
    <x v="688"/>
    <x v="1"/>
    <s v="United States"/>
    <s v="Seattle"/>
    <x v="4"/>
    <n v="98105"/>
    <x v="1"/>
    <s v="OFF-BI-10001628"/>
    <x v="1"/>
    <x v="8"/>
    <x v="1112"/>
    <x v="3148"/>
    <x v="1"/>
    <n v="0.2"/>
    <n v="7.822499999999998"/>
  </r>
  <r>
    <x v="4062"/>
    <x v="2006"/>
    <x v="612"/>
    <d v="2018-03-14T00:00:00"/>
    <s v="Standard Class"/>
    <x v="420"/>
    <x v="420"/>
    <x v="0"/>
    <s v="United States"/>
    <s v="Philadelphia"/>
    <x v="9"/>
    <n v="19143"/>
    <x v="3"/>
    <s v="TEC-AC-10002800"/>
    <x v="2"/>
    <x v="11"/>
    <x v="1216"/>
    <x v="3149"/>
    <x v="7"/>
    <n v="0.2"/>
    <n v="7.4984999999999964"/>
  </r>
  <r>
    <x v="4063"/>
    <x v="2007"/>
    <x v="670"/>
    <d v="2016-06-26T00:00:00"/>
    <s v="First Class"/>
    <x v="658"/>
    <x v="658"/>
    <x v="0"/>
    <s v="United States"/>
    <s v="Concord"/>
    <x v="3"/>
    <n v="28027"/>
    <x v="0"/>
    <s v="OFF-AR-10002766"/>
    <x v="1"/>
    <x v="6"/>
    <x v="1050"/>
    <x v="3150"/>
    <x v="6"/>
    <n v="0.2"/>
    <n v="1.7514000000000003"/>
  </r>
  <r>
    <x v="4064"/>
    <x v="2007"/>
    <x v="670"/>
    <d v="2016-06-26T00:00:00"/>
    <s v="First Class"/>
    <x v="658"/>
    <x v="658"/>
    <x v="0"/>
    <s v="United States"/>
    <s v="Concord"/>
    <x v="3"/>
    <n v="28027"/>
    <x v="0"/>
    <s v="OFF-SU-10002522"/>
    <x v="1"/>
    <x v="14"/>
    <x v="1553"/>
    <x v="3151"/>
    <x v="7"/>
    <n v="0.2"/>
    <n v="0.34919999999999951"/>
  </r>
  <r>
    <x v="4065"/>
    <x v="2008"/>
    <x v="301"/>
    <d v="2016-11-05T00:00:00"/>
    <s v="Standard Class"/>
    <x v="175"/>
    <x v="175"/>
    <x v="1"/>
    <s v="United States"/>
    <s v="Charlotte"/>
    <x v="3"/>
    <n v="28205"/>
    <x v="0"/>
    <s v="OFF-FA-10003021"/>
    <x v="1"/>
    <x v="13"/>
    <x v="128"/>
    <x v="2024"/>
    <x v="2"/>
    <n v="0.2"/>
    <n v="1.4099999999999997"/>
  </r>
  <r>
    <x v="4066"/>
    <x v="2008"/>
    <x v="301"/>
    <d v="2016-11-05T00:00:00"/>
    <s v="Standard Class"/>
    <x v="175"/>
    <x v="175"/>
    <x v="1"/>
    <s v="United States"/>
    <s v="Charlotte"/>
    <x v="3"/>
    <n v="28205"/>
    <x v="0"/>
    <s v="OFF-AR-10000634"/>
    <x v="1"/>
    <x v="6"/>
    <x v="997"/>
    <x v="1518"/>
    <x v="1"/>
    <n v="0.2"/>
    <n v="0.89880000000000004"/>
  </r>
  <r>
    <x v="4067"/>
    <x v="2008"/>
    <x v="301"/>
    <d v="2016-11-05T00:00:00"/>
    <s v="Standard Class"/>
    <x v="175"/>
    <x v="175"/>
    <x v="1"/>
    <s v="United States"/>
    <s v="Charlotte"/>
    <x v="3"/>
    <n v="28205"/>
    <x v="0"/>
    <s v="OFF-LA-10001771"/>
    <x v="1"/>
    <x v="2"/>
    <x v="1128"/>
    <x v="3152"/>
    <x v="13"/>
    <n v="0.2"/>
    <n v="15.537599999999998"/>
  </r>
  <r>
    <x v="4068"/>
    <x v="2008"/>
    <x v="301"/>
    <d v="2016-11-05T00:00:00"/>
    <s v="Standard Class"/>
    <x v="175"/>
    <x v="175"/>
    <x v="1"/>
    <s v="United States"/>
    <s v="Charlotte"/>
    <x v="3"/>
    <n v="28205"/>
    <x v="0"/>
    <s v="TEC-PH-10004434"/>
    <x v="2"/>
    <x v="7"/>
    <x v="1613"/>
    <x v="3153"/>
    <x v="6"/>
    <n v="0.2"/>
    <n v="110.1194999999999"/>
  </r>
  <r>
    <x v="4069"/>
    <x v="2009"/>
    <x v="770"/>
    <d v="2018-08-31T00:00:00"/>
    <s v="First Class"/>
    <x v="599"/>
    <x v="599"/>
    <x v="0"/>
    <s v="United States"/>
    <s v="Dallas"/>
    <x v="5"/>
    <n v="75081"/>
    <x v="2"/>
    <s v="OFF-BI-10000050"/>
    <x v="1"/>
    <x v="8"/>
    <x v="347"/>
    <x v="3154"/>
    <x v="6"/>
    <n v="0.8"/>
    <n v="-21.681000000000004"/>
  </r>
  <r>
    <x v="4070"/>
    <x v="2009"/>
    <x v="770"/>
    <d v="2018-08-31T00:00:00"/>
    <s v="First Class"/>
    <x v="599"/>
    <x v="599"/>
    <x v="0"/>
    <s v="United States"/>
    <s v="Dallas"/>
    <x v="5"/>
    <n v="75081"/>
    <x v="2"/>
    <s v="OFF-BI-10002414"/>
    <x v="1"/>
    <x v="8"/>
    <x v="1085"/>
    <x v="3155"/>
    <x v="4"/>
    <n v="0.8"/>
    <n v="-16.539600000000007"/>
  </r>
  <r>
    <x v="4071"/>
    <x v="2009"/>
    <x v="770"/>
    <d v="2018-08-31T00:00:00"/>
    <s v="First Class"/>
    <x v="599"/>
    <x v="599"/>
    <x v="0"/>
    <s v="United States"/>
    <s v="Dallas"/>
    <x v="5"/>
    <n v="75081"/>
    <x v="2"/>
    <s v="FUR-BO-10003159"/>
    <x v="0"/>
    <x v="0"/>
    <x v="1109"/>
    <x v="3156"/>
    <x v="0"/>
    <n v="0.32"/>
    <n v="-52.890800000000027"/>
  </r>
  <r>
    <x v="4072"/>
    <x v="2010"/>
    <x v="401"/>
    <d v="2017-12-08T00:00:00"/>
    <s v="Second Class"/>
    <x v="472"/>
    <x v="472"/>
    <x v="2"/>
    <s v="United States"/>
    <s v="Indianapolis"/>
    <x v="14"/>
    <n v="46203"/>
    <x v="2"/>
    <s v="TEC-CO-10002095"/>
    <x v="2"/>
    <x v="16"/>
    <x v="615"/>
    <x v="3157"/>
    <x v="0"/>
    <n v="0"/>
    <n v="449.99099999999999"/>
  </r>
  <r>
    <x v="4073"/>
    <x v="2011"/>
    <x v="496"/>
    <d v="2017-09-27T00:00:00"/>
    <s v="First Class"/>
    <x v="649"/>
    <x v="649"/>
    <x v="2"/>
    <s v="United States"/>
    <s v="Broken Arrow"/>
    <x v="26"/>
    <n v="74012"/>
    <x v="2"/>
    <s v="TEC-PH-10004120"/>
    <x v="2"/>
    <x v="7"/>
    <x v="1534"/>
    <x v="3158"/>
    <x v="5"/>
    <n v="0"/>
    <n v="213.70440000000002"/>
  </r>
  <r>
    <x v="4074"/>
    <x v="2012"/>
    <x v="940"/>
    <d v="2019-11-20T00:00:00"/>
    <s v="Standard Class"/>
    <x v="729"/>
    <x v="729"/>
    <x v="0"/>
    <s v="United States"/>
    <s v="Miramar"/>
    <x v="2"/>
    <n v="33023"/>
    <x v="0"/>
    <s v="FUR-FU-10003553"/>
    <x v="0"/>
    <x v="5"/>
    <x v="568"/>
    <x v="3159"/>
    <x v="4"/>
    <n v="0.2"/>
    <n v="55.016000000000012"/>
  </r>
  <r>
    <x v="4075"/>
    <x v="2012"/>
    <x v="940"/>
    <d v="2019-11-20T00:00:00"/>
    <s v="Standard Class"/>
    <x v="729"/>
    <x v="729"/>
    <x v="0"/>
    <s v="United States"/>
    <s v="Miramar"/>
    <x v="2"/>
    <n v="33023"/>
    <x v="0"/>
    <s v="FUR-FU-10001488"/>
    <x v="0"/>
    <x v="5"/>
    <x v="1049"/>
    <x v="3160"/>
    <x v="4"/>
    <n v="0.2"/>
    <n v="0"/>
  </r>
  <r>
    <x v="4076"/>
    <x v="2013"/>
    <x v="546"/>
    <d v="2017-12-21T00:00:00"/>
    <s v="Second Class"/>
    <x v="416"/>
    <x v="416"/>
    <x v="1"/>
    <s v="United States"/>
    <s v="Omaha"/>
    <x v="8"/>
    <n v="68104"/>
    <x v="2"/>
    <s v="OFF-BI-10003094"/>
    <x v="1"/>
    <x v="8"/>
    <x v="653"/>
    <x v="991"/>
    <x v="0"/>
    <n v="0"/>
    <n v="3.3087999999999997"/>
  </r>
  <r>
    <x v="4077"/>
    <x v="2013"/>
    <x v="546"/>
    <d v="2017-12-21T00:00:00"/>
    <s v="Second Class"/>
    <x v="416"/>
    <x v="416"/>
    <x v="1"/>
    <s v="United States"/>
    <s v="Omaha"/>
    <x v="8"/>
    <n v="68104"/>
    <x v="2"/>
    <s v="OFF-FA-10003472"/>
    <x v="1"/>
    <x v="13"/>
    <x v="243"/>
    <x v="1325"/>
    <x v="4"/>
    <n v="0"/>
    <n v="0.2016"/>
  </r>
  <r>
    <x v="4078"/>
    <x v="2013"/>
    <x v="546"/>
    <d v="2017-12-21T00:00:00"/>
    <s v="Second Class"/>
    <x v="416"/>
    <x v="416"/>
    <x v="1"/>
    <s v="United States"/>
    <s v="Omaha"/>
    <x v="8"/>
    <n v="68104"/>
    <x v="2"/>
    <s v="OFF-PA-10001289"/>
    <x v="1"/>
    <x v="10"/>
    <x v="961"/>
    <x v="2248"/>
    <x v="1"/>
    <n v="0"/>
    <n v="56.977199999999996"/>
  </r>
  <r>
    <x v="4079"/>
    <x v="2014"/>
    <x v="379"/>
    <d v="2017-12-24T00:00:00"/>
    <s v="First Class"/>
    <x v="201"/>
    <x v="201"/>
    <x v="0"/>
    <s v="United States"/>
    <s v="Jacksonville"/>
    <x v="3"/>
    <n v="28540"/>
    <x v="0"/>
    <s v="TEC-PH-10002293"/>
    <x v="2"/>
    <x v="7"/>
    <x v="126"/>
    <x v="334"/>
    <x v="1"/>
    <n v="0.2"/>
    <n v="4.7976000000000028"/>
  </r>
  <r>
    <x v="4080"/>
    <x v="2015"/>
    <x v="477"/>
    <d v="2018-09-29T00:00:00"/>
    <s v="Standard Class"/>
    <x v="722"/>
    <x v="722"/>
    <x v="1"/>
    <s v="United States"/>
    <s v="Tigard"/>
    <x v="21"/>
    <n v="97224"/>
    <x v="1"/>
    <s v="OFF-PA-10000380"/>
    <x v="1"/>
    <x v="10"/>
    <x v="1290"/>
    <x v="3161"/>
    <x v="6"/>
    <n v="0.2"/>
    <n v="22.518000000000001"/>
  </r>
  <r>
    <x v="4081"/>
    <x v="2015"/>
    <x v="477"/>
    <d v="2018-09-29T00:00:00"/>
    <s v="Standard Class"/>
    <x v="722"/>
    <x v="722"/>
    <x v="1"/>
    <s v="United States"/>
    <s v="Tigard"/>
    <x v="21"/>
    <n v="97224"/>
    <x v="1"/>
    <s v="OFF-BI-10004828"/>
    <x v="1"/>
    <x v="8"/>
    <x v="1587"/>
    <x v="3162"/>
    <x v="7"/>
    <n v="0.7"/>
    <n v="-3.5153999999999996"/>
  </r>
  <r>
    <x v="4082"/>
    <x v="2016"/>
    <x v="92"/>
    <d v="2019-06-30T00:00:00"/>
    <s v="Standard Class"/>
    <x v="637"/>
    <x v="637"/>
    <x v="1"/>
    <s v="United States"/>
    <s v="Decatur"/>
    <x v="10"/>
    <n v="62521"/>
    <x v="2"/>
    <s v="OFF-BI-10004632"/>
    <x v="1"/>
    <x v="8"/>
    <x v="569"/>
    <x v="645"/>
    <x v="1"/>
    <n v="0.8"/>
    <n v="-320.23950000000013"/>
  </r>
  <r>
    <x v="4083"/>
    <x v="2016"/>
    <x v="92"/>
    <d v="2019-06-30T00:00:00"/>
    <s v="Standard Class"/>
    <x v="637"/>
    <x v="637"/>
    <x v="1"/>
    <s v="United States"/>
    <s v="Decatur"/>
    <x v="10"/>
    <n v="62521"/>
    <x v="2"/>
    <s v="OFF-PA-10000327"/>
    <x v="1"/>
    <x v="10"/>
    <x v="1437"/>
    <x v="1518"/>
    <x v="1"/>
    <n v="0.2"/>
    <n v="3.2099999999999982"/>
  </r>
  <r>
    <x v="4084"/>
    <x v="2017"/>
    <x v="210"/>
    <d v="2019-09-09T00:00:00"/>
    <s v="First Class"/>
    <x v="656"/>
    <x v="656"/>
    <x v="2"/>
    <s v="United States"/>
    <s v="Phoenix"/>
    <x v="16"/>
    <n v="85023"/>
    <x v="1"/>
    <s v="OFF-BI-10003291"/>
    <x v="1"/>
    <x v="8"/>
    <x v="44"/>
    <x v="3163"/>
    <x v="1"/>
    <n v="0.7"/>
    <n v="-6.0236999999999998"/>
  </r>
  <r>
    <x v="4085"/>
    <x v="2018"/>
    <x v="578"/>
    <d v="2018-08-06T00:00:00"/>
    <s v="Second Class"/>
    <x v="18"/>
    <x v="18"/>
    <x v="1"/>
    <s v="United States"/>
    <s v="Sacramento"/>
    <x v="1"/>
    <n v="95823"/>
    <x v="1"/>
    <s v="TEC-PH-10002275"/>
    <x v="2"/>
    <x v="7"/>
    <x v="7"/>
    <x v="3164"/>
    <x v="0"/>
    <n v="0.2"/>
    <n v="30.238400000000013"/>
  </r>
  <r>
    <x v="4086"/>
    <x v="2018"/>
    <x v="578"/>
    <d v="2018-08-06T00:00:00"/>
    <s v="Second Class"/>
    <x v="18"/>
    <x v="18"/>
    <x v="1"/>
    <s v="United States"/>
    <s v="Sacramento"/>
    <x v="1"/>
    <n v="95823"/>
    <x v="1"/>
    <s v="OFF-BI-10003291"/>
    <x v="1"/>
    <x v="8"/>
    <x v="44"/>
    <x v="3165"/>
    <x v="1"/>
    <n v="0.2"/>
    <n v="7.0712999999999981"/>
  </r>
  <r>
    <x v="4087"/>
    <x v="2018"/>
    <x v="578"/>
    <d v="2018-08-06T00:00:00"/>
    <s v="Second Class"/>
    <x v="18"/>
    <x v="18"/>
    <x v="1"/>
    <s v="United States"/>
    <s v="Sacramento"/>
    <x v="1"/>
    <n v="95823"/>
    <x v="1"/>
    <s v="OFF-BI-10000343"/>
    <x v="1"/>
    <x v="8"/>
    <x v="186"/>
    <x v="696"/>
    <x v="1"/>
    <n v="0.2"/>
    <n v="3.9770999999999996"/>
  </r>
  <r>
    <x v="4088"/>
    <x v="2019"/>
    <x v="710"/>
    <d v="2016-08-26T00:00:00"/>
    <s v="Standard Class"/>
    <x v="23"/>
    <x v="23"/>
    <x v="0"/>
    <s v="United States"/>
    <s v="Jonesboro"/>
    <x v="36"/>
    <n v="72401"/>
    <x v="0"/>
    <s v="FUR-BO-10000711"/>
    <x v="0"/>
    <x v="0"/>
    <x v="1614"/>
    <x v="3166"/>
    <x v="6"/>
    <n v="0"/>
    <n v="172.48140000000001"/>
  </r>
  <r>
    <x v="4089"/>
    <x v="2020"/>
    <x v="178"/>
    <d v="2018-04-05T00:00:00"/>
    <s v="Standard Class"/>
    <x v="533"/>
    <x v="533"/>
    <x v="1"/>
    <s v="United States"/>
    <s v="New York City"/>
    <x v="15"/>
    <n v="10035"/>
    <x v="3"/>
    <s v="OFF-LA-10001297"/>
    <x v="1"/>
    <x v="2"/>
    <x v="488"/>
    <x v="346"/>
    <x v="0"/>
    <n v="0"/>
    <n v="9.9359999999999999"/>
  </r>
  <r>
    <x v="4090"/>
    <x v="2020"/>
    <x v="178"/>
    <d v="2018-04-05T00:00:00"/>
    <s v="Standard Class"/>
    <x v="533"/>
    <x v="533"/>
    <x v="1"/>
    <s v="United States"/>
    <s v="New York City"/>
    <x v="15"/>
    <n v="10035"/>
    <x v="3"/>
    <s v="OFF-SU-10001574"/>
    <x v="1"/>
    <x v="14"/>
    <x v="503"/>
    <x v="1031"/>
    <x v="1"/>
    <n v="0"/>
    <n v="3.2849999999999993"/>
  </r>
  <r>
    <x v="4091"/>
    <x v="2020"/>
    <x v="178"/>
    <d v="2018-04-05T00:00:00"/>
    <s v="Standard Class"/>
    <x v="533"/>
    <x v="533"/>
    <x v="1"/>
    <s v="United States"/>
    <s v="New York City"/>
    <x v="15"/>
    <n v="10035"/>
    <x v="3"/>
    <s v="OFF-BI-10003305"/>
    <x v="1"/>
    <x v="8"/>
    <x v="570"/>
    <x v="646"/>
    <x v="1"/>
    <n v="0.2"/>
    <n v="4.6643999999999988"/>
  </r>
  <r>
    <x v="4092"/>
    <x v="2021"/>
    <x v="941"/>
    <d v="2019-05-18T00:00:00"/>
    <s v="First Class"/>
    <x v="622"/>
    <x v="622"/>
    <x v="0"/>
    <s v="United States"/>
    <s v="Akron"/>
    <x v="24"/>
    <n v="44312"/>
    <x v="3"/>
    <s v="OFF-ST-10002574"/>
    <x v="1"/>
    <x v="4"/>
    <x v="935"/>
    <x v="3167"/>
    <x v="0"/>
    <n v="0.2"/>
    <n v="-55.256"/>
  </r>
  <r>
    <x v="4093"/>
    <x v="2022"/>
    <x v="252"/>
    <d v="2017-08-28T00:00:00"/>
    <s v="Standard Class"/>
    <x v="147"/>
    <x v="147"/>
    <x v="0"/>
    <s v="United States"/>
    <s v="Florence"/>
    <x v="0"/>
    <n v="41042"/>
    <x v="0"/>
    <s v="TEC-MA-10000864"/>
    <x v="2"/>
    <x v="15"/>
    <x v="201"/>
    <x v="3168"/>
    <x v="3"/>
    <n v="0"/>
    <n v="1416.7999999999997"/>
  </r>
  <r>
    <x v="4094"/>
    <x v="2022"/>
    <x v="252"/>
    <d v="2017-08-28T00:00:00"/>
    <s v="Standard Class"/>
    <x v="147"/>
    <x v="147"/>
    <x v="0"/>
    <s v="United States"/>
    <s v="Florence"/>
    <x v="0"/>
    <n v="41042"/>
    <x v="0"/>
    <s v="TEC-AC-10003289"/>
    <x v="2"/>
    <x v="11"/>
    <x v="1218"/>
    <x v="1105"/>
    <x v="4"/>
    <n v="0"/>
    <n v="18.390799999999999"/>
  </r>
  <r>
    <x v="4095"/>
    <x v="2022"/>
    <x v="252"/>
    <d v="2017-08-28T00:00:00"/>
    <s v="Standard Class"/>
    <x v="147"/>
    <x v="147"/>
    <x v="0"/>
    <s v="United States"/>
    <s v="Florence"/>
    <x v="0"/>
    <n v="41042"/>
    <x v="0"/>
    <s v="TEC-PH-10001619"/>
    <x v="2"/>
    <x v="7"/>
    <x v="1594"/>
    <x v="2173"/>
    <x v="1"/>
    <n v="0"/>
    <n v="170.51129999999998"/>
  </r>
  <r>
    <x v="4096"/>
    <x v="2023"/>
    <x v="865"/>
    <d v="2016-09-28T00:00:00"/>
    <s v="Standard Class"/>
    <x v="183"/>
    <x v="183"/>
    <x v="0"/>
    <s v="United States"/>
    <s v="Minneapolis"/>
    <x v="11"/>
    <n v="55407"/>
    <x v="2"/>
    <s v="OFF-PA-10004888"/>
    <x v="1"/>
    <x v="10"/>
    <x v="968"/>
    <x v="56"/>
    <x v="2"/>
    <n v="0"/>
    <n v="15.552000000000001"/>
  </r>
  <r>
    <x v="4097"/>
    <x v="2023"/>
    <x v="865"/>
    <d v="2016-09-28T00:00:00"/>
    <s v="Standard Class"/>
    <x v="183"/>
    <x v="183"/>
    <x v="0"/>
    <s v="United States"/>
    <s v="Minneapolis"/>
    <x v="11"/>
    <n v="55407"/>
    <x v="2"/>
    <s v="OFF-ST-10000736"/>
    <x v="1"/>
    <x v="4"/>
    <x v="460"/>
    <x v="3169"/>
    <x v="2"/>
    <n v="0"/>
    <n v="16.195999999999984"/>
  </r>
  <r>
    <x v="4098"/>
    <x v="2023"/>
    <x v="865"/>
    <d v="2016-09-28T00:00:00"/>
    <s v="Standard Class"/>
    <x v="183"/>
    <x v="183"/>
    <x v="0"/>
    <s v="United States"/>
    <s v="Minneapolis"/>
    <x v="11"/>
    <n v="55407"/>
    <x v="2"/>
    <s v="OFF-BI-10001120"/>
    <x v="1"/>
    <x v="8"/>
    <x v="1615"/>
    <x v="3170"/>
    <x v="2"/>
    <n v="0"/>
    <n v="4630.4755000000005"/>
  </r>
  <r>
    <x v="4099"/>
    <x v="2023"/>
    <x v="865"/>
    <d v="2016-09-28T00:00:00"/>
    <s v="Standard Class"/>
    <x v="183"/>
    <x v="183"/>
    <x v="0"/>
    <s v="United States"/>
    <s v="Minneapolis"/>
    <x v="11"/>
    <n v="55407"/>
    <x v="2"/>
    <s v="OFF-BI-10000301"/>
    <x v="1"/>
    <x v="8"/>
    <x v="625"/>
    <x v="3171"/>
    <x v="0"/>
    <n v="0"/>
    <n v="6.47"/>
  </r>
  <r>
    <x v="4100"/>
    <x v="2024"/>
    <x v="249"/>
    <d v="2019-06-23T00:00:00"/>
    <s v="Standard Class"/>
    <x v="233"/>
    <x v="233"/>
    <x v="0"/>
    <s v="United States"/>
    <s v="Houston"/>
    <x v="5"/>
    <n v="77095"/>
    <x v="2"/>
    <s v="OFF-AP-10004655"/>
    <x v="1"/>
    <x v="9"/>
    <x v="1616"/>
    <x v="3172"/>
    <x v="7"/>
    <n v="0.8"/>
    <n v="-5.2072000000000012"/>
  </r>
  <r>
    <x v="4101"/>
    <x v="2024"/>
    <x v="249"/>
    <d v="2019-06-23T00:00:00"/>
    <s v="Standard Class"/>
    <x v="233"/>
    <x v="233"/>
    <x v="0"/>
    <s v="United States"/>
    <s v="Houston"/>
    <x v="5"/>
    <n v="77095"/>
    <x v="2"/>
    <s v="OFF-AP-10002906"/>
    <x v="1"/>
    <x v="9"/>
    <x v="1097"/>
    <x v="3173"/>
    <x v="7"/>
    <n v="0.8"/>
    <n v="-1.1100000000000003"/>
  </r>
  <r>
    <x v="4102"/>
    <x v="2024"/>
    <x v="249"/>
    <d v="2019-06-23T00:00:00"/>
    <s v="Standard Class"/>
    <x v="233"/>
    <x v="233"/>
    <x v="0"/>
    <s v="United States"/>
    <s v="Houston"/>
    <x v="5"/>
    <n v="77095"/>
    <x v="2"/>
    <s v="OFF-PA-10000740"/>
    <x v="1"/>
    <x v="10"/>
    <x v="1248"/>
    <x v="3174"/>
    <x v="8"/>
    <n v="0.2"/>
    <n v="47.50719999999999"/>
  </r>
  <r>
    <x v="4103"/>
    <x v="2025"/>
    <x v="202"/>
    <d v="2019-12-21T00:00:00"/>
    <s v="Same Day"/>
    <x v="46"/>
    <x v="46"/>
    <x v="2"/>
    <s v="United States"/>
    <s v="Fremont"/>
    <x v="8"/>
    <n v="68025"/>
    <x v="2"/>
    <s v="FUR-FU-10001940"/>
    <x v="0"/>
    <x v="5"/>
    <x v="222"/>
    <x v="204"/>
    <x v="0"/>
    <n v="0"/>
    <n v="7.0048000000000012"/>
  </r>
  <r>
    <x v="4104"/>
    <x v="2026"/>
    <x v="783"/>
    <d v="2019-08-13T00:00:00"/>
    <s v="Standard Class"/>
    <x v="271"/>
    <x v="271"/>
    <x v="0"/>
    <s v="United States"/>
    <s v="San Diego"/>
    <x v="1"/>
    <n v="92105"/>
    <x v="1"/>
    <s v="TEC-PH-10000439"/>
    <x v="2"/>
    <x v="7"/>
    <x v="878"/>
    <x v="3175"/>
    <x v="2"/>
    <n v="0.2"/>
    <n v="17.995499999999979"/>
  </r>
  <r>
    <x v="4105"/>
    <x v="2026"/>
    <x v="783"/>
    <d v="2019-08-13T00:00:00"/>
    <s v="Standard Class"/>
    <x v="271"/>
    <x v="271"/>
    <x v="0"/>
    <s v="United States"/>
    <s v="San Diego"/>
    <x v="1"/>
    <n v="92105"/>
    <x v="1"/>
    <s v="OFF-BI-10000404"/>
    <x v="1"/>
    <x v="8"/>
    <x v="481"/>
    <x v="1288"/>
    <x v="0"/>
    <n v="0.2"/>
    <n v="4.6440000000000001"/>
  </r>
  <r>
    <x v="4106"/>
    <x v="2027"/>
    <x v="250"/>
    <d v="2018-08-26T00:00:00"/>
    <s v="Standard Class"/>
    <x v="732"/>
    <x v="732"/>
    <x v="0"/>
    <s v="United States"/>
    <s v="Houston"/>
    <x v="5"/>
    <n v="77041"/>
    <x v="2"/>
    <s v="OFF-BI-10003676"/>
    <x v="1"/>
    <x v="8"/>
    <x v="824"/>
    <x v="3176"/>
    <x v="0"/>
    <n v="0.8"/>
    <n v="-6.8992000000000022"/>
  </r>
  <r>
    <x v="4107"/>
    <x v="2028"/>
    <x v="67"/>
    <d v="2017-09-07T00:00:00"/>
    <s v="Same Day"/>
    <x v="507"/>
    <x v="507"/>
    <x v="0"/>
    <s v="United States"/>
    <s v="New York City"/>
    <x v="15"/>
    <n v="10011"/>
    <x v="3"/>
    <s v="OFF-ST-10002486"/>
    <x v="1"/>
    <x v="4"/>
    <x v="700"/>
    <x v="544"/>
    <x v="0"/>
    <n v="0"/>
    <n v="0.27919999999999945"/>
  </r>
  <r>
    <x v="4108"/>
    <x v="2028"/>
    <x v="67"/>
    <d v="2017-09-07T00:00:00"/>
    <s v="Same Day"/>
    <x v="507"/>
    <x v="507"/>
    <x v="0"/>
    <s v="United States"/>
    <s v="New York City"/>
    <x v="15"/>
    <n v="10011"/>
    <x v="3"/>
    <s v="FUR-TA-10003837"/>
    <x v="0"/>
    <x v="3"/>
    <x v="1466"/>
    <x v="3177"/>
    <x v="1"/>
    <n v="0.4"/>
    <n v="-14.163900000000005"/>
  </r>
  <r>
    <x v="4109"/>
    <x v="2029"/>
    <x v="707"/>
    <d v="2018-01-01T00:00:00"/>
    <s v="Standard Class"/>
    <x v="393"/>
    <x v="393"/>
    <x v="1"/>
    <s v="United States"/>
    <s v="Detroit"/>
    <x v="12"/>
    <n v="48227"/>
    <x v="2"/>
    <s v="TEC-PH-10002923"/>
    <x v="2"/>
    <x v="7"/>
    <x v="687"/>
    <x v="2270"/>
    <x v="0"/>
    <n v="0"/>
    <n v="19.974600000000002"/>
  </r>
  <r>
    <x v="4110"/>
    <x v="2029"/>
    <x v="707"/>
    <d v="2018-01-01T00:00:00"/>
    <s v="Standard Class"/>
    <x v="393"/>
    <x v="393"/>
    <x v="1"/>
    <s v="United States"/>
    <s v="Detroit"/>
    <x v="12"/>
    <n v="48227"/>
    <x v="2"/>
    <s v="FUR-BO-10004360"/>
    <x v="0"/>
    <x v="0"/>
    <x v="1617"/>
    <x v="3178"/>
    <x v="7"/>
    <n v="0"/>
    <n v="20.927400000000006"/>
  </r>
  <r>
    <x v="4111"/>
    <x v="2029"/>
    <x v="707"/>
    <d v="2018-01-01T00:00:00"/>
    <s v="Standard Class"/>
    <x v="393"/>
    <x v="393"/>
    <x v="1"/>
    <s v="United States"/>
    <s v="Detroit"/>
    <x v="12"/>
    <n v="48227"/>
    <x v="2"/>
    <s v="OFF-PA-10002160"/>
    <x v="1"/>
    <x v="10"/>
    <x v="1199"/>
    <x v="1714"/>
    <x v="1"/>
    <n v="0"/>
    <n v="8.4966000000000008"/>
  </r>
  <r>
    <x v="4112"/>
    <x v="2029"/>
    <x v="707"/>
    <d v="2018-01-01T00:00:00"/>
    <s v="Standard Class"/>
    <x v="393"/>
    <x v="393"/>
    <x v="1"/>
    <s v="United States"/>
    <s v="Detroit"/>
    <x v="12"/>
    <n v="48227"/>
    <x v="2"/>
    <s v="OFF-AR-10002375"/>
    <x v="1"/>
    <x v="6"/>
    <x v="831"/>
    <x v="175"/>
    <x v="7"/>
    <n v="0"/>
    <n v="0.9511999999999996"/>
  </r>
  <r>
    <x v="4113"/>
    <x v="2030"/>
    <x v="942"/>
    <d v="2017-05-07T00:00:00"/>
    <s v="Standard Class"/>
    <x v="544"/>
    <x v="544"/>
    <x v="1"/>
    <s v="United States"/>
    <s v="Houston"/>
    <x v="5"/>
    <n v="77095"/>
    <x v="2"/>
    <s v="OFF-LA-10000443"/>
    <x v="1"/>
    <x v="2"/>
    <x v="1127"/>
    <x v="3179"/>
    <x v="1"/>
    <n v="0.2"/>
    <n v="2.9888999999999997"/>
  </r>
  <r>
    <x v="4114"/>
    <x v="2030"/>
    <x v="942"/>
    <d v="2017-05-07T00:00:00"/>
    <s v="Standard Class"/>
    <x v="544"/>
    <x v="544"/>
    <x v="1"/>
    <s v="United States"/>
    <s v="Houston"/>
    <x v="5"/>
    <n v="77095"/>
    <x v="2"/>
    <s v="TEC-PH-10001750"/>
    <x v="2"/>
    <x v="7"/>
    <x v="977"/>
    <x v="3180"/>
    <x v="1"/>
    <n v="0.2"/>
    <n v="13.857900000000008"/>
  </r>
  <r>
    <x v="4115"/>
    <x v="2031"/>
    <x v="390"/>
    <d v="2018-11-27T00:00:00"/>
    <s v="First Class"/>
    <x v="549"/>
    <x v="549"/>
    <x v="0"/>
    <s v="United States"/>
    <s v="Seattle"/>
    <x v="4"/>
    <n v="98105"/>
    <x v="1"/>
    <s v="OFF-BI-10004632"/>
    <x v="1"/>
    <x v="8"/>
    <x v="569"/>
    <x v="3181"/>
    <x v="2"/>
    <n v="0.2"/>
    <n v="381.23749999999995"/>
  </r>
  <r>
    <x v="4116"/>
    <x v="2032"/>
    <x v="27"/>
    <d v="2017-11-29T00:00:00"/>
    <s v="Standard Class"/>
    <x v="358"/>
    <x v="358"/>
    <x v="0"/>
    <s v="United States"/>
    <s v="Los Angeles"/>
    <x v="1"/>
    <n v="90036"/>
    <x v="1"/>
    <s v="OFF-BI-10002813"/>
    <x v="1"/>
    <x v="8"/>
    <x v="914"/>
    <x v="1443"/>
    <x v="0"/>
    <n v="0.2"/>
    <n v="0.99"/>
  </r>
  <r>
    <x v="4117"/>
    <x v="2032"/>
    <x v="27"/>
    <d v="2017-11-29T00:00:00"/>
    <s v="Standard Class"/>
    <x v="358"/>
    <x v="358"/>
    <x v="0"/>
    <s v="United States"/>
    <s v="Los Angeles"/>
    <x v="1"/>
    <n v="90036"/>
    <x v="1"/>
    <s v="OFF-PA-10002005"/>
    <x v="1"/>
    <x v="10"/>
    <x v="510"/>
    <x v="541"/>
    <x v="1"/>
    <n v="0"/>
    <n v="9.3312000000000008"/>
  </r>
  <r>
    <x v="4118"/>
    <x v="2032"/>
    <x v="27"/>
    <d v="2017-11-29T00:00:00"/>
    <s v="Standard Class"/>
    <x v="358"/>
    <x v="358"/>
    <x v="0"/>
    <s v="United States"/>
    <s v="Los Angeles"/>
    <x v="1"/>
    <n v="90036"/>
    <x v="1"/>
    <s v="OFF-ST-10000060"/>
    <x v="1"/>
    <x v="4"/>
    <x v="392"/>
    <x v="3182"/>
    <x v="3"/>
    <n v="0"/>
    <n v="54.583200000000019"/>
  </r>
  <r>
    <x v="4119"/>
    <x v="2032"/>
    <x v="27"/>
    <d v="2017-11-29T00:00:00"/>
    <s v="Standard Class"/>
    <x v="358"/>
    <x v="358"/>
    <x v="0"/>
    <s v="United States"/>
    <s v="Los Angeles"/>
    <x v="1"/>
    <n v="90036"/>
    <x v="1"/>
    <s v="OFF-BI-10002706"/>
    <x v="1"/>
    <x v="8"/>
    <x v="276"/>
    <x v="3183"/>
    <x v="8"/>
    <n v="0.2"/>
    <n v="29.702399999999997"/>
  </r>
  <r>
    <x v="4120"/>
    <x v="2033"/>
    <x v="507"/>
    <d v="2019-09-10T00:00:00"/>
    <s v="Standard Class"/>
    <x v="462"/>
    <x v="462"/>
    <x v="0"/>
    <s v="United States"/>
    <s v="Philadelphia"/>
    <x v="9"/>
    <n v="19120"/>
    <x v="3"/>
    <s v="TEC-AC-10000199"/>
    <x v="2"/>
    <x v="11"/>
    <x v="1618"/>
    <x v="3184"/>
    <x v="4"/>
    <n v="0.2"/>
    <n v="-1.4279999999999999"/>
  </r>
  <r>
    <x v="4121"/>
    <x v="2034"/>
    <x v="943"/>
    <d v="2019-05-12T00:00:00"/>
    <s v="Same Day"/>
    <x v="221"/>
    <x v="221"/>
    <x v="0"/>
    <s v="United States"/>
    <s v="Seattle"/>
    <x v="4"/>
    <n v="98103"/>
    <x v="1"/>
    <s v="OFF-PA-10002870"/>
    <x v="1"/>
    <x v="10"/>
    <x v="902"/>
    <x v="782"/>
    <x v="5"/>
    <n v="0"/>
    <n v="16.847999999999999"/>
  </r>
  <r>
    <x v="4122"/>
    <x v="2034"/>
    <x v="943"/>
    <d v="2019-05-12T00:00:00"/>
    <s v="Same Day"/>
    <x v="221"/>
    <x v="221"/>
    <x v="0"/>
    <s v="United States"/>
    <s v="Seattle"/>
    <x v="4"/>
    <n v="98103"/>
    <x v="1"/>
    <s v="OFF-LA-10004545"/>
    <x v="1"/>
    <x v="2"/>
    <x v="1337"/>
    <x v="3185"/>
    <x v="1"/>
    <n v="0"/>
    <n v="17.667299999999997"/>
  </r>
  <r>
    <x v="4123"/>
    <x v="2034"/>
    <x v="943"/>
    <d v="2019-05-12T00:00:00"/>
    <s v="Same Day"/>
    <x v="221"/>
    <x v="221"/>
    <x v="0"/>
    <s v="United States"/>
    <s v="Seattle"/>
    <x v="4"/>
    <n v="98103"/>
    <x v="1"/>
    <s v="OFF-BI-10000962"/>
    <x v="1"/>
    <x v="8"/>
    <x v="1513"/>
    <x v="3186"/>
    <x v="0"/>
    <n v="0.2"/>
    <n v="9.4365999999999985"/>
  </r>
  <r>
    <x v="4124"/>
    <x v="2035"/>
    <x v="218"/>
    <d v="2016-05-18T00:00:00"/>
    <s v="Standard Class"/>
    <x v="410"/>
    <x v="410"/>
    <x v="1"/>
    <s v="United States"/>
    <s v="Watertown"/>
    <x v="15"/>
    <n v="13601"/>
    <x v="3"/>
    <s v="OFF-AP-10004249"/>
    <x v="1"/>
    <x v="9"/>
    <x v="360"/>
    <x v="385"/>
    <x v="1"/>
    <n v="0"/>
    <n v="9.6956999999999987"/>
  </r>
  <r>
    <x v="4125"/>
    <x v="2036"/>
    <x v="944"/>
    <d v="2019-07-31T00:00:00"/>
    <s v="Second Class"/>
    <x v="207"/>
    <x v="207"/>
    <x v="0"/>
    <s v="United States"/>
    <s v="Jacksonville"/>
    <x v="2"/>
    <n v="32216"/>
    <x v="0"/>
    <s v="FUR-FU-10001602"/>
    <x v="0"/>
    <x v="5"/>
    <x v="766"/>
    <x v="3187"/>
    <x v="1"/>
    <n v="0.2"/>
    <n v="-2.2758000000000109"/>
  </r>
  <r>
    <x v="4126"/>
    <x v="2037"/>
    <x v="636"/>
    <d v="2019-05-09T00:00:00"/>
    <s v="First Class"/>
    <x v="47"/>
    <x v="47"/>
    <x v="0"/>
    <s v="United States"/>
    <s v="Arlington"/>
    <x v="17"/>
    <n v="22204"/>
    <x v="0"/>
    <s v="OFF-AR-10003179"/>
    <x v="1"/>
    <x v="6"/>
    <x v="1574"/>
    <x v="3188"/>
    <x v="5"/>
    <n v="0"/>
    <n v="18.037799999999997"/>
  </r>
  <r>
    <x v="4127"/>
    <x v="2038"/>
    <x v="111"/>
    <d v="2016-09-24T00:00:00"/>
    <s v="Standard Class"/>
    <x v="252"/>
    <x v="252"/>
    <x v="0"/>
    <s v="United States"/>
    <s v="Charlotte"/>
    <x v="3"/>
    <n v="28205"/>
    <x v="0"/>
    <s v="OFF-ST-10003722"/>
    <x v="1"/>
    <x v="4"/>
    <x v="767"/>
    <x v="3189"/>
    <x v="5"/>
    <n v="0.2"/>
    <n v="7.5761999999999894"/>
  </r>
  <r>
    <x v="4128"/>
    <x v="2038"/>
    <x v="111"/>
    <d v="2016-09-24T00:00:00"/>
    <s v="Standard Class"/>
    <x v="252"/>
    <x v="252"/>
    <x v="0"/>
    <s v="United States"/>
    <s v="Charlotte"/>
    <x v="3"/>
    <n v="28205"/>
    <x v="0"/>
    <s v="TEC-MA-10001127"/>
    <x v="2"/>
    <x v="15"/>
    <x v="1619"/>
    <x v="3190"/>
    <x v="1"/>
    <n v="0.5"/>
    <n v="-944.99460000000045"/>
  </r>
  <r>
    <x v="4129"/>
    <x v="2039"/>
    <x v="368"/>
    <d v="2017-04-04T00:00:00"/>
    <s v="Standard Class"/>
    <x v="157"/>
    <x v="157"/>
    <x v="0"/>
    <s v="United States"/>
    <s v="Seattle"/>
    <x v="4"/>
    <n v="98103"/>
    <x v="1"/>
    <s v="OFF-AP-10001947"/>
    <x v="1"/>
    <x v="9"/>
    <x v="1537"/>
    <x v="3191"/>
    <x v="4"/>
    <n v="0"/>
    <n v="21.251199999999997"/>
  </r>
  <r>
    <x v="4130"/>
    <x v="2040"/>
    <x v="728"/>
    <d v="2016-11-25T00:00:00"/>
    <s v="Standard Class"/>
    <x v="448"/>
    <x v="448"/>
    <x v="1"/>
    <s v="United States"/>
    <s v="Chicago"/>
    <x v="10"/>
    <n v="60623"/>
    <x v="2"/>
    <s v="OFF-BI-10001107"/>
    <x v="1"/>
    <x v="8"/>
    <x v="497"/>
    <x v="3192"/>
    <x v="2"/>
    <n v="0.8"/>
    <n v="-23.89200000000001"/>
  </r>
  <r>
    <x v="4131"/>
    <x v="2041"/>
    <x v="740"/>
    <d v="2017-07-09T00:00:00"/>
    <s v="Standard Class"/>
    <x v="41"/>
    <x v="41"/>
    <x v="0"/>
    <s v="United States"/>
    <s v="Hollywood"/>
    <x v="2"/>
    <n v="33021"/>
    <x v="0"/>
    <s v="OFF-PA-10000349"/>
    <x v="1"/>
    <x v="10"/>
    <x v="33"/>
    <x v="1655"/>
    <x v="1"/>
    <n v="0.2"/>
    <n v="4.0338000000000003"/>
  </r>
  <r>
    <x v="4132"/>
    <x v="2041"/>
    <x v="740"/>
    <d v="2017-07-09T00:00:00"/>
    <s v="Standard Class"/>
    <x v="41"/>
    <x v="41"/>
    <x v="0"/>
    <s v="United States"/>
    <s v="Hollywood"/>
    <x v="2"/>
    <n v="33021"/>
    <x v="0"/>
    <s v="OFF-PA-10003349"/>
    <x v="1"/>
    <x v="10"/>
    <x v="220"/>
    <x v="12"/>
    <x v="1"/>
    <n v="0.2"/>
    <n v="5.6375999999999999"/>
  </r>
  <r>
    <x v="4133"/>
    <x v="2042"/>
    <x v="78"/>
    <d v="2016-09-13T00:00:00"/>
    <s v="Standard Class"/>
    <x v="74"/>
    <x v="74"/>
    <x v="0"/>
    <s v="United States"/>
    <s v="Chesapeake"/>
    <x v="17"/>
    <n v="23320"/>
    <x v="0"/>
    <s v="OFF-FA-10002280"/>
    <x v="1"/>
    <x v="13"/>
    <x v="659"/>
    <x v="47"/>
    <x v="6"/>
    <n v="0"/>
    <n v="21.599999999999998"/>
  </r>
  <r>
    <x v="4134"/>
    <x v="2042"/>
    <x v="78"/>
    <d v="2016-09-13T00:00:00"/>
    <s v="Standard Class"/>
    <x v="74"/>
    <x v="74"/>
    <x v="0"/>
    <s v="United States"/>
    <s v="Chesapeake"/>
    <x v="17"/>
    <n v="23320"/>
    <x v="0"/>
    <s v="TEC-MA-10000029"/>
    <x v="2"/>
    <x v="15"/>
    <x v="381"/>
    <x v="2779"/>
    <x v="1"/>
    <n v="0"/>
    <n v="90.287100000000009"/>
  </r>
  <r>
    <x v="4135"/>
    <x v="2043"/>
    <x v="280"/>
    <d v="2019-10-08T00:00:00"/>
    <s v="Standard Class"/>
    <x v="391"/>
    <x v="391"/>
    <x v="2"/>
    <s v="United States"/>
    <s v="Los Angeles"/>
    <x v="1"/>
    <n v="90036"/>
    <x v="1"/>
    <s v="OFF-BI-10002854"/>
    <x v="1"/>
    <x v="8"/>
    <x v="904"/>
    <x v="3193"/>
    <x v="2"/>
    <n v="0.2"/>
    <n v="42.045000000000002"/>
  </r>
  <r>
    <x v="4136"/>
    <x v="2043"/>
    <x v="280"/>
    <d v="2019-10-08T00:00:00"/>
    <s v="Standard Class"/>
    <x v="391"/>
    <x v="391"/>
    <x v="2"/>
    <s v="United States"/>
    <s v="Los Angeles"/>
    <x v="1"/>
    <n v="90036"/>
    <x v="1"/>
    <s v="OFF-ST-10003716"/>
    <x v="1"/>
    <x v="4"/>
    <x v="898"/>
    <x v="3194"/>
    <x v="3"/>
    <n v="0"/>
    <n v="204.76820000000001"/>
  </r>
  <r>
    <x v="4137"/>
    <x v="2044"/>
    <x v="123"/>
    <d v="2019-11-23T00:00:00"/>
    <s v="Standard Class"/>
    <x v="732"/>
    <x v="732"/>
    <x v="0"/>
    <s v="United States"/>
    <s v="Alexandria"/>
    <x v="17"/>
    <n v="22304"/>
    <x v="0"/>
    <s v="OFF-FA-10000624"/>
    <x v="1"/>
    <x v="13"/>
    <x v="294"/>
    <x v="3195"/>
    <x v="3"/>
    <n v="0"/>
    <n v="12.530000000000001"/>
  </r>
  <r>
    <x v="4138"/>
    <x v="2045"/>
    <x v="945"/>
    <d v="2019-01-01T00:00:00"/>
    <s v="First Class"/>
    <x v="470"/>
    <x v="470"/>
    <x v="1"/>
    <s v="United States"/>
    <s v="Deer Park"/>
    <x v="5"/>
    <n v="77536"/>
    <x v="2"/>
    <s v="OFF-BI-10004654"/>
    <x v="1"/>
    <x v="8"/>
    <x v="68"/>
    <x v="3196"/>
    <x v="5"/>
    <n v="0.8"/>
    <n v="-10.385999999999999"/>
  </r>
  <r>
    <x v="4139"/>
    <x v="2046"/>
    <x v="96"/>
    <d v="2019-12-04T00:00:00"/>
    <s v="First Class"/>
    <x v="267"/>
    <x v="267"/>
    <x v="0"/>
    <s v="United States"/>
    <s v="Philadelphia"/>
    <x v="9"/>
    <n v="19120"/>
    <x v="3"/>
    <s v="OFF-ST-10001228"/>
    <x v="1"/>
    <x v="4"/>
    <x v="450"/>
    <x v="3197"/>
    <x v="1"/>
    <n v="0.2"/>
    <n v="2.336999999999998"/>
  </r>
  <r>
    <x v="4140"/>
    <x v="2046"/>
    <x v="96"/>
    <d v="2019-12-04T00:00:00"/>
    <s v="First Class"/>
    <x v="267"/>
    <x v="267"/>
    <x v="0"/>
    <s v="United States"/>
    <s v="Philadelphia"/>
    <x v="9"/>
    <n v="19120"/>
    <x v="3"/>
    <s v="FUR-FU-10003798"/>
    <x v="0"/>
    <x v="5"/>
    <x v="1604"/>
    <x v="3097"/>
    <x v="2"/>
    <n v="0.2"/>
    <n v="13.845999999999997"/>
  </r>
  <r>
    <x v="4141"/>
    <x v="2047"/>
    <x v="900"/>
    <d v="2018-06-17T00:00:00"/>
    <s v="Standard Class"/>
    <x v="196"/>
    <x v="196"/>
    <x v="0"/>
    <s v="United States"/>
    <s v="Wichita"/>
    <x v="41"/>
    <n v="67212"/>
    <x v="2"/>
    <s v="OFF-LA-10003148"/>
    <x v="1"/>
    <x v="2"/>
    <x v="166"/>
    <x v="1381"/>
    <x v="1"/>
    <n v="0"/>
    <n v="8.6939999999999991"/>
  </r>
  <r>
    <x v="4142"/>
    <x v="2048"/>
    <x v="946"/>
    <d v="2016-05-23T00:00:00"/>
    <s v="Standard Class"/>
    <x v="581"/>
    <x v="581"/>
    <x v="0"/>
    <s v="United States"/>
    <s v="Midland"/>
    <x v="12"/>
    <n v="48640"/>
    <x v="2"/>
    <s v="OFF-BI-10001249"/>
    <x v="1"/>
    <x v="8"/>
    <x v="1191"/>
    <x v="3198"/>
    <x v="6"/>
    <n v="0"/>
    <n v="26.413199999999996"/>
  </r>
  <r>
    <x v="4143"/>
    <x v="2049"/>
    <x v="289"/>
    <d v="2019-02-06T00:00:00"/>
    <s v="Standard Class"/>
    <x v="258"/>
    <x v="258"/>
    <x v="2"/>
    <s v="United States"/>
    <s v="San Francisco"/>
    <x v="1"/>
    <n v="94110"/>
    <x v="1"/>
    <s v="OFF-AR-10003759"/>
    <x v="1"/>
    <x v="6"/>
    <x v="846"/>
    <x v="3199"/>
    <x v="3"/>
    <n v="0"/>
    <n v="5.7329999999999997"/>
  </r>
  <r>
    <x v="4144"/>
    <x v="2049"/>
    <x v="289"/>
    <d v="2019-02-06T00:00:00"/>
    <s v="Standard Class"/>
    <x v="258"/>
    <x v="258"/>
    <x v="2"/>
    <s v="United States"/>
    <s v="San Francisco"/>
    <x v="1"/>
    <n v="94110"/>
    <x v="1"/>
    <s v="OFF-AR-10001227"/>
    <x v="1"/>
    <x v="6"/>
    <x v="1620"/>
    <x v="138"/>
    <x v="1"/>
    <n v="0"/>
    <n v="2.3814000000000002"/>
  </r>
  <r>
    <x v="4145"/>
    <x v="2049"/>
    <x v="289"/>
    <d v="2019-02-06T00:00:00"/>
    <s v="Standard Class"/>
    <x v="258"/>
    <x v="258"/>
    <x v="2"/>
    <s v="United States"/>
    <s v="San Francisco"/>
    <x v="1"/>
    <n v="94110"/>
    <x v="1"/>
    <s v="FUR-CH-10000863"/>
    <x v="0"/>
    <x v="1"/>
    <x v="83"/>
    <x v="3200"/>
    <x v="7"/>
    <n v="0.2"/>
    <n v="-13.588200000000001"/>
  </r>
  <r>
    <x v="4146"/>
    <x v="2050"/>
    <x v="109"/>
    <d v="2017-12-04T00:00:00"/>
    <s v="Standard Class"/>
    <x v="599"/>
    <x v="599"/>
    <x v="0"/>
    <s v="United States"/>
    <s v="Freeport"/>
    <x v="15"/>
    <n v="11520"/>
    <x v="3"/>
    <s v="FUR-FU-10004017"/>
    <x v="0"/>
    <x v="5"/>
    <x v="217"/>
    <x v="808"/>
    <x v="1"/>
    <n v="0"/>
    <n v="64.518000000000001"/>
  </r>
  <r>
    <x v="4147"/>
    <x v="2051"/>
    <x v="436"/>
    <d v="2019-10-28T00:00:00"/>
    <s v="Standard Class"/>
    <x v="713"/>
    <x v="713"/>
    <x v="0"/>
    <s v="United States"/>
    <s v="Austin"/>
    <x v="5"/>
    <n v="78745"/>
    <x v="2"/>
    <s v="OFF-BI-10000962"/>
    <x v="1"/>
    <x v="8"/>
    <x v="1513"/>
    <x v="3201"/>
    <x v="1"/>
    <n v="0.8"/>
    <n v="-15.131100000000004"/>
  </r>
  <r>
    <x v="4148"/>
    <x v="2051"/>
    <x v="436"/>
    <d v="2019-10-28T00:00:00"/>
    <s v="Standard Class"/>
    <x v="713"/>
    <x v="713"/>
    <x v="0"/>
    <s v="United States"/>
    <s v="Austin"/>
    <x v="5"/>
    <n v="78745"/>
    <x v="2"/>
    <s v="OFF-ST-10004507"/>
    <x v="1"/>
    <x v="4"/>
    <x v="457"/>
    <x v="3202"/>
    <x v="7"/>
    <n v="0.2"/>
    <n v="1.2004999999999999"/>
  </r>
  <r>
    <x v="4149"/>
    <x v="2051"/>
    <x v="436"/>
    <d v="2019-10-28T00:00:00"/>
    <s v="Standard Class"/>
    <x v="713"/>
    <x v="713"/>
    <x v="0"/>
    <s v="United States"/>
    <s v="Austin"/>
    <x v="5"/>
    <n v="78745"/>
    <x v="2"/>
    <s v="TEC-AC-10002942"/>
    <x v="2"/>
    <x v="11"/>
    <x v="1606"/>
    <x v="3203"/>
    <x v="7"/>
    <n v="0.2"/>
    <n v="-2.0700000000000038"/>
  </r>
  <r>
    <x v="4150"/>
    <x v="2051"/>
    <x v="436"/>
    <d v="2019-10-28T00:00:00"/>
    <s v="Standard Class"/>
    <x v="713"/>
    <x v="713"/>
    <x v="0"/>
    <s v="United States"/>
    <s v="Austin"/>
    <x v="5"/>
    <n v="78745"/>
    <x v="2"/>
    <s v="OFF-ST-10002344"/>
    <x v="1"/>
    <x v="4"/>
    <x v="865"/>
    <x v="1793"/>
    <x v="4"/>
    <n v="0.2"/>
    <n v="-58.305599999999984"/>
  </r>
  <r>
    <x v="4151"/>
    <x v="2052"/>
    <x v="210"/>
    <d v="2019-09-11T00:00:00"/>
    <s v="Standard Class"/>
    <x v="90"/>
    <x v="90"/>
    <x v="0"/>
    <s v="United States"/>
    <s v="Philadelphia"/>
    <x v="9"/>
    <n v="19134"/>
    <x v="3"/>
    <s v="OFF-LA-10002475"/>
    <x v="1"/>
    <x v="2"/>
    <x v="149"/>
    <x v="3204"/>
    <x v="2"/>
    <n v="0.2"/>
    <n v="9.8685000000000009"/>
  </r>
  <r>
    <x v="4152"/>
    <x v="2052"/>
    <x v="210"/>
    <d v="2019-09-11T00:00:00"/>
    <s v="Standard Class"/>
    <x v="90"/>
    <x v="90"/>
    <x v="0"/>
    <s v="United States"/>
    <s v="Philadelphia"/>
    <x v="9"/>
    <n v="19134"/>
    <x v="3"/>
    <s v="OFF-PA-10003072"/>
    <x v="1"/>
    <x v="10"/>
    <x v="927"/>
    <x v="12"/>
    <x v="1"/>
    <n v="0.2"/>
    <n v="5.4432"/>
  </r>
  <r>
    <x v="4153"/>
    <x v="2052"/>
    <x v="210"/>
    <d v="2019-09-11T00:00:00"/>
    <s v="Standard Class"/>
    <x v="90"/>
    <x v="90"/>
    <x v="0"/>
    <s v="United States"/>
    <s v="Philadelphia"/>
    <x v="9"/>
    <n v="19134"/>
    <x v="3"/>
    <s v="OFF-EN-10001509"/>
    <x v="1"/>
    <x v="12"/>
    <x v="29"/>
    <x v="322"/>
    <x v="1"/>
    <n v="0.2"/>
    <n v="1.6523999999999992"/>
  </r>
  <r>
    <x v="4154"/>
    <x v="2053"/>
    <x v="723"/>
    <d v="2019-01-03T00:00:00"/>
    <s v="Standard Class"/>
    <x v="172"/>
    <x v="172"/>
    <x v="1"/>
    <s v="United States"/>
    <s v="Bristol"/>
    <x v="18"/>
    <n v="37620"/>
    <x v="0"/>
    <s v="OFF-BI-10004781"/>
    <x v="1"/>
    <x v="8"/>
    <x v="133"/>
    <x v="1824"/>
    <x v="4"/>
    <n v="0.7"/>
    <n v="-27.93119999999999"/>
  </r>
  <r>
    <x v="4155"/>
    <x v="2053"/>
    <x v="723"/>
    <d v="2019-01-03T00:00:00"/>
    <s v="Standard Class"/>
    <x v="172"/>
    <x v="172"/>
    <x v="1"/>
    <s v="United States"/>
    <s v="Bristol"/>
    <x v="18"/>
    <n v="37620"/>
    <x v="0"/>
    <s v="OFF-BI-10000145"/>
    <x v="1"/>
    <x v="8"/>
    <x v="742"/>
    <x v="1803"/>
    <x v="1"/>
    <n v="0.7"/>
    <n v="-1.9656000000000002"/>
  </r>
  <r>
    <x v="4156"/>
    <x v="2054"/>
    <x v="901"/>
    <d v="2017-12-09T00:00:00"/>
    <s v="Second Class"/>
    <x v="573"/>
    <x v="573"/>
    <x v="0"/>
    <s v="United States"/>
    <s v="Philadelphia"/>
    <x v="9"/>
    <n v="19140"/>
    <x v="3"/>
    <s v="TEC-AC-10003280"/>
    <x v="2"/>
    <x v="11"/>
    <x v="1037"/>
    <x v="736"/>
    <x v="0"/>
    <n v="0.2"/>
    <n v="0.59979999999999656"/>
  </r>
  <r>
    <x v="4157"/>
    <x v="2054"/>
    <x v="901"/>
    <d v="2017-12-09T00:00:00"/>
    <s v="Second Class"/>
    <x v="573"/>
    <x v="573"/>
    <x v="0"/>
    <s v="United States"/>
    <s v="Philadelphia"/>
    <x v="9"/>
    <n v="19140"/>
    <x v="3"/>
    <s v="OFF-BI-10001107"/>
    <x v="1"/>
    <x v="8"/>
    <x v="497"/>
    <x v="3205"/>
    <x v="5"/>
    <n v="0.7"/>
    <n v="-19.982399999999991"/>
  </r>
  <r>
    <x v="4158"/>
    <x v="2055"/>
    <x v="301"/>
    <d v="2016-11-08T00:00:00"/>
    <s v="Standard Class"/>
    <x v="416"/>
    <x v="416"/>
    <x v="1"/>
    <s v="United States"/>
    <s v="Chicago"/>
    <x v="10"/>
    <n v="60610"/>
    <x v="2"/>
    <s v="OFF-PA-10000533"/>
    <x v="1"/>
    <x v="10"/>
    <x v="1205"/>
    <x v="937"/>
    <x v="1"/>
    <n v="0.2"/>
    <n v="5.1011999999999995"/>
  </r>
  <r>
    <x v="4159"/>
    <x v="2056"/>
    <x v="947"/>
    <d v="2018-04-23T00:00:00"/>
    <s v="Standard Class"/>
    <x v="275"/>
    <x v="275"/>
    <x v="0"/>
    <s v="United States"/>
    <s v="Columbus"/>
    <x v="32"/>
    <n v="31907"/>
    <x v="0"/>
    <s v="OFF-AR-10003056"/>
    <x v="1"/>
    <x v="6"/>
    <x v="18"/>
    <x v="1387"/>
    <x v="1"/>
    <n v="0"/>
    <n v="3.7235999999999989"/>
  </r>
  <r>
    <x v="4160"/>
    <x v="2057"/>
    <x v="304"/>
    <d v="2019-05-18T00:00:00"/>
    <s v="Standard Class"/>
    <x v="733"/>
    <x v="733"/>
    <x v="0"/>
    <s v="United States"/>
    <s v="New York City"/>
    <x v="15"/>
    <n v="10035"/>
    <x v="3"/>
    <s v="TEC-PH-10002834"/>
    <x v="2"/>
    <x v="7"/>
    <x v="1387"/>
    <x v="2503"/>
    <x v="1"/>
    <n v="0"/>
    <n v="134.99250000000001"/>
  </r>
  <r>
    <x v="4161"/>
    <x v="2057"/>
    <x v="304"/>
    <d v="2019-05-18T00:00:00"/>
    <s v="Standard Class"/>
    <x v="733"/>
    <x v="733"/>
    <x v="0"/>
    <s v="United States"/>
    <s v="New York City"/>
    <x v="15"/>
    <n v="10035"/>
    <x v="3"/>
    <s v="OFF-ST-10002214"/>
    <x v="1"/>
    <x v="4"/>
    <x v="1003"/>
    <x v="2433"/>
    <x v="0"/>
    <n v="0"/>
    <n v="5.8707999999999991"/>
  </r>
  <r>
    <x v="4162"/>
    <x v="2058"/>
    <x v="948"/>
    <d v="2017-03-18T00:00:00"/>
    <s v="Standard Class"/>
    <x v="212"/>
    <x v="212"/>
    <x v="0"/>
    <s v="United States"/>
    <s v="Dover"/>
    <x v="38"/>
    <n v="3820"/>
    <x v="3"/>
    <s v="OFF-LA-10004484"/>
    <x v="1"/>
    <x v="2"/>
    <x v="617"/>
    <x v="1873"/>
    <x v="4"/>
    <n v="0"/>
    <n v="7.5991999999999997"/>
  </r>
  <r>
    <x v="4163"/>
    <x v="2058"/>
    <x v="948"/>
    <d v="2017-03-18T00:00:00"/>
    <s v="Standard Class"/>
    <x v="212"/>
    <x v="212"/>
    <x v="0"/>
    <s v="United States"/>
    <s v="Dover"/>
    <x v="38"/>
    <n v="3820"/>
    <x v="3"/>
    <s v="OFF-BI-10003091"/>
    <x v="1"/>
    <x v="8"/>
    <x v="1174"/>
    <x v="3206"/>
    <x v="1"/>
    <n v="0"/>
    <n v="315.81179999999995"/>
  </r>
  <r>
    <x v="4164"/>
    <x v="2059"/>
    <x v="424"/>
    <d v="2019-01-16T00:00:00"/>
    <s v="First Class"/>
    <x v="734"/>
    <x v="734"/>
    <x v="1"/>
    <s v="United States"/>
    <s v="Aurora"/>
    <x v="22"/>
    <n v="80013"/>
    <x v="1"/>
    <s v="TEC-AC-10003027"/>
    <x v="2"/>
    <x v="11"/>
    <x v="25"/>
    <x v="3207"/>
    <x v="3"/>
    <n v="0.2"/>
    <n v="-14.793099999999995"/>
  </r>
  <r>
    <x v="4165"/>
    <x v="2059"/>
    <x v="424"/>
    <d v="2019-01-16T00:00:00"/>
    <s v="First Class"/>
    <x v="734"/>
    <x v="734"/>
    <x v="1"/>
    <s v="United States"/>
    <s v="Aurora"/>
    <x v="22"/>
    <n v="80013"/>
    <x v="1"/>
    <s v="OFF-ST-10003638"/>
    <x v="1"/>
    <x v="4"/>
    <x v="1231"/>
    <x v="3208"/>
    <x v="6"/>
    <n v="0.2"/>
    <n v="14.754599999999996"/>
  </r>
  <r>
    <x v="4166"/>
    <x v="2060"/>
    <x v="936"/>
    <d v="2017-03-13T00:00:00"/>
    <s v="Standard Class"/>
    <x v="255"/>
    <x v="255"/>
    <x v="1"/>
    <s v="United States"/>
    <s v="Long Beach"/>
    <x v="15"/>
    <n v="11561"/>
    <x v="3"/>
    <s v="OFF-PA-10003848"/>
    <x v="1"/>
    <x v="10"/>
    <x v="1451"/>
    <x v="541"/>
    <x v="1"/>
    <n v="0"/>
    <n v="9.3312000000000008"/>
  </r>
  <r>
    <x v="4167"/>
    <x v="2061"/>
    <x v="856"/>
    <d v="2016-10-13T00:00:00"/>
    <s v="First Class"/>
    <x v="66"/>
    <x v="66"/>
    <x v="0"/>
    <s v="United States"/>
    <s v="Pasadena"/>
    <x v="1"/>
    <n v="91104"/>
    <x v="1"/>
    <s v="OFF-ST-10002352"/>
    <x v="1"/>
    <x v="4"/>
    <x v="855"/>
    <x v="1051"/>
    <x v="4"/>
    <n v="0"/>
    <n v="8.299199999999999"/>
  </r>
  <r>
    <x v="4168"/>
    <x v="2061"/>
    <x v="856"/>
    <d v="2016-10-13T00:00:00"/>
    <s v="First Class"/>
    <x v="66"/>
    <x v="66"/>
    <x v="0"/>
    <s v="United States"/>
    <s v="Pasadena"/>
    <x v="1"/>
    <n v="91104"/>
    <x v="1"/>
    <s v="FUR-CH-10000229"/>
    <x v="0"/>
    <x v="1"/>
    <x v="1621"/>
    <x v="3209"/>
    <x v="0"/>
    <n v="0.2"/>
    <n v="-65.035200000000046"/>
  </r>
  <r>
    <x v="4169"/>
    <x v="2062"/>
    <x v="657"/>
    <d v="2017-04-14T00:00:00"/>
    <s v="First Class"/>
    <x v="707"/>
    <x v="707"/>
    <x v="2"/>
    <s v="United States"/>
    <s v="Mesa"/>
    <x v="16"/>
    <n v="85204"/>
    <x v="1"/>
    <s v="OFF-PA-10000788"/>
    <x v="1"/>
    <x v="10"/>
    <x v="738"/>
    <x v="277"/>
    <x v="5"/>
    <n v="0.2"/>
    <n v="10.8864"/>
  </r>
  <r>
    <x v="4170"/>
    <x v="2062"/>
    <x v="657"/>
    <d v="2017-04-14T00:00:00"/>
    <s v="First Class"/>
    <x v="707"/>
    <x v="707"/>
    <x v="2"/>
    <s v="United States"/>
    <s v="Mesa"/>
    <x v="16"/>
    <n v="85204"/>
    <x v="1"/>
    <s v="OFF-PA-10002968"/>
    <x v="1"/>
    <x v="10"/>
    <x v="918"/>
    <x v="1572"/>
    <x v="1"/>
    <n v="0.2"/>
    <n v="17.815199999999997"/>
  </r>
  <r>
    <x v="4171"/>
    <x v="2063"/>
    <x v="673"/>
    <d v="2019-11-20T00:00:00"/>
    <s v="Standard Class"/>
    <x v="271"/>
    <x v="271"/>
    <x v="0"/>
    <s v="United States"/>
    <s v="Fresno"/>
    <x v="1"/>
    <n v="93727"/>
    <x v="1"/>
    <s v="OFF-ST-10002486"/>
    <x v="1"/>
    <x v="4"/>
    <x v="700"/>
    <x v="5"/>
    <x v="3"/>
    <n v="0"/>
    <n v="0.97719999999999807"/>
  </r>
  <r>
    <x v="4172"/>
    <x v="2064"/>
    <x v="949"/>
    <d v="2018-07-01T00:00:00"/>
    <s v="Same Day"/>
    <x v="282"/>
    <x v="282"/>
    <x v="0"/>
    <s v="United States"/>
    <s v="Columbia"/>
    <x v="20"/>
    <n v="29203"/>
    <x v="0"/>
    <s v="OFF-BI-10002215"/>
    <x v="1"/>
    <x v="8"/>
    <x v="20"/>
    <x v="3210"/>
    <x v="0"/>
    <n v="0"/>
    <n v="6.5319999999999991"/>
  </r>
  <r>
    <x v="4173"/>
    <x v="2064"/>
    <x v="949"/>
    <d v="2018-07-01T00:00:00"/>
    <s v="Same Day"/>
    <x v="282"/>
    <x v="282"/>
    <x v="0"/>
    <s v="United States"/>
    <s v="Columbia"/>
    <x v="20"/>
    <n v="29203"/>
    <x v="0"/>
    <s v="OFF-PA-10000788"/>
    <x v="1"/>
    <x v="10"/>
    <x v="738"/>
    <x v="91"/>
    <x v="0"/>
    <n v="0"/>
    <n v="6.2208000000000006"/>
  </r>
  <r>
    <x v="4174"/>
    <x v="2064"/>
    <x v="949"/>
    <d v="2018-07-01T00:00:00"/>
    <s v="Same Day"/>
    <x v="282"/>
    <x v="282"/>
    <x v="0"/>
    <s v="United States"/>
    <s v="Columbia"/>
    <x v="20"/>
    <n v="29203"/>
    <x v="0"/>
    <s v="OFF-BI-10003364"/>
    <x v="1"/>
    <x v="8"/>
    <x v="705"/>
    <x v="2502"/>
    <x v="0"/>
    <n v="0"/>
    <n v="28.0032"/>
  </r>
  <r>
    <x v="4175"/>
    <x v="2065"/>
    <x v="239"/>
    <d v="2017-11-30T00:00:00"/>
    <s v="First Class"/>
    <x v="735"/>
    <x v="735"/>
    <x v="2"/>
    <s v="United States"/>
    <s v="Santa Ana"/>
    <x v="1"/>
    <n v="92704"/>
    <x v="1"/>
    <s v="OFF-AR-10003582"/>
    <x v="1"/>
    <x v="6"/>
    <x v="1460"/>
    <x v="2471"/>
    <x v="0"/>
    <n v="0"/>
    <n v="15.764000000000003"/>
  </r>
  <r>
    <x v="4176"/>
    <x v="2066"/>
    <x v="884"/>
    <d v="2016-04-12T00:00:00"/>
    <s v="Standard Class"/>
    <x v="276"/>
    <x v="276"/>
    <x v="1"/>
    <s v="United States"/>
    <s v="Columbia"/>
    <x v="20"/>
    <n v="29203"/>
    <x v="0"/>
    <s v="TEC-PH-10003273"/>
    <x v="2"/>
    <x v="7"/>
    <x v="173"/>
    <x v="3211"/>
    <x v="2"/>
    <n v="0"/>
    <n v="163.78700000000003"/>
  </r>
  <r>
    <x v="4177"/>
    <x v="2066"/>
    <x v="884"/>
    <d v="2016-04-12T00:00:00"/>
    <s v="Standard Class"/>
    <x v="276"/>
    <x v="276"/>
    <x v="1"/>
    <s v="United States"/>
    <s v="Columbia"/>
    <x v="20"/>
    <n v="29203"/>
    <x v="0"/>
    <s v="OFF-PA-10000100"/>
    <x v="1"/>
    <x v="10"/>
    <x v="833"/>
    <x v="1247"/>
    <x v="1"/>
    <n v="0"/>
    <n v="60.255300000000005"/>
  </r>
  <r>
    <x v="4178"/>
    <x v="2067"/>
    <x v="950"/>
    <d v="2018-06-18T00:00:00"/>
    <s v="Second Class"/>
    <x v="217"/>
    <x v="217"/>
    <x v="0"/>
    <s v="United States"/>
    <s v="Los Angeles"/>
    <x v="1"/>
    <n v="90045"/>
    <x v="1"/>
    <s v="OFF-PA-10001776"/>
    <x v="1"/>
    <x v="10"/>
    <x v="1272"/>
    <x v="3212"/>
    <x v="2"/>
    <n v="0"/>
    <n v="21.784499999999998"/>
  </r>
  <r>
    <x v="4179"/>
    <x v="2068"/>
    <x v="904"/>
    <d v="2019-03-10T00:00:00"/>
    <s v="Standard Class"/>
    <x v="408"/>
    <x v="408"/>
    <x v="2"/>
    <s v="United States"/>
    <s v="San Francisco"/>
    <x v="1"/>
    <n v="94109"/>
    <x v="1"/>
    <s v="OFF-BI-10004182"/>
    <x v="1"/>
    <x v="8"/>
    <x v="73"/>
    <x v="3213"/>
    <x v="6"/>
    <n v="0.2"/>
    <n v="5.4288000000000007"/>
  </r>
  <r>
    <x v="4180"/>
    <x v="2069"/>
    <x v="566"/>
    <d v="2019-10-11T00:00:00"/>
    <s v="Standard Class"/>
    <x v="300"/>
    <x v="300"/>
    <x v="0"/>
    <s v="United States"/>
    <s v="Houston"/>
    <x v="5"/>
    <n v="77036"/>
    <x v="2"/>
    <s v="OFF-BI-10000756"/>
    <x v="1"/>
    <x v="8"/>
    <x v="15"/>
    <x v="3214"/>
    <x v="2"/>
    <n v="0.8"/>
    <n v="-6.3599999999999994"/>
  </r>
  <r>
    <x v="4181"/>
    <x v="2070"/>
    <x v="833"/>
    <d v="2019-10-12T00:00:00"/>
    <s v="Standard Class"/>
    <x v="736"/>
    <x v="736"/>
    <x v="2"/>
    <s v="United States"/>
    <s v="New York City"/>
    <x v="15"/>
    <n v="10035"/>
    <x v="3"/>
    <s v="TEC-AC-10001539"/>
    <x v="2"/>
    <x v="11"/>
    <x v="1585"/>
    <x v="3215"/>
    <x v="4"/>
    <n v="0"/>
    <n v="115.18559999999999"/>
  </r>
  <r>
    <x v="4182"/>
    <x v="2070"/>
    <x v="833"/>
    <d v="2019-10-12T00:00:00"/>
    <s v="Standard Class"/>
    <x v="736"/>
    <x v="736"/>
    <x v="2"/>
    <s v="United States"/>
    <s v="New York City"/>
    <x v="15"/>
    <n v="10035"/>
    <x v="3"/>
    <s v="OFF-PA-10002377"/>
    <x v="1"/>
    <x v="10"/>
    <x v="562"/>
    <x v="342"/>
    <x v="1"/>
    <n v="0"/>
    <n v="7.6679999999999993"/>
  </r>
  <r>
    <x v="4183"/>
    <x v="2070"/>
    <x v="833"/>
    <d v="2019-10-12T00:00:00"/>
    <s v="Standard Class"/>
    <x v="736"/>
    <x v="736"/>
    <x v="2"/>
    <s v="United States"/>
    <s v="New York City"/>
    <x v="15"/>
    <n v="10035"/>
    <x v="3"/>
    <s v="OFF-ST-10000991"/>
    <x v="1"/>
    <x v="4"/>
    <x v="157"/>
    <x v="3216"/>
    <x v="1"/>
    <n v="0"/>
    <n v="10.347300000000004"/>
  </r>
  <r>
    <x v="4184"/>
    <x v="2071"/>
    <x v="5"/>
    <d v="2018-12-07T00:00:00"/>
    <s v="First Class"/>
    <x v="636"/>
    <x v="636"/>
    <x v="1"/>
    <s v="United States"/>
    <s v="Franklin"/>
    <x v="31"/>
    <n v="2038"/>
    <x v="3"/>
    <s v="FUR-BO-10002853"/>
    <x v="0"/>
    <x v="0"/>
    <x v="1622"/>
    <x v="3217"/>
    <x v="7"/>
    <n v="0"/>
    <n v="20.484999999999999"/>
  </r>
  <r>
    <x v="4185"/>
    <x v="2072"/>
    <x v="147"/>
    <d v="2018-10-22T00:00:00"/>
    <s v="First Class"/>
    <x v="380"/>
    <x v="380"/>
    <x v="0"/>
    <s v="United States"/>
    <s v="Baltimore"/>
    <x v="39"/>
    <n v="21215"/>
    <x v="3"/>
    <s v="TEC-AC-10004510"/>
    <x v="2"/>
    <x v="11"/>
    <x v="953"/>
    <x v="1548"/>
    <x v="5"/>
    <n v="0"/>
    <n v="9.8159999999999954"/>
  </r>
  <r>
    <x v="4186"/>
    <x v="2073"/>
    <x v="796"/>
    <d v="2019-05-23T00:00:00"/>
    <s v="Standard Class"/>
    <x v="737"/>
    <x v="737"/>
    <x v="1"/>
    <s v="United States"/>
    <s v="Mcallen"/>
    <x v="5"/>
    <n v="78501"/>
    <x v="2"/>
    <s v="OFF-BI-10003712"/>
    <x v="1"/>
    <x v="8"/>
    <x v="696"/>
    <x v="3218"/>
    <x v="3"/>
    <n v="0.8"/>
    <n v="-10.654700000000002"/>
  </r>
  <r>
    <x v="4187"/>
    <x v="2073"/>
    <x v="796"/>
    <d v="2019-05-23T00:00:00"/>
    <s v="Standard Class"/>
    <x v="737"/>
    <x v="737"/>
    <x v="1"/>
    <s v="United States"/>
    <s v="Mcallen"/>
    <x v="5"/>
    <n v="78501"/>
    <x v="2"/>
    <s v="OFF-BI-10002571"/>
    <x v="1"/>
    <x v="8"/>
    <x v="1213"/>
    <x v="3219"/>
    <x v="7"/>
    <n v="0.8"/>
    <n v="-3.293400000000001"/>
  </r>
  <r>
    <x v="4188"/>
    <x v="2073"/>
    <x v="796"/>
    <d v="2019-05-23T00:00:00"/>
    <s v="Standard Class"/>
    <x v="737"/>
    <x v="737"/>
    <x v="1"/>
    <s v="United States"/>
    <s v="Mcallen"/>
    <x v="5"/>
    <n v="78501"/>
    <x v="2"/>
    <s v="OFF-ST-10004835"/>
    <x v="1"/>
    <x v="4"/>
    <x v="1415"/>
    <x v="436"/>
    <x v="0"/>
    <n v="0.2"/>
    <n v="0.66959999999999997"/>
  </r>
  <r>
    <x v="4189"/>
    <x v="2074"/>
    <x v="182"/>
    <d v="2018-10-01T00:00:00"/>
    <s v="Second Class"/>
    <x v="728"/>
    <x v="728"/>
    <x v="1"/>
    <s v="United States"/>
    <s v="Iowa City"/>
    <x v="23"/>
    <n v="52240"/>
    <x v="2"/>
    <s v="OFF-PA-10004022"/>
    <x v="1"/>
    <x v="10"/>
    <x v="1623"/>
    <x v="1044"/>
    <x v="7"/>
    <n v="0"/>
    <n v="4.4954999999999998"/>
  </r>
  <r>
    <x v="4190"/>
    <x v="2075"/>
    <x v="701"/>
    <d v="2019-11-22T00:00:00"/>
    <s v="Standard Class"/>
    <x v="332"/>
    <x v="332"/>
    <x v="0"/>
    <s v="United States"/>
    <s v="Newark"/>
    <x v="13"/>
    <n v="19711"/>
    <x v="3"/>
    <s v="TEC-CO-10004722"/>
    <x v="2"/>
    <x v="16"/>
    <x v="1374"/>
    <x v="3220"/>
    <x v="1"/>
    <n v="0"/>
    <n v="5039.9856"/>
  </r>
  <r>
    <x v="4191"/>
    <x v="2076"/>
    <x v="951"/>
    <d v="2017-07-08T00:00:00"/>
    <s v="Same Day"/>
    <x v="661"/>
    <x v="661"/>
    <x v="0"/>
    <s v="United States"/>
    <s v="Houston"/>
    <x v="5"/>
    <n v="77070"/>
    <x v="2"/>
    <s v="OFF-PA-10004248"/>
    <x v="1"/>
    <x v="10"/>
    <x v="1624"/>
    <x v="3131"/>
    <x v="2"/>
    <n v="0.2"/>
    <n v="6.5999999999999988"/>
  </r>
  <r>
    <x v="4192"/>
    <x v="2077"/>
    <x v="547"/>
    <d v="2017-11-20T00:00:00"/>
    <s v="Standard Class"/>
    <x v="96"/>
    <x v="96"/>
    <x v="1"/>
    <s v="United States"/>
    <s v="Boise"/>
    <x v="45"/>
    <n v="83704"/>
    <x v="1"/>
    <s v="FUR-TA-10000577"/>
    <x v="0"/>
    <x v="3"/>
    <x v="3"/>
    <x v="3221"/>
    <x v="0"/>
    <n v="0"/>
    <n v="160.17660000000001"/>
  </r>
  <r>
    <x v="4193"/>
    <x v="2077"/>
    <x v="547"/>
    <d v="2017-11-20T00:00:00"/>
    <s v="Standard Class"/>
    <x v="96"/>
    <x v="96"/>
    <x v="1"/>
    <s v="United States"/>
    <s v="Boise"/>
    <x v="45"/>
    <n v="83704"/>
    <x v="1"/>
    <s v="TEC-PH-10001254"/>
    <x v="2"/>
    <x v="7"/>
    <x v="144"/>
    <x v="3222"/>
    <x v="1"/>
    <n v="0.2"/>
    <n v="22.858199999999982"/>
  </r>
  <r>
    <x v="4194"/>
    <x v="2078"/>
    <x v="652"/>
    <d v="2017-06-22T00:00:00"/>
    <s v="Standard Class"/>
    <x v="696"/>
    <x v="696"/>
    <x v="0"/>
    <s v="United States"/>
    <s v="San Diego"/>
    <x v="1"/>
    <n v="92105"/>
    <x v="1"/>
    <s v="OFF-AR-10001044"/>
    <x v="1"/>
    <x v="6"/>
    <x v="1051"/>
    <x v="3223"/>
    <x v="0"/>
    <n v="0"/>
    <n v="15.074199999999998"/>
  </r>
  <r>
    <x v="4195"/>
    <x v="2079"/>
    <x v="143"/>
    <d v="2018-04-14T00:00:00"/>
    <s v="Standard Class"/>
    <x v="242"/>
    <x v="242"/>
    <x v="0"/>
    <s v="United States"/>
    <s v="Los Angeles"/>
    <x v="1"/>
    <n v="90032"/>
    <x v="1"/>
    <s v="FUR-FU-10002597"/>
    <x v="0"/>
    <x v="5"/>
    <x v="627"/>
    <x v="3224"/>
    <x v="2"/>
    <n v="0"/>
    <n v="10.374000000000001"/>
  </r>
  <r>
    <x v="4196"/>
    <x v="2080"/>
    <x v="24"/>
    <d v="2017-04-23T00:00:00"/>
    <s v="Second Class"/>
    <x v="288"/>
    <x v="288"/>
    <x v="0"/>
    <s v="United States"/>
    <s v="New York City"/>
    <x v="15"/>
    <n v="10024"/>
    <x v="3"/>
    <s v="OFF-LA-10004093"/>
    <x v="1"/>
    <x v="2"/>
    <x v="676"/>
    <x v="2521"/>
    <x v="1"/>
    <n v="0"/>
    <n v="10.307099999999998"/>
  </r>
  <r>
    <x v="4197"/>
    <x v="2081"/>
    <x v="275"/>
    <d v="2018-12-08T00:00:00"/>
    <s v="Standard Class"/>
    <x v="170"/>
    <x v="170"/>
    <x v="0"/>
    <s v="United States"/>
    <s v="Philadelphia"/>
    <x v="9"/>
    <n v="19134"/>
    <x v="3"/>
    <s v="OFF-AP-10000179"/>
    <x v="1"/>
    <x v="9"/>
    <x v="532"/>
    <x v="3225"/>
    <x v="4"/>
    <n v="0.2"/>
    <n v="93.768799999999999"/>
  </r>
  <r>
    <x v="4198"/>
    <x v="2081"/>
    <x v="275"/>
    <d v="2018-12-08T00:00:00"/>
    <s v="Standard Class"/>
    <x v="170"/>
    <x v="170"/>
    <x v="0"/>
    <s v="United States"/>
    <s v="Philadelphia"/>
    <x v="9"/>
    <n v="19134"/>
    <x v="3"/>
    <s v="OFF-BI-10001072"/>
    <x v="1"/>
    <x v="8"/>
    <x v="280"/>
    <x v="3226"/>
    <x v="4"/>
    <n v="0.7"/>
    <n v="-14.553600000000003"/>
  </r>
  <r>
    <x v="4199"/>
    <x v="2082"/>
    <x v="895"/>
    <d v="2017-12-10T00:00:00"/>
    <s v="Same Day"/>
    <x v="15"/>
    <x v="15"/>
    <x v="2"/>
    <s v="United States"/>
    <s v="New York City"/>
    <x v="15"/>
    <n v="10024"/>
    <x v="3"/>
    <s v="OFF-LA-10004093"/>
    <x v="1"/>
    <x v="2"/>
    <x v="676"/>
    <x v="2061"/>
    <x v="7"/>
    <n v="0"/>
    <n v="3.4356999999999998"/>
  </r>
  <r>
    <x v="4200"/>
    <x v="2082"/>
    <x v="895"/>
    <d v="2017-12-10T00:00:00"/>
    <s v="Same Day"/>
    <x v="15"/>
    <x v="15"/>
    <x v="2"/>
    <s v="United States"/>
    <s v="New York City"/>
    <x v="15"/>
    <n v="10024"/>
    <x v="3"/>
    <s v="TEC-CO-10002095"/>
    <x v="2"/>
    <x v="16"/>
    <x v="615"/>
    <x v="3227"/>
    <x v="0"/>
    <n v="0.2"/>
    <n v="249.99499999999998"/>
  </r>
  <r>
    <x v="4201"/>
    <x v="2082"/>
    <x v="895"/>
    <d v="2017-12-10T00:00:00"/>
    <s v="Same Day"/>
    <x v="15"/>
    <x v="15"/>
    <x v="2"/>
    <s v="United States"/>
    <s v="New York City"/>
    <x v="15"/>
    <n v="10024"/>
    <x v="3"/>
    <s v="OFF-PA-10002713"/>
    <x v="1"/>
    <x v="10"/>
    <x v="320"/>
    <x v="521"/>
    <x v="5"/>
    <n v="0"/>
    <n v="18.988799999999998"/>
  </r>
  <r>
    <x v="4202"/>
    <x v="2082"/>
    <x v="895"/>
    <d v="2017-12-10T00:00:00"/>
    <s v="Same Day"/>
    <x v="15"/>
    <x v="15"/>
    <x v="2"/>
    <s v="United States"/>
    <s v="New York City"/>
    <x v="15"/>
    <n v="10024"/>
    <x v="3"/>
    <s v="OFF-PA-10002254"/>
    <x v="1"/>
    <x v="10"/>
    <x v="146"/>
    <x v="2381"/>
    <x v="3"/>
    <n v="0"/>
    <n v="84.943599999999989"/>
  </r>
  <r>
    <x v="4203"/>
    <x v="2083"/>
    <x v="656"/>
    <d v="2016-11-02T00:00:00"/>
    <s v="Second Class"/>
    <x v="562"/>
    <x v="562"/>
    <x v="0"/>
    <s v="United States"/>
    <s v="Cranston"/>
    <x v="34"/>
    <n v="2920"/>
    <x v="3"/>
    <s v="OFF-AR-10001683"/>
    <x v="1"/>
    <x v="6"/>
    <x v="32"/>
    <x v="3228"/>
    <x v="2"/>
    <n v="0"/>
    <n v="18.715000000000003"/>
  </r>
  <r>
    <x v="4204"/>
    <x v="2083"/>
    <x v="656"/>
    <d v="2016-11-02T00:00:00"/>
    <s v="Second Class"/>
    <x v="562"/>
    <x v="562"/>
    <x v="0"/>
    <s v="United States"/>
    <s v="Cranston"/>
    <x v="34"/>
    <n v="2920"/>
    <x v="3"/>
    <s v="OFF-PA-10002195"/>
    <x v="1"/>
    <x v="10"/>
    <x v="726"/>
    <x v="1015"/>
    <x v="0"/>
    <n v="0"/>
    <n v="4.7751999999999999"/>
  </r>
  <r>
    <x v="4205"/>
    <x v="2083"/>
    <x v="656"/>
    <d v="2016-11-02T00:00:00"/>
    <s v="Second Class"/>
    <x v="562"/>
    <x v="562"/>
    <x v="0"/>
    <s v="United States"/>
    <s v="Cranston"/>
    <x v="34"/>
    <n v="2920"/>
    <x v="3"/>
    <s v="FUR-FU-10002364"/>
    <x v="0"/>
    <x v="5"/>
    <x v="1240"/>
    <x v="1816"/>
    <x v="0"/>
    <n v="0"/>
    <n v="4.2803999999999984"/>
  </r>
  <r>
    <x v="4206"/>
    <x v="2083"/>
    <x v="656"/>
    <d v="2016-11-02T00:00:00"/>
    <s v="Second Class"/>
    <x v="562"/>
    <x v="562"/>
    <x v="0"/>
    <s v="United States"/>
    <s v="Cranston"/>
    <x v="34"/>
    <n v="2920"/>
    <x v="3"/>
    <s v="OFF-BI-10004001"/>
    <x v="1"/>
    <x v="8"/>
    <x v="818"/>
    <x v="3229"/>
    <x v="0"/>
    <n v="0"/>
    <n v="15.676799999999997"/>
  </r>
  <r>
    <x v="4207"/>
    <x v="2083"/>
    <x v="656"/>
    <d v="2016-11-02T00:00:00"/>
    <s v="Second Class"/>
    <x v="562"/>
    <x v="562"/>
    <x v="0"/>
    <s v="United States"/>
    <s v="Cranston"/>
    <x v="34"/>
    <n v="2920"/>
    <x v="3"/>
    <s v="FUR-FU-10000023"/>
    <x v="0"/>
    <x v="5"/>
    <x v="325"/>
    <x v="3230"/>
    <x v="1"/>
    <n v="0"/>
    <n v="7.7748000000000008"/>
  </r>
  <r>
    <x v="4208"/>
    <x v="2083"/>
    <x v="656"/>
    <d v="2016-11-02T00:00:00"/>
    <s v="Second Class"/>
    <x v="562"/>
    <x v="562"/>
    <x v="0"/>
    <s v="United States"/>
    <s v="Cranston"/>
    <x v="34"/>
    <n v="2920"/>
    <x v="3"/>
    <s v="FUR-CH-10002320"/>
    <x v="0"/>
    <x v="1"/>
    <x v="1463"/>
    <x v="3231"/>
    <x v="2"/>
    <n v="0"/>
    <n v="481.46999999999991"/>
  </r>
  <r>
    <x v="4209"/>
    <x v="2083"/>
    <x v="656"/>
    <d v="2016-11-02T00:00:00"/>
    <s v="Second Class"/>
    <x v="562"/>
    <x v="562"/>
    <x v="0"/>
    <s v="United States"/>
    <s v="Cranston"/>
    <x v="34"/>
    <n v="2920"/>
    <x v="3"/>
    <s v="FUR-TA-10003238"/>
    <x v="0"/>
    <x v="3"/>
    <x v="1242"/>
    <x v="3232"/>
    <x v="7"/>
    <n v="0.3"/>
    <n v="-60.607800000000026"/>
  </r>
  <r>
    <x v="4210"/>
    <x v="2084"/>
    <x v="34"/>
    <d v="2019-12-14T00:00:00"/>
    <s v="Standard Class"/>
    <x v="738"/>
    <x v="738"/>
    <x v="0"/>
    <s v="United States"/>
    <s v="Chicago"/>
    <x v="10"/>
    <n v="60623"/>
    <x v="2"/>
    <s v="OFF-PA-10004965"/>
    <x v="1"/>
    <x v="10"/>
    <x v="112"/>
    <x v="2992"/>
    <x v="0"/>
    <n v="0.2"/>
    <n v="4.9949999999999992"/>
  </r>
  <r>
    <x v="4211"/>
    <x v="2085"/>
    <x v="952"/>
    <d v="2016-05-09T00:00:00"/>
    <s v="Second Class"/>
    <x v="724"/>
    <x v="724"/>
    <x v="0"/>
    <s v="United States"/>
    <s v="Richmond"/>
    <x v="0"/>
    <n v="40475"/>
    <x v="0"/>
    <s v="OFF-PA-10003016"/>
    <x v="1"/>
    <x v="10"/>
    <x v="1394"/>
    <x v="2320"/>
    <x v="1"/>
    <n v="0"/>
    <n v="4.238999999999999"/>
  </r>
  <r>
    <x v="4212"/>
    <x v="2085"/>
    <x v="952"/>
    <d v="2016-05-09T00:00:00"/>
    <s v="Second Class"/>
    <x v="724"/>
    <x v="724"/>
    <x v="0"/>
    <s v="United States"/>
    <s v="Richmond"/>
    <x v="0"/>
    <n v="40475"/>
    <x v="0"/>
    <s v="OFF-AR-10003651"/>
    <x v="1"/>
    <x v="6"/>
    <x v="279"/>
    <x v="2637"/>
    <x v="0"/>
    <n v="0"/>
    <n v="1.9023999999999992"/>
  </r>
  <r>
    <x v="4213"/>
    <x v="2085"/>
    <x v="952"/>
    <d v="2016-05-09T00:00:00"/>
    <s v="Second Class"/>
    <x v="724"/>
    <x v="724"/>
    <x v="0"/>
    <s v="United States"/>
    <s v="Richmond"/>
    <x v="0"/>
    <n v="40475"/>
    <x v="0"/>
    <s v="OFF-PA-10001363"/>
    <x v="1"/>
    <x v="10"/>
    <x v="1625"/>
    <x v="335"/>
    <x v="0"/>
    <n v="0"/>
    <n v="11.543199999999999"/>
  </r>
  <r>
    <x v="4214"/>
    <x v="2086"/>
    <x v="758"/>
    <d v="2018-03-08T00:00:00"/>
    <s v="Standard Class"/>
    <x v="502"/>
    <x v="502"/>
    <x v="0"/>
    <s v="United States"/>
    <s v="Mishawaka"/>
    <x v="14"/>
    <n v="46544"/>
    <x v="2"/>
    <s v="OFF-BI-10003876"/>
    <x v="1"/>
    <x v="8"/>
    <x v="1626"/>
    <x v="3233"/>
    <x v="1"/>
    <n v="0"/>
    <n v="64.199999999999989"/>
  </r>
  <r>
    <x v="4215"/>
    <x v="2087"/>
    <x v="953"/>
    <d v="2016-12-04T00:00:00"/>
    <s v="Standard Class"/>
    <x v="145"/>
    <x v="145"/>
    <x v="0"/>
    <s v="United States"/>
    <s v="Mount Vernon"/>
    <x v="15"/>
    <n v="10550"/>
    <x v="3"/>
    <s v="OFF-EN-10004007"/>
    <x v="1"/>
    <x v="12"/>
    <x v="1627"/>
    <x v="3234"/>
    <x v="4"/>
    <n v="0"/>
    <n v="29.271599999999999"/>
  </r>
  <r>
    <x v="4216"/>
    <x v="2088"/>
    <x v="954"/>
    <d v="2017-02-22T00:00:00"/>
    <s v="Standard Class"/>
    <x v="448"/>
    <x v="448"/>
    <x v="1"/>
    <s v="United States"/>
    <s v="Los Angeles"/>
    <x v="1"/>
    <n v="90004"/>
    <x v="1"/>
    <s v="OFF-LA-10002271"/>
    <x v="1"/>
    <x v="2"/>
    <x v="641"/>
    <x v="357"/>
    <x v="1"/>
    <n v="0"/>
    <n v="4.4352"/>
  </r>
  <r>
    <x v="4217"/>
    <x v="2089"/>
    <x v="719"/>
    <d v="2019-04-03T00:00:00"/>
    <s v="First Class"/>
    <x v="714"/>
    <x v="714"/>
    <x v="1"/>
    <s v="United States"/>
    <s v="San Francisco"/>
    <x v="1"/>
    <n v="94110"/>
    <x v="1"/>
    <s v="FUR-BO-10003894"/>
    <x v="0"/>
    <x v="0"/>
    <x v="1628"/>
    <x v="3235"/>
    <x v="8"/>
    <n v="0.15"/>
    <n v="85.175999999999974"/>
  </r>
  <r>
    <x v="4218"/>
    <x v="2089"/>
    <x v="719"/>
    <d v="2019-04-03T00:00:00"/>
    <s v="First Class"/>
    <x v="714"/>
    <x v="714"/>
    <x v="1"/>
    <s v="United States"/>
    <s v="San Francisco"/>
    <x v="1"/>
    <n v="94110"/>
    <x v="1"/>
    <s v="TEC-MA-10000418"/>
    <x v="2"/>
    <x v="15"/>
    <x v="1485"/>
    <x v="3236"/>
    <x v="0"/>
    <n v="0.2"/>
    <n v="359.99879999999962"/>
  </r>
  <r>
    <x v="4219"/>
    <x v="2090"/>
    <x v="532"/>
    <d v="2019-06-13T00:00:00"/>
    <s v="Second Class"/>
    <x v="483"/>
    <x v="483"/>
    <x v="0"/>
    <s v="United States"/>
    <s v="Seattle"/>
    <x v="4"/>
    <n v="98103"/>
    <x v="1"/>
    <s v="OFF-PA-10004243"/>
    <x v="1"/>
    <x v="10"/>
    <x v="274"/>
    <x v="2479"/>
    <x v="0"/>
    <n v="0"/>
    <n v="18.211199999999998"/>
  </r>
  <r>
    <x v="4220"/>
    <x v="2090"/>
    <x v="532"/>
    <d v="2019-06-13T00:00:00"/>
    <s v="Second Class"/>
    <x v="483"/>
    <x v="483"/>
    <x v="0"/>
    <s v="United States"/>
    <s v="Seattle"/>
    <x v="4"/>
    <n v="98103"/>
    <x v="1"/>
    <s v="OFF-BI-10001759"/>
    <x v="1"/>
    <x v="8"/>
    <x v="732"/>
    <x v="2187"/>
    <x v="5"/>
    <n v="0.2"/>
    <n v="6.6293999999999995"/>
  </r>
  <r>
    <x v="4221"/>
    <x v="2090"/>
    <x v="532"/>
    <d v="2019-06-13T00:00:00"/>
    <s v="Second Class"/>
    <x v="483"/>
    <x v="483"/>
    <x v="0"/>
    <s v="United States"/>
    <s v="Seattle"/>
    <x v="4"/>
    <n v="98103"/>
    <x v="1"/>
    <s v="TEC-MA-10001570"/>
    <x v="2"/>
    <x v="15"/>
    <x v="1629"/>
    <x v="3237"/>
    <x v="2"/>
    <n v="0.2"/>
    <n v="130.20749999999998"/>
  </r>
  <r>
    <x v="4222"/>
    <x v="2090"/>
    <x v="532"/>
    <d v="2019-06-13T00:00:00"/>
    <s v="Second Class"/>
    <x v="483"/>
    <x v="483"/>
    <x v="0"/>
    <s v="United States"/>
    <s v="Seattle"/>
    <x v="4"/>
    <n v="98103"/>
    <x v="1"/>
    <s v="OFF-ST-10004804"/>
    <x v="1"/>
    <x v="4"/>
    <x v="233"/>
    <x v="3238"/>
    <x v="0"/>
    <n v="0"/>
    <n v="1.0296000000000021"/>
  </r>
  <r>
    <x v="4223"/>
    <x v="2090"/>
    <x v="532"/>
    <d v="2019-06-13T00:00:00"/>
    <s v="Second Class"/>
    <x v="483"/>
    <x v="483"/>
    <x v="0"/>
    <s v="United States"/>
    <s v="Seattle"/>
    <x v="4"/>
    <n v="98103"/>
    <x v="1"/>
    <s v="FUR-BO-10001519"/>
    <x v="0"/>
    <x v="0"/>
    <x v="672"/>
    <x v="3239"/>
    <x v="1"/>
    <n v="0"/>
    <n v="41.860800000000005"/>
  </r>
  <r>
    <x v="4224"/>
    <x v="2091"/>
    <x v="955"/>
    <d v="2018-10-03T00:00:00"/>
    <s v="First Class"/>
    <x v="695"/>
    <x v="695"/>
    <x v="0"/>
    <s v="United States"/>
    <s v="Quincy"/>
    <x v="10"/>
    <n v="62301"/>
    <x v="2"/>
    <s v="OFF-BI-10000343"/>
    <x v="1"/>
    <x v="8"/>
    <x v="186"/>
    <x v="3240"/>
    <x v="0"/>
    <n v="0.8"/>
    <n v="-3.2406000000000006"/>
  </r>
  <r>
    <x v="4225"/>
    <x v="2092"/>
    <x v="736"/>
    <d v="2016-12-17T00:00:00"/>
    <s v="Standard Class"/>
    <x v="225"/>
    <x v="225"/>
    <x v="1"/>
    <s v="United States"/>
    <s v="Chicago"/>
    <x v="10"/>
    <n v="60623"/>
    <x v="2"/>
    <s v="FUR-FU-10003930"/>
    <x v="0"/>
    <x v="5"/>
    <x v="1630"/>
    <x v="3241"/>
    <x v="1"/>
    <n v="0.6"/>
    <n v="-42.492599999999982"/>
  </r>
  <r>
    <x v="4226"/>
    <x v="2093"/>
    <x v="343"/>
    <d v="2019-11-16T00:00:00"/>
    <s v="Standard Class"/>
    <x v="576"/>
    <x v="576"/>
    <x v="0"/>
    <s v="United States"/>
    <s v="Urbandale"/>
    <x v="23"/>
    <n v="50322"/>
    <x v="2"/>
    <s v="OFF-FA-10004854"/>
    <x v="1"/>
    <x v="13"/>
    <x v="271"/>
    <x v="1962"/>
    <x v="4"/>
    <n v="0"/>
    <n v="21.5824"/>
  </r>
  <r>
    <x v="4227"/>
    <x v="2094"/>
    <x v="956"/>
    <d v="2017-01-10T00:00:00"/>
    <s v="Standard Class"/>
    <x v="256"/>
    <x v="256"/>
    <x v="2"/>
    <s v="United States"/>
    <s v="Seattle"/>
    <x v="4"/>
    <n v="98103"/>
    <x v="1"/>
    <s v="FUR-CH-10003396"/>
    <x v="0"/>
    <x v="1"/>
    <x v="390"/>
    <x v="3242"/>
    <x v="7"/>
    <n v="0.2"/>
    <n v="-6.9282000000000039"/>
  </r>
  <r>
    <x v="4228"/>
    <x v="2095"/>
    <x v="830"/>
    <d v="2018-03-26T00:00:00"/>
    <s v="First Class"/>
    <x v="500"/>
    <x v="500"/>
    <x v="1"/>
    <s v="United States"/>
    <s v="Richmond"/>
    <x v="14"/>
    <n v="47374"/>
    <x v="2"/>
    <s v="OFF-PA-10001994"/>
    <x v="1"/>
    <x v="10"/>
    <x v="1122"/>
    <x v="3243"/>
    <x v="7"/>
    <n v="0"/>
    <n v="10.3408"/>
  </r>
  <r>
    <x v="4229"/>
    <x v="2096"/>
    <x v="957"/>
    <d v="2019-07-10T00:00:00"/>
    <s v="Standard Class"/>
    <x v="322"/>
    <x v="322"/>
    <x v="1"/>
    <s v="United States"/>
    <s v="Dallas"/>
    <x v="5"/>
    <n v="75220"/>
    <x v="2"/>
    <s v="FUR-FU-10003601"/>
    <x v="0"/>
    <x v="5"/>
    <x v="736"/>
    <x v="3244"/>
    <x v="6"/>
    <n v="0.6"/>
    <n v="-348.62940000000003"/>
  </r>
  <r>
    <x v="4230"/>
    <x v="2096"/>
    <x v="957"/>
    <d v="2019-07-10T00:00:00"/>
    <s v="Standard Class"/>
    <x v="322"/>
    <x v="322"/>
    <x v="1"/>
    <s v="United States"/>
    <s v="Dallas"/>
    <x v="5"/>
    <n v="75220"/>
    <x v="2"/>
    <s v="OFF-BI-10003429"/>
    <x v="1"/>
    <x v="8"/>
    <x v="852"/>
    <x v="3245"/>
    <x v="6"/>
    <n v="0.8"/>
    <n v="-17.660699999999999"/>
  </r>
  <r>
    <x v="4231"/>
    <x v="2096"/>
    <x v="957"/>
    <d v="2019-07-10T00:00:00"/>
    <s v="Standard Class"/>
    <x v="322"/>
    <x v="322"/>
    <x v="1"/>
    <s v="United States"/>
    <s v="Dallas"/>
    <x v="5"/>
    <n v="75220"/>
    <x v="2"/>
    <s v="OFF-PA-10000232"/>
    <x v="1"/>
    <x v="10"/>
    <x v="1631"/>
    <x v="12"/>
    <x v="1"/>
    <n v="0.2"/>
    <n v="5.6375999999999999"/>
  </r>
  <r>
    <x v="4232"/>
    <x v="2096"/>
    <x v="957"/>
    <d v="2019-07-10T00:00:00"/>
    <s v="Standard Class"/>
    <x v="322"/>
    <x v="322"/>
    <x v="1"/>
    <s v="United States"/>
    <s v="Dallas"/>
    <x v="5"/>
    <n v="75220"/>
    <x v="2"/>
    <s v="OFF-PA-10002195"/>
    <x v="1"/>
    <x v="10"/>
    <x v="1552"/>
    <x v="277"/>
    <x v="5"/>
    <n v="0.2"/>
    <n v="11.2752"/>
  </r>
  <r>
    <x v="4233"/>
    <x v="2096"/>
    <x v="957"/>
    <d v="2019-07-10T00:00:00"/>
    <s v="Standard Class"/>
    <x v="322"/>
    <x v="322"/>
    <x v="1"/>
    <s v="United States"/>
    <s v="Dallas"/>
    <x v="5"/>
    <n v="75220"/>
    <x v="2"/>
    <s v="OFF-BI-10004492"/>
    <x v="1"/>
    <x v="8"/>
    <x v="351"/>
    <x v="3246"/>
    <x v="7"/>
    <n v="0.8"/>
    <n v="-10.421400000000002"/>
  </r>
  <r>
    <x v="4234"/>
    <x v="2097"/>
    <x v="158"/>
    <d v="2016-09-24T00:00:00"/>
    <s v="First Class"/>
    <x v="15"/>
    <x v="15"/>
    <x v="2"/>
    <s v="United States"/>
    <s v="Philadelphia"/>
    <x v="9"/>
    <n v="19143"/>
    <x v="3"/>
    <s v="OFF-PA-10004000"/>
    <x v="1"/>
    <x v="10"/>
    <x v="205"/>
    <x v="1382"/>
    <x v="1"/>
    <n v="0.2"/>
    <n v="4.1151"/>
  </r>
  <r>
    <x v="4235"/>
    <x v="2097"/>
    <x v="158"/>
    <d v="2016-09-24T00:00:00"/>
    <s v="First Class"/>
    <x v="15"/>
    <x v="15"/>
    <x v="2"/>
    <s v="United States"/>
    <s v="Philadelphia"/>
    <x v="9"/>
    <n v="19143"/>
    <x v="3"/>
    <s v="OFF-LA-10004425"/>
    <x v="1"/>
    <x v="2"/>
    <x v="859"/>
    <x v="3247"/>
    <x v="6"/>
    <n v="0.2"/>
    <n v="7.0226999999999995"/>
  </r>
  <r>
    <x v="4236"/>
    <x v="2098"/>
    <x v="310"/>
    <d v="2018-07-27T00:00:00"/>
    <s v="Standard Class"/>
    <x v="739"/>
    <x v="739"/>
    <x v="2"/>
    <s v="United States"/>
    <s v="Rockford"/>
    <x v="10"/>
    <n v="61107"/>
    <x v="2"/>
    <s v="OFF-BI-10000948"/>
    <x v="1"/>
    <x v="8"/>
    <x v="1382"/>
    <x v="3248"/>
    <x v="4"/>
    <n v="0.8"/>
    <n v="-18.836400000000005"/>
  </r>
  <r>
    <x v="4237"/>
    <x v="2099"/>
    <x v="635"/>
    <d v="2019-09-03T00:00:00"/>
    <s v="Second Class"/>
    <x v="550"/>
    <x v="550"/>
    <x v="1"/>
    <s v="United States"/>
    <s v="Philadelphia"/>
    <x v="9"/>
    <n v="19134"/>
    <x v="3"/>
    <s v="OFF-AR-10001972"/>
    <x v="1"/>
    <x v="6"/>
    <x v="1632"/>
    <x v="3249"/>
    <x v="3"/>
    <n v="0.2"/>
    <n v="0.70560000000000045"/>
  </r>
  <r>
    <x v="4238"/>
    <x v="2100"/>
    <x v="606"/>
    <d v="2019-03-28T00:00:00"/>
    <s v="First Class"/>
    <x v="595"/>
    <x v="595"/>
    <x v="2"/>
    <s v="United States"/>
    <s v="Seattle"/>
    <x v="4"/>
    <n v="98105"/>
    <x v="1"/>
    <s v="OFF-AR-10004587"/>
    <x v="1"/>
    <x v="6"/>
    <x v="1633"/>
    <x v="3250"/>
    <x v="7"/>
    <n v="0"/>
    <n v="5.9489999999999981"/>
  </r>
  <r>
    <x v="4239"/>
    <x v="2101"/>
    <x v="614"/>
    <d v="2020-01-04T00:00:00"/>
    <s v="Standard Class"/>
    <x v="33"/>
    <x v="33"/>
    <x v="1"/>
    <s v="United States"/>
    <s v="Grand Rapids"/>
    <x v="12"/>
    <n v="49505"/>
    <x v="2"/>
    <s v="OFF-PA-10000994"/>
    <x v="1"/>
    <x v="10"/>
    <x v="913"/>
    <x v="1441"/>
    <x v="0"/>
    <n v="0"/>
    <n v="100.65599999999999"/>
  </r>
  <r>
    <x v="4240"/>
    <x v="2102"/>
    <x v="59"/>
    <d v="2016-09-26T00:00:00"/>
    <s v="Standard Class"/>
    <x v="671"/>
    <x v="671"/>
    <x v="2"/>
    <s v="United States"/>
    <s v="Los Angeles"/>
    <x v="1"/>
    <n v="90004"/>
    <x v="1"/>
    <s v="OFF-AP-10001366"/>
    <x v="1"/>
    <x v="9"/>
    <x v="360"/>
    <x v="2911"/>
    <x v="4"/>
    <n v="0"/>
    <n v="11.858400000000003"/>
  </r>
  <r>
    <x v="4241"/>
    <x v="2102"/>
    <x v="59"/>
    <d v="2016-09-26T00:00:00"/>
    <s v="Standard Class"/>
    <x v="671"/>
    <x v="671"/>
    <x v="2"/>
    <s v="United States"/>
    <s v="Los Angeles"/>
    <x v="1"/>
    <n v="90004"/>
    <x v="1"/>
    <s v="OFF-BI-10001636"/>
    <x v="1"/>
    <x v="8"/>
    <x v="674"/>
    <x v="3251"/>
    <x v="1"/>
    <n v="0.2"/>
    <n v="6.5753999999999984"/>
  </r>
  <r>
    <x v="4242"/>
    <x v="2103"/>
    <x v="958"/>
    <d v="2018-04-05T00:00:00"/>
    <s v="First Class"/>
    <x v="467"/>
    <x v="467"/>
    <x v="2"/>
    <s v="United States"/>
    <s v="Springfield"/>
    <x v="17"/>
    <n v="22153"/>
    <x v="0"/>
    <s v="TEC-PH-10001448"/>
    <x v="2"/>
    <x v="7"/>
    <x v="141"/>
    <x v="145"/>
    <x v="1"/>
    <n v="0"/>
    <n v="5.9987999999999815"/>
  </r>
  <r>
    <x v="4243"/>
    <x v="2103"/>
    <x v="958"/>
    <d v="2018-04-05T00:00:00"/>
    <s v="First Class"/>
    <x v="467"/>
    <x v="467"/>
    <x v="2"/>
    <s v="United States"/>
    <s v="Springfield"/>
    <x v="17"/>
    <n v="22153"/>
    <x v="0"/>
    <s v="OFF-PA-10001776"/>
    <x v="1"/>
    <x v="10"/>
    <x v="1272"/>
    <x v="3252"/>
    <x v="1"/>
    <n v="0"/>
    <n v="13.070699999999999"/>
  </r>
  <r>
    <x v="4244"/>
    <x v="2104"/>
    <x v="959"/>
    <d v="2016-03-30T00:00:00"/>
    <s v="Standard Class"/>
    <x v="63"/>
    <x v="63"/>
    <x v="1"/>
    <s v="United States"/>
    <s v="Los Angeles"/>
    <x v="1"/>
    <n v="90036"/>
    <x v="1"/>
    <s v="TEC-AC-10002323"/>
    <x v="2"/>
    <x v="11"/>
    <x v="177"/>
    <x v="2790"/>
    <x v="1"/>
    <n v="0"/>
    <n v="8.6190000000000033"/>
  </r>
  <r>
    <x v="4245"/>
    <x v="2105"/>
    <x v="354"/>
    <d v="2019-12-04T00:00:00"/>
    <s v="Standard Class"/>
    <x v="60"/>
    <x v="60"/>
    <x v="2"/>
    <s v="United States"/>
    <s v="Baltimore"/>
    <x v="39"/>
    <n v="21215"/>
    <x v="3"/>
    <s v="OFF-AR-10004582"/>
    <x v="1"/>
    <x v="6"/>
    <x v="1184"/>
    <x v="3253"/>
    <x v="7"/>
    <n v="0"/>
    <n v="0.73799999999999988"/>
  </r>
  <r>
    <x v="4246"/>
    <x v="2105"/>
    <x v="354"/>
    <d v="2019-12-04T00:00:00"/>
    <s v="Standard Class"/>
    <x v="60"/>
    <x v="60"/>
    <x v="2"/>
    <s v="United States"/>
    <s v="Baltimore"/>
    <x v="39"/>
    <n v="21215"/>
    <x v="3"/>
    <s v="FUR-FU-10000576"/>
    <x v="0"/>
    <x v="5"/>
    <x v="221"/>
    <x v="607"/>
    <x v="2"/>
    <n v="0"/>
    <n v="272.79200000000003"/>
  </r>
  <r>
    <x v="4247"/>
    <x v="2105"/>
    <x v="354"/>
    <d v="2019-12-04T00:00:00"/>
    <s v="Standard Class"/>
    <x v="60"/>
    <x v="60"/>
    <x v="2"/>
    <s v="United States"/>
    <s v="Baltimore"/>
    <x v="39"/>
    <n v="21215"/>
    <x v="3"/>
    <s v="FUR-FU-10004270"/>
    <x v="0"/>
    <x v="5"/>
    <x v="998"/>
    <x v="3254"/>
    <x v="2"/>
    <n v="0"/>
    <n v="7.5239999999999991"/>
  </r>
  <r>
    <x v="4248"/>
    <x v="2106"/>
    <x v="49"/>
    <d v="2018-12-05T00:00:00"/>
    <s v="Second Class"/>
    <x v="81"/>
    <x v="81"/>
    <x v="0"/>
    <s v="United States"/>
    <s v="Fairfield"/>
    <x v="29"/>
    <n v="6824"/>
    <x v="3"/>
    <s v="OFF-BI-10004236"/>
    <x v="1"/>
    <x v="8"/>
    <x v="900"/>
    <x v="3255"/>
    <x v="5"/>
    <n v="0"/>
    <n v="40.516799999999996"/>
  </r>
  <r>
    <x v="4249"/>
    <x v="2106"/>
    <x v="49"/>
    <d v="2018-12-05T00:00:00"/>
    <s v="Second Class"/>
    <x v="81"/>
    <x v="81"/>
    <x v="0"/>
    <s v="United States"/>
    <s v="Fairfield"/>
    <x v="29"/>
    <n v="6824"/>
    <x v="3"/>
    <s v="FUR-CH-10004997"/>
    <x v="0"/>
    <x v="1"/>
    <x v="499"/>
    <x v="3256"/>
    <x v="4"/>
    <n v="0"/>
    <n v="150.38400000000001"/>
  </r>
  <r>
    <x v="4250"/>
    <x v="2107"/>
    <x v="111"/>
    <d v="2016-09-19T00:00:00"/>
    <s v="Same Day"/>
    <x v="740"/>
    <x v="740"/>
    <x v="1"/>
    <s v="United States"/>
    <s v="New York City"/>
    <x v="15"/>
    <n v="10011"/>
    <x v="3"/>
    <s v="FUR-CH-10000988"/>
    <x v="0"/>
    <x v="1"/>
    <x v="1141"/>
    <x v="3257"/>
    <x v="3"/>
    <n v="0.1"/>
    <n v="177.42059999999998"/>
  </r>
  <r>
    <x v="4251"/>
    <x v="2108"/>
    <x v="924"/>
    <d v="2017-10-23T00:00:00"/>
    <s v="Same Day"/>
    <x v="267"/>
    <x v="267"/>
    <x v="0"/>
    <s v="United States"/>
    <s v="Lakeland"/>
    <x v="2"/>
    <n v="33801"/>
    <x v="0"/>
    <s v="TEC-PH-10004897"/>
    <x v="2"/>
    <x v="7"/>
    <x v="1124"/>
    <x v="3258"/>
    <x v="3"/>
    <n v="0.2"/>
    <n v="-13.286700000000002"/>
  </r>
  <r>
    <x v="4252"/>
    <x v="2108"/>
    <x v="924"/>
    <d v="2017-10-23T00:00:00"/>
    <s v="Same Day"/>
    <x v="267"/>
    <x v="267"/>
    <x v="0"/>
    <s v="United States"/>
    <s v="Lakeland"/>
    <x v="2"/>
    <n v="33801"/>
    <x v="0"/>
    <s v="OFF-AR-10002656"/>
    <x v="1"/>
    <x v="6"/>
    <x v="159"/>
    <x v="1432"/>
    <x v="0"/>
    <n v="0.2"/>
    <n v="2.271199999999999"/>
  </r>
  <r>
    <x v="4253"/>
    <x v="2108"/>
    <x v="924"/>
    <d v="2017-10-23T00:00:00"/>
    <s v="Same Day"/>
    <x v="267"/>
    <x v="267"/>
    <x v="0"/>
    <s v="United States"/>
    <s v="Lakeland"/>
    <x v="2"/>
    <n v="33801"/>
    <x v="0"/>
    <s v="TEC-PH-10004924"/>
    <x v="2"/>
    <x v="7"/>
    <x v="1165"/>
    <x v="3259"/>
    <x v="0"/>
    <n v="0.2"/>
    <n v="1.0346000000000006"/>
  </r>
  <r>
    <x v="4254"/>
    <x v="2109"/>
    <x v="119"/>
    <d v="2019-10-16T00:00:00"/>
    <s v="First Class"/>
    <x v="59"/>
    <x v="59"/>
    <x v="0"/>
    <s v="United States"/>
    <s v="Freeport"/>
    <x v="10"/>
    <n v="61032"/>
    <x v="2"/>
    <s v="OFF-PA-10003127"/>
    <x v="1"/>
    <x v="10"/>
    <x v="33"/>
    <x v="930"/>
    <x v="1"/>
    <n v="0.2"/>
    <n v="20.576399999999996"/>
  </r>
  <r>
    <x v="4255"/>
    <x v="2109"/>
    <x v="119"/>
    <d v="2019-10-16T00:00:00"/>
    <s v="First Class"/>
    <x v="59"/>
    <x v="59"/>
    <x v="0"/>
    <s v="United States"/>
    <s v="Freeport"/>
    <x v="10"/>
    <n v="61032"/>
    <x v="2"/>
    <s v="OFF-BI-10000778"/>
    <x v="1"/>
    <x v="8"/>
    <x v="261"/>
    <x v="3260"/>
    <x v="4"/>
    <n v="0.8"/>
    <n v="-145.17600000000002"/>
  </r>
  <r>
    <x v="4256"/>
    <x v="2109"/>
    <x v="119"/>
    <d v="2019-10-16T00:00:00"/>
    <s v="First Class"/>
    <x v="59"/>
    <x v="59"/>
    <x v="0"/>
    <s v="United States"/>
    <s v="Freeport"/>
    <x v="10"/>
    <n v="61032"/>
    <x v="2"/>
    <s v="FUR-FU-10001424"/>
    <x v="0"/>
    <x v="5"/>
    <x v="698"/>
    <x v="3261"/>
    <x v="1"/>
    <n v="0.6"/>
    <n v="-6.8094000000000037"/>
  </r>
  <r>
    <x v="4257"/>
    <x v="2110"/>
    <x v="406"/>
    <d v="2017-09-09T00:00:00"/>
    <s v="Standard Class"/>
    <x v="10"/>
    <x v="10"/>
    <x v="1"/>
    <s v="United States"/>
    <s v="Medford"/>
    <x v="21"/>
    <n v="97504"/>
    <x v="1"/>
    <s v="OFF-BI-10000962"/>
    <x v="1"/>
    <x v="8"/>
    <x v="1513"/>
    <x v="3262"/>
    <x v="0"/>
    <n v="0.7"/>
    <n v="-6.833400000000001"/>
  </r>
  <r>
    <x v="4258"/>
    <x v="2111"/>
    <x v="560"/>
    <d v="2018-03-16T00:00:00"/>
    <s v="First Class"/>
    <x v="152"/>
    <x v="152"/>
    <x v="1"/>
    <s v="United States"/>
    <s v="Seattle"/>
    <x v="4"/>
    <n v="98103"/>
    <x v="1"/>
    <s v="FUR-CH-10002880"/>
    <x v="0"/>
    <x v="1"/>
    <x v="809"/>
    <x v="3263"/>
    <x v="0"/>
    <n v="0.2"/>
    <n v="-22.138200000000012"/>
  </r>
  <r>
    <x v="4259"/>
    <x v="2112"/>
    <x v="960"/>
    <d v="2019-11-02T00:00:00"/>
    <s v="Second Class"/>
    <x v="628"/>
    <x v="628"/>
    <x v="1"/>
    <s v="United States"/>
    <s v="New York City"/>
    <x v="15"/>
    <n v="10035"/>
    <x v="3"/>
    <s v="OFF-EN-10004386"/>
    <x v="1"/>
    <x v="12"/>
    <x v="245"/>
    <x v="3264"/>
    <x v="0"/>
    <n v="0"/>
    <n v="23.99"/>
  </r>
  <r>
    <x v="4260"/>
    <x v="2113"/>
    <x v="453"/>
    <d v="2019-10-19T00:00:00"/>
    <s v="Second Class"/>
    <x v="602"/>
    <x v="602"/>
    <x v="1"/>
    <s v="United States"/>
    <s v="Fairfield"/>
    <x v="29"/>
    <n v="6824"/>
    <x v="3"/>
    <s v="OFF-LA-10001045"/>
    <x v="1"/>
    <x v="2"/>
    <x v="708"/>
    <x v="1206"/>
    <x v="2"/>
    <n v="0"/>
    <n v="6.0029999999999992"/>
  </r>
  <r>
    <x v="4261"/>
    <x v="2114"/>
    <x v="783"/>
    <d v="2019-08-11T00:00:00"/>
    <s v="Standard Class"/>
    <x v="693"/>
    <x v="693"/>
    <x v="0"/>
    <s v="United States"/>
    <s v="Moorhead"/>
    <x v="11"/>
    <n v="56560"/>
    <x v="2"/>
    <s v="TEC-AC-10002006"/>
    <x v="2"/>
    <x v="11"/>
    <x v="1087"/>
    <x v="1480"/>
    <x v="4"/>
    <n v="0"/>
    <n v="19.827599999999997"/>
  </r>
  <r>
    <x v="4262"/>
    <x v="2115"/>
    <x v="296"/>
    <d v="2019-09-25T00:00:00"/>
    <s v="Standard Class"/>
    <x v="409"/>
    <x v="409"/>
    <x v="0"/>
    <s v="United States"/>
    <s v="Columbus"/>
    <x v="32"/>
    <n v="31907"/>
    <x v="0"/>
    <s v="OFF-AP-10001242"/>
    <x v="1"/>
    <x v="9"/>
    <x v="1417"/>
    <x v="3265"/>
    <x v="7"/>
    <n v="0"/>
    <n v="24.143999999999998"/>
  </r>
  <r>
    <x v="4263"/>
    <x v="2116"/>
    <x v="132"/>
    <d v="2019-11-08T00:00:00"/>
    <s v="Standard Class"/>
    <x v="661"/>
    <x v="661"/>
    <x v="0"/>
    <s v="United States"/>
    <s v="Philadelphia"/>
    <x v="9"/>
    <n v="19143"/>
    <x v="3"/>
    <s v="OFF-BI-10000216"/>
    <x v="1"/>
    <x v="8"/>
    <x v="1634"/>
    <x v="3266"/>
    <x v="1"/>
    <n v="0.7"/>
    <n v="-7.782"/>
  </r>
  <r>
    <x v="4264"/>
    <x v="2117"/>
    <x v="732"/>
    <d v="2018-11-09T00:00:00"/>
    <s v="Standard Class"/>
    <x v="212"/>
    <x v="212"/>
    <x v="0"/>
    <s v="United States"/>
    <s v="Houston"/>
    <x v="5"/>
    <n v="77036"/>
    <x v="2"/>
    <s v="FUR-TA-10002774"/>
    <x v="0"/>
    <x v="3"/>
    <x v="584"/>
    <x v="3267"/>
    <x v="8"/>
    <n v="0.3"/>
    <n v="-160.29520000000008"/>
  </r>
  <r>
    <x v="4265"/>
    <x v="2117"/>
    <x v="732"/>
    <d v="2018-11-09T00:00:00"/>
    <s v="Standard Class"/>
    <x v="212"/>
    <x v="212"/>
    <x v="0"/>
    <s v="United States"/>
    <s v="Houston"/>
    <x v="5"/>
    <n v="77036"/>
    <x v="2"/>
    <s v="OFF-BI-10004364"/>
    <x v="1"/>
    <x v="8"/>
    <x v="305"/>
    <x v="3019"/>
    <x v="1"/>
    <n v="0.8"/>
    <n v="-6.2370000000000019"/>
  </r>
  <r>
    <x v="4266"/>
    <x v="2117"/>
    <x v="732"/>
    <d v="2018-11-09T00:00:00"/>
    <s v="Standard Class"/>
    <x v="212"/>
    <x v="212"/>
    <x v="0"/>
    <s v="United States"/>
    <s v="Houston"/>
    <x v="5"/>
    <n v="77036"/>
    <x v="2"/>
    <s v="FUR-BO-10000780"/>
    <x v="0"/>
    <x v="0"/>
    <x v="1318"/>
    <x v="2017"/>
    <x v="3"/>
    <n v="0.32"/>
    <n v="-225.09759999999991"/>
  </r>
  <r>
    <x v="4267"/>
    <x v="2117"/>
    <x v="732"/>
    <d v="2018-11-09T00:00:00"/>
    <s v="Standard Class"/>
    <x v="212"/>
    <x v="212"/>
    <x v="0"/>
    <s v="United States"/>
    <s v="Houston"/>
    <x v="5"/>
    <n v="77036"/>
    <x v="2"/>
    <s v="OFF-BI-10001989"/>
    <x v="1"/>
    <x v="8"/>
    <x v="542"/>
    <x v="3268"/>
    <x v="1"/>
    <n v="0.8"/>
    <n v="-20.140800000000006"/>
  </r>
  <r>
    <x v="4268"/>
    <x v="2117"/>
    <x v="732"/>
    <d v="2018-11-09T00:00:00"/>
    <s v="Standard Class"/>
    <x v="212"/>
    <x v="212"/>
    <x v="0"/>
    <s v="United States"/>
    <s v="Houston"/>
    <x v="5"/>
    <n v="77036"/>
    <x v="2"/>
    <s v="TEC-AC-10004001"/>
    <x v="2"/>
    <x v="11"/>
    <x v="1469"/>
    <x v="1379"/>
    <x v="2"/>
    <n v="0.2"/>
    <n v="45.139500000000005"/>
  </r>
  <r>
    <x v="4269"/>
    <x v="2118"/>
    <x v="643"/>
    <d v="2019-06-29T00:00:00"/>
    <s v="Second Class"/>
    <x v="562"/>
    <x v="562"/>
    <x v="0"/>
    <s v="United States"/>
    <s v="Seattle"/>
    <x v="4"/>
    <n v="98115"/>
    <x v="1"/>
    <s v="FUR-TA-10000688"/>
    <x v="0"/>
    <x v="3"/>
    <x v="561"/>
    <x v="3269"/>
    <x v="4"/>
    <n v="0"/>
    <n v="148.13799999999992"/>
  </r>
  <r>
    <x v="4270"/>
    <x v="2119"/>
    <x v="650"/>
    <d v="2017-11-30T00:00:00"/>
    <s v="Standard Class"/>
    <x v="741"/>
    <x v="741"/>
    <x v="1"/>
    <s v="United States"/>
    <s v="Jackson"/>
    <x v="18"/>
    <n v="38301"/>
    <x v="0"/>
    <s v="FUR-FU-10003930"/>
    <x v="0"/>
    <x v="5"/>
    <x v="1630"/>
    <x v="3270"/>
    <x v="10"/>
    <n v="0.2"/>
    <n v="190.42980000000006"/>
  </r>
  <r>
    <x v="4271"/>
    <x v="2120"/>
    <x v="390"/>
    <d v="2018-11-27T00:00:00"/>
    <s v="Second Class"/>
    <x v="156"/>
    <x v="156"/>
    <x v="1"/>
    <s v="United States"/>
    <s v="Baltimore"/>
    <x v="39"/>
    <n v="21215"/>
    <x v="3"/>
    <s v="FUR-FU-10000965"/>
    <x v="0"/>
    <x v="5"/>
    <x v="689"/>
    <x v="3271"/>
    <x v="4"/>
    <n v="0"/>
    <n v="85.181600000000003"/>
  </r>
  <r>
    <x v="4272"/>
    <x v="2121"/>
    <x v="246"/>
    <d v="2019-07-21T00:00:00"/>
    <s v="Same Day"/>
    <x v="227"/>
    <x v="227"/>
    <x v="0"/>
    <s v="United States"/>
    <s v="Murray"/>
    <x v="7"/>
    <n v="84107"/>
    <x v="1"/>
    <s v="TEC-PH-10004071"/>
    <x v="2"/>
    <x v="7"/>
    <x v="1546"/>
    <x v="3272"/>
    <x v="6"/>
    <n v="0.2"/>
    <n v="6.2936999999999976"/>
  </r>
  <r>
    <x v="4273"/>
    <x v="2121"/>
    <x v="246"/>
    <d v="2019-07-21T00:00:00"/>
    <s v="Same Day"/>
    <x v="227"/>
    <x v="227"/>
    <x v="0"/>
    <s v="United States"/>
    <s v="Murray"/>
    <x v="7"/>
    <n v="84107"/>
    <x v="1"/>
    <s v="OFF-AR-10001044"/>
    <x v="1"/>
    <x v="6"/>
    <x v="1051"/>
    <x v="2467"/>
    <x v="7"/>
    <n v="0"/>
    <n v="7.5370999999999988"/>
  </r>
  <r>
    <x v="4274"/>
    <x v="2122"/>
    <x v="924"/>
    <d v="2017-10-28T00:00:00"/>
    <s v="Standard Class"/>
    <x v="122"/>
    <x v="122"/>
    <x v="1"/>
    <s v="United States"/>
    <s v="Seattle"/>
    <x v="4"/>
    <n v="98105"/>
    <x v="1"/>
    <s v="OFF-BI-10004140"/>
    <x v="1"/>
    <x v="8"/>
    <x v="307"/>
    <x v="3273"/>
    <x v="7"/>
    <n v="0.2"/>
    <n v="1.1224999999999996"/>
  </r>
  <r>
    <x v="4275"/>
    <x v="2123"/>
    <x v="584"/>
    <d v="2017-07-13T00:00:00"/>
    <s v="Standard Class"/>
    <x v="634"/>
    <x v="634"/>
    <x v="1"/>
    <s v="United States"/>
    <s v="Dallas"/>
    <x v="5"/>
    <n v="75220"/>
    <x v="2"/>
    <s v="OFF-AP-10002684"/>
    <x v="1"/>
    <x v="9"/>
    <x v="167"/>
    <x v="3274"/>
    <x v="0"/>
    <n v="0.8"/>
    <n v="-121.58000000000004"/>
  </r>
  <r>
    <x v="4276"/>
    <x v="2124"/>
    <x v="238"/>
    <d v="2019-08-22T00:00:00"/>
    <s v="Standard Class"/>
    <x v="376"/>
    <x v="376"/>
    <x v="2"/>
    <s v="United States"/>
    <s v="Seattle"/>
    <x v="4"/>
    <n v="98105"/>
    <x v="1"/>
    <s v="OFF-ST-10000046"/>
    <x v="1"/>
    <x v="4"/>
    <x v="764"/>
    <x v="2144"/>
    <x v="0"/>
    <n v="0"/>
    <n v="61.38900000000001"/>
  </r>
  <r>
    <x v="4277"/>
    <x v="2125"/>
    <x v="947"/>
    <d v="2018-04-20T00:00:00"/>
    <s v="Standard Class"/>
    <x v="740"/>
    <x v="740"/>
    <x v="1"/>
    <s v="United States"/>
    <s v="Lakewood"/>
    <x v="30"/>
    <n v="8701"/>
    <x v="3"/>
    <s v="TEC-MA-10001047"/>
    <x v="2"/>
    <x v="15"/>
    <x v="1635"/>
    <x v="3275"/>
    <x v="3"/>
    <n v="0"/>
    <n v="2365.9817999999996"/>
  </r>
  <r>
    <x v="4278"/>
    <x v="2125"/>
    <x v="947"/>
    <d v="2018-04-20T00:00:00"/>
    <s v="Standard Class"/>
    <x v="740"/>
    <x v="740"/>
    <x v="1"/>
    <s v="United States"/>
    <s v="Lakewood"/>
    <x v="30"/>
    <n v="8701"/>
    <x v="3"/>
    <s v="FUR-FU-10000550"/>
    <x v="0"/>
    <x v="5"/>
    <x v="1454"/>
    <x v="745"/>
    <x v="0"/>
    <n v="0"/>
    <n v="3.2867999999999995"/>
  </r>
  <r>
    <x v="4279"/>
    <x v="2125"/>
    <x v="947"/>
    <d v="2018-04-20T00:00:00"/>
    <s v="Standard Class"/>
    <x v="740"/>
    <x v="740"/>
    <x v="1"/>
    <s v="United States"/>
    <s v="Lakewood"/>
    <x v="30"/>
    <n v="8701"/>
    <x v="3"/>
    <s v="OFF-BI-10002432"/>
    <x v="1"/>
    <x v="8"/>
    <x v="875"/>
    <x v="3276"/>
    <x v="2"/>
    <n v="0"/>
    <n v="11.890999999999998"/>
  </r>
  <r>
    <x v="4280"/>
    <x v="2126"/>
    <x v="687"/>
    <d v="2016-11-18T00:00:00"/>
    <s v="Standard Class"/>
    <x v="84"/>
    <x v="84"/>
    <x v="2"/>
    <s v="United States"/>
    <s v="New York City"/>
    <x v="15"/>
    <n v="10011"/>
    <x v="3"/>
    <s v="OFF-PA-10004470"/>
    <x v="1"/>
    <x v="10"/>
    <x v="253"/>
    <x v="716"/>
    <x v="0"/>
    <n v="0"/>
    <n v="5.2255999999999991"/>
  </r>
  <r>
    <x v="4281"/>
    <x v="2126"/>
    <x v="687"/>
    <d v="2016-11-18T00:00:00"/>
    <s v="Standard Class"/>
    <x v="84"/>
    <x v="84"/>
    <x v="2"/>
    <s v="United States"/>
    <s v="New York City"/>
    <x v="15"/>
    <n v="10011"/>
    <x v="3"/>
    <s v="FUR-CH-10001797"/>
    <x v="0"/>
    <x v="1"/>
    <x v="1450"/>
    <x v="3277"/>
    <x v="0"/>
    <n v="0.1"/>
    <n v="14.62239999999999"/>
  </r>
  <r>
    <x v="4282"/>
    <x v="2127"/>
    <x v="414"/>
    <d v="2016-12-23T00:00:00"/>
    <s v="First Class"/>
    <x v="455"/>
    <x v="455"/>
    <x v="0"/>
    <s v="United States"/>
    <s v="Indianapolis"/>
    <x v="14"/>
    <n v="46203"/>
    <x v="2"/>
    <s v="OFF-LA-10003720"/>
    <x v="1"/>
    <x v="2"/>
    <x v="1636"/>
    <x v="1175"/>
    <x v="7"/>
    <n v="0"/>
    <n v="1.7343"/>
  </r>
  <r>
    <x v="4283"/>
    <x v="2127"/>
    <x v="414"/>
    <d v="2016-12-23T00:00:00"/>
    <s v="First Class"/>
    <x v="455"/>
    <x v="455"/>
    <x v="0"/>
    <s v="United States"/>
    <s v="Indianapolis"/>
    <x v="14"/>
    <n v="46203"/>
    <x v="2"/>
    <s v="OFF-BI-10004600"/>
    <x v="1"/>
    <x v="8"/>
    <x v="1486"/>
    <x v="3278"/>
    <x v="1"/>
    <n v="0"/>
    <n v="496.78649999999993"/>
  </r>
  <r>
    <x v="4284"/>
    <x v="2128"/>
    <x v="82"/>
    <d v="2017-11-26T00:00:00"/>
    <s v="Second Class"/>
    <x v="662"/>
    <x v="662"/>
    <x v="1"/>
    <s v="United States"/>
    <s v="Port Arthur"/>
    <x v="5"/>
    <n v="77642"/>
    <x v="2"/>
    <s v="FUR-BO-10003965"/>
    <x v="0"/>
    <x v="0"/>
    <x v="1092"/>
    <x v="3279"/>
    <x v="0"/>
    <n v="0.32"/>
    <n v="-76.011599999999973"/>
  </r>
  <r>
    <x v="4285"/>
    <x v="2128"/>
    <x v="82"/>
    <d v="2017-11-26T00:00:00"/>
    <s v="Second Class"/>
    <x v="662"/>
    <x v="662"/>
    <x v="1"/>
    <s v="United States"/>
    <s v="Port Arthur"/>
    <x v="5"/>
    <n v="77642"/>
    <x v="2"/>
    <s v="OFF-LA-10000240"/>
    <x v="1"/>
    <x v="2"/>
    <x v="2"/>
    <x v="3280"/>
    <x v="0"/>
    <n v="0.2"/>
    <n v="3.9473999999999996"/>
  </r>
  <r>
    <x v="4286"/>
    <x v="2128"/>
    <x v="82"/>
    <d v="2017-11-26T00:00:00"/>
    <s v="Second Class"/>
    <x v="662"/>
    <x v="662"/>
    <x v="1"/>
    <s v="United States"/>
    <s v="Port Arthur"/>
    <x v="5"/>
    <n v="77642"/>
    <x v="2"/>
    <s v="TEC-CO-10001571"/>
    <x v="2"/>
    <x v="16"/>
    <x v="1563"/>
    <x v="2913"/>
    <x v="7"/>
    <n v="0.2"/>
    <n v="164.99700000000001"/>
  </r>
  <r>
    <x v="4287"/>
    <x v="2129"/>
    <x v="116"/>
    <d v="2020-01-03T00:00:00"/>
    <s v="Standard Class"/>
    <x v="382"/>
    <x v="382"/>
    <x v="2"/>
    <s v="United States"/>
    <s v="Nashville"/>
    <x v="18"/>
    <n v="37211"/>
    <x v="0"/>
    <s v="OFF-ST-10000736"/>
    <x v="1"/>
    <x v="4"/>
    <x v="460"/>
    <x v="1466"/>
    <x v="7"/>
    <n v="0.2"/>
    <n v="-12.956800000000005"/>
  </r>
  <r>
    <x v="4288"/>
    <x v="2130"/>
    <x v="961"/>
    <d v="2017-05-21T00:00:00"/>
    <s v="Standard Class"/>
    <x v="21"/>
    <x v="21"/>
    <x v="1"/>
    <s v="United States"/>
    <s v="Houston"/>
    <x v="5"/>
    <n v="77095"/>
    <x v="2"/>
    <s v="OFF-BI-10002082"/>
    <x v="1"/>
    <x v="8"/>
    <x v="1182"/>
    <x v="3281"/>
    <x v="2"/>
    <n v="0.8"/>
    <n v="-49.92"/>
  </r>
  <r>
    <x v="4289"/>
    <x v="2130"/>
    <x v="961"/>
    <d v="2017-05-21T00:00:00"/>
    <s v="Standard Class"/>
    <x v="21"/>
    <x v="21"/>
    <x v="1"/>
    <s v="United States"/>
    <s v="Houston"/>
    <x v="5"/>
    <n v="77095"/>
    <x v="2"/>
    <s v="OFF-PA-10002250"/>
    <x v="1"/>
    <x v="10"/>
    <x v="706"/>
    <x v="3282"/>
    <x v="1"/>
    <n v="0.2"/>
    <n v="4.9307999999999996"/>
  </r>
  <r>
    <x v="4290"/>
    <x v="2131"/>
    <x v="34"/>
    <d v="2019-12-13T00:00:00"/>
    <s v="Second Class"/>
    <x v="401"/>
    <x v="401"/>
    <x v="2"/>
    <s v="United States"/>
    <s v="Los Angeles"/>
    <x v="1"/>
    <n v="90004"/>
    <x v="1"/>
    <s v="OFF-AR-10000122"/>
    <x v="1"/>
    <x v="6"/>
    <x v="311"/>
    <x v="954"/>
    <x v="0"/>
    <n v="0"/>
    <n v="2.7899999999999991"/>
  </r>
  <r>
    <x v="4291"/>
    <x v="2131"/>
    <x v="34"/>
    <d v="2019-12-13T00:00:00"/>
    <s v="Second Class"/>
    <x v="401"/>
    <x v="401"/>
    <x v="2"/>
    <s v="United States"/>
    <s v="Los Angeles"/>
    <x v="1"/>
    <n v="90004"/>
    <x v="1"/>
    <s v="FUR-TA-10003748"/>
    <x v="0"/>
    <x v="3"/>
    <x v="210"/>
    <x v="3283"/>
    <x v="6"/>
    <n v="0.2"/>
    <n v="22.408199999999994"/>
  </r>
  <r>
    <x v="4292"/>
    <x v="2131"/>
    <x v="34"/>
    <d v="2019-12-13T00:00:00"/>
    <s v="Second Class"/>
    <x v="401"/>
    <x v="401"/>
    <x v="2"/>
    <s v="United States"/>
    <s v="Los Angeles"/>
    <x v="1"/>
    <n v="90004"/>
    <x v="1"/>
    <s v="OFF-AP-10001394"/>
    <x v="1"/>
    <x v="9"/>
    <x v="1129"/>
    <x v="3284"/>
    <x v="7"/>
    <n v="0"/>
    <n v="68.039999999999992"/>
  </r>
  <r>
    <x v="4293"/>
    <x v="2132"/>
    <x v="434"/>
    <d v="2019-03-16T00:00:00"/>
    <s v="Standard Class"/>
    <x v="12"/>
    <x v="12"/>
    <x v="0"/>
    <s v="United States"/>
    <s v="Philadelphia"/>
    <x v="9"/>
    <n v="19140"/>
    <x v="3"/>
    <s v="TEC-PH-10004896"/>
    <x v="2"/>
    <x v="7"/>
    <x v="174"/>
    <x v="3285"/>
    <x v="1"/>
    <n v="0.4"/>
    <n v="-10.796399999999995"/>
  </r>
  <r>
    <x v="4294"/>
    <x v="2133"/>
    <x v="760"/>
    <d v="2019-10-27T00:00:00"/>
    <s v="Standard Class"/>
    <x v="694"/>
    <x v="694"/>
    <x v="1"/>
    <s v="United States"/>
    <s v="Redmond"/>
    <x v="21"/>
    <n v="97756"/>
    <x v="1"/>
    <s v="FUR-TA-10002607"/>
    <x v="0"/>
    <x v="3"/>
    <x v="224"/>
    <x v="237"/>
    <x v="2"/>
    <n v="0.5"/>
    <n v="-120.51299999999998"/>
  </r>
  <r>
    <x v="4295"/>
    <x v="2134"/>
    <x v="445"/>
    <d v="2019-07-10T00:00:00"/>
    <s v="Standard Class"/>
    <x v="93"/>
    <x v="93"/>
    <x v="0"/>
    <s v="United States"/>
    <s v="Citrus Heights"/>
    <x v="1"/>
    <n v="95610"/>
    <x v="1"/>
    <s v="FUR-FU-10001215"/>
    <x v="0"/>
    <x v="5"/>
    <x v="1609"/>
    <x v="3286"/>
    <x v="1"/>
    <n v="0"/>
    <n v="54.343800000000009"/>
  </r>
  <r>
    <x v="4296"/>
    <x v="2135"/>
    <x v="507"/>
    <d v="2019-09-10T00:00:00"/>
    <s v="Standard Class"/>
    <x v="260"/>
    <x v="260"/>
    <x v="1"/>
    <s v="United States"/>
    <s v="Los Angeles"/>
    <x v="1"/>
    <n v="90032"/>
    <x v="1"/>
    <s v="OFF-ST-10000419"/>
    <x v="1"/>
    <x v="4"/>
    <x v="1024"/>
    <x v="3287"/>
    <x v="4"/>
    <n v="0"/>
    <n v="0.54319999999999879"/>
  </r>
  <r>
    <x v="4297"/>
    <x v="2136"/>
    <x v="962"/>
    <d v="2019-08-26T00:00:00"/>
    <s v="Second Class"/>
    <x v="138"/>
    <x v="138"/>
    <x v="0"/>
    <s v="United States"/>
    <s v="Tallahassee"/>
    <x v="2"/>
    <n v="32303"/>
    <x v="0"/>
    <s v="TEC-PH-10001459"/>
    <x v="2"/>
    <x v="7"/>
    <x v="1447"/>
    <x v="3288"/>
    <x v="11"/>
    <n v="0.2"/>
    <n v="327.59220000000005"/>
  </r>
  <r>
    <x v="4298"/>
    <x v="2136"/>
    <x v="962"/>
    <d v="2019-08-26T00:00:00"/>
    <s v="Second Class"/>
    <x v="138"/>
    <x v="138"/>
    <x v="0"/>
    <s v="United States"/>
    <s v="Tallahassee"/>
    <x v="2"/>
    <n v="32303"/>
    <x v="0"/>
    <s v="OFF-PA-10000241"/>
    <x v="1"/>
    <x v="10"/>
    <x v="1160"/>
    <x v="2000"/>
    <x v="0"/>
    <n v="0.2"/>
    <n v="15.489999999999997"/>
  </r>
  <r>
    <x v="4299"/>
    <x v="2136"/>
    <x v="962"/>
    <d v="2019-08-26T00:00:00"/>
    <s v="Second Class"/>
    <x v="138"/>
    <x v="138"/>
    <x v="0"/>
    <s v="United States"/>
    <s v="Tallahassee"/>
    <x v="2"/>
    <n v="32303"/>
    <x v="0"/>
    <s v="OFF-AP-10003040"/>
    <x v="1"/>
    <x v="9"/>
    <x v="730"/>
    <x v="3289"/>
    <x v="5"/>
    <n v="0.2"/>
    <n v="12.103199999999994"/>
  </r>
  <r>
    <x v="4300"/>
    <x v="2136"/>
    <x v="962"/>
    <d v="2019-08-26T00:00:00"/>
    <s v="Second Class"/>
    <x v="138"/>
    <x v="138"/>
    <x v="0"/>
    <s v="United States"/>
    <s v="Tallahassee"/>
    <x v="2"/>
    <n v="32303"/>
    <x v="0"/>
    <s v="FUR-FU-10001852"/>
    <x v="0"/>
    <x v="5"/>
    <x v="845"/>
    <x v="3290"/>
    <x v="0"/>
    <n v="0.2"/>
    <n v="0.41759999999999986"/>
  </r>
  <r>
    <x v="4301"/>
    <x v="2136"/>
    <x v="962"/>
    <d v="2019-08-26T00:00:00"/>
    <s v="Second Class"/>
    <x v="138"/>
    <x v="138"/>
    <x v="0"/>
    <s v="United States"/>
    <s v="Tallahassee"/>
    <x v="2"/>
    <n v="32303"/>
    <x v="0"/>
    <s v="OFF-PA-10000141"/>
    <x v="1"/>
    <x v="10"/>
    <x v="829"/>
    <x v="525"/>
    <x v="2"/>
    <n v="0.2"/>
    <n v="2.9429999999999992"/>
  </r>
  <r>
    <x v="4302"/>
    <x v="2137"/>
    <x v="963"/>
    <d v="2016-08-25T00:00:00"/>
    <s v="Second Class"/>
    <x v="368"/>
    <x v="368"/>
    <x v="2"/>
    <s v="United States"/>
    <s v="Lakewood"/>
    <x v="24"/>
    <n v="44107"/>
    <x v="3"/>
    <s v="OFF-AR-10002804"/>
    <x v="1"/>
    <x v="6"/>
    <x v="282"/>
    <x v="2970"/>
    <x v="7"/>
    <n v="0.2"/>
    <n v="1.0269000000000001"/>
  </r>
  <r>
    <x v="4303"/>
    <x v="2138"/>
    <x v="964"/>
    <d v="2018-10-04T00:00:00"/>
    <s v="Same Day"/>
    <x v="373"/>
    <x v="373"/>
    <x v="0"/>
    <s v="United States"/>
    <s v="The Colony"/>
    <x v="5"/>
    <n v="75056"/>
    <x v="2"/>
    <s v="OFF-EN-10003862"/>
    <x v="1"/>
    <x v="12"/>
    <x v="760"/>
    <x v="3291"/>
    <x v="3"/>
    <n v="0.2"/>
    <n v="19.4194"/>
  </r>
  <r>
    <x v="4304"/>
    <x v="2139"/>
    <x v="965"/>
    <d v="2016-10-30T00:00:00"/>
    <s v="Second Class"/>
    <x v="738"/>
    <x v="738"/>
    <x v="0"/>
    <s v="United States"/>
    <s v="Seattle"/>
    <x v="4"/>
    <n v="98105"/>
    <x v="1"/>
    <s v="FUR-FU-10000448"/>
    <x v="0"/>
    <x v="5"/>
    <x v="469"/>
    <x v="3292"/>
    <x v="4"/>
    <n v="0"/>
    <n v="3.195999999999998"/>
  </r>
  <r>
    <x v="4305"/>
    <x v="2139"/>
    <x v="965"/>
    <d v="2016-10-30T00:00:00"/>
    <s v="Second Class"/>
    <x v="738"/>
    <x v="738"/>
    <x v="0"/>
    <s v="United States"/>
    <s v="Seattle"/>
    <x v="4"/>
    <n v="98105"/>
    <x v="1"/>
    <s v="TEC-PH-10000526"/>
    <x v="2"/>
    <x v="7"/>
    <x v="1472"/>
    <x v="3293"/>
    <x v="2"/>
    <n v="0.2"/>
    <n v="38.396000000000015"/>
  </r>
  <r>
    <x v="4306"/>
    <x v="2140"/>
    <x v="931"/>
    <d v="2018-06-28T00:00:00"/>
    <s v="Same Day"/>
    <x v="294"/>
    <x v="294"/>
    <x v="1"/>
    <s v="United States"/>
    <s v="Los Angeles"/>
    <x v="1"/>
    <n v="90032"/>
    <x v="1"/>
    <s v="OFF-BI-10002764"/>
    <x v="1"/>
    <x v="8"/>
    <x v="507"/>
    <x v="3294"/>
    <x v="1"/>
    <n v="0.2"/>
    <n v="2.8100999999999998"/>
  </r>
  <r>
    <x v="4307"/>
    <x v="2140"/>
    <x v="931"/>
    <d v="2018-06-28T00:00:00"/>
    <s v="Same Day"/>
    <x v="294"/>
    <x v="294"/>
    <x v="1"/>
    <s v="United States"/>
    <s v="Los Angeles"/>
    <x v="1"/>
    <n v="90032"/>
    <x v="1"/>
    <s v="OFF-BI-10001524"/>
    <x v="1"/>
    <x v="8"/>
    <x v="301"/>
    <x v="3295"/>
    <x v="0"/>
    <n v="0.2"/>
    <n v="11.748799999999997"/>
  </r>
  <r>
    <x v="4308"/>
    <x v="2141"/>
    <x v="130"/>
    <d v="2016-11-11T00:00:00"/>
    <s v="Standard Class"/>
    <x v="576"/>
    <x v="576"/>
    <x v="0"/>
    <s v="United States"/>
    <s v="Los Angeles"/>
    <x v="1"/>
    <n v="90045"/>
    <x v="1"/>
    <s v="TEC-PH-10001079"/>
    <x v="2"/>
    <x v="7"/>
    <x v="1255"/>
    <x v="3296"/>
    <x v="3"/>
    <n v="0.2"/>
    <n v="66.634399999999971"/>
  </r>
  <r>
    <x v="4309"/>
    <x v="2141"/>
    <x v="130"/>
    <d v="2016-11-11T00:00:00"/>
    <s v="Standard Class"/>
    <x v="576"/>
    <x v="576"/>
    <x v="0"/>
    <s v="United States"/>
    <s v="Los Angeles"/>
    <x v="1"/>
    <n v="90045"/>
    <x v="1"/>
    <s v="FUR-TA-10002041"/>
    <x v="0"/>
    <x v="3"/>
    <x v="363"/>
    <x v="3297"/>
    <x v="4"/>
    <n v="0.2"/>
    <n v="-64.544399999999968"/>
  </r>
  <r>
    <x v="4310"/>
    <x v="2141"/>
    <x v="130"/>
    <d v="2016-11-11T00:00:00"/>
    <s v="Standard Class"/>
    <x v="576"/>
    <x v="576"/>
    <x v="0"/>
    <s v="United States"/>
    <s v="Los Angeles"/>
    <x v="1"/>
    <n v="90045"/>
    <x v="1"/>
    <s v="OFF-BI-10001036"/>
    <x v="1"/>
    <x v="8"/>
    <x v="624"/>
    <x v="1462"/>
    <x v="1"/>
    <n v="0.2"/>
    <n v="8.2259999999999991"/>
  </r>
  <r>
    <x v="4311"/>
    <x v="2141"/>
    <x v="130"/>
    <d v="2016-11-11T00:00:00"/>
    <s v="Standard Class"/>
    <x v="576"/>
    <x v="576"/>
    <x v="0"/>
    <s v="United States"/>
    <s v="Los Angeles"/>
    <x v="1"/>
    <n v="90045"/>
    <x v="1"/>
    <s v="OFF-PA-10000223"/>
    <x v="1"/>
    <x v="10"/>
    <x v="1383"/>
    <x v="541"/>
    <x v="1"/>
    <n v="0"/>
    <n v="9.3312000000000008"/>
  </r>
  <r>
    <x v="4312"/>
    <x v="2141"/>
    <x v="130"/>
    <d v="2016-11-11T00:00:00"/>
    <s v="Standard Class"/>
    <x v="576"/>
    <x v="576"/>
    <x v="0"/>
    <s v="United States"/>
    <s v="Los Angeles"/>
    <x v="1"/>
    <n v="90045"/>
    <x v="1"/>
    <s v="TEC-MA-10003246"/>
    <x v="2"/>
    <x v="15"/>
    <x v="1637"/>
    <x v="3298"/>
    <x v="4"/>
    <n v="0.2"/>
    <n v="139.98999999999995"/>
  </r>
  <r>
    <x v="4313"/>
    <x v="2142"/>
    <x v="78"/>
    <d v="2016-09-12T00:00:00"/>
    <s v="Standard Class"/>
    <x v="407"/>
    <x v="407"/>
    <x v="1"/>
    <s v="United States"/>
    <s v="Long Beach"/>
    <x v="15"/>
    <n v="11561"/>
    <x v="3"/>
    <s v="OFF-AP-10001962"/>
    <x v="1"/>
    <x v="9"/>
    <x v="1603"/>
    <x v="3299"/>
    <x v="0"/>
    <n v="0"/>
    <n v="4.1950000000000003"/>
  </r>
  <r>
    <x v="4314"/>
    <x v="2143"/>
    <x v="608"/>
    <d v="2017-07-01T00:00:00"/>
    <s v="Standard Class"/>
    <x v="269"/>
    <x v="269"/>
    <x v="0"/>
    <s v="United States"/>
    <s v="Los Angeles"/>
    <x v="1"/>
    <n v="90045"/>
    <x v="1"/>
    <s v="OFF-AR-10004062"/>
    <x v="1"/>
    <x v="6"/>
    <x v="772"/>
    <x v="3300"/>
    <x v="0"/>
    <n v="0"/>
    <n v="5.24"/>
  </r>
  <r>
    <x v="4315"/>
    <x v="2143"/>
    <x v="608"/>
    <d v="2017-07-01T00:00:00"/>
    <s v="Standard Class"/>
    <x v="269"/>
    <x v="269"/>
    <x v="0"/>
    <s v="United States"/>
    <s v="Los Angeles"/>
    <x v="1"/>
    <n v="90045"/>
    <x v="1"/>
    <s v="OFF-BI-10004330"/>
    <x v="1"/>
    <x v="8"/>
    <x v="803"/>
    <x v="1294"/>
    <x v="1"/>
    <n v="0.2"/>
    <n v="27.734999999999996"/>
  </r>
  <r>
    <x v="4316"/>
    <x v="2143"/>
    <x v="608"/>
    <d v="2017-07-01T00:00:00"/>
    <s v="Standard Class"/>
    <x v="269"/>
    <x v="269"/>
    <x v="0"/>
    <s v="United States"/>
    <s v="Los Angeles"/>
    <x v="1"/>
    <n v="90045"/>
    <x v="1"/>
    <s v="OFF-ST-10001963"/>
    <x v="1"/>
    <x v="4"/>
    <x v="537"/>
    <x v="3301"/>
    <x v="1"/>
    <n v="0"/>
    <n v="9.126899999999992"/>
  </r>
  <r>
    <x v="4317"/>
    <x v="2144"/>
    <x v="353"/>
    <d v="2017-08-02T00:00:00"/>
    <s v="Standard Class"/>
    <x v="66"/>
    <x v="66"/>
    <x v="0"/>
    <s v="United States"/>
    <s v="San Francisco"/>
    <x v="1"/>
    <n v="94110"/>
    <x v="1"/>
    <s v="OFF-EN-10002230"/>
    <x v="1"/>
    <x v="12"/>
    <x v="555"/>
    <x v="3302"/>
    <x v="0"/>
    <n v="0"/>
    <n v="78.894199999999998"/>
  </r>
  <r>
    <x v="4318"/>
    <x v="2145"/>
    <x v="226"/>
    <d v="2019-12-11T00:00:00"/>
    <s v="Standard Class"/>
    <x v="290"/>
    <x v="290"/>
    <x v="0"/>
    <s v="United States"/>
    <s v="Richmond"/>
    <x v="17"/>
    <n v="23223"/>
    <x v="0"/>
    <s v="FUR-FU-10000175"/>
    <x v="0"/>
    <x v="5"/>
    <x v="1638"/>
    <x v="3303"/>
    <x v="5"/>
    <n v="0"/>
    <n v="25.537799999999997"/>
  </r>
  <r>
    <x v="4319"/>
    <x v="2146"/>
    <x v="282"/>
    <d v="2017-01-03T00:00:00"/>
    <s v="Second Class"/>
    <x v="461"/>
    <x v="461"/>
    <x v="0"/>
    <s v="United States"/>
    <s v="Albuquerque"/>
    <x v="27"/>
    <n v="87105"/>
    <x v="1"/>
    <s v="TEC-PH-10004897"/>
    <x v="2"/>
    <x v="7"/>
    <x v="1124"/>
    <x v="112"/>
    <x v="1"/>
    <n v="0.2"/>
    <n v="-5.694300000000001"/>
  </r>
  <r>
    <x v="4320"/>
    <x v="2146"/>
    <x v="282"/>
    <d v="2017-01-03T00:00:00"/>
    <s v="Second Class"/>
    <x v="461"/>
    <x v="461"/>
    <x v="0"/>
    <s v="United States"/>
    <s v="Albuquerque"/>
    <x v="27"/>
    <n v="87105"/>
    <x v="1"/>
    <s v="OFF-ST-10003123"/>
    <x v="1"/>
    <x v="4"/>
    <x v="1277"/>
    <x v="3304"/>
    <x v="7"/>
    <n v="0"/>
    <n v="7.9895999999999994"/>
  </r>
  <r>
    <x v="4321"/>
    <x v="2147"/>
    <x v="966"/>
    <d v="2017-02-19T00:00:00"/>
    <s v="Standard Class"/>
    <x v="41"/>
    <x v="41"/>
    <x v="0"/>
    <s v="United States"/>
    <s v="Akron"/>
    <x v="24"/>
    <n v="44312"/>
    <x v="3"/>
    <s v="OFF-BI-10001658"/>
    <x v="1"/>
    <x v="8"/>
    <x v="444"/>
    <x v="478"/>
    <x v="0"/>
    <n v="0.7"/>
    <n v="-11.961599999999997"/>
  </r>
  <r>
    <x v="4322"/>
    <x v="2147"/>
    <x v="966"/>
    <d v="2017-02-19T00:00:00"/>
    <s v="Standard Class"/>
    <x v="41"/>
    <x v="41"/>
    <x v="0"/>
    <s v="United States"/>
    <s v="Akron"/>
    <x v="24"/>
    <n v="44312"/>
    <x v="3"/>
    <s v="TEC-PH-10002834"/>
    <x v="2"/>
    <x v="7"/>
    <x v="1387"/>
    <x v="3305"/>
    <x v="1"/>
    <n v="0.4"/>
    <n v="-80.995500000000021"/>
  </r>
  <r>
    <x v="4323"/>
    <x v="2147"/>
    <x v="966"/>
    <d v="2017-02-19T00:00:00"/>
    <s v="Standard Class"/>
    <x v="41"/>
    <x v="41"/>
    <x v="0"/>
    <s v="United States"/>
    <s v="Akron"/>
    <x v="24"/>
    <n v="44312"/>
    <x v="3"/>
    <s v="OFF-BI-10002160"/>
    <x v="1"/>
    <x v="8"/>
    <x v="315"/>
    <x v="3306"/>
    <x v="0"/>
    <n v="0.7"/>
    <n v="-1.6763999999999997"/>
  </r>
  <r>
    <x v="4324"/>
    <x v="2147"/>
    <x v="966"/>
    <d v="2017-02-19T00:00:00"/>
    <s v="Standard Class"/>
    <x v="41"/>
    <x v="41"/>
    <x v="0"/>
    <s v="United States"/>
    <s v="Akron"/>
    <x v="24"/>
    <n v="44312"/>
    <x v="3"/>
    <s v="OFF-AR-10004999"/>
    <x v="1"/>
    <x v="6"/>
    <x v="873"/>
    <x v="646"/>
    <x v="1"/>
    <n v="0.2"/>
    <n v="0.8969999999999998"/>
  </r>
  <r>
    <x v="4325"/>
    <x v="2147"/>
    <x v="966"/>
    <d v="2017-02-19T00:00:00"/>
    <s v="Standard Class"/>
    <x v="41"/>
    <x v="41"/>
    <x v="0"/>
    <s v="United States"/>
    <s v="Akron"/>
    <x v="24"/>
    <n v="44312"/>
    <x v="3"/>
    <s v="TEC-AC-10003280"/>
    <x v="2"/>
    <x v="11"/>
    <x v="1037"/>
    <x v="981"/>
    <x v="1"/>
    <n v="0.2"/>
    <n v="0.89969999999999573"/>
  </r>
  <r>
    <x v="4326"/>
    <x v="2148"/>
    <x v="967"/>
    <d v="2018-01-27T00:00:00"/>
    <s v="First Class"/>
    <x v="422"/>
    <x v="422"/>
    <x v="1"/>
    <s v="United States"/>
    <s v="Plainfield"/>
    <x v="30"/>
    <n v="7060"/>
    <x v="3"/>
    <s v="OFF-AR-10000315"/>
    <x v="1"/>
    <x v="6"/>
    <x v="1306"/>
    <x v="3307"/>
    <x v="1"/>
    <n v="0"/>
    <n v="2.3025000000000002"/>
  </r>
  <r>
    <x v="4327"/>
    <x v="2148"/>
    <x v="967"/>
    <d v="2018-01-27T00:00:00"/>
    <s v="First Class"/>
    <x v="422"/>
    <x v="422"/>
    <x v="1"/>
    <s v="United States"/>
    <s v="Plainfield"/>
    <x v="30"/>
    <n v="7060"/>
    <x v="3"/>
    <s v="OFF-PA-10000007"/>
    <x v="1"/>
    <x v="10"/>
    <x v="1540"/>
    <x v="3308"/>
    <x v="2"/>
    <n v="0"/>
    <n v="8.2799999999999994"/>
  </r>
  <r>
    <x v="4328"/>
    <x v="2149"/>
    <x v="719"/>
    <d v="2019-04-07T00:00:00"/>
    <s v="Standard Class"/>
    <x v="547"/>
    <x v="547"/>
    <x v="0"/>
    <s v="United States"/>
    <s v="New York City"/>
    <x v="15"/>
    <n v="10011"/>
    <x v="3"/>
    <s v="OFF-PA-10000791"/>
    <x v="1"/>
    <x v="10"/>
    <x v="1433"/>
    <x v="3309"/>
    <x v="6"/>
    <n v="0"/>
    <n v="19.318499999999997"/>
  </r>
  <r>
    <x v="4329"/>
    <x v="2150"/>
    <x v="621"/>
    <d v="2019-10-09T00:00:00"/>
    <s v="Standard Class"/>
    <x v="138"/>
    <x v="138"/>
    <x v="0"/>
    <s v="United States"/>
    <s v="Hialeah"/>
    <x v="2"/>
    <n v="33012"/>
    <x v="0"/>
    <s v="OFF-PA-10000556"/>
    <x v="1"/>
    <x v="10"/>
    <x v="1639"/>
    <x v="12"/>
    <x v="1"/>
    <n v="0.2"/>
    <n v="5.4432"/>
  </r>
  <r>
    <x v="4330"/>
    <x v="2150"/>
    <x v="621"/>
    <d v="2019-10-09T00:00:00"/>
    <s v="Standard Class"/>
    <x v="138"/>
    <x v="138"/>
    <x v="0"/>
    <s v="United States"/>
    <s v="Hialeah"/>
    <x v="2"/>
    <n v="33012"/>
    <x v="0"/>
    <s v="OFF-AP-10000804"/>
    <x v="1"/>
    <x v="9"/>
    <x v="566"/>
    <x v="1429"/>
    <x v="2"/>
    <n v="0.2"/>
    <n v="1.1200000000000001"/>
  </r>
  <r>
    <x v="4331"/>
    <x v="2151"/>
    <x v="853"/>
    <d v="2019-09-06T00:00:00"/>
    <s v="Standard Class"/>
    <x v="286"/>
    <x v="286"/>
    <x v="0"/>
    <s v="United States"/>
    <s v="Redmond"/>
    <x v="4"/>
    <n v="98052"/>
    <x v="1"/>
    <s v="TEC-AC-10001998"/>
    <x v="2"/>
    <x v="11"/>
    <x v="84"/>
    <x v="86"/>
    <x v="7"/>
    <n v="0"/>
    <n v="6.796599999999998"/>
  </r>
  <r>
    <x v="4332"/>
    <x v="2151"/>
    <x v="853"/>
    <d v="2019-09-06T00:00:00"/>
    <s v="Standard Class"/>
    <x v="286"/>
    <x v="286"/>
    <x v="0"/>
    <s v="United States"/>
    <s v="Redmond"/>
    <x v="4"/>
    <n v="98052"/>
    <x v="1"/>
    <s v="OFF-BI-10003476"/>
    <x v="1"/>
    <x v="8"/>
    <x v="1535"/>
    <x v="3310"/>
    <x v="2"/>
    <n v="0.2"/>
    <n v="8.0219999999999985"/>
  </r>
  <r>
    <x v="4333"/>
    <x v="2152"/>
    <x v="379"/>
    <d v="2017-12-27T00:00:00"/>
    <s v="Standard Class"/>
    <x v="742"/>
    <x v="742"/>
    <x v="0"/>
    <s v="United States"/>
    <s v="Daytona Beach"/>
    <x v="2"/>
    <n v="32114"/>
    <x v="0"/>
    <s v="TEC-AC-10003237"/>
    <x v="2"/>
    <x v="11"/>
    <x v="1640"/>
    <x v="3311"/>
    <x v="5"/>
    <n v="0.2"/>
    <n v="14.628000000000005"/>
  </r>
  <r>
    <x v="4334"/>
    <x v="2152"/>
    <x v="379"/>
    <d v="2017-12-27T00:00:00"/>
    <s v="Standard Class"/>
    <x v="742"/>
    <x v="742"/>
    <x v="0"/>
    <s v="United States"/>
    <s v="Daytona Beach"/>
    <x v="2"/>
    <n v="32114"/>
    <x v="0"/>
    <s v="OFF-EN-10003798"/>
    <x v="1"/>
    <x v="12"/>
    <x v="825"/>
    <x v="3312"/>
    <x v="0"/>
    <n v="0.2"/>
    <n v="9.2178000000000004"/>
  </r>
  <r>
    <x v="4335"/>
    <x v="2153"/>
    <x v="139"/>
    <d v="2017-12-24T00:00:00"/>
    <s v="Standard Class"/>
    <x v="47"/>
    <x v="47"/>
    <x v="0"/>
    <s v="United States"/>
    <s v="Bullhead City"/>
    <x v="16"/>
    <n v="86442"/>
    <x v="1"/>
    <s v="OFF-EN-10003068"/>
    <x v="1"/>
    <x v="12"/>
    <x v="1641"/>
    <x v="2418"/>
    <x v="7"/>
    <n v="0.2"/>
    <n v="2.7719999999999994"/>
  </r>
  <r>
    <x v="4336"/>
    <x v="2153"/>
    <x v="139"/>
    <d v="2017-12-24T00:00:00"/>
    <s v="Standard Class"/>
    <x v="47"/>
    <x v="47"/>
    <x v="0"/>
    <s v="United States"/>
    <s v="Bullhead City"/>
    <x v="16"/>
    <n v="86442"/>
    <x v="1"/>
    <s v="FUR-FU-10002088"/>
    <x v="0"/>
    <x v="5"/>
    <x v="1093"/>
    <x v="325"/>
    <x v="0"/>
    <n v="0.2"/>
    <n v="3.9512"/>
  </r>
  <r>
    <x v="4337"/>
    <x v="2154"/>
    <x v="154"/>
    <d v="2017-12-01T00:00:00"/>
    <s v="Standard Class"/>
    <x v="17"/>
    <x v="17"/>
    <x v="2"/>
    <s v="United States"/>
    <s v="Los Angeles"/>
    <x v="1"/>
    <n v="90049"/>
    <x v="1"/>
    <s v="TEC-AC-10000158"/>
    <x v="2"/>
    <x v="11"/>
    <x v="357"/>
    <x v="3313"/>
    <x v="1"/>
    <n v="0"/>
    <n v="22.6737"/>
  </r>
  <r>
    <x v="4338"/>
    <x v="2154"/>
    <x v="154"/>
    <d v="2017-12-01T00:00:00"/>
    <s v="Standard Class"/>
    <x v="17"/>
    <x v="17"/>
    <x v="2"/>
    <s v="United States"/>
    <s v="Los Angeles"/>
    <x v="1"/>
    <n v="90049"/>
    <x v="1"/>
    <s v="OFF-PA-10000482"/>
    <x v="1"/>
    <x v="10"/>
    <x v="67"/>
    <x v="3314"/>
    <x v="1"/>
    <n v="0"/>
    <n v="53.495399999999989"/>
  </r>
  <r>
    <x v="4339"/>
    <x v="2155"/>
    <x v="151"/>
    <d v="2019-09-01T00:00:00"/>
    <s v="Standard Class"/>
    <x v="729"/>
    <x v="729"/>
    <x v="0"/>
    <s v="United States"/>
    <s v="Franklin"/>
    <x v="18"/>
    <n v="37064"/>
    <x v="0"/>
    <s v="OFF-PA-10004888"/>
    <x v="1"/>
    <x v="10"/>
    <x v="968"/>
    <x v="1182"/>
    <x v="7"/>
    <n v="0.2"/>
    <n v="1.8144"/>
  </r>
  <r>
    <x v="4340"/>
    <x v="2156"/>
    <x v="579"/>
    <d v="2016-03-22T00:00:00"/>
    <s v="Same Day"/>
    <x v="718"/>
    <x v="718"/>
    <x v="0"/>
    <s v="United States"/>
    <s v="Portage"/>
    <x v="14"/>
    <n v="46368"/>
    <x v="2"/>
    <s v="OFF-AR-10003478"/>
    <x v="1"/>
    <x v="6"/>
    <x v="359"/>
    <x v="1363"/>
    <x v="0"/>
    <n v="0"/>
    <n v="6.5120000000000005"/>
  </r>
  <r>
    <x v="4341"/>
    <x v="2157"/>
    <x v="94"/>
    <d v="2019-12-21T00:00:00"/>
    <s v="Standard Class"/>
    <x v="673"/>
    <x v="673"/>
    <x v="0"/>
    <s v="United States"/>
    <s v="Arlington"/>
    <x v="17"/>
    <n v="22204"/>
    <x v="0"/>
    <s v="OFF-ST-10003208"/>
    <x v="1"/>
    <x v="4"/>
    <x v="246"/>
    <x v="2577"/>
    <x v="1"/>
    <n v="0"/>
    <n v="157.87019999999993"/>
  </r>
  <r>
    <x v="4342"/>
    <x v="2158"/>
    <x v="498"/>
    <d v="2019-03-22T00:00:00"/>
    <s v="First Class"/>
    <x v="444"/>
    <x v="444"/>
    <x v="0"/>
    <s v="United States"/>
    <s v="San Francisco"/>
    <x v="1"/>
    <n v="94110"/>
    <x v="1"/>
    <s v="OFF-BI-10004970"/>
    <x v="1"/>
    <x v="8"/>
    <x v="917"/>
    <x v="2990"/>
    <x v="5"/>
    <n v="0.2"/>
    <n v="6.690599999999999"/>
  </r>
  <r>
    <x v="4343"/>
    <x v="2158"/>
    <x v="498"/>
    <d v="2019-03-22T00:00:00"/>
    <s v="First Class"/>
    <x v="444"/>
    <x v="444"/>
    <x v="0"/>
    <s v="United States"/>
    <s v="San Francisco"/>
    <x v="1"/>
    <n v="94110"/>
    <x v="1"/>
    <s v="TEC-PH-10000038"/>
    <x v="2"/>
    <x v="7"/>
    <x v="1065"/>
    <x v="3315"/>
    <x v="5"/>
    <n v="0.2"/>
    <n v="-131.50080000000005"/>
  </r>
  <r>
    <x v="4344"/>
    <x v="2158"/>
    <x v="498"/>
    <d v="2019-03-22T00:00:00"/>
    <s v="First Class"/>
    <x v="444"/>
    <x v="444"/>
    <x v="0"/>
    <s v="United States"/>
    <s v="San Francisco"/>
    <x v="1"/>
    <n v="94110"/>
    <x v="1"/>
    <s v="TEC-AC-10001552"/>
    <x v="2"/>
    <x v="11"/>
    <x v="100"/>
    <x v="3316"/>
    <x v="0"/>
    <n v="0"/>
    <n v="10.949399999999997"/>
  </r>
  <r>
    <x v="4345"/>
    <x v="2158"/>
    <x v="498"/>
    <d v="2019-03-22T00:00:00"/>
    <s v="First Class"/>
    <x v="444"/>
    <x v="444"/>
    <x v="0"/>
    <s v="United States"/>
    <s v="San Francisco"/>
    <x v="1"/>
    <n v="94110"/>
    <x v="1"/>
    <s v="TEC-AC-10002926"/>
    <x v="2"/>
    <x v="11"/>
    <x v="1123"/>
    <x v="1772"/>
    <x v="4"/>
    <n v="0"/>
    <n v="85.982800000000012"/>
  </r>
  <r>
    <x v="4346"/>
    <x v="2159"/>
    <x v="31"/>
    <d v="2018-09-25T00:00:00"/>
    <s v="Standard Class"/>
    <x v="570"/>
    <x v="570"/>
    <x v="0"/>
    <s v="United States"/>
    <s v="New Rochelle"/>
    <x v="15"/>
    <n v="10801"/>
    <x v="3"/>
    <s v="FUR-CH-10001394"/>
    <x v="0"/>
    <x v="1"/>
    <x v="654"/>
    <x v="3317"/>
    <x v="0"/>
    <n v="0.1"/>
    <n v="140.39599999999993"/>
  </r>
  <r>
    <x v="4347"/>
    <x v="2159"/>
    <x v="31"/>
    <d v="2018-09-25T00:00:00"/>
    <s v="Standard Class"/>
    <x v="570"/>
    <x v="570"/>
    <x v="0"/>
    <s v="United States"/>
    <s v="New Rochelle"/>
    <x v="15"/>
    <n v="10801"/>
    <x v="3"/>
    <s v="FUR-FU-10004053"/>
    <x v="0"/>
    <x v="5"/>
    <x v="1642"/>
    <x v="3318"/>
    <x v="1"/>
    <n v="0"/>
    <n v="26.1096"/>
  </r>
  <r>
    <x v="4348"/>
    <x v="2160"/>
    <x v="221"/>
    <d v="2019-11-29T00:00:00"/>
    <s v="Second Class"/>
    <x v="597"/>
    <x v="597"/>
    <x v="0"/>
    <s v="United States"/>
    <s v="Mesa"/>
    <x v="16"/>
    <n v="85204"/>
    <x v="1"/>
    <s v="OFF-BI-10004230"/>
    <x v="1"/>
    <x v="8"/>
    <x v="655"/>
    <x v="321"/>
    <x v="0"/>
    <n v="0.7"/>
    <n v="-15.197599999999994"/>
  </r>
  <r>
    <x v="4349"/>
    <x v="2160"/>
    <x v="221"/>
    <d v="2019-11-29T00:00:00"/>
    <s v="Second Class"/>
    <x v="597"/>
    <x v="597"/>
    <x v="0"/>
    <s v="United States"/>
    <s v="Mesa"/>
    <x v="16"/>
    <n v="85204"/>
    <x v="1"/>
    <s v="OFF-ST-10000060"/>
    <x v="1"/>
    <x v="4"/>
    <x v="392"/>
    <x v="3319"/>
    <x v="8"/>
    <n v="0.2"/>
    <n v="-41.587199999999996"/>
  </r>
  <r>
    <x v="4350"/>
    <x v="2161"/>
    <x v="645"/>
    <d v="2019-04-15T00:00:00"/>
    <s v="Standard Class"/>
    <x v="691"/>
    <x v="691"/>
    <x v="0"/>
    <s v="United States"/>
    <s v="Lancaster"/>
    <x v="24"/>
    <n v="43130"/>
    <x v="3"/>
    <s v="OFF-ST-10001325"/>
    <x v="1"/>
    <x v="4"/>
    <x v="471"/>
    <x v="510"/>
    <x v="0"/>
    <n v="0.2"/>
    <n v="1.4672000000000001"/>
  </r>
  <r>
    <x v="4351"/>
    <x v="2161"/>
    <x v="645"/>
    <d v="2019-04-15T00:00:00"/>
    <s v="Standard Class"/>
    <x v="691"/>
    <x v="691"/>
    <x v="0"/>
    <s v="United States"/>
    <s v="Lancaster"/>
    <x v="24"/>
    <n v="43130"/>
    <x v="3"/>
    <s v="TEC-AC-10003441"/>
    <x v="2"/>
    <x v="11"/>
    <x v="658"/>
    <x v="3320"/>
    <x v="0"/>
    <n v="0.2"/>
    <n v="-4.7460000000000013"/>
  </r>
  <r>
    <x v="4352"/>
    <x v="2162"/>
    <x v="389"/>
    <d v="2019-12-12T00:00:00"/>
    <s v="Second Class"/>
    <x v="743"/>
    <x v="743"/>
    <x v="0"/>
    <s v="United States"/>
    <s v="Stockton"/>
    <x v="1"/>
    <n v="95207"/>
    <x v="1"/>
    <s v="TEC-PH-10003215"/>
    <x v="2"/>
    <x v="7"/>
    <x v="1611"/>
    <x v="3124"/>
    <x v="4"/>
    <n v="0.2"/>
    <n v="34.741999999999997"/>
  </r>
  <r>
    <x v="4353"/>
    <x v="2162"/>
    <x v="389"/>
    <d v="2019-12-12T00:00:00"/>
    <s v="Second Class"/>
    <x v="743"/>
    <x v="743"/>
    <x v="0"/>
    <s v="United States"/>
    <s v="Stockton"/>
    <x v="1"/>
    <n v="95207"/>
    <x v="1"/>
    <s v="OFF-PA-10002005"/>
    <x v="1"/>
    <x v="10"/>
    <x v="510"/>
    <x v="91"/>
    <x v="0"/>
    <n v="0"/>
    <n v="6.2208000000000006"/>
  </r>
  <r>
    <x v="4354"/>
    <x v="2163"/>
    <x v="221"/>
    <d v="2019-11-26T00:00:00"/>
    <s v="Second Class"/>
    <x v="550"/>
    <x v="550"/>
    <x v="1"/>
    <s v="United States"/>
    <s v="Asheville"/>
    <x v="3"/>
    <n v="28806"/>
    <x v="0"/>
    <s v="OFF-BI-10004465"/>
    <x v="1"/>
    <x v="8"/>
    <x v="739"/>
    <x v="3006"/>
    <x v="8"/>
    <n v="0.7"/>
    <n v="-12.671999999999997"/>
  </r>
  <r>
    <x v="4355"/>
    <x v="2164"/>
    <x v="784"/>
    <d v="2017-12-07T00:00:00"/>
    <s v="Second Class"/>
    <x v="197"/>
    <x v="197"/>
    <x v="0"/>
    <s v="United States"/>
    <s v="Clarksville"/>
    <x v="18"/>
    <n v="37042"/>
    <x v="0"/>
    <s v="OFF-BI-10000545"/>
    <x v="1"/>
    <x v="8"/>
    <x v="692"/>
    <x v="3321"/>
    <x v="3"/>
    <n v="0.7"/>
    <n v="-1065.3719999999998"/>
  </r>
  <r>
    <x v="4356"/>
    <x v="2164"/>
    <x v="784"/>
    <d v="2017-12-07T00:00:00"/>
    <s v="Second Class"/>
    <x v="197"/>
    <x v="197"/>
    <x v="0"/>
    <s v="United States"/>
    <s v="Clarksville"/>
    <x v="18"/>
    <n v="37042"/>
    <x v="0"/>
    <s v="OFF-AR-10003752"/>
    <x v="1"/>
    <x v="6"/>
    <x v="684"/>
    <x v="3322"/>
    <x v="4"/>
    <n v="0.2"/>
    <n v="12.011999999999999"/>
  </r>
  <r>
    <x v="4357"/>
    <x v="2165"/>
    <x v="157"/>
    <d v="2019-12-11T00:00:00"/>
    <s v="Same Day"/>
    <x v="625"/>
    <x v="625"/>
    <x v="0"/>
    <s v="United States"/>
    <s v="Aurora"/>
    <x v="10"/>
    <n v="60505"/>
    <x v="2"/>
    <s v="OFF-PA-10001937"/>
    <x v="1"/>
    <x v="10"/>
    <x v="289"/>
    <x v="563"/>
    <x v="0"/>
    <n v="0.2"/>
    <n v="3.6288"/>
  </r>
  <r>
    <x v="4358"/>
    <x v="2165"/>
    <x v="157"/>
    <d v="2019-12-11T00:00:00"/>
    <s v="Same Day"/>
    <x v="625"/>
    <x v="625"/>
    <x v="0"/>
    <s v="United States"/>
    <s v="Aurora"/>
    <x v="10"/>
    <n v="60505"/>
    <x v="2"/>
    <s v="FUR-FU-10004306"/>
    <x v="0"/>
    <x v="5"/>
    <x v="622"/>
    <x v="3323"/>
    <x v="7"/>
    <n v="0.6"/>
    <n v="-66.061999999999998"/>
  </r>
  <r>
    <x v="4359"/>
    <x v="2165"/>
    <x v="157"/>
    <d v="2019-12-11T00:00:00"/>
    <s v="Same Day"/>
    <x v="625"/>
    <x v="625"/>
    <x v="0"/>
    <s v="United States"/>
    <s v="Aurora"/>
    <x v="10"/>
    <n v="60505"/>
    <x v="2"/>
    <s v="FUR-CH-10003973"/>
    <x v="0"/>
    <x v="1"/>
    <x v="867"/>
    <x v="3324"/>
    <x v="0"/>
    <n v="0.3"/>
    <n v="-14.870399999999961"/>
  </r>
  <r>
    <x v="4360"/>
    <x v="2166"/>
    <x v="206"/>
    <d v="2018-05-23T00:00:00"/>
    <s v="First Class"/>
    <x v="291"/>
    <x v="291"/>
    <x v="1"/>
    <s v="United States"/>
    <s v="Warwick"/>
    <x v="34"/>
    <n v="2886"/>
    <x v="3"/>
    <s v="OFF-PA-10000565"/>
    <x v="1"/>
    <x v="10"/>
    <x v="33"/>
    <x v="1375"/>
    <x v="0"/>
    <n v="0"/>
    <n v="54.860399999999998"/>
  </r>
  <r>
    <x v="4361"/>
    <x v="2167"/>
    <x v="922"/>
    <d v="2019-02-21T00:00:00"/>
    <s v="Second Class"/>
    <x v="328"/>
    <x v="328"/>
    <x v="0"/>
    <s v="United States"/>
    <s v="Lafayette"/>
    <x v="28"/>
    <n v="70506"/>
    <x v="0"/>
    <s v="TEC-PH-10003875"/>
    <x v="2"/>
    <x v="7"/>
    <x v="119"/>
    <x v="3325"/>
    <x v="1"/>
    <n v="0"/>
    <n v="8.4563999999999986"/>
  </r>
  <r>
    <x v="4362"/>
    <x v="2168"/>
    <x v="968"/>
    <d v="2019-05-22T00:00:00"/>
    <s v="Second Class"/>
    <x v="396"/>
    <x v="396"/>
    <x v="0"/>
    <s v="United States"/>
    <s v="Fargo"/>
    <x v="46"/>
    <n v="58103"/>
    <x v="2"/>
    <s v="OFF-AR-10001953"/>
    <x v="1"/>
    <x v="6"/>
    <x v="400"/>
    <x v="3326"/>
    <x v="1"/>
    <n v="0"/>
    <n v="35.623800000000003"/>
  </r>
  <r>
    <x v="4363"/>
    <x v="2168"/>
    <x v="968"/>
    <d v="2019-05-22T00:00:00"/>
    <s v="Second Class"/>
    <x v="396"/>
    <x v="396"/>
    <x v="0"/>
    <s v="United States"/>
    <s v="Fargo"/>
    <x v="46"/>
    <n v="58103"/>
    <x v="2"/>
    <s v="OFF-AR-10001374"/>
    <x v="1"/>
    <x v="6"/>
    <x v="313"/>
    <x v="243"/>
    <x v="4"/>
    <n v="0"/>
    <n v="8.2943999999999996"/>
  </r>
  <r>
    <x v="4364"/>
    <x v="2168"/>
    <x v="968"/>
    <d v="2019-05-22T00:00:00"/>
    <s v="Second Class"/>
    <x v="396"/>
    <x v="396"/>
    <x v="0"/>
    <s v="United States"/>
    <s v="Fargo"/>
    <x v="46"/>
    <n v="58103"/>
    <x v="2"/>
    <s v="OFF-ST-10003816"/>
    <x v="1"/>
    <x v="4"/>
    <x v="717"/>
    <x v="3327"/>
    <x v="4"/>
    <n v="0"/>
    <n v="162.09479999999996"/>
  </r>
  <r>
    <x v="4365"/>
    <x v="2168"/>
    <x v="968"/>
    <d v="2019-05-22T00:00:00"/>
    <s v="Second Class"/>
    <x v="396"/>
    <x v="396"/>
    <x v="0"/>
    <s v="United States"/>
    <s v="Fargo"/>
    <x v="46"/>
    <n v="58103"/>
    <x v="2"/>
    <s v="OFF-FA-10001843"/>
    <x v="1"/>
    <x v="13"/>
    <x v="128"/>
    <x v="3328"/>
    <x v="1"/>
    <n v="0"/>
    <n v="3.4827000000000004"/>
  </r>
  <r>
    <x v="4366"/>
    <x v="2168"/>
    <x v="968"/>
    <d v="2019-05-22T00:00:00"/>
    <s v="Second Class"/>
    <x v="396"/>
    <x v="396"/>
    <x v="0"/>
    <s v="United States"/>
    <s v="Fargo"/>
    <x v="46"/>
    <n v="58103"/>
    <x v="2"/>
    <s v="OFF-AR-10000657"/>
    <x v="1"/>
    <x v="6"/>
    <x v="1527"/>
    <x v="3329"/>
    <x v="12"/>
    <n v="0"/>
    <n v="7.094999999999998"/>
  </r>
  <r>
    <x v="4367"/>
    <x v="2169"/>
    <x v="220"/>
    <d v="2019-09-13T00:00:00"/>
    <s v="Second Class"/>
    <x v="66"/>
    <x v="66"/>
    <x v="0"/>
    <s v="United States"/>
    <s v="Chicago"/>
    <x v="10"/>
    <n v="60623"/>
    <x v="2"/>
    <s v="OFF-FA-10000936"/>
    <x v="1"/>
    <x v="13"/>
    <x v="1307"/>
    <x v="3330"/>
    <x v="4"/>
    <n v="0.2"/>
    <n v="3.2899999999999996"/>
  </r>
  <r>
    <x v="4368"/>
    <x v="2169"/>
    <x v="220"/>
    <d v="2019-09-13T00:00:00"/>
    <s v="Second Class"/>
    <x v="66"/>
    <x v="66"/>
    <x v="0"/>
    <s v="United States"/>
    <s v="Chicago"/>
    <x v="10"/>
    <n v="60623"/>
    <x v="2"/>
    <s v="OFF-PA-10003657"/>
    <x v="1"/>
    <x v="10"/>
    <x v="630"/>
    <x v="3331"/>
    <x v="5"/>
    <n v="0.2"/>
    <n v="6.4199999999999964"/>
  </r>
  <r>
    <x v="4369"/>
    <x v="2170"/>
    <x v="732"/>
    <d v="2018-11-10T00:00:00"/>
    <s v="Standard Class"/>
    <x v="671"/>
    <x v="671"/>
    <x v="2"/>
    <s v="United States"/>
    <s v="Lawrence"/>
    <x v="14"/>
    <n v="46226"/>
    <x v="2"/>
    <s v="OFF-BI-10001989"/>
    <x v="1"/>
    <x v="8"/>
    <x v="542"/>
    <x v="1744"/>
    <x v="2"/>
    <n v="0"/>
    <n v="50.351999999999997"/>
  </r>
  <r>
    <x v="4370"/>
    <x v="2170"/>
    <x v="732"/>
    <d v="2018-11-10T00:00:00"/>
    <s v="Standard Class"/>
    <x v="671"/>
    <x v="671"/>
    <x v="2"/>
    <s v="United States"/>
    <s v="Lawrence"/>
    <x v="14"/>
    <n v="46226"/>
    <x v="2"/>
    <s v="OFF-AR-10002987"/>
    <x v="1"/>
    <x v="6"/>
    <x v="1562"/>
    <x v="2010"/>
    <x v="0"/>
    <n v="0"/>
    <n v="16.268800000000002"/>
  </r>
  <r>
    <x v="4371"/>
    <x v="2170"/>
    <x v="732"/>
    <d v="2018-11-10T00:00:00"/>
    <s v="Standard Class"/>
    <x v="671"/>
    <x v="671"/>
    <x v="2"/>
    <s v="United States"/>
    <s v="Lawrence"/>
    <x v="14"/>
    <n v="46226"/>
    <x v="2"/>
    <s v="OFF-LA-10000414"/>
    <x v="1"/>
    <x v="2"/>
    <x v="1643"/>
    <x v="2678"/>
    <x v="2"/>
    <n v="0"/>
    <n v="24.84"/>
  </r>
  <r>
    <x v="4372"/>
    <x v="2171"/>
    <x v="283"/>
    <d v="2019-07-25T00:00:00"/>
    <s v="Second Class"/>
    <x v="23"/>
    <x v="23"/>
    <x v="0"/>
    <s v="United States"/>
    <s v="Elkhart"/>
    <x v="14"/>
    <n v="46514"/>
    <x v="2"/>
    <s v="OFF-AR-10003602"/>
    <x v="1"/>
    <x v="6"/>
    <x v="242"/>
    <x v="2643"/>
    <x v="0"/>
    <n v="0"/>
    <n v="5.4895999999999994"/>
  </r>
  <r>
    <x v="4373"/>
    <x v="2171"/>
    <x v="283"/>
    <d v="2019-07-25T00:00:00"/>
    <s v="Second Class"/>
    <x v="23"/>
    <x v="23"/>
    <x v="0"/>
    <s v="United States"/>
    <s v="Elkhart"/>
    <x v="14"/>
    <n v="46514"/>
    <x v="2"/>
    <s v="TEC-AC-10002550"/>
    <x v="2"/>
    <x v="11"/>
    <x v="1548"/>
    <x v="3332"/>
    <x v="2"/>
    <n v="0"/>
    <n v="11.182499999999997"/>
  </r>
  <r>
    <x v="4374"/>
    <x v="2172"/>
    <x v="741"/>
    <d v="2018-11-24T00:00:00"/>
    <s v="Standard Class"/>
    <x v="115"/>
    <x v="115"/>
    <x v="1"/>
    <s v="United States"/>
    <s v="Kent"/>
    <x v="24"/>
    <n v="44240"/>
    <x v="3"/>
    <s v="OFF-AP-10002998"/>
    <x v="1"/>
    <x v="9"/>
    <x v="1644"/>
    <x v="3333"/>
    <x v="5"/>
    <n v="0.2"/>
    <n v="16.894799999999996"/>
  </r>
  <r>
    <x v="4375"/>
    <x v="2173"/>
    <x v="573"/>
    <d v="2016-04-30T00:00:00"/>
    <s v="Standard Class"/>
    <x v="457"/>
    <x v="457"/>
    <x v="2"/>
    <s v="United States"/>
    <s v="San Gabriel"/>
    <x v="1"/>
    <n v="91776"/>
    <x v="1"/>
    <s v="FUR-FU-10003708"/>
    <x v="0"/>
    <x v="5"/>
    <x v="71"/>
    <x v="3334"/>
    <x v="2"/>
    <n v="0"/>
    <n v="63.682499999999997"/>
  </r>
  <r>
    <x v="4376"/>
    <x v="2173"/>
    <x v="573"/>
    <d v="2016-04-30T00:00:00"/>
    <s v="Standard Class"/>
    <x v="457"/>
    <x v="457"/>
    <x v="2"/>
    <s v="United States"/>
    <s v="San Gabriel"/>
    <x v="1"/>
    <n v="91776"/>
    <x v="1"/>
    <s v="OFF-AP-10001391"/>
    <x v="1"/>
    <x v="9"/>
    <x v="1269"/>
    <x v="3335"/>
    <x v="1"/>
    <n v="0"/>
    <n v="78.508799999999965"/>
  </r>
  <r>
    <x v="4377"/>
    <x v="2173"/>
    <x v="573"/>
    <d v="2016-04-30T00:00:00"/>
    <s v="Standard Class"/>
    <x v="457"/>
    <x v="457"/>
    <x v="2"/>
    <s v="United States"/>
    <s v="San Gabriel"/>
    <x v="1"/>
    <n v="91776"/>
    <x v="1"/>
    <s v="FUR-CH-10003973"/>
    <x v="0"/>
    <x v="1"/>
    <x v="867"/>
    <x v="3336"/>
    <x v="2"/>
    <n v="0.2"/>
    <n v="148.70400000000006"/>
  </r>
  <r>
    <x v="4378"/>
    <x v="2174"/>
    <x v="672"/>
    <d v="2017-12-02T00:00:00"/>
    <s v="Second Class"/>
    <x v="28"/>
    <x v="28"/>
    <x v="2"/>
    <s v="United States"/>
    <s v="Henderson"/>
    <x v="0"/>
    <n v="42420"/>
    <x v="0"/>
    <s v="OFF-EN-10000461"/>
    <x v="1"/>
    <x v="12"/>
    <x v="753"/>
    <x v="2053"/>
    <x v="0"/>
    <n v="0"/>
    <n v="8.2156000000000002"/>
  </r>
  <r>
    <x v="4379"/>
    <x v="2174"/>
    <x v="672"/>
    <d v="2017-12-02T00:00:00"/>
    <s v="Second Class"/>
    <x v="28"/>
    <x v="28"/>
    <x v="2"/>
    <s v="United States"/>
    <s v="Henderson"/>
    <x v="0"/>
    <n v="42420"/>
    <x v="0"/>
    <s v="OFF-EN-10002831"/>
    <x v="1"/>
    <x v="12"/>
    <x v="836"/>
    <x v="3337"/>
    <x v="0"/>
    <n v="0"/>
    <n v="32.345999999999997"/>
  </r>
  <r>
    <x v="4380"/>
    <x v="2175"/>
    <x v="969"/>
    <d v="2017-10-30T00:00:00"/>
    <s v="Standard Class"/>
    <x v="577"/>
    <x v="577"/>
    <x v="0"/>
    <s v="United States"/>
    <s v="San Francisco"/>
    <x v="1"/>
    <n v="94110"/>
    <x v="1"/>
    <s v="OFF-AR-10004648"/>
    <x v="1"/>
    <x v="6"/>
    <x v="626"/>
    <x v="780"/>
    <x v="1"/>
    <n v="0"/>
    <n v="16.3215"/>
  </r>
  <r>
    <x v="4381"/>
    <x v="2175"/>
    <x v="969"/>
    <d v="2017-10-30T00:00:00"/>
    <s v="Standard Class"/>
    <x v="577"/>
    <x v="577"/>
    <x v="0"/>
    <s v="United States"/>
    <s v="San Francisco"/>
    <x v="1"/>
    <n v="94110"/>
    <x v="1"/>
    <s v="FUR-TA-10001857"/>
    <x v="0"/>
    <x v="3"/>
    <x v="438"/>
    <x v="3338"/>
    <x v="1"/>
    <n v="0.2"/>
    <n v="-31.64700000000002"/>
  </r>
  <r>
    <x v="4382"/>
    <x v="2176"/>
    <x v="603"/>
    <d v="2017-07-27T00:00:00"/>
    <s v="Standard Class"/>
    <x v="154"/>
    <x v="154"/>
    <x v="0"/>
    <s v="United States"/>
    <s v="Highland Park"/>
    <x v="10"/>
    <n v="60035"/>
    <x v="2"/>
    <s v="OFF-BI-10000546"/>
    <x v="1"/>
    <x v="8"/>
    <x v="614"/>
    <x v="3339"/>
    <x v="2"/>
    <n v="0.8"/>
    <n v="-4.4639999999999995"/>
  </r>
  <r>
    <x v="4383"/>
    <x v="2176"/>
    <x v="603"/>
    <d v="2017-07-27T00:00:00"/>
    <s v="Standard Class"/>
    <x v="154"/>
    <x v="154"/>
    <x v="0"/>
    <s v="United States"/>
    <s v="Highland Park"/>
    <x v="10"/>
    <n v="60035"/>
    <x v="2"/>
    <s v="FUR-BO-10004690"/>
    <x v="0"/>
    <x v="0"/>
    <x v="1645"/>
    <x v="3340"/>
    <x v="4"/>
    <n v="0.3"/>
    <n v="-126.48159999999999"/>
  </r>
  <r>
    <x v="4384"/>
    <x v="2176"/>
    <x v="603"/>
    <d v="2017-07-27T00:00:00"/>
    <s v="Standard Class"/>
    <x v="154"/>
    <x v="154"/>
    <x v="0"/>
    <s v="United States"/>
    <s v="Highland Park"/>
    <x v="10"/>
    <n v="60035"/>
    <x v="2"/>
    <s v="TEC-PH-10001557"/>
    <x v="2"/>
    <x v="7"/>
    <x v="664"/>
    <x v="2081"/>
    <x v="0"/>
    <n v="0.2"/>
    <n v="13.438599999999994"/>
  </r>
  <r>
    <x v="4385"/>
    <x v="2176"/>
    <x v="603"/>
    <d v="2017-07-27T00:00:00"/>
    <s v="Standard Class"/>
    <x v="154"/>
    <x v="154"/>
    <x v="0"/>
    <s v="United States"/>
    <s v="Highland Park"/>
    <x v="10"/>
    <n v="60035"/>
    <x v="2"/>
    <s v="FUR-BO-10002545"/>
    <x v="0"/>
    <x v="0"/>
    <x v="37"/>
    <x v="3341"/>
    <x v="2"/>
    <n v="0.3"/>
    <n v="-52.195999999999913"/>
  </r>
  <r>
    <x v="4386"/>
    <x v="2177"/>
    <x v="189"/>
    <d v="2018-11-02T00:00:00"/>
    <s v="Standard Class"/>
    <x v="162"/>
    <x v="162"/>
    <x v="1"/>
    <s v="United States"/>
    <s v="San Francisco"/>
    <x v="1"/>
    <n v="94122"/>
    <x v="1"/>
    <s v="OFF-AP-10001366"/>
    <x v="1"/>
    <x v="9"/>
    <x v="360"/>
    <x v="2911"/>
    <x v="4"/>
    <n v="0"/>
    <n v="11.858400000000003"/>
  </r>
  <r>
    <x v="4387"/>
    <x v="2177"/>
    <x v="189"/>
    <d v="2018-11-02T00:00:00"/>
    <s v="Standard Class"/>
    <x v="162"/>
    <x v="162"/>
    <x v="1"/>
    <s v="United States"/>
    <s v="San Francisco"/>
    <x v="1"/>
    <n v="94122"/>
    <x v="1"/>
    <s v="OFF-BI-10001628"/>
    <x v="1"/>
    <x v="8"/>
    <x v="1112"/>
    <x v="3148"/>
    <x v="1"/>
    <n v="0.2"/>
    <n v="7.822499999999998"/>
  </r>
  <r>
    <x v="4388"/>
    <x v="2178"/>
    <x v="225"/>
    <d v="2019-11-22T00:00:00"/>
    <s v="First Class"/>
    <x v="303"/>
    <x v="303"/>
    <x v="0"/>
    <s v="United States"/>
    <s v="New York City"/>
    <x v="15"/>
    <n v="10035"/>
    <x v="3"/>
    <s v="OFF-PA-10003651"/>
    <x v="1"/>
    <x v="10"/>
    <x v="652"/>
    <x v="1172"/>
    <x v="3"/>
    <n v="0"/>
    <n v="22.444800000000001"/>
  </r>
  <r>
    <x v="4389"/>
    <x v="2178"/>
    <x v="225"/>
    <d v="2019-11-22T00:00:00"/>
    <s v="First Class"/>
    <x v="303"/>
    <x v="303"/>
    <x v="0"/>
    <s v="United States"/>
    <s v="New York City"/>
    <x v="15"/>
    <n v="10035"/>
    <x v="3"/>
    <s v="FUR-BO-10003159"/>
    <x v="0"/>
    <x v="0"/>
    <x v="1109"/>
    <x v="3342"/>
    <x v="0"/>
    <n v="0.2"/>
    <n v="-25.295600000000022"/>
  </r>
  <r>
    <x v="4390"/>
    <x v="2178"/>
    <x v="225"/>
    <d v="2019-11-22T00:00:00"/>
    <s v="First Class"/>
    <x v="303"/>
    <x v="303"/>
    <x v="0"/>
    <s v="United States"/>
    <s v="New York City"/>
    <x v="15"/>
    <n v="10035"/>
    <x v="3"/>
    <s v="TEC-PH-10001459"/>
    <x v="2"/>
    <x v="7"/>
    <x v="1447"/>
    <x v="3343"/>
    <x v="1"/>
    <n v="0"/>
    <n v="327.59220000000005"/>
  </r>
  <r>
    <x v="4391"/>
    <x v="2178"/>
    <x v="225"/>
    <d v="2019-11-22T00:00:00"/>
    <s v="First Class"/>
    <x v="303"/>
    <x v="303"/>
    <x v="0"/>
    <s v="United States"/>
    <s v="New York City"/>
    <x v="15"/>
    <n v="10035"/>
    <x v="3"/>
    <s v="OFF-AR-10004602"/>
    <x v="1"/>
    <x v="6"/>
    <x v="1226"/>
    <x v="3344"/>
    <x v="1"/>
    <n v="0"/>
    <n v="19.311600000000002"/>
  </r>
  <r>
    <x v="4392"/>
    <x v="2179"/>
    <x v="162"/>
    <d v="2018-09-12T00:00:00"/>
    <s v="Standard Class"/>
    <x v="10"/>
    <x v="10"/>
    <x v="1"/>
    <s v="United States"/>
    <s v="Dallas"/>
    <x v="5"/>
    <n v="75081"/>
    <x v="2"/>
    <s v="OFF-AR-10001953"/>
    <x v="1"/>
    <x v="6"/>
    <x v="400"/>
    <x v="467"/>
    <x v="0"/>
    <n v="0.2"/>
    <n v="6.1572000000000031"/>
  </r>
  <r>
    <x v="4393"/>
    <x v="2179"/>
    <x v="162"/>
    <d v="2018-09-12T00:00:00"/>
    <s v="Standard Class"/>
    <x v="10"/>
    <x v="10"/>
    <x v="1"/>
    <s v="United States"/>
    <s v="Dallas"/>
    <x v="5"/>
    <n v="75081"/>
    <x v="2"/>
    <s v="TEC-PH-10000923"/>
    <x v="2"/>
    <x v="7"/>
    <x v="1234"/>
    <x v="3345"/>
    <x v="2"/>
    <n v="0.2"/>
    <n v="21.735500000000002"/>
  </r>
  <r>
    <x v="4394"/>
    <x v="2180"/>
    <x v="836"/>
    <d v="2016-07-20T00:00:00"/>
    <s v="Same Day"/>
    <x v="573"/>
    <x v="573"/>
    <x v="0"/>
    <s v="United States"/>
    <s v="Springfield"/>
    <x v="24"/>
    <n v="45503"/>
    <x v="3"/>
    <s v="OFF-ST-10002583"/>
    <x v="1"/>
    <x v="4"/>
    <x v="571"/>
    <x v="3346"/>
    <x v="7"/>
    <n v="0.2"/>
    <n v="-5.1968000000000005"/>
  </r>
  <r>
    <x v="4395"/>
    <x v="2180"/>
    <x v="836"/>
    <d v="2016-07-20T00:00:00"/>
    <s v="Same Day"/>
    <x v="573"/>
    <x v="573"/>
    <x v="0"/>
    <s v="United States"/>
    <s v="Springfield"/>
    <x v="24"/>
    <n v="45503"/>
    <x v="3"/>
    <s v="OFF-BI-10000977"/>
    <x v="1"/>
    <x v="8"/>
    <x v="991"/>
    <x v="3347"/>
    <x v="1"/>
    <n v="0.7"/>
    <n v="-21.887999999999991"/>
  </r>
  <r>
    <x v="4396"/>
    <x v="2181"/>
    <x v="625"/>
    <d v="2018-11-19T00:00:00"/>
    <s v="Standard Class"/>
    <x v="706"/>
    <x v="706"/>
    <x v="1"/>
    <s v="United States"/>
    <s v="San Diego"/>
    <x v="1"/>
    <n v="92024"/>
    <x v="1"/>
    <s v="TEC-PH-10002549"/>
    <x v="2"/>
    <x v="7"/>
    <x v="937"/>
    <x v="3348"/>
    <x v="0"/>
    <n v="0.2"/>
    <n v="27.103200000000001"/>
  </r>
  <r>
    <x v="4397"/>
    <x v="2182"/>
    <x v="970"/>
    <d v="2016-07-11T00:00:00"/>
    <s v="Standard Class"/>
    <x v="252"/>
    <x v="252"/>
    <x v="0"/>
    <s v="United States"/>
    <s v="Philadelphia"/>
    <x v="9"/>
    <n v="19120"/>
    <x v="3"/>
    <s v="FUR-CH-10002880"/>
    <x v="0"/>
    <x v="1"/>
    <x v="809"/>
    <x v="3349"/>
    <x v="0"/>
    <n v="0.3"/>
    <n v="-46.736200000000011"/>
  </r>
  <r>
    <x v="4398"/>
    <x v="2182"/>
    <x v="970"/>
    <d v="2016-07-11T00:00:00"/>
    <s v="Standard Class"/>
    <x v="252"/>
    <x v="252"/>
    <x v="0"/>
    <s v="United States"/>
    <s v="Philadelphia"/>
    <x v="9"/>
    <n v="19120"/>
    <x v="3"/>
    <s v="FUR-FU-10003039"/>
    <x v="0"/>
    <x v="5"/>
    <x v="484"/>
    <x v="3350"/>
    <x v="0"/>
    <n v="0.2"/>
    <n v="12.0764"/>
  </r>
  <r>
    <x v="4399"/>
    <x v="2183"/>
    <x v="716"/>
    <d v="2018-03-17T00:00:00"/>
    <s v="Same Day"/>
    <x v="47"/>
    <x v="47"/>
    <x v="0"/>
    <s v="United States"/>
    <s v="Columbia"/>
    <x v="39"/>
    <n v="21044"/>
    <x v="3"/>
    <s v="OFF-EN-10003055"/>
    <x v="1"/>
    <x v="12"/>
    <x v="882"/>
    <x v="3351"/>
    <x v="2"/>
    <n v="0"/>
    <n v="89.954999999999984"/>
  </r>
  <r>
    <x v="4400"/>
    <x v="2183"/>
    <x v="716"/>
    <d v="2018-03-17T00:00:00"/>
    <s v="Same Day"/>
    <x v="47"/>
    <x v="47"/>
    <x v="0"/>
    <s v="United States"/>
    <s v="Columbia"/>
    <x v="39"/>
    <n v="21044"/>
    <x v="3"/>
    <s v="OFF-AP-10002945"/>
    <x v="1"/>
    <x v="9"/>
    <x v="228"/>
    <x v="3352"/>
    <x v="1"/>
    <n v="0"/>
    <n v="297.64349999999996"/>
  </r>
  <r>
    <x v="4401"/>
    <x v="2183"/>
    <x v="716"/>
    <d v="2018-03-17T00:00:00"/>
    <s v="Same Day"/>
    <x v="47"/>
    <x v="47"/>
    <x v="0"/>
    <s v="United States"/>
    <s v="Columbia"/>
    <x v="39"/>
    <n v="21044"/>
    <x v="3"/>
    <s v="FUR-FU-10004306"/>
    <x v="0"/>
    <x v="5"/>
    <x v="622"/>
    <x v="3353"/>
    <x v="2"/>
    <n v="0"/>
    <n v="252.59"/>
  </r>
  <r>
    <x v="4402"/>
    <x v="2184"/>
    <x v="482"/>
    <d v="2018-12-27T00:00:00"/>
    <s v="First Class"/>
    <x v="116"/>
    <x v="116"/>
    <x v="0"/>
    <s v="United States"/>
    <s v="Colorado Springs"/>
    <x v="22"/>
    <n v="80906"/>
    <x v="1"/>
    <s v="OFF-AR-10002445"/>
    <x v="1"/>
    <x v="6"/>
    <x v="1646"/>
    <x v="3354"/>
    <x v="0"/>
    <n v="0.2"/>
    <n v="2.5488000000000004"/>
  </r>
  <r>
    <x v="4403"/>
    <x v="2185"/>
    <x v="814"/>
    <d v="2016-09-04T00:00:00"/>
    <s v="First Class"/>
    <x v="52"/>
    <x v="52"/>
    <x v="0"/>
    <s v="United States"/>
    <s v="New York City"/>
    <x v="15"/>
    <n v="10009"/>
    <x v="3"/>
    <s v="OFF-AR-10002445"/>
    <x v="1"/>
    <x v="6"/>
    <x v="1646"/>
    <x v="3355"/>
    <x v="1"/>
    <n v="0"/>
    <n v="8.071200000000001"/>
  </r>
  <r>
    <x v="4404"/>
    <x v="2186"/>
    <x v="761"/>
    <d v="2017-07-10T00:00:00"/>
    <s v="Standard Class"/>
    <x v="596"/>
    <x v="596"/>
    <x v="0"/>
    <s v="United States"/>
    <s v="Philadelphia"/>
    <x v="9"/>
    <n v="19140"/>
    <x v="3"/>
    <s v="TEC-AC-10002345"/>
    <x v="2"/>
    <x v="11"/>
    <x v="175"/>
    <x v="3356"/>
    <x v="1"/>
    <n v="0.2"/>
    <n v="2.1749999999999989"/>
  </r>
  <r>
    <x v="4405"/>
    <x v="2186"/>
    <x v="761"/>
    <d v="2017-07-10T00:00:00"/>
    <s v="Standard Class"/>
    <x v="596"/>
    <x v="596"/>
    <x v="0"/>
    <s v="United States"/>
    <s v="Philadelphia"/>
    <x v="9"/>
    <n v="19140"/>
    <x v="3"/>
    <s v="OFF-ST-10001558"/>
    <x v="1"/>
    <x v="4"/>
    <x v="719"/>
    <x v="2360"/>
    <x v="1"/>
    <n v="0.2"/>
    <n v="-2.4359999999999999"/>
  </r>
  <r>
    <x v="4406"/>
    <x v="2187"/>
    <x v="73"/>
    <d v="2018-11-25T00:00:00"/>
    <s v="Standard Class"/>
    <x v="541"/>
    <x v="541"/>
    <x v="1"/>
    <s v="United States"/>
    <s v="Columbus"/>
    <x v="14"/>
    <n v="47201"/>
    <x v="2"/>
    <s v="OFF-PA-10001622"/>
    <x v="1"/>
    <x v="10"/>
    <x v="702"/>
    <x v="3357"/>
    <x v="0"/>
    <n v="0"/>
    <n v="4.0859999999999994"/>
  </r>
  <r>
    <x v="4407"/>
    <x v="2187"/>
    <x v="73"/>
    <d v="2018-11-25T00:00:00"/>
    <s v="Standard Class"/>
    <x v="541"/>
    <x v="541"/>
    <x v="1"/>
    <s v="United States"/>
    <s v="Columbus"/>
    <x v="14"/>
    <n v="47201"/>
    <x v="2"/>
    <s v="OFF-PA-10000418"/>
    <x v="1"/>
    <x v="10"/>
    <x v="970"/>
    <x v="1836"/>
    <x v="1"/>
    <n v="0"/>
    <n v="150.98399999999998"/>
  </r>
  <r>
    <x v="4408"/>
    <x v="2187"/>
    <x v="73"/>
    <d v="2018-11-25T00:00:00"/>
    <s v="Standard Class"/>
    <x v="541"/>
    <x v="541"/>
    <x v="1"/>
    <s v="United States"/>
    <s v="Columbus"/>
    <x v="14"/>
    <n v="47201"/>
    <x v="2"/>
    <s v="OFF-BI-10000343"/>
    <x v="1"/>
    <x v="8"/>
    <x v="186"/>
    <x v="3358"/>
    <x v="7"/>
    <n v="0"/>
    <n v="2.3077000000000001"/>
  </r>
  <r>
    <x v="4409"/>
    <x v="2188"/>
    <x v="457"/>
    <d v="2016-05-11T00:00:00"/>
    <s v="Standard Class"/>
    <x v="17"/>
    <x v="17"/>
    <x v="2"/>
    <s v="United States"/>
    <s v="Los Angeles"/>
    <x v="1"/>
    <n v="90004"/>
    <x v="1"/>
    <s v="OFF-LA-10004425"/>
    <x v="1"/>
    <x v="2"/>
    <x v="859"/>
    <x v="399"/>
    <x v="0"/>
    <n v="0"/>
    <n v="2.7166000000000001"/>
  </r>
  <r>
    <x v="4410"/>
    <x v="2188"/>
    <x v="457"/>
    <d v="2016-05-11T00:00:00"/>
    <s v="Standard Class"/>
    <x v="17"/>
    <x v="17"/>
    <x v="2"/>
    <s v="United States"/>
    <s v="Los Angeles"/>
    <x v="1"/>
    <n v="90004"/>
    <x v="1"/>
    <s v="OFF-AR-10001897"/>
    <x v="1"/>
    <x v="6"/>
    <x v="646"/>
    <x v="1557"/>
    <x v="5"/>
    <n v="0"/>
    <n v="30.223200000000002"/>
  </r>
  <r>
    <x v="4411"/>
    <x v="2189"/>
    <x v="261"/>
    <d v="2016-06-24T00:00:00"/>
    <s v="First Class"/>
    <x v="509"/>
    <x v="509"/>
    <x v="0"/>
    <s v="United States"/>
    <s v="New York City"/>
    <x v="15"/>
    <n v="10024"/>
    <x v="3"/>
    <s v="OFF-PA-10003883"/>
    <x v="1"/>
    <x v="10"/>
    <x v="1238"/>
    <x v="1812"/>
    <x v="1"/>
    <n v="0"/>
    <n v="9.0389999999999997"/>
  </r>
  <r>
    <x v="4412"/>
    <x v="2189"/>
    <x v="261"/>
    <d v="2016-06-24T00:00:00"/>
    <s v="First Class"/>
    <x v="509"/>
    <x v="509"/>
    <x v="0"/>
    <s v="United States"/>
    <s v="New York City"/>
    <x v="15"/>
    <n v="10024"/>
    <x v="3"/>
    <s v="TEC-PH-10003963"/>
    <x v="2"/>
    <x v="7"/>
    <x v="517"/>
    <x v="903"/>
    <x v="1"/>
    <n v="0"/>
    <n v="160.6722"/>
  </r>
  <r>
    <x v="4413"/>
    <x v="2189"/>
    <x v="261"/>
    <d v="2016-06-24T00:00:00"/>
    <s v="First Class"/>
    <x v="509"/>
    <x v="509"/>
    <x v="0"/>
    <s v="United States"/>
    <s v="New York City"/>
    <x v="15"/>
    <n v="10024"/>
    <x v="3"/>
    <s v="OFF-AP-10001303"/>
    <x v="1"/>
    <x v="9"/>
    <x v="934"/>
    <x v="3359"/>
    <x v="1"/>
    <n v="0"/>
    <n v="26.864999999999995"/>
  </r>
  <r>
    <x v="4414"/>
    <x v="2190"/>
    <x v="971"/>
    <d v="2019-08-23T00:00:00"/>
    <s v="Standard Class"/>
    <x v="80"/>
    <x v="80"/>
    <x v="1"/>
    <s v="United States"/>
    <s v="Lawrence"/>
    <x v="31"/>
    <n v="1841"/>
    <x v="3"/>
    <s v="OFF-BI-10003925"/>
    <x v="1"/>
    <x v="8"/>
    <x v="758"/>
    <x v="3360"/>
    <x v="7"/>
    <n v="0"/>
    <n v="182.3553"/>
  </r>
  <r>
    <x v="4415"/>
    <x v="2191"/>
    <x v="503"/>
    <d v="2016-12-06T00:00:00"/>
    <s v="Standard Class"/>
    <x v="117"/>
    <x v="117"/>
    <x v="0"/>
    <s v="United States"/>
    <s v="San Francisco"/>
    <x v="1"/>
    <n v="94122"/>
    <x v="1"/>
    <s v="TEC-PH-10004586"/>
    <x v="2"/>
    <x v="7"/>
    <x v="899"/>
    <x v="1181"/>
    <x v="0"/>
    <n v="0.2"/>
    <n v="71.989999999999981"/>
  </r>
  <r>
    <x v="4416"/>
    <x v="2191"/>
    <x v="503"/>
    <d v="2016-12-06T00:00:00"/>
    <s v="Standard Class"/>
    <x v="117"/>
    <x v="117"/>
    <x v="0"/>
    <s v="United States"/>
    <s v="San Francisco"/>
    <x v="1"/>
    <n v="94122"/>
    <x v="1"/>
    <s v="OFF-FA-10003495"/>
    <x v="1"/>
    <x v="13"/>
    <x v="128"/>
    <x v="3361"/>
    <x v="2"/>
    <n v="0"/>
    <n v="15.2"/>
  </r>
  <r>
    <x v="4417"/>
    <x v="2192"/>
    <x v="359"/>
    <d v="2019-04-12T00:00:00"/>
    <s v="Second Class"/>
    <x v="107"/>
    <x v="107"/>
    <x v="0"/>
    <s v="United States"/>
    <s v="Detroit"/>
    <x v="12"/>
    <n v="48205"/>
    <x v="2"/>
    <s v="OFF-BI-10002867"/>
    <x v="1"/>
    <x v="8"/>
    <x v="972"/>
    <x v="3362"/>
    <x v="8"/>
    <n v="0"/>
    <n v="219.99039999999997"/>
  </r>
  <r>
    <x v="4418"/>
    <x v="2193"/>
    <x v="414"/>
    <d v="2016-12-27T00:00:00"/>
    <s v="Standard Class"/>
    <x v="708"/>
    <x v="708"/>
    <x v="0"/>
    <s v="United States"/>
    <s v="Hamilton"/>
    <x v="24"/>
    <n v="45011"/>
    <x v="3"/>
    <s v="FUR-FU-10003773"/>
    <x v="0"/>
    <x v="5"/>
    <x v="125"/>
    <x v="3363"/>
    <x v="1"/>
    <n v="0.2"/>
    <n v="-21.470400000000026"/>
  </r>
  <r>
    <x v="4419"/>
    <x v="2194"/>
    <x v="506"/>
    <d v="2016-12-24T00:00:00"/>
    <s v="Standard Class"/>
    <x v="685"/>
    <x v="685"/>
    <x v="0"/>
    <s v="United States"/>
    <s v="Columbus"/>
    <x v="24"/>
    <n v="43229"/>
    <x v="3"/>
    <s v="OFF-BI-10002954"/>
    <x v="1"/>
    <x v="8"/>
    <x v="1188"/>
    <x v="3364"/>
    <x v="4"/>
    <n v="0.7"/>
    <n v="-4.0215999999999994"/>
  </r>
  <r>
    <x v="4420"/>
    <x v="2195"/>
    <x v="972"/>
    <d v="2017-11-21T00:00:00"/>
    <s v="Second Class"/>
    <x v="348"/>
    <x v="348"/>
    <x v="0"/>
    <s v="United States"/>
    <s v="Chicago"/>
    <x v="10"/>
    <n v="60610"/>
    <x v="2"/>
    <s v="OFF-SU-10002537"/>
    <x v="1"/>
    <x v="14"/>
    <x v="682"/>
    <x v="3365"/>
    <x v="2"/>
    <n v="0.2"/>
    <n v="3.0690000000000026"/>
  </r>
  <r>
    <x v="4421"/>
    <x v="2196"/>
    <x v="530"/>
    <d v="2016-03-09T00:00:00"/>
    <s v="Standard Class"/>
    <x v="183"/>
    <x v="183"/>
    <x v="0"/>
    <s v="United States"/>
    <s v="Margate"/>
    <x v="2"/>
    <n v="33063"/>
    <x v="0"/>
    <s v="OFF-AR-10001374"/>
    <x v="1"/>
    <x v="6"/>
    <x v="313"/>
    <x v="12"/>
    <x v="1"/>
    <n v="0.2"/>
    <n v="2.3327999999999989"/>
  </r>
  <r>
    <x v="4422"/>
    <x v="2197"/>
    <x v="796"/>
    <d v="2019-05-19T00:00:00"/>
    <s v="First Class"/>
    <x v="422"/>
    <x v="422"/>
    <x v="1"/>
    <s v="United States"/>
    <s v="Sandy Springs"/>
    <x v="32"/>
    <n v="30328"/>
    <x v="0"/>
    <s v="OFF-AP-10001492"/>
    <x v="1"/>
    <x v="9"/>
    <x v="22"/>
    <x v="3366"/>
    <x v="0"/>
    <n v="0"/>
    <n v="4.4824000000000002"/>
  </r>
  <r>
    <x v="4423"/>
    <x v="2197"/>
    <x v="796"/>
    <d v="2019-05-19T00:00:00"/>
    <s v="First Class"/>
    <x v="422"/>
    <x v="422"/>
    <x v="1"/>
    <s v="United States"/>
    <s v="Sandy Springs"/>
    <x v="32"/>
    <n v="30328"/>
    <x v="0"/>
    <s v="FUR-BO-10003546"/>
    <x v="0"/>
    <x v="0"/>
    <x v="1647"/>
    <x v="3367"/>
    <x v="1"/>
    <n v="0"/>
    <n v="75.735000000000014"/>
  </r>
  <r>
    <x v="4424"/>
    <x v="2197"/>
    <x v="796"/>
    <d v="2019-05-19T00:00:00"/>
    <s v="First Class"/>
    <x v="422"/>
    <x v="422"/>
    <x v="1"/>
    <s v="United States"/>
    <s v="Sandy Springs"/>
    <x v="32"/>
    <n v="30328"/>
    <x v="0"/>
    <s v="TEC-PH-10002185"/>
    <x v="2"/>
    <x v="7"/>
    <x v="1081"/>
    <x v="3368"/>
    <x v="2"/>
    <n v="0"/>
    <n v="15.637499999999999"/>
  </r>
  <r>
    <x v="4425"/>
    <x v="2197"/>
    <x v="796"/>
    <d v="2019-05-19T00:00:00"/>
    <s v="First Class"/>
    <x v="422"/>
    <x v="422"/>
    <x v="1"/>
    <s v="United States"/>
    <s v="Sandy Springs"/>
    <x v="32"/>
    <n v="30328"/>
    <x v="0"/>
    <s v="OFF-BI-10000315"/>
    <x v="1"/>
    <x v="8"/>
    <x v="412"/>
    <x v="3369"/>
    <x v="5"/>
    <n v="0"/>
    <n v="54.691199999999995"/>
  </r>
  <r>
    <x v="4426"/>
    <x v="2197"/>
    <x v="796"/>
    <d v="2019-05-19T00:00:00"/>
    <s v="First Class"/>
    <x v="422"/>
    <x v="422"/>
    <x v="1"/>
    <s v="United States"/>
    <s v="Sandy Springs"/>
    <x v="32"/>
    <n v="30328"/>
    <x v="0"/>
    <s v="TEC-PH-10002350"/>
    <x v="2"/>
    <x v="7"/>
    <x v="1467"/>
    <x v="392"/>
    <x v="0"/>
    <n v="0"/>
    <n v="15.674399999999999"/>
  </r>
  <r>
    <x v="4427"/>
    <x v="2198"/>
    <x v="585"/>
    <d v="2019-09-28T00:00:00"/>
    <s v="Standard Class"/>
    <x v="694"/>
    <x v="694"/>
    <x v="1"/>
    <s v="United States"/>
    <s v="Albuquerque"/>
    <x v="27"/>
    <n v="87105"/>
    <x v="1"/>
    <s v="OFF-PA-10002666"/>
    <x v="1"/>
    <x v="10"/>
    <x v="188"/>
    <x v="3370"/>
    <x v="1"/>
    <n v="0"/>
    <n v="12.231"/>
  </r>
  <r>
    <x v="4428"/>
    <x v="2199"/>
    <x v="708"/>
    <d v="2019-03-27T00:00:00"/>
    <s v="Standard Class"/>
    <x v="52"/>
    <x v="52"/>
    <x v="0"/>
    <s v="United States"/>
    <s v="Tulsa"/>
    <x v="26"/>
    <n v="74133"/>
    <x v="2"/>
    <s v="FUR-CH-10004495"/>
    <x v="0"/>
    <x v="1"/>
    <x v="1484"/>
    <x v="3371"/>
    <x v="5"/>
    <n v="0"/>
    <n v="523.70519999999988"/>
  </r>
  <r>
    <x v="4429"/>
    <x v="2200"/>
    <x v="32"/>
    <d v="2019-09-14T00:00:00"/>
    <s v="Same Day"/>
    <x v="299"/>
    <x v="299"/>
    <x v="0"/>
    <s v="United States"/>
    <s v="Orange"/>
    <x v="30"/>
    <n v="7050"/>
    <x v="3"/>
    <s v="OFF-AR-10001725"/>
    <x v="1"/>
    <x v="6"/>
    <x v="1549"/>
    <x v="421"/>
    <x v="1"/>
    <n v="0"/>
    <n v="18.447000000000003"/>
  </r>
  <r>
    <x v="4430"/>
    <x v="2201"/>
    <x v="54"/>
    <d v="2018-11-08T00:00:00"/>
    <s v="Second Class"/>
    <x v="275"/>
    <x v="275"/>
    <x v="0"/>
    <s v="United States"/>
    <s v="Henderson"/>
    <x v="0"/>
    <n v="42420"/>
    <x v="0"/>
    <s v="OFF-FA-10002280"/>
    <x v="1"/>
    <x v="13"/>
    <x v="659"/>
    <x v="3372"/>
    <x v="4"/>
    <n v="0"/>
    <n v="9.6"/>
  </r>
  <r>
    <x v="4431"/>
    <x v="2201"/>
    <x v="54"/>
    <d v="2018-11-08T00:00:00"/>
    <s v="Second Class"/>
    <x v="275"/>
    <x v="275"/>
    <x v="0"/>
    <s v="United States"/>
    <s v="Henderson"/>
    <x v="0"/>
    <n v="42420"/>
    <x v="0"/>
    <s v="OFF-AR-10001770"/>
    <x v="1"/>
    <x v="6"/>
    <x v="1588"/>
    <x v="3373"/>
    <x v="1"/>
    <n v="0"/>
    <n v="2.0747999999999998"/>
  </r>
  <r>
    <x v="4432"/>
    <x v="2201"/>
    <x v="54"/>
    <d v="2018-11-08T00:00:00"/>
    <s v="Second Class"/>
    <x v="275"/>
    <x v="275"/>
    <x v="0"/>
    <s v="United States"/>
    <s v="Henderson"/>
    <x v="0"/>
    <n v="42420"/>
    <x v="0"/>
    <s v="FUR-FU-10002885"/>
    <x v="0"/>
    <x v="5"/>
    <x v="762"/>
    <x v="906"/>
    <x v="2"/>
    <n v="0"/>
    <n v="9.1580000000000013"/>
  </r>
  <r>
    <x v="4433"/>
    <x v="2201"/>
    <x v="54"/>
    <d v="2018-11-08T00:00:00"/>
    <s v="Second Class"/>
    <x v="275"/>
    <x v="275"/>
    <x v="0"/>
    <s v="United States"/>
    <s v="Henderson"/>
    <x v="0"/>
    <n v="42420"/>
    <x v="0"/>
    <s v="OFF-AR-10003772"/>
    <x v="1"/>
    <x v="6"/>
    <x v="1438"/>
    <x v="3374"/>
    <x v="7"/>
    <n v="0"/>
    <n v="2.6249999999999991"/>
  </r>
  <r>
    <x v="4434"/>
    <x v="2201"/>
    <x v="54"/>
    <d v="2018-11-08T00:00:00"/>
    <s v="Second Class"/>
    <x v="275"/>
    <x v="275"/>
    <x v="0"/>
    <s v="United States"/>
    <s v="Henderson"/>
    <x v="0"/>
    <n v="42420"/>
    <x v="0"/>
    <s v="FUR-TA-10003392"/>
    <x v="0"/>
    <x v="3"/>
    <x v="1648"/>
    <x v="3375"/>
    <x v="1"/>
    <n v="0"/>
    <n v="160.15860000000001"/>
  </r>
  <r>
    <x v="4435"/>
    <x v="2202"/>
    <x v="973"/>
    <d v="2018-05-08T00:00:00"/>
    <s v="Standard Class"/>
    <x v="558"/>
    <x v="558"/>
    <x v="0"/>
    <s v="United States"/>
    <s v="Chicago"/>
    <x v="10"/>
    <n v="60653"/>
    <x v="2"/>
    <s v="OFF-BI-10000014"/>
    <x v="1"/>
    <x v="8"/>
    <x v="634"/>
    <x v="3376"/>
    <x v="7"/>
    <n v="0.8"/>
    <n v="-3.6002999999999998"/>
  </r>
  <r>
    <x v="4436"/>
    <x v="2202"/>
    <x v="973"/>
    <d v="2018-05-08T00:00:00"/>
    <s v="Standard Class"/>
    <x v="558"/>
    <x v="558"/>
    <x v="0"/>
    <s v="United States"/>
    <s v="Chicago"/>
    <x v="10"/>
    <n v="60653"/>
    <x v="2"/>
    <s v="OFF-AR-10003217"/>
    <x v="1"/>
    <x v="6"/>
    <x v="1649"/>
    <x v="3377"/>
    <x v="3"/>
    <n v="0.2"/>
    <n v="2.7384000000000022"/>
  </r>
  <r>
    <x v="4437"/>
    <x v="2202"/>
    <x v="973"/>
    <d v="2018-05-08T00:00:00"/>
    <s v="Standard Class"/>
    <x v="558"/>
    <x v="558"/>
    <x v="0"/>
    <s v="United States"/>
    <s v="Chicago"/>
    <x v="10"/>
    <n v="60653"/>
    <x v="2"/>
    <s v="OFF-AP-10002403"/>
    <x v="1"/>
    <x v="9"/>
    <x v="1311"/>
    <x v="3378"/>
    <x v="1"/>
    <n v="0.8"/>
    <n v="-71.296199999999999"/>
  </r>
  <r>
    <x v="4438"/>
    <x v="2203"/>
    <x v="797"/>
    <d v="2019-01-02T00:00:00"/>
    <s v="Standard Class"/>
    <x v="363"/>
    <x v="363"/>
    <x v="0"/>
    <s v="United States"/>
    <s v="Port Arthur"/>
    <x v="5"/>
    <n v="77642"/>
    <x v="2"/>
    <s v="OFF-PA-10001972"/>
    <x v="1"/>
    <x v="10"/>
    <x v="1178"/>
    <x v="563"/>
    <x v="0"/>
    <n v="0.2"/>
    <n v="3.6288"/>
  </r>
  <r>
    <x v="4439"/>
    <x v="2203"/>
    <x v="797"/>
    <d v="2019-01-02T00:00:00"/>
    <s v="Standard Class"/>
    <x v="363"/>
    <x v="363"/>
    <x v="0"/>
    <s v="United States"/>
    <s v="Port Arthur"/>
    <x v="5"/>
    <n v="77642"/>
    <x v="2"/>
    <s v="OFF-PA-10004041"/>
    <x v="1"/>
    <x v="10"/>
    <x v="949"/>
    <x v="208"/>
    <x v="4"/>
    <n v="0.2"/>
    <n v="7.3999999999999995"/>
  </r>
  <r>
    <x v="4440"/>
    <x v="2204"/>
    <x v="405"/>
    <d v="2018-07-26T00:00:00"/>
    <s v="Standard Class"/>
    <x v="589"/>
    <x v="589"/>
    <x v="0"/>
    <s v="United States"/>
    <s v="Westland"/>
    <x v="12"/>
    <n v="48185"/>
    <x v="2"/>
    <s v="TEC-AC-10004975"/>
    <x v="2"/>
    <x v="11"/>
    <x v="982"/>
    <x v="3379"/>
    <x v="7"/>
    <n v="0"/>
    <n v="36.283500000000004"/>
  </r>
  <r>
    <x v="4441"/>
    <x v="2204"/>
    <x v="405"/>
    <d v="2018-07-26T00:00:00"/>
    <s v="Standard Class"/>
    <x v="589"/>
    <x v="589"/>
    <x v="0"/>
    <s v="United States"/>
    <s v="Westland"/>
    <x v="12"/>
    <n v="48185"/>
    <x v="2"/>
    <s v="OFF-ST-10001932"/>
    <x v="1"/>
    <x v="4"/>
    <x v="1650"/>
    <x v="3380"/>
    <x v="2"/>
    <n v="0"/>
    <n v="135.21900000000002"/>
  </r>
  <r>
    <x v="4442"/>
    <x v="2204"/>
    <x v="405"/>
    <d v="2018-07-26T00:00:00"/>
    <s v="Standard Class"/>
    <x v="589"/>
    <x v="589"/>
    <x v="0"/>
    <s v="United States"/>
    <s v="Westland"/>
    <x v="12"/>
    <n v="48185"/>
    <x v="2"/>
    <s v="OFF-AR-10001761"/>
    <x v="1"/>
    <x v="6"/>
    <x v="1651"/>
    <x v="2640"/>
    <x v="2"/>
    <n v="0"/>
    <n v="10.511999999999999"/>
  </r>
  <r>
    <x v="4443"/>
    <x v="2204"/>
    <x v="405"/>
    <d v="2018-07-26T00:00:00"/>
    <s v="Standard Class"/>
    <x v="589"/>
    <x v="589"/>
    <x v="0"/>
    <s v="United States"/>
    <s v="Westland"/>
    <x v="12"/>
    <n v="48185"/>
    <x v="2"/>
    <s v="OFF-PA-10002262"/>
    <x v="1"/>
    <x v="10"/>
    <x v="1001"/>
    <x v="56"/>
    <x v="2"/>
    <n v="0"/>
    <n v="15.552000000000001"/>
  </r>
  <r>
    <x v="4444"/>
    <x v="2205"/>
    <x v="912"/>
    <d v="2016-11-21T00:00:00"/>
    <s v="Standard Class"/>
    <x v="256"/>
    <x v="256"/>
    <x v="2"/>
    <s v="United States"/>
    <s v="Bloomington"/>
    <x v="14"/>
    <n v="47401"/>
    <x v="2"/>
    <s v="OFF-EN-10004483"/>
    <x v="1"/>
    <x v="12"/>
    <x v="1344"/>
    <x v="2561"/>
    <x v="2"/>
    <n v="0"/>
    <n v="36.824499999999993"/>
  </r>
  <r>
    <x v="4445"/>
    <x v="2205"/>
    <x v="912"/>
    <d v="2016-11-21T00:00:00"/>
    <s v="Standard Class"/>
    <x v="256"/>
    <x v="256"/>
    <x v="2"/>
    <s v="United States"/>
    <s v="Bloomington"/>
    <x v="14"/>
    <n v="47401"/>
    <x v="2"/>
    <s v="OFF-PA-10003270"/>
    <x v="1"/>
    <x v="10"/>
    <x v="1424"/>
    <x v="3381"/>
    <x v="5"/>
    <n v="0"/>
    <n v="14.256"/>
  </r>
  <r>
    <x v="4446"/>
    <x v="2205"/>
    <x v="912"/>
    <d v="2016-11-21T00:00:00"/>
    <s v="Standard Class"/>
    <x v="256"/>
    <x v="256"/>
    <x v="2"/>
    <s v="United States"/>
    <s v="Bloomington"/>
    <x v="14"/>
    <n v="47401"/>
    <x v="2"/>
    <s v="OFF-BI-10001634"/>
    <x v="1"/>
    <x v="8"/>
    <x v="24"/>
    <x v="2769"/>
    <x v="4"/>
    <n v="0"/>
    <n v="14.268800000000001"/>
  </r>
  <r>
    <x v="4447"/>
    <x v="2205"/>
    <x v="912"/>
    <d v="2016-11-21T00:00:00"/>
    <s v="Standard Class"/>
    <x v="256"/>
    <x v="256"/>
    <x v="2"/>
    <s v="United States"/>
    <s v="Bloomington"/>
    <x v="14"/>
    <n v="47401"/>
    <x v="2"/>
    <s v="OFF-ST-10000675"/>
    <x v="1"/>
    <x v="4"/>
    <x v="298"/>
    <x v="3382"/>
    <x v="2"/>
    <n v="0"/>
    <n v="42.362499999999997"/>
  </r>
  <r>
    <x v="4448"/>
    <x v="2206"/>
    <x v="974"/>
    <d v="2017-06-23T00:00:00"/>
    <s v="Standard Class"/>
    <x v="109"/>
    <x v="109"/>
    <x v="0"/>
    <s v="United States"/>
    <s v="Los Angeles"/>
    <x v="1"/>
    <n v="90032"/>
    <x v="1"/>
    <s v="FUR-FU-10000732"/>
    <x v="0"/>
    <x v="5"/>
    <x v="545"/>
    <x v="2391"/>
    <x v="0"/>
    <n v="0"/>
    <n v="4.0191999999999997"/>
  </r>
  <r>
    <x v="4449"/>
    <x v="2206"/>
    <x v="974"/>
    <d v="2017-06-23T00:00:00"/>
    <s v="Standard Class"/>
    <x v="109"/>
    <x v="109"/>
    <x v="0"/>
    <s v="United States"/>
    <s v="Los Angeles"/>
    <x v="1"/>
    <n v="90032"/>
    <x v="1"/>
    <s v="OFF-PA-10004355"/>
    <x v="1"/>
    <x v="10"/>
    <x v="1103"/>
    <x v="90"/>
    <x v="7"/>
    <n v="0"/>
    <n v="3.1104000000000003"/>
  </r>
  <r>
    <x v="4450"/>
    <x v="2206"/>
    <x v="974"/>
    <d v="2017-06-23T00:00:00"/>
    <s v="Standard Class"/>
    <x v="109"/>
    <x v="109"/>
    <x v="0"/>
    <s v="United States"/>
    <s v="Los Angeles"/>
    <x v="1"/>
    <n v="90032"/>
    <x v="1"/>
    <s v="OFF-EN-10000056"/>
    <x v="1"/>
    <x v="12"/>
    <x v="633"/>
    <x v="737"/>
    <x v="1"/>
    <n v="0"/>
    <n v="87.744299999999981"/>
  </r>
  <r>
    <x v="4451"/>
    <x v="2207"/>
    <x v="975"/>
    <d v="2018-07-06T00:00:00"/>
    <s v="First Class"/>
    <x v="731"/>
    <x v="731"/>
    <x v="0"/>
    <s v="United States"/>
    <s v="San Francisco"/>
    <x v="1"/>
    <n v="94109"/>
    <x v="1"/>
    <s v="FUR-FU-10000221"/>
    <x v="0"/>
    <x v="5"/>
    <x v="534"/>
    <x v="3383"/>
    <x v="2"/>
    <n v="0"/>
    <n v="8.6359999999999992"/>
  </r>
  <r>
    <x v="4452"/>
    <x v="2207"/>
    <x v="975"/>
    <d v="2018-07-06T00:00:00"/>
    <s v="First Class"/>
    <x v="731"/>
    <x v="731"/>
    <x v="0"/>
    <s v="United States"/>
    <s v="San Francisco"/>
    <x v="1"/>
    <n v="94109"/>
    <x v="1"/>
    <s v="OFF-EN-10003567"/>
    <x v="1"/>
    <x v="12"/>
    <x v="1652"/>
    <x v="3384"/>
    <x v="0"/>
    <n v="0"/>
    <n v="20.661200000000001"/>
  </r>
  <r>
    <x v="4453"/>
    <x v="2207"/>
    <x v="975"/>
    <d v="2018-07-06T00:00:00"/>
    <s v="First Class"/>
    <x v="731"/>
    <x v="731"/>
    <x v="0"/>
    <s v="United States"/>
    <s v="San Francisco"/>
    <x v="1"/>
    <n v="94109"/>
    <x v="1"/>
    <s v="FUR-BO-10001811"/>
    <x v="0"/>
    <x v="0"/>
    <x v="787"/>
    <x v="3385"/>
    <x v="2"/>
    <n v="0.15"/>
    <n v="225.73499999999993"/>
  </r>
  <r>
    <x v="4454"/>
    <x v="2207"/>
    <x v="975"/>
    <d v="2018-07-06T00:00:00"/>
    <s v="First Class"/>
    <x v="731"/>
    <x v="731"/>
    <x v="0"/>
    <s v="United States"/>
    <s v="San Francisco"/>
    <x v="1"/>
    <n v="94109"/>
    <x v="1"/>
    <s v="OFF-ST-10002486"/>
    <x v="1"/>
    <x v="4"/>
    <x v="700"/>
    <x v="3386"/>
    <x v="4"/>
    <n v="0"/>
    <n v="0.5583999999999989"/>
  </r>
  <r>
    <x v="4455"/>
    <x v="2208"/>
    <x v="37"/>
    <d v="2017-09-08T00:00:00"/>
    <s v="Standard Class"/>
    <x v="357"/>
    <x v="357"/>
    <x v="2"/>
    <s v="United States"/>
    <s v="San Francisco"/>
    <x v="1"/>
    <n v="94110"/>
    <x v="1"/>
    <s v="FUR-CH-10002372"/>
    <x v="0"/>
    <x v="1"/>
    <x v="395"/>
    <x v="434"/>
    <x v="0"/>
    <n v="0.2"/>
    <n v="-12.956799999999994"/>
  </r>
  <r>
    <x v="4456"/>
    <x v="2208"/>
    <x v="37"/>
    <d v="2017-09-08T00:00:00"/>
    <s v="Standard Class"/>
    <x v="357"/>
    <x v="357"/>
    <x v="2"/>
    <s v="United States"/>
    <s v="San Francisco"/>
    <x v="1"/>
    <n v="94110"/>
    <x v="1"/>
    <s v="OFF-BI-10003274"/>
    <x v="1"/>
    <x v="8"/>
    <x v="122"/>
    <x v="2925"/>
    <x v="0"/>
    <n v="0.2"/>
    <n v="2.1492"/>
  </r>
  <r>
    <x v="4457"/>
    <x v="2209"/>
    <x v="783"/>
    <d v="2019-08-12T00:00:00"/>
    <s v="Standard Class"/>
    <x v="430"/>
    <x v="430"/>
    <x v="0"/>
    <s v="United States"/>
    <s v="San Jose"/>
    <x v="1"/>
    <n v="95123"/>
    <x v="1"/>
    <s v="OFF-PA-10001878"/>
    <x v="1"/>
    <x v="10"/>
    <x v="1170"/>
    <x v="1672"/>
    <x v="2"/>
    <n v="0"/>
    <n v="114.93849999999998"/>
  </r>
  <r>
    <x v="4458"/>
    <x v="2210"/>
    <x v="677"/>
    <d v="2019-03-20T00:00:00"/>
    <s v="Standard Class"/>
    <x v="339"/>
    <x v="339"/>
    <x v="0"/>
    <s v="United States"/>
    <s v="Denver"/>
    <x v="22"/>
    <n v="80219"/>
    <x v="1"/>
    <s v="OFF-SU-10002881"/>
    <x v="1"/>
    <x v="14"/>
    <x v="466"/>
    <x v="3387"/>
    <x v="0"/>
    <n v="0.2"/>
    <n v="-299.8116"/>
  </r>
  <r>
    <x v="4459"/>
    <x v="2211"/>
    <x v="394"/>
    <d v="2019-10-01T00:00:00"/>
    <s v="First Class"/>
    <x v="284"/>
    <x v="284"/>
    <x v="2"/>
    <s v="United States"/>
    <s v="Aurora"/>
    <x v="22"/>
    <n v="80013"/>
    <x v="1"/>
    <s v="FUR-FU-10001979"/>
    <x v="0"/>
    <x v="5"/>
    <x v="514"/>
    <x v="3388"/>
    <x v="7"/>
    <n v="0.2"/>
    <n v="3.2776000000000014"/>
  </r>
  <r>
    <x v="4460"/>
    <x v="2211"/>
    <x v="394"/>
    <d v="2019-10-01T00:00:00"/>
    <s v="First Class"/>
    <x v="284"/>
    <x v="284"/>
    <x v="2"/>
    <s v="United States"/>
    <s v="Aurora"/>
    <x v="22"/>
    <n v="80013"/>
    <x v="1"/>
    <s v="OFF-ST-10001522"/>
    <x v="1"/>
    <x v="4"/>
    <x v="197"/>
    <x v="2772"/>
    <x v="0"/>
    <n v="0.2"/>
    <n v="-29.436800000000012"/>
  </r>
  <r>
    <x v="4461"/>
    <x v="2211"/>
    <x v="394"/>
    <d v="2019-10-01T00:00:00"/>
    <s v="First Class"/>
    <x v="284"/>
    <x v="284"/>
    <x v="2"/>
    <s v="United States"/>
    <s v="Aurora"/>
    <x v="22"/>
    <n v="80013"/>
    <x v="1"/>
    <s v="TEC-AC-10003657"/>
    <x v="2"/>
    <x v="11"/>
    <x v="152"/>
    <x v="157"/>
    <x v="0"/>
    <n v="0.2"/>
    <n v="1.359599999999995"/>
  </r>
  <r>
    <x v="4462"/>
    <x v="2211"/>
    <x v="394"/>
    <d v="2019-10-01T00:00:00"/>
    <s v="First Class"/>
    <x v="284"/>
    <x v="284"/>
    <x v="2"/>
    <s v="United States"/>
    <s v="Aurora"/>
    <x v="22"/>
    <n v="80013"/>
    <x v="1"/>
    <s v="OFF-BI-10001718"/>
    <x v="1"/>
    <x v="8"/>
    <x v="1225"/>
    <x v="1996"/>
    <x v="4"/>
    <n v="0.7"/>
    <n v="-58.861599999999981"/>
  </r>
  <r>
    <x v="4463"/>
    <x v="2211"/>
    <x v="394"/>
    <d v="2019-10-01T00:00:00"/>
    <s v="First Class"/>
    <x v="284"/>
    <x v="284"/>
    <x v="2"/>
    <s v="United States"/>
    <s v="Aurora"/>
    <x v="22"/>
    <n v="80013"/>
    <x v="1"/>
    <s v="OFF-PA-10003022"/>
    <x v="1"/>
    <x v="10"/>
    <x v="1653"/>
    <x v="646"/>
    <x v="1"/>
    <n v="0.2"/>
    <n v="5.2026000000000003"/>
  </r>
  <r>
    <x v="4464"/>
    <x v="2211"/>
    <x v="394"/>
    <d v="2019-10-01T00:00:00"/>
    <s v="First Class"/>
    <x v="284"/>
    <x v="284"/>
    <x v="2"/>
    <s v="United States"/>
    <s v="Aurora"/>
    <x v="22"/>
    <n v="80013"/>
    <x v="1"/>
    <s v="OFF-AP-10000891"/>
    <x v="1"/>
    <x v="9"/>
    <x v="165"/>
    <x v="3389"/>
    <x v="0"/>
    <n v="0.2"/>
    <n v="26.22399999999999"/>
  </r>
  <r>
    <x v="4465"/>
    <x v="2212"/>
    <x v="976"/>
    <d v="2017-08-11T00:00:00"/>
    <s v="Standard Class"/>
    <x v="374"/>
    <x v="374"/>
    <x v="1"/>
    <s v="United States"/>
    <s v="Boise"/>
    <x v="45"/>
    <n v="83704"/>
    <x v="1"/>
    <s v="OFF-BI-10004970"/>
    <x v="1"/>
    <x v="8"/>
    <x v="917"/>
    <x v="106"/>
    <x v="7"/>
    <n v="0.2"/>
    <n v="1.1151"/>
  </r>
  <r>
    <x v="4466"/>
    <x v="2213"/>
    <x v="221"/>
    <d v="2019-12-01T00:00:00"/>
    <s v="Standard Class"/>
    <x v="567"/>
    <x v="567"/>
    <x v="0"/>
    <s v="United States"/>
    <s v="New York City"/>
    <x v="15"/>
    <n v="10035"/>
    <x v="3"/>
    <s v="OFF-AR-10003759"/>
    <x v="1"/>
    <x v="6"/>
    <x v="846"/>
    <x v="3390"/>
    <x v="6"/>
    <n v="0"/>
    <n v="7.3709999999999996"/>
  </r>
  <r>
    <x v="4467"/>
    <x v="2213"/>
    <x v="221"/>
    <d v="2019-12-01T00:00:00"/>
    <s v="Standard Class"/>
    <x v="567"/>
    <x v="567"/>
    <x v="0"/>
    <s v="United States"/>
    <s v="New York City"/>
    <x v="15"/>
    <n v="10035"/>
    <x v="3"/>
    <s v="OFF-EN-10003001"/>
    <x v="1"/>
    <x v="12"/>
    <x v="964"/>
    <x v="1244"/>
    <x v="0"/>
    <n v="0"/>
    <n v="78.941199999999995"/>
  </r>
  <r>
    <x v="4468"/>
    <x v="2213"/>
    <x v="221"/>
    <d v="2019-12-01T00:00:00"/>
    <s v="Standard Class"/>
    <x v="567"/>
    <x v="567"/>
    <x v="0"/>
    <s v="United States"/>
    <s v="New York City"/>
    <x v="15"/>
    <n v="10035"/>
    <x v="3"/>
    <s v="FUR-BO-10000780"/>
    <x v="0"/>
    <x v="0"/>
    <x v="1318"/>
    <x v="244"/>
    <x v="0"/>
    <n v="0.2"/>
    <n v="-16.078399999999988"/>
  </r>
  <r>
    <x v="4469"/>
    <x v="2213"/>
    <x v="221"/>
    <d v="2019-12-01T00:00:00"/>
    <s v="Standard Class"/>
    <x v="567"/>
    <x v="567"/>
    <x v="0"/>
    <s v="United States"/>
    <s v="New York City"/>
    <x v="15"/>
    <n v="10035"/>
    <x v="3"/>
    <s v="OFF-PA-10001972"/>
    <x v="1"/>
    <x v="10"/>
    <x v="1178"/>
    <x v="91"/>
    <x v="0"/>
    <n v="0"/>
    <n v="6.2208000000000006"/>
  </r>
  <r>
    <x v="4470"/>
    <x v="2214"/>
    <x v="540"/>
    <d v="2019-05-12T00:00:00"/>
    <s v="Standard Class"/>
    <x v="137"/>
    <x v="137"/>
    <x v="1"/>
    <s v="United States"/>
    <s v="Philadelphia"/>
    <x v="9"/>
    <n v="19140"/>
    <x v="3"/>
    <s v="FUR-CH-10003535"/>
    <x v="0"/>
    <x v="1"/>
    <x v="1522"/>
    <x v="3391"/>
    <x v="1"/>
    <n v="0.3"/>
    <n v="-23.782199999999996"/>
  </r>
  <r>
    <x v="4471"/>
    <x v="2215"/>
    <x v="365"/>
    <d v="2019-09-29T00:00:00"/>
    <s v="Same Day"/>
    <x v="67"/>
    <x v="67"/>
    <x v="2"/>
    <s v="United States"/>
    <s v="Mentor"/>
    <x v="24"/>
    <n v="44060"/>
    <x v="3"/>
    <s v="FUR-CH-10003774"/>
    <x v="0"/>
    <x v="1"/>
    <x v="1194"/>
    <x v="1346"/>
    <x v="7"/>
    <n v="0.3"/>
    <n v="-15.466600000000003"/>
  </r>
  <r>
    <x v="4472"/>
    <x v="2215"/>
    <x v="365"/>
    <d v="2019-09-29T00:00:00"/>
    <s v="Same Day"/>
    <x v="67"/>
    <x v="67"/>
    <x v="2"/>
    <s v="United States"/>
    <s v="Mentor"/>
    <x v="24"/>
    <n v="44060"/>
    <x v="3"/>
    <s v="TEC-AC-10004571"/>
    <x v="2"/>
    <x v="11"/>
    <x v="409"/>
    <x v="1977"/>
    <x v="1"/>
    <n v="0.2"/>
    <n v="65.993400000000008"/>
  </r>
  <r>
    <x v="4473"/>
    <x v="2215"/>
    <x v="365"/>
    <d v="2019-09-29T00:00:00"/>
    <s v="Same Day"/>
    <x v="67"/>
    <x v="67"/>
    <x v="2"/>
    <s v="United States"/>
    <s v="Mentor"/>
    <x v="24"/>
    <n v="44060"/>
    <x v="3"/>
    <s v="FUR-TA-10004442"/>
    <x v="0"/>
    <x v="3"/>
    <x v="1654"/>
    <x v="2458"/>
    <x v="0"/>
    <n v="0.4"/>
    <n v="-189.32100000000003"/>
  </r>
  <r>
    <x v="4474"/>
    <x v="2215"/>
    <x v="365"/>
    <d v="2019-09-29T00:00:00"/>
    <s v="Same Day"/>
    <x v="67"/>
    <x v="67"/>
    <x v="2"/>
    <s v="United States"/>
    <s v="Mentor"/>
    <x v="24"/>
    <n v="44060"/>
    <x v="3"/>
    <s v="OFF-PA-10002787"/>
    <x v="1"/>
    <x v="10"/>
    <x v="1276"/>
    <x v="12"/>
    <x v="1"/>
    <n v="0.2"/>
    <n v="5.4432"/>
  </r>
  <r>
    <x v="4475"/>
    <x v="2215"/>
    <x v="365"/>
    <d v="2019-09-29T00:00:00"/>
    <s v="Same Day"/>
    <x v="67"/>
    <x v="67"/>
    <x v="2"/>
    <s v="United States"/>
    <s v="Mentor"/>
    <x v="24"/>
    <n v="44060"/>
    <x v="3"/>
    <s v="FUR-FU-10004586"/>
    <x v="0"/>
    <x v="5"/>
    <x v="1482"/>
    <x v="3392"/>
    <x v="4"/>
    <n v="0.2"/>
    <n v="7.436799999999999"/>
  </r>
  <r>
    <x v="4476"/>
    <x v="2215"/>
    <x v="365"/>
    <d v="2019-09-29T00:00:00"/>
    <s v="Same Day"/>
    <x v="67"/>
    <x v="67"/>
    <x v="2"/>
    <s v="United States"/>
    <s v="Mentor"/>
    <x v="24"/>
    <n v="44060"/>
    <x v="3"/>
    <s v="OFF-PA-10002606"/>
    <x v="1"/>
    <x v="10"/>
    <x v="1601"/>
    <x v="582"/>
    <x v="0"/>
    <n v="0.2"/>
    <n v="2.6399999999999997"/>
  </r>
  <r>
    <x v="4477"/>
    <x v="2216"/>
    <x v="760"/>
    <d v="2019-10-22T00:00:00"/>
    <s v="Same Day"/>
    <x v="379"/>
    <x v="379"/>
    <x v="0"/>
    <s v="United States"/>
    <s v="Lawton"/>
    <x v="26"/>
    <n v="73505"/>
    <x v="2"/>
    <s v="OFF-ST-10000129"/>
    <x v="1"/>
    <x v="4"/>
    <x v="1655"/>
    <x v="3393"/>
    <x v="1"/>
    <n v="0"/>
    <n v="23.316299999999984"/>
  </r>
  <r>
    <x v="4478"/>
    <x v="2216"/>
    <x v="760"/>
    <d v="2019-10-22T00:00:00"/>
    <s v="Same Day"/>
    <x v="379"/>
    <x v="379"/>
    <x v="0"/>
    <s v="United States"/>
    <s v="Lawton"/>
    <x v="26"/>
    <n v="73505"/>
    <x v="2"/>
    <s v="FUR-TA-10003748"/>
    <x v="0"/>
    <x v="3"/>
    <x v="210"/>
    <x v="3394"/>
    <x v="0"/>
    <n v="0"/>
    <n v="54.775599999999997"/>
  </r>
  <r>
    <x v="4479"/>
    <x v="2217"/>
    <x v="977"/>
    <d v="2016-03-28T00:00:00"/>
    <s v="Standard Class"/>
    <x v="303"/>
    <x v="303"/>
    <x v="0"/>
    <s v="United States"/>
    <s v="New York City"/>
    <x v="15"/>
    <n v="10024"/>
    <x v="3"/>
    <s v="OFF-PA-10004948"/>
    <x v="1"/>
    <x v="10"/>
    <x v="1656"/>
    <x v="1691"/>
    <x v="2"/>
    <n v="0"/>
    <n v="11.703000000000001"/>
  </r>
  <r>
    <x v="4480"/>
    <x v="2218"/>
    <x v="54"/>
    <d v="2018-11-08T00:00:00"/>
    <s v="Standard Class"/>
    <x v="190"/>
    <x v="190"/>
    <x v="0"/>
    <s v="United States"/>
    <s v="Los Angeles"/>
    <x v="1"/>
    <n v="90049"/>
    <x v="1"/>
    <s v="OFF-FA-10001561"/>
    <x v="1"/>
    <x v="13"/>
    <x v="839"/>
    <x v="53"/>
    <x v="3"/>
    <n v="0"/>
    <n v="5.0358000000000001"/>
  </r>
  <r>
    <x v="4481"/>
    <x v="2218"/>
    <x v="54"/>
    <d v="2018-11-08T00:00:00"/>
    <s v="Standard Class"/>
    <x v="190"/>
    <x v="190"/>
    <x v="0"/>
    <s v="United States"/>
    <s v="Los Angeles"/>
    <x v="1"/>
    <n v="90049"/>
    <x v="1"/>
    <s v="OFF-AP-10002998"/>
    <x v="1"/>
    <x v="9"/>
    <x v="1644"/>
    <x v="3395"/>
    <x v="0"/>
    <n v="0"/>
    <n v="14.295599999999997"/>
  </r>
  <r>
    <x v="4482"/>
    <x v="2218"/>
    <x v="54"/>
    <d v="2018-11-08T00:00:00"/>
    <s v="Standard Class"/>
    <x v="190"/>
    <x v="190"/>
    <x v="0"/>
    <s v="United States"/>
    <s v="Los Angeles"/>
    <x v="1"/>
    <n v="90049"/>
    <x v="1"/>
    <s v="OFF-BI-10003981"/>
    <x v="1"/>
    <x v="8"/>
    <x v="109"/>
    <x v="2226"/>
    <x v="13"/>
    <n v="0.2"/>
    <n v="15.799199999999999"/>
  </r>
  <r>
    <x v="4483"/>
    <x v="2218"/>
    <x v="54"/>
    <d v="2018-11-08T00:00:00"/>
    <s v="Standard Class"/>
    <x v="190"/>
    <x v="190"/>
    <x v="0"/>
    <s v="United States"/>
    <s v="Los Angeles"/>
    <x v="1"/>
    <n v="90049"/>
    <x v="1"/>
    <s v="OFF-PA-10001725"/>
    <x v="1"/>
    <x v="10"/>
    <x v="1657"/>
    <x v="2248"/>
    <x v="1"/>
    <n v="0"/>
    <n v="56.977199999999996"/>
  </r>
  <r>
    <x v="4484"/>
    <x v="2218"/>
    <x v="54"/>
    <d v="2018-11-08T00:00:00"/>
    <s v="Standard Class"/>
    <x v="190"/>
    <x v="190"/>
    <x v="0"/>
    <s v="United States"/>
    <s v="Los Angeles"/>
    <x v="1"/>
    <n v="90049"/>
    <x v="1"/>
    <s v="OFF-BI-10002071"/>
    <x v="1"/>
    <x v="8"/>
    <x v="699"/>
    <x v="3396"/>
    <x v="0"/>
    <n v="0.2"/>
    <n v="3.0211999999999994"/>
  </r>
  <r>
    <x v="4485"/>
    <x v="2218"/>
    <x v="54"/>
    <d v="2018-11-08T00:00:00"/>
    <s v="Standard Class"/>
    <x v="190"/>
    <x v="190"/>
    <x v="0"/>
    <s v="United States"/>
    <s v="Los Angeles"/>
    <x v="1"/>
    <n v="90049"/>
    <x v="1"/>
    <s v="OFF-PA-10000477"/>
    <x v="1"/>
    <x v="10"/>
    <x v="1270"/>
    <x v="541"/>
    <x v="1"/>
    <n v="0"/>
    <n v="9.3312000000000008"/>
  </r>
  <r>
    <x v="4486"/>
    <x v="2218"/>
    <x v="54"/>
    <d v="2018-11-08T00:00:00"/>
    <s v="Standard Class"/>
    <x v="190"/>
    <x v="190"/>
    <x v="0"/>
    <s v="United States"/>
    <s v="Los Angeles"/>
    <x v="1"/>
    <n v="90049"/>
    <x v="1"/>
    <s v="OFF-PA-10004359"/>
    <x v="1"/>
    <x v="10"/>
    <x v="1068"/>
    <x v="1836"/>
    <x v="1"/>
    <n v="0"/>
    <n v="150.98399999999998"/>
  </r>
  <r>
    <x v="4487"/>
    <x v="2219"/>
    <x v="577"/>
    <d v="2017-09-11T00:00:00"/>
    <s v="Standard Class"/>
    <x v="402"/>
    <x v="402"/>
    <x v="2"/>
    <s v="United States"/>
    <s v="Houston"/>
    <x v="5"/>
    <n v="77036"/>
    <x v="2"/>
    <s v="OFF-BI-10000962"/>
    <x v="1"/>
    <x v="8"/>
    <x v="1513"/>
    <x v="3397"/>
    <x v="2"/>
    <n v="0.8"/>
    <n v="-25.218500000000006"/>
  </r>
  <r>
    <x v="4488"/>
    <x v="2219"/>
    <x v="577"/>
    <d v="2017-09-11T00:00:00"/>
    <s v="Standard Class"/>
    <x v="402"/>
    <x v="402"/>
    <x v="2"/>
    <s v="United States"/>
    <s v="Houston"/>
    <x v="5"/>
    <n v="77036"/>
    <x v="2"/>
    <s v="OFF-SU-10003567"/>
    <x v="1"/>
    <x v="14"/>
    <x v="1498"/>
    <x v="3398"/>
    <x v="6"/>
    <n v="0.2"/>
    <n v="-14.687999999999999"/>
  </r>
  <r>
    <x v="4489"/>
    <x v="2219"/>
    <x v="577"/>
    <d v="2017-09-11T00:00:00"/>
    <s v="Standard Class"/>
    <x v="402"/>
    <x v="402"/>
    <x v="2"/>
    <s v="United States"/>
    <s v="Houston"/>
    <x v="5"/>
    <n v="77036"/>
    <x v="2"/>
    <s v="OFF-BI-10003708"/>
    <x v="1"/>
    <x v="8"/>
    <x v="978"/>
    <x v="3399"/>
    <x v="1"/>
    <n v="0.8"/>
    <n v="-7.8225000000000016"/>
  </r>
  <r>
    <x v="4490"/>
    <x v="2220"/>
    <x v="718"/>
    <d v="2019-08-21T00:00:00"/>
    <s v="Standard Class"/>
    <x v="49"/>
    <x v="49"/>
    <x v="0"/>
    <s v="United States"/>
    <s v="Los Angeles"/>
    <x v="1"/>
    <n v="90032"/>
    <x v="1"/>
    <s v="FUR-TA-10001095"/>
    <x v="0"/>
    <x v="3"/>
    <x v="616"/>
    <x v="3400"/>
    <x v="1"/>
    <n v="0.2"/>
    <n v="5.2287000000000035"/>
  </r>
  <r>
    <x v="4491"/>
    <x v="2221"/>
    <x v="588"/>
    <d v="2016-12-03T00:00:00"/>
    <s v="Second Class"/>
    <x v="300"/>
    <x v="300"/>
    <x v="0"/>
    <s v="United States"/>
    <s v="Columbus"/>
    <x v="24"/>
    <n v="43229"/>
    <x v="3"/>
    <s v="TEC-CO-10001571"/>
    <x v="2"/>
    <x v="16"/>
    <x v="1563"/>
    <x v="3401"/>
    <x v="0"/>
    <n v="0.4"/>
    <n v="109.99799999999999"/>
  </r>
  <r>
    <x v="4492"/>
    <x v="2221"/>
    <x v="588"/>
    <d v="2016-12-03T00:00:00"/>
    <s v="Second Class"/>
    <x v="300"/>
    <x v="300"/>
    <x v="0"/>
    <s v="United States"/>
    <s v="Columbus"/>
    <x v="24"/>
    <n v="43229"/>
    <x v="3"/>
    <s v="FUR-FU-10000221"/>
    <x v="0"/>
    <x v="5"/>
    <x v="534"/>
    <x v="3402"/>
    <x v="0"/>
    <n v="0.2"/>
    <n v="1.4223999999999997"/>
  </r>
  <r>
    <x v="4493"/>
    <x v="2221"/>
    <x v="588"/>
    <d v="2016-12-03T00:00:00"/>
    <s v="Second Class"/>
    <x v="300"/>
    <x v="300"/>
    <x v="0"/>
    <s v="United States"/>
    <s v="Columbus"/>
    <x v="24"/>
    <n v="43229"/>
    <x v="3"/>
    <s v="OFF-PA-10001972"/>
    <x v="1"/>
    <x v="10"/>
    <x v="1178"/>
    <x v="1590"/>
    <x v="3"/>
    <n v="0.2"/>
    <n v="12.700800000000001"/>
  </r>
  <r>
    <x v="4494"/>
    <x v="2221"/>
    <x v="588"/>
    <d v="2016-12-03T00:00:00"/>
    <s v="Second Class"/>
    <x v="300"/>
    <x v="300"/>
    <x v="0"/>
    <s v="United States"/>
    <s v="Columbus"/>
    <x v="24"/>
    <n v="43229"/>
    <x v="3"/>
    <s v="FUR-CH-10000015"/>
    <x v="0"/>
    <x v="1"/>
    <x v="378"/>
    <x v="3403"/>
    <x v="5"/>
    <n v="0.3"/>
    <n v="-51.983999999999924"/>
  </r>
  <r>
    <x v="4495"/>
    <x v="2222"/>
    <x v="978"/>
    <d v="2019-06-23T00:00:00"/>
    <s v="Standard Class"/>
    <x v="113"/>
    <x v="113"/>
    <x v="0"/>
    <s v="United States"/>
    <s v="Los Angeles"/>
    <x v="1"/>
    <n v="90032"/>
    <x v="1"/>
    <s v="FUR-BO-10004015"/>
    <x v="0"/>
    <x v="0"/>
    <x v="574"/>
    <x v="3404"/>
    <x v="6"/>
    <n v="0.15"/>
    <n v="75.593699999999899"/>
  </r>
  <r>
    <x v="4496"/>
    <x v="2222"/>
    <x v="978"/>
    <d v="2019-06-23T00:00:00"/>
    <s v="Standard Class"/>
    <x v="113"/>
    <x v="113"/>
    <x v="0"/>
    <s v="United States"/>
    <s v="Los Angeles"/>
    <x v="1"/>
    <n v="90032"/>
    <x v="1"/>
    <s v="OFF-PA-10002036"/>
    <x v="1"/>
    <x v="10"/>
    <x v="329"/>
    <x v="789"/>
    <x v="5"/>
    <n v="0"/>
    <n v="19.051200000000001"/>
  </r>
  <r>
    <x v="4497"/>
    <x v="2223"/>
    <x v="574"/>
    <d v="2019-12-09T00:00:00"/>
    <s v="Standard Class"/>
    <x v="543"/>
    <x v="543"/>
    <x v="0"/>
    <s v="United States"/>
    <s v="Philadelphia"/>
    <x v="9"/>
    <n v="19140"/>
    <x v="3"/>
    <s v="OFF-BI-10003650"/>
    <x v="1"/>
    <x v="8"/>
    <x v="115"/>
    <x v="3405"/>
    <x v="4"/>
    <n v="0.7"/>
    <n v="-462.86239999999998"/>
  </r>
  <r>
    <x v="4498"/>
    <x v="2224"/>
    <x v="871"/>
    <d v="2016-11-26T00:00:00"/>
    <s v="Standard Class"/>
    <x v="744"/>
    <x v="744"/>
    <x v="1"/>
    <s v="United States"/>
    <s v="San Francisco"/>
    <x v="1"/>
    <n v="94110"/>
    <x v="1"/>
    <s v="OFF-PA-10003309"/>
    <x v="1"/>
    <x v="10"/>
    <x v="1152"/>
    <x v="91"/>
    <x v="0"/>
    <n v="0"/>
    <n v="6.2208000000000006"/>
  </r>
  <r>
    <x v="4499"/>
    <x v="2225"/>
    <x v="342"/>
    <d v="2018-04-16T00:00:00"/>
    <s v="Standard Class"/>
    <x v="524"/>
    <x v="524"/>
    <x v="1"/>
    <s v="United States"/>
    <s v="Bakersfield"/>
    <x v="1"/>
    <n v="93309"/>
    <x v="1"/>
    <s v="OFF-PA-10002787"/>
    <x v="1"/>
    <x v="10"/>
    <x v="1276"/>
    <x v="91"/>
    <x v="0"/>
    <n v="0"/>
    <n v="6.2208000000000006"/>
  </r>
  <r>
    <x v="4500"/>
    <x v="2225"/>
    <x v="342"/>
    <d v="2018-04-16T00:00:00"/>
    <s v="Standard Class"/>
    <x v="524"/>
    <x v="524"/>
    <x v="1"/>
    <s v="United States"/>
    <s v="Bakersfield"/>
    <x v="1"/>
    <n v="93309"/>
    <x v="1"/>
    <s v="OFF-BI-10000174"/>
    <x v="1"/>
    <x v="8"/>
    <x v="1444"/>
    <x v="350"/>
    <x v="2"/>
    <n v="0.2"/>
    <n v="8.1199999999999974"/>
  </r>
  <r>
    <x v="4501"/>
    <x v="2226"/>
    <x v="479"/>
    <d v="2016-07-04T00:00:00"/>
    <s v="Standard Class"/>
    <x v="99"/>
    <x v="99"/>
    <x v="1"/>
    <s v="United States"/>
    <s v="Houston"/>
    <x v="5"/>
    <n v="77095"/>
    <x v="2"/>
    <s v="OFF-PA-10002005"/>
    <x v="1"/>
    <x v="10"/>
    <x v="510"/>
    <x v="233"/>
    <x v="2"/>
    <n v="0.2"/>
    <n v="9.0719999999999992"/>
  </r>
  <r>
    <x v="4502"/>
    <x v="2226"/>
    <x v="479"/>
    <d v="2016-07-04T00:00:00"/>
    <s v="Standard Class"/>
    <x v="99"/>
    <x v="99"/>
    <x v="1"/>
    <s v="United States"/>
    <s v="Houston"/>
    <x v="5"/>
    <n v="77095"/>
    <x v="2"/>
    <s v="OFF-FA-10002815"/>
    <x v="1"/>
    <x v="13"/>
    <x v="128"/>
    <x v="3406"/>
    <x v="5"/>
    <n v="0.2"/>
    <n v="7.1928000000000001"/>
  </r>
  <r>
    <x v="4503"/>
    <x v="2227"/>
    <x v="163"/>
    <d v="2016-12-29T00:00:00"/>
    <s v="Standard Class"/>
    <x v="408"/>
    <x v="408"/>
    <x v="2"/>
    <s v="United States"/>
    <s v="Los Angeles"/>
    <x v="1"/>
    <n v="90045"/>
    <x v="1"/>
    <s v="TEC-PH-10000213"/>
    <x v="2"/>
    <x v="7"/>
    <x v="1658"/>
    <x v="3407"/>
    <x v="3"/>
    <n v="0.2"/>
    <n v="17.365599999999993"/>
  </r>
  <r>
    <x v="4504"/>
    <x v="2227"/>
    <x v="163"/>
    <d v="2016-12-29T00:00:00"/>
    <s v="Standard Class"/>
    <x v="408"/>
    <x v="408"/>
    <x v="2"/>
    <s v="United States"/>
    <s v="Los Angeles"/>
    <x v="1"/>
    <n v="90045"/>
    <x v="1"/>
    <s v="OFF-AP-10000828"/>
    <x v="1"/>
    <x v="9"/>
    <x v="1096"/>
    <x v="2759"/>
    <x v="0"/>
    <n v="0"/>
    <n v="101.34879999999998"/>
  </r>
  <r>
    <x v="4505"/>
    <x v="2227"/>
    <x v="163"/>
    <d v="2016-12-29T00:00:00"/>
    <s v="Standard Class"/>
    <x v="408"/>
    <x v="408"/>
    <x v="2"/>
    <s v="United States"/>
    <s v="Los Angeles"/>
    <x v="1"/>
    <n v="90045"/>
    <x v="1"/>
    <s v="TEC-AC-10004708"/>
    <x v="2"/>
    <x v="11"/>
    <x v="341"/>
    <x v="3408"/>
    <x v="1"/>
    <n v="0"/>
    <n v="13.198499999999999"/>
  </r>
  <r>
    <x v="4506"/>
    <x v="2227"/>
    <x v="163"/>
    <d v="2016-12-29T00:00:00"/>
    <s v="Standard Class"/>
    <x v="408"/>
    <x v="408"/>
    <x v="2"/>
    <s v="United States"/>
    <s v="Los Angeles"/>
    <x v="1"/>
    <n v="90045"/>
    <x v="1"/>
    <s v="TEC-PH-10001530"/>
    <x v="2"/>
    <x v="7"/>
    <x v="638"/>
    <x v="3409"/>
    <x v="1"/>
    <n v="0.2"/>
    <n v="51.148499999999984"/>
  </r>
  <r>
    <x v="4507"/>
    <x v="2227"/>
    <x v="163"/>
    <d v="2016-12-29T00:00:00"/>
    <s v="Standard Class"/>
    <x v="408"/>
    <x v="408"/>
    <x v="2"/>
    <s v="United States"/>
    <s v="Los Angeles"/>
    <x v="1"/>
    <n v="90045"/>
    <x v="1"/>
    <s v="OFF-ST-10002301"/>
    <x v="1"/>
    <x v="4"/>
    <x v="1499"/>
    <x v="2422"/>
    <x v="7"/>
    <n v="0"/>
    <n v="0.20339999999999847"/>
  </r>
  <r>
    <x v="4508"/>
    <x v="2227"/>
    <x v="163"/>
    <d v="2016-12-29T00:00:00"/>
    <s v="Standard Class"/>
    <x v="408"/>
    <x v="408"/>
    <x v="2"/>
    <s v="United States"/>
    <s v="Los Angeles"/>
    <x v="1"/>
    <n v="90045"/>
    <x v="1"/>
    <s v="FUR-FU-10002554"/>
    <x v="0"/>
    <x v="5"/>
    <x v="921"/>
    <x v="1169"/>
    <x v="7"/>
    <n v="0"/>
    <n v="5.5176999999999978"/>
  </r>
  <r>
    <x v="4509"/>
    <x v="2228"/>
    <x v="979"/>
    <d v="2019-05-29T00:00:00"/>
    <s v="Standard Class"/>
    <x v="745"/>
    <x v="745"/>
    <x v="0"/>
    <s v="United States"/>
    <s v="Los Angeles"/>
    <x v="1"/>
    <n v="90036"/>
    <x v="1"/>
    <s v="FUR-TA-10001520"/>
    <x v="0"/>
    <x v="3"/>
    <x v="718"/>
    <x v="2473"/>
    <x v="1"/>
    <n v="0.2"/>
    <n v="-6.423300000000026"/>
  </r>
  <r>
    <x v="4510"/>
    <x v="2229"/>
    <x v="338"/>
    <d v="2018-11-14T00:00:00"/>
    <s v="Standard Class"/>
    <x v="366"/>
    <x v="366"/>
    <x v="1"/>
    <s v="United States"/>
    <s v="Springfield"/>
    <x v="25"/>
    <n v="65807"/>
    <x v="2"/>
    <s v="FUR-FU-10001085"/>
    <x v="0"/>
    <x v="5"/>
    <x v="1599"/>
    <x v="3410"/>
    <x v="0"/>
    <n v="0"/>
    <n v="17.157999999999998"/>
  </r>
  <r>
    <x v="4511"/>
    <x v="2229"/>
    <x v="338"/>
    <d v="2018-11-14T00:00:00"/>
    <s v="Standard Class"/>
    <x v="366"/>
    <x v="366"/>
    <x v="1"/>
    <s v="United States"/>
    <s v="Springfield"/>
    <x v="25"/>
    <n v="65807"/>
    <x v="2"/>
    <s v="OFF-BI-10001597"/>
    <x v="1"/>
    <x v="8"/>
    <x v="798"/>
    <x v="3411"/>
    <x v="0"/>
    <n v="0"/>
    <n v="39.340799999999994"/>
  </r>
  <r>
    <x v="4512"/>
    <x v="2230"/>
    <x v="824"/>
    <d v="2018-10-03T00:00:00"/>
    <s v="First Class"/>
    <x v="431"/>
    <x v="431"/>
    <x v="0"/>
    <s v="United States"/>
    <s v="Phoenix"/>
    <x v="16"/>
    <n v="85023"/>
    <x v="1"/>
    <s v="OFF-BI-10002429"/>
    <x v="1"/>
    <x v="8"/>
    <x v="472"/>
    <x v="3412"/>
    <x v="5"/>
    <n v="0.7"/>
    <n v="-40.180799999999991"/>
  </r>
  <r>
    <x v="4513"/>
    <x v="2231"/>
    <x v="47"/>
    <d v="2018-09-08T00:00:00"/>
    <s v="First Class"/>
    <x v="696"/>
    <x v="696"/>
    <x v="0"/>
    <s v="United States"/>
    <s v="Houston"/>
    <x v="5"/>
    <n v="77070"/>
    <x v="2"/>
    <s v="OFF-ST-10001590"/>
    <x v="1"/>
    <x v="4"/>
    <x v="147"/>
    <x v="3413"/>
    <x v="7"/>
    <n v="0.2"/>
    <n v="0.8087999999999993"/>
  </r>
  <r>
    <x v="4514"/>
    <x v="2232"/>
    <x v="189"/>
    <d v="2018-11-01T00:00:00"/>
    <s v="Second Class"/>
    <x v="572"/>
    <x v="572"/>
    <x v="0"/>
    <s v="United States"/>
    <s v="Hampton"/>
    <x v="17"/>
    <n v="23666"/>
    <x v="0"/>
    <s v="FUR-CH-10000847"/>
    <x v="0"/>
    <x v="1"/>
    <x v="995"/>
    <x v="3414"/>
    <x v="7"/>
    <n v="0"/>
    <n v="75.654799999999994"/>
  </r>
  <r>
    <x v="4515"/>
    <x v="2233"/>
    <x v="760"/>
    <d v="2019-10-26T00:00:00"/>
    <s v="Standard Class"/>
    <x v="28"/>
    <x v="28"/>
    <x v="2"/>
    <s v="United States"/>
    <s v="Tulsa"/>
    <x v="26"/>
    <n v="74133"/>
    <x v="2"/>
    <s v="OFF-AR-10003179"/>
    <x v="1"/>
    <x v="6"/>
    <x v="1574"/>
    <x v="2978"/>
    <x v="4"/>
    <n v="0"/>
    <n v="12.025199999999998"/>
  </r>
  <r>
    <x v="4516"/>
    <x v="2234"/>
    <x v="306"/>
    <d v="2018-09-20T00:00:00"/>
    <s v="Standard Class"/>
    <x v="262"/>
    <x v="262"/>
    <x v="0"/>
    <s v="United States"/>
    <s v="Seattle"/>
    <x v="4"/>
    <n v="98105"/>
    <x v="1"/>
    <s v="OFF-PA-10000807"/>
    <x v="1"/>
    <x v="10"/>
    <x v="1659"/>
    <x v="1591"/>
    <x v="2"/>
    <n v="0"/>
    <n v="10.058"/>
  </r>
  <r>
    <x v="4517"/>
    <x v="2234"/>
    <x v="306"/>
    <d v="2018-09-20T00:00:00"/>
    <s v="Standard Class"/>
    <x v="262"/>
    <x v="262"/>
    <x v="0"/>
    <s v="United States"/>
    <s v="Seattle"/>
    <x v="4"/>
    <n v="98105"/>
    <x v="1"/>
    <s v="OFF-BI-10002103"/>
    <x v="1"/>
    <x v="8"/>
    <x v="530"/>
    <x v="3415"/>
    <x v="3"/>
    <n v="0.2"/>
    <n v="15.815799999999999"/>
  </r>
  <r>
    <x v="4518"/>
    <x v="2235"/>
    <x v="477"/>
    <d v="2018-10-01T00:00:00"/>
    <s v="Standard Class"/>
    <x v="493"/>
    <x v="493"/>
    <x v="0"/>
    <s v="United States"/>
    <s v="San Francisco"/>
    <x v="1"/>
    <n v="94109"/>
    <x v="1"/>
    <s v="OFF-AR-10004441"/>
    <x v="1"/>
    <x v="6"/>
    <x v="155"/>
    <x v="3416"/>
    <x v="4"/>
    <n v="0"/>
    <n v="6.9551999999999996"/>
  </r>
  <r>
    <x v="4519"/>
    <x v="2236"/>
    <x v="193"/>
    <d v="2019-06-14T00:00:00"/>
    <s v="Standard Class"/>
    <x v="540"/>
    <x v="540"/>
    <x v="1"/>
    <s v="United States"/>
    <s v="Jacksonville"/>
    <x v="2"/>
    <n v="32216"/>
    <x v="0"/>
    <s v="OFF-ST-10003805"/>
    <x v="1"/>
    <x v="4"/>
    <x v="1660"/>
    <x v="3417"/>
    <x v="8"/>
    <n v="0.2"/>
    <n v="84.219999999999857"/>
  </r>
  <r>
    <x v="4520"/>
    <x v="2237"/>
    <x v="980"/>
    <d v="2016-02-26T00:00:00"/>
    <s v="Standard Class"/>
    <x v="18"/>
    <x v="18"/>
    <x v="1"/>
    <s v="United States"/>
    <s v="Richmond"/>
    <x v="14"/>
    <n v="47374"/>
    <x v="2"/>
    <s v="TEC-AC-10001284"/>
    <x v="2"/>
    <x v="11"/>
    <x v="1181"/>
    <x v="1038"/>
    <x v="1"/>
    <n v="0"/>
    <n v="22.4316"/>
  </r>
  <r>
    <x v="4521"/>
    <x v="2237"/>
    <x v="980"/>
    <d v="2016-02-26T00:00:00"/>
    <s v="Standard Class"/>
    <x v="18"/>
    <x v="18"/>
    <x v="1"/>
    <s v="United States"/>
    <s v="Richmond"/>
    <x v="14"/>
    <n v="47374"/>
    <x v="2"/>
    <s v="FUR-FU-10000221"/>
    <x v="0"/>
    <x v="5"/>
    <x v="534"/>
    <x v="2352"/>
    <x v="4"/>
    <n v="0"/>
    <n v="6.9087999999999994"/>
  </r>
  <r>
    <x v="4522"/>
    <x v="2238"/>
    <x v="297"/>
    <d v="2019-02-25T00:00:00"/>
    <s v="Second Class"/>
    <x v="162"/>
    <x v="162"/>
    <x v="1"/>
    <s v="United States"/>
    <s v="Louisville"/>
    <x v="22"/>
    <n v="80027"/>
    <x v="1"/>
    <s v="OFF-FA-10001229"/>
    <x v="1"/>
    <x v="13"/>
    <x v="128"/>
    <x v="3418"/>
    <x v="1"/>
    <n v="0.2"/>
    <n v="3.065399999999999"/>
  </r>
  <r>
    <x v="4523"/>
    <x v="2239"/>
    <x v="981"/>
    <d v="2016-11-06T00:00:00"/>
    <s v="Standard Class"/>
    <x v="742"/>
    <x v="742"/>
    <x v="0"/>
    <s v="United States"/>
    <s v="New York City"/>
    <x v="15"/>
    <n v="10024"/>
    <x v="3"/>
    <s v="OFF-LA-10001569"/>
    <x v="1"/>
    <x v="2"/>
    <x v="639"/>
    <x v="1981"/>
    <x v="3"/>
    <n v="0"/>
    <n v="16.035599999999999"/>
  </r>
  <r>
    <x v="4524"/>
    <x v="2239"/>
    <x v="981"/>
    <d v="2016-11-06T00:00:00"/>
    <s v="Standard Class"/>
    <x v="742"/>
    <x v="742"/>
    <x v="0"/>
    <s v="United States"/>
    <s v="New York City"/>
    <x v="15"/>
    <n v="10024"/>
    <x v="3"/>
    <s v="FUR-FU-10004018"/>
    <x v="0"/>
    <x v="5"/>
    <x v="936"/>
    <x v="3419"/>
    <x v="5"/>
    <n v="0"/>
    <n v="24.121800000000004"/>
  </r>
  <r>
    <x v="4525"/>
    <x v="2240"/>
    <x v="729"/>
    <d v="2019-07-23T00:00:00"/>
    <s v="Standard Class"/>
    <x v="336"/>
    <x v="336"/>
    <x v="2"/>
    <s v="United States"/>
    <s v="Rome"/>
    <x v="15"/>
    <n v="13440"/>
    <x v="3"/>
    <s v="TEC-PH-10004536"/>
    <x v="2"/>
    <x v="7"/>
    <x v="150"/>
    <x v="3420"/>
    <x v="0"/>
    <n v="0"/>
    <n v="67.495000000000005"/>
  </r>
  <r>
    <x v="4526"/>
    <x v="2240"/>
    <x v="729"/>
    <d v="2019-07-23T00:00:00"/>
    <s v="Standard Class"/>
    <x v="336"/>
    <x v="336"/>
    <x v="2"/>
    <s v="United States"/>
    <s v="Rome"/>
    <x v="15"/>
    <n v="13440"/>
    <x v="3"/>
    <s v="OFF-PA-10004353"/>
    <x v="1"/>
    <x v="10"/>
    <x v="1661"/>
    <x v="3421"/>
    <x v="2"/>
    <n v="0"/>
    <n v="47.952000000000005"/>
  </r>
  <r>
    <x v="4527"/>
    <x v="2240"/>
    <x v="729"/>
    <d v="2019-07-23T00:00:00"/>
    <s v="Standard Class"/>
    <x v="336"/>
    <x v="336"/>
    <x v="2"/>
    <s v="United States"/>
    <s v="Rome"/>
    <x v="15"/>
    <n v="13440"/>
    <x v="3"/>
    <s v="FUR-FU-10004848"/>
    <x v="0"/>
    <x v="5"/>
    <x v="1310"/>
    <x v="3422"/>
    <x v="4"/>
    <n v="0"/>
    <n v="14.459599999999998"/>
  </r>
  <r>
    <x v="4528"/>
    <x v="2241"/>
    <x v="565"/>
    <d v="2019-09-10T00:00:00"/>
    <s v="Second Class"/>
    <x v="276"/>
    <x v="276"/>
    <x v="1"/>
    <s v="United States"/>
    <s v="Marion"/>
    <x v="24"/>
    <n v="43302"/>
    <x v="3"/>
    <s v="TEC-AC-10004864"/>
    <x v="2"/>
    <x v="11"/>
    <x v="1298"/>
    <x v="3423"/>
    <x v="4"/>
    <n v="0.2"/>
    <n v="33.589200000000005"/>
  </r>
  <r>
    <x v="4529"/>
    <x v="2242"/>
    <x v="696"/>
    <d v="2018-11-18T00:00:00"/>
    <s v="Standard Class"/>
    <x v="110"/>
    <x v="110"/>
    <x v="0"/>
    <s v="United States"/>
    <s v="Houston"/>
    <x v="5"/>
    <n v="77041"/>
    <x v="2"/>
    <s v="OFF-BI-10002393"/>
    <x v="1"/>
    <x v="8"/>
    <x v="1197"/>
    <x v="3424"/>
    <x v="0"/>
    <n v="0.8"/>
    <n v="-3.9032000000000009"/>
  </r>
  <r>
    <x v="4530"/>
    <x v="2243"/>
    <x v="696"/>
    <d v="2018-11-17T00:00:00"/>
    <s v="First Class"/>
    <x v="93"/>
    <x v="93"/>
    <x v="0"/>
    <s v="United States"/>
    <s v="New York City"/>
    <x v="15"/>
    <n v="10009"/>
    <x v="3"/>
    <s v="FUR-CH-10002335"/>
    <x v="0"/>
    <x v="1"/>
    <x v="629"/>
    <x v="1262"/>
    <x v="0"/>
    <n v="0.1"/>
    <n v="72.534400000000005"/>
  </r>
  <r>
    <x v="4531"/>
    <x v="2243"/>
    <x v="696"/>
    <d v="2018-11-17T00:00:00"/>
    <s v="First Class"/>
    <x v="93"/>
    <x v="93"/>
    <x v="0"/>
    <s v="United States"/>
    <s v="New York City"/>
    <x v="15"/>
    <n v="10009"/>
    <x v="3"/>
    <s v="OFF-ST-10001590"/>
    <x v="1"/>
    <x v="4"/>
    <x v="147"/>
    <x v="3425"/>
    <x v="1"/>
    <n v="0"/>
    <n v="10.514399999999998"/>
  </r>
  <r>
    <x v="4532"/>
    <x v="2244"/>
    <x v="982"/>
    <d v="2016-10-10T00:00:00"/>
    <s v="Same Day"/>
    <x v="184"/>
    <x v="184"/>
    <x v="2"/>
    <s v="United States"/>
    <s v="Manteca"/>
    <x v="1"/>
    <n v="95336"/>
    <x v="1"/>
    <s v="FUR-CH-10002774"/>
    <x v="0"/>
    <x v="1"/>
    <x v="23"/>
    <x v="1919"/>
    <x v="1"/>
    <n v="0.2"/>
    <n v="13.764599999999994"/>
  </r>
  <r>
    <x v="4533"/>
    <x v="2244"/>
    <x v="982"/>
    <d v="2016-10-10T00:00:00"/>
    <s v="Same Day"/>
    <x v="184"/>
    <x v="184"/>
    <x v="2"/>
    <s v="United States"/>
    <s v="Manteca"/>
    <x v="1"/>
    <n v="95336"/>
    <x v="1"/>
    <s v="OFF-EN-10001219"/>
    <x v="1"/>
    <x v="12"/>
    <x v="588"/>
    <x v="770"/>
    <x v="0"/>
    <n v="0"/>
    <n v="7.4871999999999996"/>
  </r>
  <r>
    <x v="4534"/>
    <x v="2245"/>
    <x v="531"/>
    <d v="2017-03-26T00:00:00"/>
    <s v="Standard Class"/>
    <x v="305"/>
    <x v="305"/>
    <x v="1"/>
    <s v="United States"/>
    <s v="Los Angeles"/>
    <x v="1"/>
    <n v="90004"/>
    <x v="1"/>
    <s v="OFF-PA-10001947"/>
    <x v="1"/>
    <x v="10"/>
    <x v="358"/>
    <x v="493"/>
    <x v="0"/>
    <n v="0"/>
    <n v="5.8604000000000003"/>
  </r>
  <r>
    <x v="4535"/>
    <x v="2246"/>
    <x v="141"/>
    <d v="2019-07-12T00:00:00"/>
    <s v="Standard Class"/>
    <x v="665"/>
    <x v="665"/>
    <x v="2"/>
    <s v="United States"/>
    <s v="Seattle"/>
    <x v="4"/>
    <n v="98115"/>
    <x v="1"/>
    <s v="FUR-FU-10003142"/>
    <x v="0"/>
    <x v="5"/>
    <x v="1210"/>
    <x v="3426"/>
    <x v="1"/>
    <n v="0"/>
    <n v="4.9103999999999992"/>
  </r>
  <r>
    <x v="4536"/>
    <x v="2246"/>
    <x v="141"/>
    <d v="2019-07-12T00:00:00"/>
    <s v="Standard Class"/>
    <x v="665"/>
    <x v="665"/>
    <x v="2"/>
    <s v="United States"/>
    <s v="Seattle"/>
    <x v="4"/>
    <n v="98115"/>
    <x v="1"/>
    <s v="OFF-BI-10001543"/>
    <x v="1"/>
    <x v="8"/>
    <x v="380"/>
    <x v="1808"/>
    <x v="1"/>
    <n v="0.2"/>
    <n v="30.231600000000007"/>
  </r>
  <r>
    <x v="4537"/>
    <x v="2246"/>
    <x v="141"/>
    <d v="2019-07-12T00:00:00"/>
    <s v="Standard Class"/>
    <x v="665"/>
    <x v="665"/>
    <x v="2"/>
    <s v="United States"/>
    <s v="Seattle"/>
    <x v="4"/>
    <n v="98115"/>
    <x v="1"/>
    <s v="OFF-AR-10003560"/>
    <x v="1"/>
    <x v="6"/>
    <x v="487"/>
    <x v="2614"/>
    <x v="1"/>
    <n v="0"/>
    <n v="6.2015999999999991"/>
  </r>
  <r>
    <x v="4538"/>
    <x v="2246"/>
    <x v="141"/>
    <d v="2019-07-12T00:00:00"/>
    <s v="Standard Class"/>
    <x v="665"/>
    <x v="665"/>
    <x v="2"/>
    <s v="United States"/>
    <s v="Seattle"/>
    <x v="4"/>
    <n v="98115"/>
    <x v="1"/>
    <s v="OFF-AR-10004757"/>
    <x v="1"/>
    <x v="6"/>
    <x v="346"/>
    <x v="2805"/>
    <x v="4"/>
    <n v="0"/>
    <n v="4.3295999999999992"/>
  </r>
  <r>
    <x v="4539"/>
    <x v="2247"/>
    <x v="914"/>
    <d v="2017-03-02T00:00:00"/>
    <s v="Standard Class"/>
    <x v="20"/>
    <x v="20"/>
    <x v="1"/>
    <s v="United States"/>
    <s v="Providence"/>
    <x v="34"/>
    <n v="2908"/>
    <x v="3"/>
    <s v="TEC-PH-10003800"/>
    <x v="2"/>
    <x v="7"/>
    <x v="509"/>
    <x v="2815"/>
    <x v="0"/>
    <n v="0"/>
    <n v="1.0597999999999956"/>
  </r>
  <r>
    <x v="4540"/>
    <x v="2247"/>
    <x v="914"/>
    <d v="2017-03-02T00:00:00"/>
    <s v="Standard Class"/>
    <x v="20"/>
    <x v="20"/>
    <x v="1"/>
    <s v="United States"/>
    <s v="Providence"/>
    <x v="34"/>
    <n v="2908"/>
    <x v="3"/>
    <s v="FUR-TA-10004152"/>
    <x v="0"/>
    <x v="3"/>
    <x v="1516"/>
    <x v="3427"/>
    <x v="3"/>
    <n v="0.3"/>
    <n v="-28.22399999999999"/>
  </r>
  <r>
    <x v="4541"/>
    <x v="2248"/>
    <x v="114"/>
    <d v="2019-06-21T00:00:00"/>
    <s v="Standard Class"/>
    <x v="149"/>
    <x v="149"/>
    <x v="1"/>
    <s v="United States"/>
    <s v="Chicago"/>
    <x v="10"/>
    <n v="60653"/>
    <x v="2"/>
    <s v="OFF-BI-10000756"/>
    <x v="1"/>
    <x v="8"/>
    <x v="15"/>
    <x v="3428"/>
    <x v="3"/>
    <n v="0.8"/>
    <n v="-8.9040000000000035"/>
  </r>
  <r>
    <x v="4542"/>
    <x v="2249"/>
    <x v="983"/>
    <d v="2019-03-31T00:00:00"/>
    <s v="First Class"/>
    <x v="746"/>
    <x v="746"/>
    <x v="0"/>
    <s v="United States"/>
    <s v="Oklahoma City"/>
    <x v="26"/>
    <n v="73120"/>
    <x v="2"/>
    <s v="OFF-EN-10004206"/>
    <x v="1"/>
    <x v="12"/>
    <x v="1662"/>
    <x v="3429"/>
    <x v="0"/>
    <n v="0"/>
    <n v="149.8956"/>
  </r>
  <r>
    <x v="4543"/>
    <x v="2250"/>
    <x v="984"/>
    <d v="2017-07-17T00:00:00"/>
    <s v="Second Class"/>
    <x v="210"/>
    <x v="210"/>
    <x v="0"/>
    <s v="United States"/>
    <s v="Chicago"/>
    <x v="10"/>
    <n v="60610"/>
    <x v="2"/>
    <s v="FUR-CH-10004477"/>
    <x v="0"/>
    <x v="1"/>
    <x v="213"/>
    <x v="3430"/>
    <x v="6"/>
    <n v="0.3"/>
    <n v="-5.4801000000000215"/>
  </r>
  <r>
    <x v="4544"/>
    <x v="2250"/>
    <x v="984"/>
    <d v="2017-07-17T00:00:00"/>
    <s v="Second Class"/>
    <x v="210"/>
    <x v="210"/>
    <x v="0"/>
    <s v="United States"/>
    <s v="Chicago"/>
    <x v="10"/>
    <n v="60610"/>
    <x v="2"/>
    <s v="TEC-PH-10003505"/>
    <x v="2"/>
    <x v="7"/>
    <x v="910"/>
    <x v="1490"/>
    <x v="0"/>
    <n v="0.2"/>
    <n v="16.703999999999986"/>
  </r>
  <r>
    <x v="4545"/>
    <x v="2250"/>
    <x v="984"/>
    <d v="2017-07-17T00:00:00"/>
    <s v="Second Class"/>
    <x v="210"/>
    <x v="210"/>
    <x v="0"/>
    <s v="United States"/>
    <s v="Chicago"/>
    <x v="10"/>
    <n v="60610"/>
    <x v="2"/>
    <s v="TEC-PH-10000526"/>
    <x v="2"/>
    <x v="7"/>
    <x v="1472"/>
    <x v="3431"/>
    <x v="3"/>
    <n v="0.2"/>
    <n v="53.754400000000004"/>
  </r>
  <r>
    <x v="4546"/>
    <x v="2250"/>
    <x v="984"/>
    <d v="2017-07-17T00:00:00"/>
    <s v="Second Class"/>
    <x v="210"/>
    <x v="210"/>
    <x v="0"/>
    <s v="United States"/>
    <s v="Chicago"/>
    <x v="10"/>
    <n v="60610"/>
    <x v="2"/>
    <s v="OFF-BI-10003314"/>
    <x v="1"/>
    <x v="8"/>
    <x v="308"/>
    <x v="3432"/>
    <x v="0"/>
    <n v="0.8"/>
    <n v="-2.9884000000000004"/>
  </r>
  <r>
    <x v="4547"/>
    <x v="2250"/>
    <x v="984"/>
    <d v="2017-07-17T00:00:00"/>
    <s v="Second Class"/>
    <x v="210"/>
    <x v="210"/>
    <x v="0"/>
    <s v="United States"/>
    <s v="Chicago"/>
    <x v="10"/>
    <n v="60610"/>
    <x v="2"/>
    <s v="OFF-AR-10003190"/>
    <x v="1"/>
    <x v="6"/>
    <x v="649"/>
    <x v="2789"/>
    <x v="1"/>
    <n v="0.2"/>
    <n v="0.69120000000000026"/>
  </r>
  <r>
    <x v="4548"/>
    <x v="2250"/>
    <x v="984"/>
    <d v="2017-07-17T00:00:00"/>
    <s v="Second Class"/>
    <x v="210"/>
    <x v="210"/>
    <x v="0"/>
    <s v="United States"/>
    <s v="Chicago"/>
    <x v="10"/>
    <n v="60610"/>
    <x v="2"/>
    <s v="FUR-FU-10001861"/>
    <x v="0"/>
    <x v="5"/>
    <x v="275"/>
    <x v="3433"/>
    <x v="7"/>
    <n v="0.6"/>
    <n v="-2.1340000000000003"/>
  </r>
  <r>
    <x v="4549"/>
    <x v="2250"/>
    <x v="984"/>
    <d v="2017-07-17T00:00:00"/>
    <s v="Second Class"/>
    <x v="210"/>
    <x v="210"/>
    <x v="0"/>
    <s v="United States"/>
    <s v="Chicago"/>
    <x v="10"/>
    <n v="60610"/>
    <x v="2"/>
    <s v="TEC-PH-10003963"/>
    <x v="2"/>
    <x v="7"/>
    <x v="517"/>
    <x v="3434"/>
    <x v="4"/>
    <n v="0.2"/>
    <n v="49.437599999999975"/>
  </r>
  <r>
    <x v="4550"/>
    <x v="2251"/>
    <x v="504"/>
    <d v="2019-05-02T00:00:00"/>
    <s v="First Class"/>
    <x v="392"/>
    <x v="392"/>
    <x v="0"/>
    <s v="United States"/>
    <s v="Manchester"/>
    <x v="29"/>
    <n v="6040"/>
    <x v="3"/>
    <s v="OFF-LA-10003388"/>
    <x v="1"/>
    <x v="2"/>
    <x v="1663"/>
    <x v="1784"/>
    <x v="0"/>
    <n v="0"/>
    <n v="2.8224"/>
  </r>
  <r>
    <x v="4551"/>
    <x v="2252"/>
    <x v="985"/>
    <d v="2016-07-17T00:00:00"/>
    <s v="Standard Class"/>
    <x v="136"/>
    <x v="136"/>
    <x v="1"/>
    <s v="United States"/>
    <s v="Los Angeles"/>
    <x v="1"/>
    <n v="90049"/>
    <x v="1"/>
    <s v="FUR-TA-10002855"/>
    <x v="0"/>
    <x v="3"/>
    <x v="1198"/>
    <x v="3435"/>
    <x v="1"/>
    <n v="0.2"/>
    <n v="4.3901999999999788"/>
  </r>
  <r>
    <x v="4552"/>
    <x v="2253"/>
    <x v="422"/>
    <d v="2017-01-02T00:00:00"/>
    <s v="Standard Class"/>
    <x v="223"/>
    <x v="223"/>
    <x v="0"/>
    <s v="United States"/>
    <s v="San Francisco"/>
    <x v="1"/>
    <n v="94122"/>
    <x v="1"/>
    <s v="FUR-CH-10004886"/>
    <x v="0"/>
    <x v="1"/>
    <x v="371"/>
    <x v="2186"/>
    <x v="1"/>
    <n v="0.2"/>
    <n v="23.027999999999992"/>
  </r>
  <r>
    <x v="4553"/>
    <x v="2253"/>
    <x v="422"/>
    <d v="2017-01-02T00:00:00"/>
    <s v="Standard Class"/>
    <x v="223"/>
    <x v="223"/>
    <x v="0"/>
    <s v="United States"/>
    <s v="San Francisco"/>
    <x v="1"/>
    <n v="94122"/>
    <x v="1"/>
    <s v="OFF-PA-10003657"/>
    <x v="1"/>
    <x v="10"/>
    <x v="630"/>
    <x v="1387"/>
    <x v="1"/>
    <n v="0"/>
    <n v="5.7779999999999987"/>
  </r>
  <r>
    <x v="4554"/>
    <x v="2254"/>
    <x v="535"/>
    <d v="2018-03-01T00:00:00"/>
    <s v="Second Class"/>
    <x v="518"/>
    <x v="518"/>
    <x v="0"/>
    <s v="United States"/>
    <s v="La Crosse"/>
    <x v="6"/>
    <n v="54601"/>
    <x v="2"/>
    <s v="OFF-BI-10004738"/>
    <x v="1"/>
    <x v="8"/>
    <x v="92"/>
    <x v="3436"/>
    <x v="1"/>
    <n v="0"/>
    <n v="28.410000000000004"/>
  </r>
  <r>
    <x v="4555"/>
    <x v="2255"/>
    <x v="391"/>
    <d v="2017-03-26T00:00:00"/>
    <s v="First Class"/>
    <x v="495"/>
    <x v="495"/>
    <x v="0"/>
    <s v="United States"/>
    <s v="Florence"/>
    <x v="20"/>
    <n v="29501"/>
    <x v="0"/>
    <s v="OFF-FA-10003112"/>
    <x v="1"/>
    <x v="13"/>
    <x v="128"/>
    <x v="1629"/>
    <x v="4"/>
    <n v="0"/>
    <n v="14.201999999999998"/>
  </r>
  <r>
    <x v="4556"/>
    <x v="2255"/>
    <x v="391"/>
    <d v="2017-03-26T00:00:00"/>
    <s v="First Class"/>
    <x v="495"/>
    <x v="495"/>
    <x v="0"/>
    <s v="United States"/>
    <s v="Florence"/>
    <x v="20"/>
    <n v="29501"/>
    <x v="0"/>
    <s v="OFF-ST-10002486"/>
    <x v="1"/>
    <x v="4"/>
    <x v="700"/>
    <x v="3386"/>
    <x v="4"/>
    <n v="0"/>
    <n v="0.5583999999999989"/>
  </r>
  <r>
    <x v="4557"/>
    <x v="2256"/>
    <x v="208"/>
    <d v="2019-10-28T00:00:00"/>
    <s v="Standard Class"/>
    <x v="444"/>
    <x v="444"/>
    <x v="0"/>
    <s v="United States"/>
    <s v="Glendale"/>
    <x v="16"/>
    <n v="85301"/>
    <x v="1"/>
    <s v="OFF-BI-10003984"/>
    <x v="1"/>
    <x v="8"/>
    <x v="697"/>
    <x v="3437"/>
    <x v="7"/>
    <n v="0.7"/>
    <n v="-6.5618999999999996"/>
  </r>
  <r>
    <x v="4558"/>
    <x v="2257"/>
    <x v="520"/>
    <d v="2017-01-05T00:00:00"/>
    <s v="Standard Class"/>
    <x v="698"/>
    <x v="698"/>
    <x v="1"/>
    <s v="United States"/>
    <s v="El Paso"/>
    <x v="5"/>
    <n v="79907"/>
    <x v="2"/>
    <s v="OFF-EN-10004773"/>
    <x v="1"/>
    <x v="12"/>
    <x v="153"/>
    <x v="2000"/>
    <x v="0"/>
    <n v="0.2"/>
    <n v="17.968399999999995"/>
  </r>
  <r>
    <x v="4559"/>
    <x v="2258"/>
    <x v="952"/>
    <d v="2016-05-08T00:00:00"/>
    <s v="First Class"/>
    <x v="12"/>
    <x v="12"/>
    <x v="0"/>
    <s v="United States"/>
    <s v="San Antonio"/>
    <x v="5"/>
    <n v="78207"/>
    <x v="2"/>
    <s v="FUR-CH-10001146"/>
    <x v="0"/>
    <x v="1"/>
    <x v="64"/>
    <x v="3438"/>
    <x v="1"/>
    <n v="0.3"/>
    <n v="-9.1335000000000122"/>
  </r>
  <r>
    <x v="4560"/>
    <x v="2259"/>
    <x v="784"/>
    <d v="2017-12-09T00:00:00"/>
    <s v="Second Class"/>
    <x v="447"/>
    <x v="447"/>
    <x v="1"/>
    <s v="United States"/>
    <s v="Los Angeles"/>
    <x v="1"/>
    <n v="90049"/>
    <x v="1"/>
    <s v="OFF-EN-10003296"/>
    <x v="1"/>
    <x v="12"/>
    <x v="232"/>
    <x v="3439"/>
    <x v="1"/>
    <n v="0"/>
    <n v="122.148"/>
  </r>
  <r>
    <x v="4561"/>
    <x v="2259"/>
    <x v="784"/>
    <d v="2017-12-09T00:00:00"/>
    <s v="Second Class"/>
    <x v="447"/>
    <x v="447"/>
    <x v="1"/>
    <s v="United States"/>
    <s v="Los Angeles"/>
    <x v="1"/>
    <n v="90049"/>
    <x v="1"/>
    <s v="TEC-PH-10000193"/>
    <x v="2"/>
    <x v="7"/>
    <x v="1664"/>
    <x v="3440"/>
    <x v="1"/>
    <n v="0.2"/>
    <n v="8.2763999999999953"/>
  </r>
  <r>
    <x v="4562"/>
    <x v="2259"/>
    <x v="784"/>
    <d v="2017-12-09T00:00:00"/>
    <s v="Second Class"/>
    <x v="447"/>
    <x v="447"/>
    <x v="1"/>
    <s v="United States"/>
    <s v="Los Angeles"/>
    <x v="1"/>
    <n v="90049"/>
    <x v="1"/>
    <s v="FUR-FU-10002111"/>
    <x v="0"/>
    <x v="5"/>
    <x v="1665"/>
    <x v="3441"/>
    <x v="2"/>
    <n v="0"/>
    <n v="13.832000000000001"/>
  </r>
  <r>
    <x v="4563"/>
    <x v="2260"/>
    <x v="986"/>
    <d v="2019-09-30T00:00:00"/>
    <s v="Standard Class"/>
    <x v="319"/>
    <x v="319"/>
    <x v="2"/>
    <s v="United States"/>
    <s v="Miramar"/>
    <x v="2"/>
    <n v="33023"/>
    <x v="0"/>
    <s v="FUR-CH-10003298"/>
    <x v="0"/>
    <x v="1"/>
    <x v="1576"/>
    <x v="3442"/>
    <x v="4"/>
    <n v="0.2"/>
    <n v="-57.631200000000035"/>
  </r>
  <r>
    <x v="4564"/>
    <x v="2261"/>
    <x v="337"/>
    <d v="2016-12-14T00:00:00"/>
    <s v="Standard Class"/>
    <x v="678"/>
    <x v="678"/>
    <x v="1"/>
    <s v="United States"/>
    <s v="Mesa"/>
    <x v="16"/>
    <n v="85204"/>
    <x v="1"/>
    <s v="OFF-ST-10004950"/>
    <x v="1"/>
    <x v="4"/>
    <x v="1009"/>
    <x v="997"/>
    <x v="5"/>
    <n v="0.2"/>
    <n v="-1.2588000000000008"/>
  </r>
  <r>
    <x v="4565"/>
    <x v="2262"/>
    <x v="734"/>
    <d v="2019-12-10T00:00:00"/>
    <s v="Standard Class"/>
    <x v="430"/>
    <x v="430"/>
    <x v="0"/>
    <s v="United States"/>
    <s v="Fayetteville"/>
    <x v="3"/>
    <n v="28314"/>
    <x v="0"/>
    <s v="OFF-AP-10002350"/>
    <x v="1"/>
    <x v="9"/>
    <x v="550"/>
    <x v="962"/>
    <x v="1"/>
    <n v="0.2"/>
    <n v="4.5215999999999994"/>
  </r>
  <r>
    <x v="4566"/>
    <x v="2262"/>
    <x v="734"/>
    <d v="2019-12-10T00:00:00"/>
    <s v="Standard Class"/>
    <x v="430"/>
    <x v="430"/>
    <x v="0"/>
    <s v="United States"/>
    <s v="Fayetteville"/>
    <x v="3"/>
    <n v="28314"/>
    <x v="0"/>
    <s v="OFF-BI-10004233"/>
    <x v="1"/>
    <x v="8"/>
    <x v="1386"/>
    <x v="3443"/>
    <x v="5"/>
    <n v="0.7"/>
    <n v="-21.1068"/>
  </r>
  <r>
    <x v="4567"/>
    <x v="2262"/>
    <x v="734"/>
    <d v="2019-12-10T00:00:00"/>
    <s v="Standard Class"/>
    <x v="430"/>
    <x v="430"/>
    <x v="0"/>
    <s v="United States"/>
    <s v="Fayetteville"/>
    <x v="3"/>
    <n v="28314"/>
    <x v="0"/>
    <s v="OFF-PA-10001892"/>
    <x v="1"/>
    <x v="10"/>
    <x v="823"/>
    <x v="671"/>
    <x v="4"/>
    <n v="0.2"/>
    <n v="8.8623999999999992"/>
  </r>
  <r>
    <x v="4568"/>
    <x v="2263"/>
    <x v="627"/>
    <d v="2017-11-13T00:00:00"/>
    <s v="Standard Class"/>
    <x v="551"/>
    <x v="551"/>
    <x v="0"/>
    <s v="United States"/>
    <s v="Houston"/>
    <x v="5"/>
    <n v="77095"/>
    <x v="2"/>
    <s v="OFF-BI-10003291"/>
    <x v="1"/>
    <x v="8"/>
    <x v="44"/>
    <x v="3444"/>
    <x v="5"/>
    <n v="0.8"/>
    <n v="-17.285400000000006"/>
  </r>
  <r>
    <x v="4569"/>
    <x v="2264"/>
    <x v="987"/>
    <d v="2016-04-21T00:00:00"/>
    <s v="Second Class"/>
    <x v="376"/>
    <x v="376"/>
    <x v="2"/>
    <s v="United States"/>
    <s v="San Jose"/>
    <x v="1"/>
    <n v="95123"/>
    <x v="1"/>
    <s v="FUR-FU-10004017"/>
    <x v="0"/>
    <x v="5"/>
    <x v="1579"/>
    <x v="3001"/>
    <x v="1"/>
    <n v="0"/>
    <n v="26.648999999999997"/>
  </r>
  <r>
    <x v="4570"/>
    <x v="2265"/>
    <x v="442"/>
    <d v="2017-05-27T00:00:00"/>
    <s v="Second Class"/>
    <x v="134"/>
    <x v="134"/>
    <x v="2"/>
    <s v="United States"/>
    <s v="Wichita"/>
    <x v="41"/>
    <n v="67212"/>
    <x v="2"/>
    <s v="OFF-AR-10002445"/>
    <x v="1"/>
    <x v="6"/>
    <x v="1646"/>
    <x v="3355"/>
    <x v="1"/>
    <n v="0"/>
    <n v="8.071200000000001"/>
  </r>
  <r>
    <x v="4571"/>
    <x v="2265"/>
    <x v="442"/>
    <d v="2017-05-27T00:00:00"/>
    <s v="Second Class"/>
    <x v="134"/>
    <x v="134"/>
    <x v="2"/>
    <s v="United States"/>
    <s v="Wichita"/>
    <x v="41"/>
    <n v="67212"/>
    <x v="2"/>
    <s v="OFF-BI-10001718"/>
    <x v="1"/>
    <x v="8"/>
    <x v="1225"/>
    <x v="3445"/>
    <x v="0"/>
    <n v="0"/>
    <n v="60.141199999999998"/>
  </r>
  <r>
    <x v="4572"/>
    <x v="2266"/>
    <x v="729"/>
    <d v="2019-07-21T00:00:00"/>
    <s v="Standard Class"/>
    <x v="437"/>
    <x v="437"/>
    <x v="2"/>
    <s v="United States"/>
    <s v="Los Angeles"/>
    <x v="1"/>
    <n v="90036"/>
    <x v="1"/>
    <s v="TEC-CO-10004202"/>
    <x v="2"/>
    <x v="16"/>
    <x v="844"/>
    <x v="2006"/>
    <x v="0"/>
    <n v="0.2"/>
    <n v="89.996999999999986"/>
  </r>
  <r>
    <x v="4573"/>
    <x v="2267"/>
    <x v="939"/>
    <d v="2018-12-18T00:00:00"/>
    <s v="Standard Class"/>
    <x v="377"/>
    <x v="377"/>
    <x v="2"/>
    <s v="United States"/>
    <s v="Jackson"/>
    <x v="12"/>
    <n v="49201"/>
    <x v="2"/>
    <s v="TEC-PH-10002103"/>
    <x v="2"/>
    <x v="7"/>
    <x v="539"/>
    <x v="2854"/>
    <x v="3"/>
    <n v="0"/>
    <n v="184.22039999999998"/>
  </r>
  <r>
    <x v="4574"/>
    <x v="2267"/>
    <x v="939"/>
    <d v="2018-12-18T00:00:00"/>
    <s v="Standard Class"/>
    <x v="377"/>
    <x v="377"/>
    <x v="2"/>
    <s v="United States"/>
    <s v="Jackson"/>
    <x v="12"/>
    <n v="49201"/>
    <x v="2"/>
    <s v="FUR-FU-10003724"/>
    <x v="0"/>
    <x v="5"/>
    <x v="896"/>
    <x v="3446"/>
    <x v="4"/>
    <n v="0"/>
    <n v="8.7047999999999988"/>
  </r>
  <r>
    <x v="4575"/>
    <x v="2267"/>
    <x v="939"/>
    <d v="2018-12-18T00:00:00"/>
    <s v="Standard Class"/>
    <x v="377"/>
    <x v="377"/>
    <x v="2"/>
    <s v="United States"/>
    <s v="Jackson"/>
    <x v="12"/>
    <n v="49201"/>
    <x v="2"/>
    <s v="OFF-AR-10003732"/>
    <x v="1"/>
    <x v="6"/>
    <x v="324"/>
    <x v="2255"/>
    <x v="2"/>
    <n v="0"/>
    <n v="3.6139999999999994"/>
  </r>
  <r>
    <x v="4576"/>
    <x v="2267"/>
    <x v="939"/>
    <d v="2018-12-18T00:00:00"/>
    <s v="Standard Class"/>
    <x v="377"/>
    <x v="377"/>
    <x v="2"/>
    <s v="United States"/>
    <s v="Jackson"/>
    <x v="12"/>
    <n v="49201"/>
    <x v="2"/>
    <s v="OFF-ST-10000885"/>
    <x v="1"/>
    <x v="4"/>
    <x v="1666"/>
    <x v="3447"/>
    <x v="0"/>
    <n v="0"/>
    <n v="6.7149999999999999"/>
  </r>
  <r>
    <x v="4577"/>
    <x v="2268"/>
    <x v="909"/>
    <d v="2016-04-16T00:00:00"/>
    <s v="Standard Class"/>
    <x v="339"/>
    <x v="339"/>
    <x v="0"/>
    <s v="United States"/>
    <s v="Lewiston"/>
    <x v="45"/>
    <n v="83501"/>
    <x v="1"/>
    <s v="OFF-BI-10004817"/>
    <x v="1"/>
    <x v="8"/>
    <x v="1208"/>
    <x v="2094"/>
    <x v="7"/>
    <n v="0.2"/>
    <n v="3.3543999999999996"/>
  </r>
  <r>
    <x v="4578"/>
    <x v="2269"/>
    <x v="988"/>
    <d v="2017-06-15T00:00:00"/>
    <s v="Standard Class"/>
    <x v="326"/>
    <x v="326"/>
    <x v="2"/>
    <s v="United States"/>
    <s v="Hampton"/>
    <x v="17"/>
    <n v="23666"/>
    <x v="0"/>
    <s v="OFF-BI-10001670"/>
    <x v="1"/>
    <x v="8"/>
    <x v="443"/>
    <x v="3448"/>
    <x v="1"/>
    <n v="0"/>
    <n v="56.550000000000004"/>
  </r>
  <r>
    <x v="4579"/>
    <x v="2270"/>
    <x v="923"/>
    <d v="2016-08-02T00:00:00"/>
    <s v="Standard Class"/>
    <x v="442"/>
    <x v="442"/>
    <x v="1"/>
    <s v="United States"/>
    <s v="New York City"/>
    <x v="15"/>
    <n v="10035"/>
    <x v="3"/>
    <s v="OFF-PA-10002709"/>
    <x v="1"/>
    <x v="10"/>
    <x v="1667"/>
    <x v="3449"/>
    <x v="10"/>
    <n v="0"/>
    <n v="32.232199999999999"/>
  </r>
  <r>
    <x v="4580"/>
    <x v="2271"/>
    <x v="374"/>
    <d v="2017-08-06T00:00:00"/>
    <s v="Standard Class"/>
    <x v="153"/>
    <x v="153"/>
    <x v="1"/>
    <s v="United States"/>
    <s v="Hattiesburg"/>
    <x v="35"/>
    <n v="39401"/>
    <x v="0"/>
    <s v="TEC-AC-10004469"/>
    <x v="2"/>
    <x v="11"/>
    <x v="241"/>
    <x v="3450"/>
    <x v="5"/>
    <n v="0"/>
    <n v="105.46800000000002"/>
  </r>
  <r>
    <x v="4581"/>
    <x v="2272"/>
    <x v="251"/>
    <d v="2018-09-22T00:00:00"/>
    <s v="First Class"/>
    <x v="399"/>
    <x v="399"/>
    <x v="2"/>
    <s v="United States"/>
    <s v="Philadelphia"/>
    <x v="9"/>
    <n v="19140"/>
    <x v="3"/>
    <s v="FUR-FU-10003424"/>
    <x v="0"/>
    <x v="5"/>
    <x v="1668"/>
    <x v="3451"/>
    <x v="1"/>
    <n v="0.2"/>
    <n v="3.8447999999999967"/>
  </r>
  <r>
    <x v="4582"/>
    <x v="2273"/>
    <x v="224"/>
    <d v="2018-06-12T00:00:00"/>
    <s v="First Class"/>
    <x v="677"/>
    <x v="677"/>
    <x v="0"/>
    <s v="United States"/>
    <s v="Philadelphia"/>
    <x v="9"/>
    <n v="19140"/>
    <x v="3"/>
    <s v="OFF-LA-10003720"/>
    <x v="1"/>
    <x v="2"/>
    <x v="1636"/>
    <x v="3452"/>
    <x v="8"/>
    <n v="0.2"/>
    <n v="7.9703999999999997"/>
  </r>
  <r>
    <x v="4583"/>
    <x v="2274"/>
    <x v="370"/>
    <d v="2018-08-28T00:00:00"/>
    <s v="Second Class"/>
    <x v="747"/>
    <x v="747"/>
    <x v="1"/>
    <s v="United States"/>
    <s v="Los Angeles"/>
    <x v="1"/>
    <n v="90045"/>
    <x v="1"/>
    <s v="OFF-AR-10000390"/>
    <x v="1"/>
    <x v="6"/>
    <x v="105"/>
    <x v="341"/>
    <x v="0"/>
    <n v="0"/>
    <n v="3.7995999999999999"/>
  </r>
  <r>
    <x v="4584"/>
    <x v="2275"/>
    <x v="808"/>
    <d v="2019-11-04T00:00:00"/>
    <s v="Second Class"/>
    <x v="644"/>
    <x v="644"/>
    <x v="2"/>
    <s v="United States"/>
    <s v="Danville"/>
    <x v="1"/>
    <n v="94526"/>
    <x v="1"/>
    <s v="OFF-EN-10001335"/>
    <x v="1"/>
    <x v="12"/>
    <x v="467"/>
    <x v="3453"/>
    <x v="3"/>
    <n v="0"/>
    <n v="38.29"/>
  </r>
  <r>
    <x v="4585"/>
    <x v="2275"/>
    <x v="808"/>
    <d v="2019-11-04T00:00:00"/>
    <s v="Second Class"/>
    <x v="644"/>
    <x v="644"/>
    <x v="2"/>
    <s v="United States"/>
    <s v="Danville"/>
    <x v="1"/>
    <n v="94526"/>
    <x v="1"/>
    <s v="OFF-AR-10003469"/>
    <x v="1"/>
    <x v="6"/>
    <x v="1258"/>
    <x v="3454"/>
    <x v="2"/>
    <n v="0"/>
    <n v="4.2240000000000002"/>
  </r>
  <r>
    <x v="4586"/>
    <x v="2275"/>
    <x v="808"/>
    <d v="2019-11-04T00:00:00"/>
    <s v="Second Class"/>
    <x v="644"/>
    <x v="644"/>
    <x v="2"/>
    <s v="United States"/>
    <s v="Danville"/>
    <x v="1"/>
    <n v="94526"/>
    <x v="1"/>
    <s v="OFF-BI-10003718"/>
    <x v="1"/>
    <x v="8"/>
    <x v="1669"/>
    <x v="3455"/>
    <x v="5"/>
    <n v="0.2"/>
    <n v="206.62319999999997"/>
  </r>
  <r>
    <x v="4587"/>
    <x v="2275"/>
    <x v="808"/>
    <d v="2019-11-04T00:00:00"/>
    <s v="Second Class"/>
    <x v="644"/>
    <x v="644"/>
    <x v="2"/>
    <s v="United States"/>
    <s v="Danville"/>
    <x v="1"/>
    <n v="94526"/>
    <x v="1"/>
    <s v="OFF-FA-10004838"/>
    <x v="1"/>
    <x v="13"/>
    <x v="800"/>
    <x v="2271"/>
    <x v="1"/>
    <n v="0"/>
    <n v="0.16740000000000022"/>
  </r>
  <r>
    <x v="4588"/>
    <x v="2275"/>
    <x v="808"/>
    <d v="2019-11-04T00:00:00"/>
    <s v="Second Class"/>
    <x v="644"/>
    <x v="644"/>
    <x v="2"/>
    <s v="United States"/>
    <s v="Danville"/>
    <x v="1"/>
    <n v="94526"/>
    <x v="1"/>
    <s v="FUR-FU-10002508"/>
    <x v="0"/>
    <x v="5"/>
    <x v="1670"/>
    <x v="3456"/>
    <x v="1"/>
    <n v="0"/>
    <n v="10.508400000000002"/>
  </r>
  <r>
    <x v="4589"/>
    <x v="2275"/>
    <x v="808"/>
    <d v="2019-11-04T00:00:00"/>
    <s v="Second Class"/>
    <x v="644"/>
    <x v="644"/>
    <x v="2"/>
    <s v="United States"/>
    <s v="Danville"/>
    <x v="1"/>
    <n v="94526"/>
    <x v="1"/>
    <s v="OFF-ST-10001511"/>
    <x v="1"/>
    <x v="4"/>
    <x v="556"/>
    <x v="3457"/>
    <x v="3"/>
    <n v="0"/>
    <n v="22.627499999999962"/>
  </r>
  <r>
    <x v="4590"/>
    <x v="2276"/>
    <x v="482"/>
    <d v="2018-12-31T00:00:00"/>
    <s v="Standard Class"/>
    <x v="305"/>
    <x v="305"/>
    <x v="1"/>
    <s v="United States"/>
    <s v="Los Angeles"/>
    <x v="1"/>
    <n v="90004"/>
    <x v="1"/>
    <s v="OFF-SU-10000952"/>
    <x v="1"/>
    <x v="14"/>
    <x v="1265"/>
    <x v="2788"/>
    <x v="0"/>
    <n v="0"/>
    <n v="4.9728000000000012"/>
  </r>
  <r>
    <x v="4591"/>
    <x v="2276"/>
    <x v="482"/>
    <d v="2018-12-31T00:00:00"/>
    <s v="Standard Class"/>
    <x v="305"/>
    <x v="305"/>
    <x v="1"/>
    <s v="United States"/>
    <s v="Los Angeles"/>
    <x v="1"/>
    <n v="90004"/>
    <x v="1"/>
    <s v="TEC-PH-10002275"/>
    <x v="2"/>
    <x v="7"/>
    <x v="7"/>
    <x v="3164"/>
    <x v="0"/>
    <n v="0.2"/>
    <n v="30.238400000000013"/>
  </r>
  <r>
    <x v="4592"/>
    <x v="2276"/>
    <x v="482"/>
    <d v="2018-12-31T00:00:00"/>
    <s v="Standard Class"/>
    <x v="305"/>
    <x v="305"/>
    <x v="1"/>
    <s v="United States"/>
    <s v="Los Angeles"/>
    <x v="1"/>
    <n v="90004"/>
    <x v="1"/>
    <s v="FUR-CH-10003535"/>
    <x v="0"/>
    <x v="1"/>
    <x v="1522"/>
    <x v="1770"/>
    <x v="1"/>
    <n v="0.2"/>
    <n v="-5.4882000000000062"/>
  </r>
  <r>
    <x v="4593"/>
    <x v="2276"/>
    <x v="482"/>
    <d v="2018-12-31T00:00:00"/>
    <s v="Standard Class"/>
    <x v="305"/>
    <x v="305"/>
    <x v="1"/>
    <s v="United States"/>
    <s v="Los Angeles"/>
    <x v="1"/>
    <n v="90004"/>
    <x v="1"/>
    <s v="OFF-AP-10004052"/>
    <x v="1"/>
    <x v="9"/>
    <x v="1671"/>
    <x v="2307"/>
    <x v="0"/>
    <n v="0"/>
    <n v="2.0540000000000003"/>
  </r>
  <r>
    <x v="4594"/>
    <x v="2276"/>
    <x v="482"/>
    <d v="2018-12-31T00:00:00"/>
    <s v="Standard Class"/>
    <x v="305"/>
    <x v="305"/>
    <x v="1"/>
    <s v="United States"/>
    <s v="Los Angeles"/>
    <x v="1"/>
    <n v="90004"/>
    <x v="1"/>
    <s v="FUR-TA-10003473"/>
    <x v="0"/>
    <x v="3"/>
    <x v="216"/>
    <x v="3458"/>
    <x v="1"/>
    <n v="0.2"/>
    <n v="33.851700000000051"/>
  </r>
  <r>
    <x v="4595"/>
    <x v="2276"/>
    <x v="482"/>
    <d v="2018-12-31T00:00:00"/>
    <s v="Standard Class"/>
    <x v="305"/>
    <x v="305"/>
    <x v="1"/>
    <s v="United States"/>
    <s v="Los Angeles"/>
    <x v="1"/>
    <n v="90004"/>
    <x v="1"/>
    <s v="OFF-AR-10001897"/>
    <x v="1"/>
    <x v="6"/>
    <x v="646"/>
    <x v="3459"/>
    <x v="1"/>
    <n v="0"/>
    <n v="15.111600000000001"/>
  </r>
  <r>
    <x v="4596"/>
    <x v="2277"/>
    <x v="5"/>
    <d v="2018-12-10T00:00:00"/>
    <s v="Second Class"/>
    <x v="679"/>
    <x v="679"/>
    <x v="2"/>
    <s v="United States"/>
    <s v="Washington"/>
    <x v="40"/>
    <n v="20016"/>
    <x v="3"/>
    <s v="OFF-AR-10000034"/>
    <x v="1"/>
    <x v="6"/>
    <x v="751"/>
    <x v="3460"/>
    <x v="8"/>
    <n v="0"/>
    <n v="13.2288"/>
  </r>
  <r>
    <x v="4597"/>
    <x v="2278"/>
    <x v="735"/>
    <d v="2019-09-01T00:00:00"/>
    <s v="Standard Class"/>
    <x v="377"/>
    <x v="377"/>
    <x v="2"/>
    <s v="United States"/>
    <s v="Milwaukee"/>
    <x v="6"/>
    <n v="53209"/>
    <x v="2"/>
    <s v="OFF-SU-10004115"/>
    <x v="1"/>
    <x v="14"/>
    <x v="515"/>
    <x v="3461"/>
    <x v="1"/>
    <n v="0"/>
    <n v="5.8887000000000009"/>
  </r>
  <r>
    <x v="4598"/>
    <x v="2278"/>
    <x v="735"/>
    <d v="2019-09-01T00:00:00"/>
    <s v="Standard Class"/>
    <x v="377"/>
    <x v="377"/>
    <x v="2"/>
    <s v="United States"/>
    <s v="Milwaukee"/>
    <x v="6"/>
    <n v="53209"/>
    <x v="2"/>
    <s v="OFF-AP-10001947"/>
    <x v="1"/>
    <x v="9"/>
    <x v="1537"/>
    <x v="3462"/>
    <x v="2"/>
    <n v="0"/>
    <n v="26.563999999999997"/>
  </r>
  <r>
    <x v="4599"/>
    <x v="2279"/>
    <x v="747"/>
    <d v="2017-07-20T00:00:00"/>
    <s v="Standard Class"/>
    <x v="450"/>
    <x v="450"/>
    <x v="2"/>
    <s v="United States"/>
    <s v="Baltimore"/>
    <x v="39"/>
    <n v="21215"/>
    <x v="3"/>
    <s v="FUR-CH-10004853"/>
    <x v="0"/>
    <x v="1"/>
    <x v="531"/>
    <x v="3463"/>
    <x v="7"/>
    <n v="0"/>
    <n v="43.784199999999984"/>
  </r>
  <r>
    <x v="4600"/>
    <x v="2279"/>
    <x v="747"/>
    <d v="2017-07-20T00:00:00"/>
    <s v="Standard Class"/>
    <x v="450"/>
    <x v="450"/>
    <x v="2"/>
    <s v="United States"/>
    <s v="Baltimore"/>
    <x v="39"/>
    <n v="21215"/>
    <x v="3"/>
    <s v="OFF-EN-10000483"/>
    <x v="1"/>
    <x v="12"/>
    <x v="374"/>
    <x v="3464"/>
    <x v="6"/>
    <n v="0"/>
    <n v="63.134999999999991"/>
  </r>
  <r>
    <x v="4601"/>
    <x v="2279"/>
    <x v="747"/>
    <d v="2017-07-20T00:00:00"/>
    <s v="Standard Class"/>
    <x v="450"/>
    <x v="450"/>
    <x v="2"/>
    <s v="United States"/>
    <s v="Baltimore"/>
    <x v="39"/>
    <n v="21215"/>
    <x v="3"/>
    <s v="OFF-FA-10001332"/>
    <x v="1"/>
    <x v="13"/>
    <x v="1570"/>
    <x v="132"/>
    <x v="4"/>
    <n v="0"/>
    <n v="5.4143999999999997"/>
  </r>
  <r>
    <x v="4602"/>
    <x v="2280"/>
    <x v="989"/>
    <d v="2017-05-29T00:00:00"/>
    <s v="Second Class"/>
    <x v="408"/>
    <x v="408"/>
    <x v="2"/>
    <s v="United States"/>
    <s v="Jacksonville"/>
    <x v="3"/>
    <n v="28540"/>
    <x v="0"/>
    <s v="OFF-PA-10003790"/>
    <x v="1"/>
    <x v="10"/>
    <x v="1259"/>
    <x v="3465"/>
    <x v="7"/>
    <n v="0.2"/>
    <n v="5.9383999999999988"/>
  </r>
  <r>
    <x v="4603"/>
    <x v="2280"/>
    <x v="989"/>
    <d v="2017-05-29T00:00:00"/>
    <s v="Second Class"/>
    <x v="408"/>
    <x v="408"/>
    <x v="2"/>
    <s v="United States"/>
    <s v="Jacksonville"/>
    <x v="3"/>
    <n v="28540"/>
    <x v="0"/>
    <s v="OFF-PA-10003134"/>
    <x v="1"/>
    <x v="10"/>
    <x v="1672"/>
    <x v="3466"/>
    <x v="4"/>
    <n v="0.2"/>
    <n v="53.804799999999986"/>
  </r>
  <r>
    <x v="4604"/>
    <x v="2280"/>
    <x v="989"/>
    <d v="2017-05-29T00:00:00"/>
    <s v="Second Class"/>
    <x v="408"/>
    <x v="408"/>
    <x v="2"/>
    <s v="United States"/>
    <s v="Jacksonville"/>
    <x v="3"/>
    <n v="28540"/>
    <x v="0"/>
    <s v="OFF-EN-10004459"/>
    <x v="1"/>
    <x v="12"/>
    <x v="661"/>
    <x v="2096"/>
    <x v="0"/>
    <n v="0.2"/>
    <n v="4.4311999999999996"/>
  </r>
  <r>
    <x v="4605"/>
    <x v="2280"/>
    <x v="989"/>
    <d v="2017-05-29T00:00:00"/>
    <s v="Second Class"/>
    <x v="408"/>
    <x v="408"/>
    <x v="2"/>
    <s v="United States"/>
    <s v="Jacksonville"/>
    <x v="3"/>
    <n v="28540"/>
    <x v="0"/>
    <s v="TEC-AC-10003628"/>
    <x v="2"/>
    <x v="11"/>
    <x v="247"/>
    <x v="3467"/>
    <x v="3"/>
    <n v="0.2"/>
    <n v="50.383200000000016"/>
  </r>
  <r>
    <x v="4606"/>
    <x v="2281"/>
    <x v="71"/>
    <d v="2017-06-02T00:00:00"/>
    <s v="Standard Class"/>
    <x v="474"/>
    <x v="474"/>
    <x v="0"/>
    <s v="United States"/>
    <s v="Rochester"/>
    <x v="15"/>
    <n v="14609"/>
    <x v="3"/>
    <s v="TEC-PH-10004093"/>
    <x v="2"/>
    <x v="7"/>
    <x v="40"/>
    <x v="3468"/>
    <x v="7"/>
    <n v="0"/>
    <n v="13.3371"/>
  </r>
  <r>
    <x v="4607"/>
    <x v="2281"/>
    <x v="71"/>
    <d v="2017-06-02T00:00:00"/>
    <s v="Standard Class"/>
    <x v="474"/>
    <x v="474"/>
    <x v="0"/>
    <s v="United States"/>
    <s v="Rochester"/>
    <x v="15"/>
    <n v="14609"/>
    <x v="3"/>
    <s v="OFF-ST-10001490"/>
    <x v="1"/>
    <x v="4"/>
    <x v="518"/>
    <x v="3469"/>
    <x v="1"/>
    <n v="0"/>
    <n v="160.62299999999993"/>
  </r>
  <r>
    <x v="4608"/>
    <x v="2281"/>
    <x v="71"/>
    <d v="2017-06-02T00:00:00"/>
    <s v="Standard Class"/>
    <x v="474"/>
    <x v="474"/>
    <x v="0"/>
    <s v="United States"/>
    <s v="Rochester"/>
    <x v="15"/>
    <n v="14609"/>
    <x v="3"/>
    <s v="OFF-BI-10000605"/>
    <x v="1"/>
    <x v="8"/>
    <x v="536"/>
    <x v="861"/>
    <x v="0"/>
    <n v="0.2"/>
    <n v="2.0573999999999995"/>
  </r>
  <r>
    <x v="4609"/>
    <x v="2281"/>
    <x v="71"/>
    <d v="2017-06-02T00:00:00"/>
    <s v="Standard Class"/>
    <x v="474"/>
    <x v="474"/>
    <x v="0"/>
    <s v="United States"/>
    <s v="Rochester"/>
    <x v="15"/>
    <n v="14609"/>
    <x v="3"/>
    <s v="OFF-PA-10004255"/>
    <x v="1"/>
    <x v="10"/>
    <x v="1315"/>
    <x v="1568"/>
    <x v="3"/>
    <n v="0"/>
    <n v="21.772800000000004"/>
  </r>
  <r>
    <x v="4610"/>
    <x v="2282"/>
    <x v="45"/>
    <d v="2019-11-14T00:00:00"/>
    <s v="Standard Class"/>
    <x v="32"/>
    <x v="32"/>
    <x v="0"/>
    <s v="United States"/>
    <s v="Oceanside"/>
    <x v="1"/>
    <n v="92054"/>
    <x v="1"/>
    <s v="FUR-FU-10000023"/>
    <x v="0"/>
    <x v="5"/>
    <x v="325"/>
    <x v="349"/>
    <x v="8"/>
    <n v="0"/>
    <n v="20.732800000000001"/>
  </r>
  <r>
    <x v="4611"/>
    <x v="2283"/>
    <x v="990"/>
    <d v="2018-01-26T00:00:00"/>
    <s v="Second Class"/>
    <x v="428"/>
    <x v="428"/>
    <x v="1"/>
    <s v="United States"/>
    <s v="Gulfport"/>
    <x v="35"/>
    <n v="39503"/>
    <x v="0"/>
    <s v="OFF-BI-10000285"/>
    <x v="1"/>
    <x v="8"/>
    <x v="461"/>
    <x v="3470"/>
    <x v="4"/>
    <n v="0"/>
    <n v="15.68"/>
  </r>
  <r>
    <x v="4612"/>
    <x v="2284"/>
    <x v="413"/>
    <d v="2019-01-06T00:00:00"/>
    <s v="Standard Class"/>
    <x v="212"/>
    <x v="212"/>
    <x v="0"/>
    <s v="United States"/>
    <s v="Jacksonville"/>
    <x v="2"/>
    <n v="32216"/>
    <x v="0"/>
    <s v="OFF-AR-10000588"/>
    <x v="1"/>
    <x v="6"/>
    <x v="398"/>
    <x v="1662"/>
    <x v="1"/>
    <n v="0.2"/>
    <n v="3.571200000000001"/>
  </r>
  <r>
    <x v="4613"/>
    <x v="2284"/>
    <x v="413"/>
    <d v="2019-01-06T00:00:00"/>
    <s v="Standard Class"/>
    <x v="212"/>
    <x v="212"/>
    <x v="0"/>
    <s v="United States"/>
    <s v="Jacksonville"/>
    <x v="2"/>
    <n v="32216"/>
    <x v="0"/>
    <s v="OFF-PA-10002250"/>
    <x v="1"/>
    <x v="10"/>
    <x v="706"/>
    <x v="3471"/>
    <x v="2"/>
    <n v="0.2"/>
    <n v="8.218"/>
  </r>
  <r>
    <x v="4614"/>
    <x v="2285"/>
    <x v="64"/>
    <d v="2018-09-10T00:00:00"/>
    <s v="Standard Class"/>
    <x v="689"/>
    <x v="689"/>
    <x v="2"/>
    <s v="United States"/>
    <s v="Houston"/>
    <x v="5"/>
    <n v="77070"/>
    <x v="2"/>
    <s v="OFF-AP-10002457"/>
    <x v="1"/>
    <x v="9"/>
    <x v="549"/>
    <x v="3472"/>
    <x v="1"/>
    <n v="0.8"/>
    <n v="-166.39350000000002"/>
  </r>
  <r>
    <x v="4615"/>
    <x v="2285"/>
    <x v="64"/>
    <d v="2018-09-10T00:00:00"/>
    <s v="Standard Class"/>
    <x v="689"/>
    <x v="689"/>
    <x v="2"/>
    <s v="United States"/>
    <s v="Houston"/>
    <x v="5"/>
    <n v="77070"/>
    <x v="2"/>
    <s v="OFF-FA-10002763"/>
    <x v="1"/>
    <x v="13"/>
    <x v="1420"/>
    <x v="2696"/>
    <x v="6"/>
    <n v="0.2"/>
    <n v="4.2659999999999973"/>
  </r>
  <r>
    <x v="4616"/>
    <x v="2286"/>
    <x v="406"/>
    <d v="2017-09-07T00:00:00"/>
    <s v="Second Class"/>
    <x v="103"/>
    <x v="103"/>
    <x v="1"/>
    <s v="United States"/>
    <s v="Houston"/>
    <x v="5"/>
    <n v="77095"/>
    <x v="2"/>
    <s v="TEC-AC-10000109"/>
    <x v="2"/>
    <x v="11"/>
    <x v="202"/>
    <x v="3473"/>
    <x v="1"/>
    <n v="0.2"/>
    <n v="6.7188000000000088"/>
  </r>
  <r>
    <x v="4617"/>
    <x v="2287"/>
    <x v="481"/>
    <d v="2017-09-26T00:00:00"/>
    <s v="Standard Class"/>
    <x v="274"/>
    <x v="274"/>
    <x v="2"/>
    <s v="United States"/>
    <s v="Everett"/>
    <x v="31"/>
    <n v="2149"/>
    <x v="3"/>
    <s v="TEC-PH-10002415"/>
    <x v="2"/>
    <x v="7"/>
    <x v="1526"/>
    <x v="3474"/>
    <x v="0"/>
    <n v="0"/>
    <n v="147.47500000000002"/>
  </r>
  <r>
    <x v="4618"/>
    <x v="2287"/>
    <x v="481"/>
    <d v="2017-09-26T00:00:00"/>
    <s v="Standard Class"/>
    <x v="274"/>
    <x v="274"/>
    <x v="2"/>
    <s v="United States"/>
    <s v="Everett"/>
    <x v="31"/>
    <n v="2149"/>
    <x v="3"/>
    <s v="FUR-CH-10000785"/>
    <x v="0"/>
    <x v="1"/>
    <x v="323"/>
    <x v="3116"/>
    <x v="1"/>
    <n v="0"/>
    <n v="141.1644"/>
  </r>
  <r>
    <x v="4619"/>
    <x v="2288"/>
    <x v="165"/>
    <d v="2019-12-25T00:00:00"/>
    <s v="First Class"/>
    <x v="84"/>
    <x v="84"/>
    <x v="2"/>
    <s v="United States"/>
    <s v="Los Angeles"/>
    <x v="1"/>
    <n v="90049"/>
    <x v="1"/>
    <s v="TEC-CO-10001449"/>
    <x v="2"/>
    <x v="16"/>
    <x v="306"/>
    <x v="3475"/>
    <x v="5"/>
    <n v="0.2"/>
    <n v="1007.9831999999999"/>
  </r>
  <r>
    <x v="4620"/>
    <x v="2288"/>
    <x v="165"/>
    <d v="2019-12-25T00:00:00"/>
    <s v="First Class"/>
    <x v="84"/>
    <x v="84"/>
    <x v="2"/>
    <s v="United States"/>
    <s v="Los Angeles"/>
    <x v="1"/>
    <n v="90049"/>
    <x v="1"/>
    <s v="OFF-BI-10001670"/>
    <x v="1"/>
    <x v="8"/>
    <x v="443"/>
    <x v="3476"/>
    <x v="1"/>
    <n v="0.2"/>
    <n v="33.93"/>
  </r>
  <r>
    <x v="4621"/>
    <x v="2289"/>
    <x v="348"/>
    <d v="2017-10-08T00:00:00"/>
    <s v="Second Class"/>
    <x v="245"/>
    <x v="245"/>
    <x v="1"/>
    <s v="United States"/>
    <s v="Wilmington"/>
    <x v="13"/>
    <n v="19805"/>
    <x v="3"/>
    <s v="OFF-ST-10001328"/>
    <x v="1"/>
    <x v="4"/>
    <x v="178"/>
    <x v="3477"/>
    <x v="2"/>
    <n v="0"/>
    <n v="21.714000000000002"/>
  </r>
  <r>
    <x v="4622"/>
    <x v="2290"/>
    <x v="428"/>
    <d v="2019-09-14T00:00:00"/>
    <s v="Standard Class"/>
    <x v="2"/>
    <x v="2"/>
    <x v="0"/>
    <s v="United States"/>
    <s v="Columbia"/>
    <x v="18"/>
    <n v="38401"/>
    <x v="0"/>
    <s v="OFF-SU-10001225"/>
    <x v="1"/>
    <x v="14"/>
    <x v="327"/>
    <x v="3478"/>
    <x v="1"/>
    <n v="0.2"/>
    <n v="-1.9872000000000005"/>
  </r>
  <r>
    <x v="4623"/>
    <x v="2290"/>
    <x v="428"/>
    <d v="2019-09-14T00:00:00"/>
    <s v="Standard Class"/>
    <x v="2"/>
    <x v="2"/>
    <x v="0"/>
    <s v="United States"/>
    <s v="Columbia"/>
    <x v="18"/>
    <n v="38401"/>
    <x v="0"/>
    <s v="OFF-PA-10000357"/>
    <x v="1"/>
    <x v="10"/>
    <x v="1228"/>
    <x v="3479"/>
    <x v="4"/>
    <n v="0.2"/>
    <n v="62.137599999999992"/>
  </r>
  <r>
    <x v="4624"/>
    <x v="2290"/>
    <x v="428"/>
    <d v="2019-09-14T00:00:00"/>
    <s v="Standard Class"/>
    <x v="2"/>
    <x v="2"/>
    <x v="0"/>
    <s v="United States"/>
    <s v="Columbia"/>
    <x v="18"/>
    <n v="38401"/>
    <x v="0"/>
    <s v="OFF-ST-10000046"/>
    <x v="1"/>
    <x v="4"/>
    <x v="764"/>
    <x v="3480"/>
    <x v="0"/>
    <n v="0.2"/>
    <n v="-3.2309999999999945"/>
  </r>
  <r>
    <x v="4625"/>
    <x v="2290"/>
    <x v="428"/>
    <d v="2019-09-14T00:00:00"/>
    <s v="Standard Class"/>
    <x v="2"/>
    <x v="2"/>
    <x v="0"/>
    <s v="United States"/>
    <s v="Columbia"/>
    <x v="18"/>
    <n v="38401"/>
    <x v="0"/>
    <s v="FUR-FU-10000023"/>
    <x v="0"/>
    <x v="5"/>
    <x v="325"/>
    <x v="3481"/>
    <x v="1"/>
    <n v="0.2"/>
    <n v="4.240800000000001"/>
  </r>
  <r>
    <x v="4626"/>
    <x v="2291"/>
    <x v="373"/>
    <d v="2018-11-18T00:00:00"/>
    <s v="Standard Class"/>
    <x v="316"/>
    <x v="316"/>
    <x v="1"/>
    <s v="United States"/>
    <s v="New York City"/>
    <x v="15"/>
    <n v="10011"/>
    <x v="3"/>
    <s v="OFF-ST-10003455"/>
    <x v="1"/>
    <x v="4"/>
    <x v="171"/>
    <x v="3477"/>
    <x v="2"/>
    <n v="0"/>
    <n v="20.163000000000004"/>
  </r>
  <r>
    <x v="4627"/>
    <x v="2291"/>
    <x v="373"/>
    <d v="2018-11-18T00:00:00"/>
    <s v="Standard Class"/>
    <x v="316"/>
    <x v="316"/>
    <x v="1"/>
    <s v="United States"/>
    <s v="New York City"/>
    <x v="15"/>
    <n v="10011"/>
    <x v="3"/>
    <s v="OFF-ST-10000876"/>
    <x v="1"/>
    <x v="4"/>
    <x v="254"/>
    <x v="3482"/>
    <x v="0"/>
    <n v="0"/>
    <n v="6.9664000000000001"/>
  </r>
  <r>
    <x v="4628"/>
    <x v="2291"/>
    <x v="373"/>
    <d v="2018-11-18T00:00:00"/>
    <s v="Standard Class"/>
    <x v="316"/>
    <x v="316"/>
    <x v="1"/>
    <s v="United States"/>
    <s v="New York City"/>
    <x v="15"/>
    <n v="10011"/>
    <x v="3"/>
    <s v="OFF-AR-10003582"/>
    <x v="1"/>
    <x v="6"/>
    <x v="1460"/>
    <x v="3483"/>
    <x v="2"/>
    <n v="0"/>
    <n v="39.410000000000011"/>
  </r>
  <r>
    <x v="4629"/>
    <x v="2291"/>
    <x v="373"/>
    <d v="2018-11-18T00:00:00"/>
    <s v="Standard Class"/>
    <x v="316"/>
    <x v="316"/>
    <x v="1"/>
    <s v="United States"/>
    <s v="New York City"/>
    <x v="15"/>
    <n v="10011"/>
    <x v="3"/>
    <s v="OFF-ST-10004258"/>
    <x v="1"/>
    <x v="4"/>
    <x v="761"/>
    <x v="905"/>
    <x v="1"/>
    <n v="0"/>
    <n v="9.8901000000000039"/>
  </r>
  <r>
    <x v="4630"/>
    <x v="2292"/>
    <x v="52"/>
    <d v="2017-10-15T00:00:00"/>
    <s v="Same Day"/>
    <x v="315"/>
    <x v="315"/>
    <x v="0"/>
    <s v="United States"/>
    <s v="Mount Pleasant"/>
    <x v="12"/>
    <n v="48858"/>
    <x v="2"/>
    <s v="FUR-FU-10000719"/>
    <x v="0"/>
    <x v="5"/>
    <x v="1673"/>
    <x v="1819"/>
    <x v="0"/>
    <n v="0"/>
    <n v="6.1704000000000008"/>
  </r>
  <r>
    <x v="4631"/>
    <x v="2293"/>
    <x v="646"/>
    <d v="2019-08-08T00:00:00"/>
    <s v="Second Class"/>
    <x v="232"/>
    <x v="232"/>
    <x v="0"/>
    <s v="United States"/>
    <s v="San Francisco"/>
    <x v="1"/>
    <n v="94122"/>
    <x v="1"/>
    <s v="OFF-LA-10001297"/>
    <x v="1"/>
    <x v="2"/>
    <x v="488"/>
    <x v="2678"/>
    <x v="2"/>
    <n v="0"/>
    <n v="24.84"/>
  </r>
  <r>
    <x v="4632"/>
    <x v="2293"/>
    <x v="646"/>
    <d v="2019-08-08T00:00:00"/>
    <s v="Second Class"/>
    <x v="232"/>
    <x v="232"/>
    <x v="0"/>
    <s v="United States"/>
    <s v="San Francisco"/>
    <x v="1"/>
    <n v="94122"/>
    <x v="1"/>
    <s v="FUR-FU-10000723"/>
    <x v="0"/>
    <x v="5"/>
    <x v="480"/>
    <x v="3484"/>
    <x v="1"/>
    <n v="0"/>
    <n v="11.156400000000005"/>
  </r>
  <r>
    <x v="4633"/>
    <x v="2294"/>
    <x v="291"/>
    <d v="2017-08-26T00:00:00"/>
    <s v="Standard Class"/>
    <x v="103"/>
    <x v="103"/>
    <x v="1"/>
    <s v="United States"/>
    <s v="San Francisco"/>
    <x v="1"/>
    <n v="94122"/>
    <x v="1"/>
    <s v="FUR-BO-10003893"/>
    <x v="0"/>
    <x v="0"/>
    <x v="1674"/>
    <x v="3485"/>
    <x v="5"/>
    <n v="0.15"/>
    <n v="34.493999999999971"/>
  </r>
  <r>
    <x v="4634"/>
    <x v="2294"/>
    <x v="291"/>
    <d v="2017-08-26T00:00:00"/>
    <s v="Standard Class"/>
    <x v="103"/>
    <x v="103"/>
    <x v="1"/>
    <s v="United States"/>
    <s v="San Francisco"/>
    <x v="1"/>
    <n v="94122"/>
    <x v="1"/>
    <s v="OFF-ST-10000736"/>
    <x v="1"/>
    <x v="4"/>
    <x v="460"/>
    <x v="1240"/>
    <x v="7"/>
    <n v="0"/>
    <n v="3.2391999999999967"/>
  </r>
  <r>
    <x v="4635"/>
    <x v="2295"/>
    <x v="846"/>
    <d v="2019-03-17T00:00:00"/>
    <s v="Standard Class"/>
    <x v="510"/>
    <x v="510"/>
    <x v="1"/>
    <s v="United States"/>
    <s v="San Francisco"/>
    <x v="1"/>
    <n v="94122"/>
    <x v="1"/>
    <s v="OFF-ST-10000736"/>
    <x v="1"/>
    <x v="4"/>
    <x v="460"/>
    <x v="423"/>
    <x v="1"/>
    <n v="0"/>
    <n v="9.7175999999999902"/>
  </r>
  <r>
    <x v="4636"/>
    <x v="2296"/>
    <x v="842"/>
    <d v="2019-04-29T00:00:00"/>
    <s v="First Class"/>
    <x v="275"/>
    <x v="275"/>
    <x v="0"/>
    <s v="United States"/>
    <s v="Los Angeles"/>
    <x v="1"/>
    <n v="90045"/>
    <x v="1"/>
    <s v="OFF-AR-10003373"/>
    <x v="1"/>
    <x v="6"/>
    <x v="290"/>
    <x v="1862"/>
    <x v="4"/>
    <n v="0"/>
    <n v="33.458399999999997"/>
  </r>
  <r>
    <x v="4637"/>
    <x v="2296"/>
    <x v="842"/>
    <d v="2019-04-29T00:00:00"/>
    <s v="First Class"/>
    <x v="275"/>
    <x v="275"/>
    <x v="0"/>
    <s v="United States"/>
    <s v="Los Angeles"/>
    <x v="1"/>
    <n v="90045"/>
    <x v="1"/>
    <s v="OFF-AR-10000390"/>
    <x v="1"/>
    <x v="6"/>
    <x v="105"/>
    <x v="714"/>
    <x v="1"/>
    <n v="0"/>
    <n v="5.6993999999999998"/>
  </r>
  <r>
    <x v="4638"/>
    <x v="2296"/>
    <x v="842"/>
    <d v="2019-04-29T00:00:00"/>
    <s v="First Class"/>
    <x v="275"/>
    <x v="275"/>
    <x v="0"/>
    <s v="United States"/>
    <s v="Los Angeles"/>
    <x v="1"/>
    <n v="90045"/>
    <x v="1"/>
    <s v="OFF-AR-10001725"/>
    <x v="1"/>
    <x v="6"/>
    <x v="1549"/>
    <x v="2885"/>
    <x v="0"/>
    <n v="0"/>
    <n v="12.298000000000002"/>
  </r>
  <r>
    <x v="4639"/>
    <x v="2297"/>
    <x v="108"/>
    <d v="2018-09-16T00:00:00"/>
    <s v="Standard Class"/>
    <x v="535"/>
    <x v="535"/>
    <x v="0"/>
    <s v="United States"/>
    <s v="Newport News"/>
    <x v="17"/>
    <n v="23602"/>
    <x v="0"/>
    <s v="TEC-CO-10001943"/>
    <x v="2"/>
    <x v="16"/>
    <x v="1675"/>
    <x v="3486"/>
    <x v="8"/>
    <n v="0"/>
    <n v="751.9624"/>
  </r>
  <r>
    <x v="4640"/>
    <x v="2297"/>
    <x v="108"/>
    <d v="2018-09-16T00:00:00"/>
    <s v="Standard Class"/>
    <x v="535"/>
    <x v="535"/>
    <x v="0"/>
    <s v="United States"/>
    <s v="Newport News"/>
    <x v="17"/>
    <n v="23602"/>
    <x v="0"/>
    <s v="OFF-EN-10002312"/>
    <x v="1"/>
    <x v="12"/>
    <x v="1462"/>
    <x v="3487"/>
    <x v="7"/>
    <n v="0"/>
    <n v="5.4340999999999999"/>
  </r>
  <r>
    <x v="4641"/>
    <x v="2298"/>
    <x v="760"/>
    <d v="2019-10-24T00:00:00"/>
    <s v="Second Class"/>
    <x v="456"/>
    <x v="456"/>
    <x v="0"/>
    <s v="United States"/>
    <s v="Fort Collins"/>
    <x v="22"/>
    <n v="80525"/>
    <x v="1"/>
    <s v="OFF-BI-10000831"/>
    <x v="1"/>
    <x v="8"/>
    <x v="446"/>
    <x v="3488"/>
    <x v="4"/>
    <n v="0.7"/>
    <n v="-2.5343999999999998"/>
  </r>
  <r>
    <x v="4642"/>
    <x v="2298"/>
    <x v="760"/>
    <d v="2019-10-24T00:00:00"/>
    <s v="Second Class"/>
    <x v="456"/>
    <x v="456"/>
    <x v="0"/>
    <s v="United States"/>
    <s v="Fort Collins"/>
    <x v="22"/>
    <n v="80525"/>
    <x v="1"/>
    <s v="FUR-CH-10000749"/>
    <x v="0"/>
    <x v="1"/>
    <x v="1676"/>
    <x v="1087"/>
    <x v="4"/>
    <n v="0.2"/>
    <n v="-28.95679999999993"/>
  </r>
  <r>
    <x v="4643"/>
    <x v="2299"/>
    <x v="991"/>
    <d v="2017-08-06T00:00:00"/>
    <s v="Standard Class"/>
    <x v="476"/>
    <x v="476"/>
    <x v="0"/>
    <s v="United States"/>
    <s v="Seattle"/>
    <x v="4"/>
    <n v="98105"/>
    <x v="1"/>
    <s v="OFF-BI-10002003"/>
    <x v="1"/>
    <x v="8"/>
    <x v="1393"/>
    <x v="2925"/>
    <x v="0"/>
    <n v="0.2"/>
    <n v="2.1492"/>
  </r>
  <r>
    <x v="4644"/>
    <x v="2299"/>
    <x v="991"/>
    <d v="2017-08-06T00:00:00"/>
    <s v="Standard Class"/>
    <x v="476"/>
    <x v="476"/>
    <x v="0"/>
    <s v="United States"/>
    <s v="Seattle"/>
    <x v="4"/>
    <n v="98105"/>
    <x v="1"/>
    <s v="TEC-MA-10001972"/>
    <x v="2"/>
    <x v="15"/>
    <x v="1478"/>
    <x v="2729"/>
    <x v="0"/>
    <n v="0.2"/>
    <n v="41.880000000000024"/>
  </r>
  <r>
    <x v="4645"/>
    <x v="2300"/>
    <x v="399"/>
    <d v="2018-08-16T00:00:00"/>
    <s v="Standard Class"/>
    <x v="604"/>
    <x v="604"/>
    <x v="2"/>
    <s v="United States"/>
    <s v="New York City"/>
    <x v="15"/>
    <n v="10011"/>
    <x v="3"/>
    <s v="FUR-CH-10000225"/>
    <x v="0"/>
    <x v="1"/>
    <x v="406"/>
    <x v="3489"/>
    <x v="0"/>
    <n v="0.1"/>
    <n v="-8.0980000000000167"/>
  </r>
  <r>
    <x v="4646"/>
    <x v="2301"/>
    <x v="992"/>
    <d v="2016-06-05T00:00:00"/>
    <s v="Standard Class"/>
    <x v="225"/>
    <x v="225"/>
    <x v="1"/>
    <s v="United States"/>
    <s v="Richmond"/>
    <x v="17"/>
    <n v="23223"/>
    <x v="0"/>
    <s v="OFF-PA-10001622"/>
    <x v="1"/>
    <x v="10"/>
    <x v="702"/>
    <x v="3490"/>
    <x v="1"/>
    <n v="0"/>
    <n v="6.1289999999999996"/>
  </r>
  <r>
    <x v="4647"/>
    <x v="2302"/>
    <x v="993"/>
    <d v="2018-05-01T00:00:00"/>
    <s v="Standard Class"/>
    <x v="748"/>
    <x v="748"/>
    <x v="2"/>
    <s v="United States"/>
    <s v="New York City"/>
    <x v="15"/>
    <n v="10009"/>
    <x v="3"/>
    <s v="FUR-CH-10004983"/>
    <x v="0"/>
    <x v="1"/>
    <x v="1569"/>
    <x v="3491"/>
    <x v="1"/>
    <n v="0.1"/>
    <n v="62.782199999999975"/>
  </r>
  <r>
    <x v="4648"/>
    <x v="2303"/>
    <x v="304"/>
    <d v="2019-05-19T00:00:00"/>
    <s v="Standard Class"/>
    <x v="10"/>
    <x v="10"/>
    <x v="1"/>
    <s v="United States"/>
    <s v="Seattle"/>
    <x v="4"/>
    <n v="98103"/>
    <x v="1"/>
    <s v="OFF-PA-10003228"/>
    <x v="1"/>
    <x v="10"/>
    <x v="1677"/>
    <x v="3492"/>
    <x v="6"/>
    <n v="0"/>
    <n v="206.88929999999996"/>
  </r>
  <r>
    <x v="4649"/>
    <x v="2303"/>
    <x v="304"/>
    <d v="2019-05-19T00:00:00"/>
    <s v="Standard Class"/>
    <x v="10"/>
    <x v="10"/>
    <x v="1"/>
    <s v="United States"/>
    <s v="Seattle"/>
    <x v="4"/>
    <n v="98103"/>
    <x v="1"/>
    <s v="OFF-SU-10004498"/>
    <x v="1"/>
    <x v="14"/>
    <x v="505"/>
    <x v="3493"/>
    <x v="2"/>
    <n v="0"/>
    <n v="1.9320000000000004"/>
  </r>
  <r>
    <x v="4650"/>
    <x v="2304"/>
    <x v="798"/>
    <d v="2019-04-12T00:00:00"/>
    <s v="Standard Class"/>
    <x v="571"/>
    <x v="571"/>
    <x v="2"/>
    <s v="United States"/>
    <s v="San Francisco"/>
    <x v="1"/>
    <n v="94110"/>
    <x v="1"/>
    <s v="OFF-PA-10001878"/>
    <x v="1"/>
    <x v="10"/>
    <x v="1170"/>
    <x v="1672"/>
    <x v="2"/>
    <n v="0"/>
    <n v="114.93849999999998"/>
  </r>
  <r>
    <x v="4651"/>
    <x v="2304"/>
    <x v="798"/>
    <d v="2019-04-12T00:00:00"/>
    <s v="Standard Class"/>
    <x v="571"/>
    <x v="571"/>
    <x v="2"/>
    <s v="United States"/>
    <s v="San Francisco"/>
    <x v="1"/>
    <n v="94110"/>
    <x v="1"/>
    <s v="OFF-PA-10002923"/>
    <x v="1"/>
    <x v="10"/>
    <x v="1426"/>
    <x v="3494"/>
    <x v="4"/>
    <n v="0"/>
    <n v="97.88"/>
  </r>
  <r>
    <x v="4652"/>
    <x v="2305"/>
    <x v="922"/>
    <d v="2019-02-23T00:00:00"/>
    <s v="Standard Class"/>
    <x v="689"/>
    <x v="689"/>
    <x v="2"/>
    <s v="United States"/>
    <s v="Perth Amboy"/>
    <x v="30"/>
    <n v="8861"/>
    <x v="3"/>
    <s v="OFF-PA-10001838"/>
    <x v="1"/>
    <x v="10"/>
    <x v="1008"/>
    <x v="2722"/>
    <x v="0"/>
    <n v="0"/>
    <n v="5.7623999999999995"/>
  </r>
  <r>
    <x v="4653"/>
    <x v="2305"/>
    <x v="922"/>
    <d v="2019-02-23T00:00:00"/>
    <s v="Standard Class"/>
    <x v="689"/>
    <x v="689"/>
    <x v="2"/>
    <s v="United States"/>
    <s v="Perth Amboy"/>
    <x v="30"/>
    <n v="8861"/>
    <x v="3"/>
    <s v="OFF-ST-10003123"/>
    <x v="1"/>
    <x v="4"/>
    <x v="1277"/>
    <x v="3495"/>
    <x v="2"/>
    <n v="0"/>
    <n v="39.947999999999993"/>
  </r>
  <r>
    <x v="4654"/>
    <x v="2306"/>
    <x v="92"/>
    <d v="2019-06-26T00:00:00"/>
    <s v="Second Class"/>
    <x v="409"/>
    <x v="409"/>
    <x v="0"/>
    <s v="United States"/>
    <s v="San Francisco"/>
    <x v="1"/>
    <n v="94110"/>
    <x v="1"/>
    <s v="OFF-FA-10001332"/>
    <x v="1"/>
    <x v="13"/>
    <x v="1570"/>
    <x v="709"/>
    <x v="7"/>
    <n v="0"/>
    <n v="1.3535999999999999"/>
  </r>
  <r>
    <x v="4655"/>
    <x v="2307"/>
    <x v="952"/>
    <d v="2016-05-10T00:00:00"/>
    <s v="Standard Class"/>
    <x v="542"/>
    <x v="542"/>
    <x v="1"/>
    <s v="United States"/>
    <s v="Freeport"/>
    <x v="10"/>
    <n v="61032"/>
    <x v="2"/>
    <s v="OFF-ST-10003442"/>
    <x v="1"/>
    <x v="4"/>
    <x v="86"/>
    <x v="3496"/>
    <x v="0"/>
    <n v="0.2"/>
    <n v="3.9591999999999992"/>
  </r>
  <r>
    <x v="4656"/>
    <x v="2308"/>
    <x v="910"/>
    <d v="2017-05-07T00:00:00"/>
    <s v="Standard Class"/>
    <x v="647"/>
    <x v="647"/>
    <x v="0"/>
    <s v="United States"/>
    <s v="Philadelphia"/>
    <x v="9"/>
    <n v="19140"/>
    <x v="3"/>
    <s v="OFF-AR-10001468"/>
    <x v="1"/>
    <x v="6"/>
    <x v="725"/>
    <x v="3497"/>
    <x v="0"/>
    <n v="0.2"/>
    <n v="14.227200000000003"/>
  </r>
  <r>
    <x v="4657"/>
    <x v="2308"/>
    <x v="910"/>
    <d v="2017-05-07T00:00:00"/>
    <s v="Standard Class"/>
    <x v="647"/>
    <x v="647"/>
    <x v="0"/>
    <s v="United States"/>
    <s v="Philadelphia"/>
    <x v="9"/>
    <n v="19140"/>
    <x v="3"/>
    <s v="OFF-AP-10003266"/>
    <x v="1"/>
    <x v="9"/>
    <x v="667"/>
    <x v="775"/>
    <x v="0"/>
    <n v="0.2"/>
    <n v="6.5164"/>
  </r>
  <r>
    <x v="4658"/>
    <x v="2308"/>
    <x v="910"/>
    <d v="2017-05-07T00:00:00"/>
    <s v="Standard Class"/>
    <x v="647"/>
    <x v="647"/>
    <x v="0"/>
    <s v="United States"/>
    <s v="Philadelphia"/>
    <x v="9"/>
    <n v="19140"/>
    <x v="3"/>
    <s v="OFF-PA-10002230"/>
    <x v="1"/>
    <x v="10"/>
    <x v="389"/>
    <x v="892"/>
    <x v="0"/>
    <n v="0.2"/>
    <n v="2.8884000000000007"/>
  </r>
  <r>
    <x v="4659"/>
    <x v="2308"/>
    <x v="910"/>
    <d v="2017-05-07T00:00:00"/>
    <s v="Standard Class"/>
    <x v="647"/>
    <x v="647"/>
    <x v="0"/>
    <s v="United States"/>
    <s v="Philadelphia"/>
    <x v="9"/>
    <n v="19140"/>
    <x v="3"/>
    <s v="OFF-AP-10003622"/>
    <x v="1"/>
    <x v="9"/>
    <x v="190"/>
    <x v="3498"/>
    <x v="3"/>
    <n v="0.2"/>
    <n v="2.0474999999999994"/>
  </r>
  <r>
    <x v="4660"/>
    <x v="2308"/>
    <x v="910"/>
    <d v="2017-05-07T00:00:00"/>
    <s v="Standard Class"/>
    <x v="647"/>
    <x v="647"/>
    <x v="0"/>
    <s v="United States"/>
    <s v="Philadelphia"/>
    <x v="9"/>
    <n v="19140"/>
    <x v="3"/>
    <s v="TEC-AC-10001542"/>
    <x v="2"/>
    <x v="11"/>
    <x v="1678"/>
    <x v="289"/>
    <x v="1"/>
    <n v="0.2"/>
    <n v="-0.3444000000000047"/>
  </r>
  <r>
    <x v="4661"/>
    <x v="2308"/>
    <x v="910"/>
    <d v="2017-05-07T00:00:00"/>
    <s v="Standard Class"/>
    <x v="647"/>
    <x v="647"/>
    <x v="0"/>
    <s v="United States"/>
    <s v="Philadelphia"/>
    <x v="9"/>
    <n v="19140"/>
    <x v="3"/>
    <s v="FUR-CH-10002965"/>
    <x v="0"/>
    <x v="1"/>
    <x v="229"/>
    <x v="2818"/>
    <x v="5"/>
    <n v="0.3"/>
    <n v="-36.176400000000001"/>
  </r>
  <r>
    <x v="4662"/>
    <x v="2308"/>
    <x v="910"/>
    <d v="2017-05-07T00:00:00"/>
    <s v="Standard Class"/>
    <x v="647"/>
    <x v="647"/>
    <x v="0"/>
    <s v="United States"/>
    <s v="Philadelphia"/>
    <x v="9"/>
    <n v="19140"/>
    <x v="3"/>
    <s v="OFF-ST-10000563"/>
    <x v="1"/>
    <x v="4"/>
    <x v="903"/>
    <x v="3499"/>
    <x v="1"/>
    <n v="0.2"/>
    <n v="-9.5940000000000012"/>
  </r>
  <r>
    <x v="4663"/>
    <x v="2309"/>
    <x v="31"/>
    <d v="2018-09-22T00:00:00"/>
    <s v="Standard Class"/>
    <x v="138"/>
    <x v="138"/>
    <x v="0"/>
    <s v="United States"/>
    <s v="Jacksonville"/>
    <x v="2"/>
    <n v="32216"/>
    <x v="0"/>
    <s v="OFF-LA-10002787"/>
    <x v="1"/>
    <x v="2"/>
    <x v="547"/>
    <x v="3500"/>
    <x v="7"/>
    <n v="0.2"/>
    <n v="1.0499999999999998"/>
  </r>
  <r>
    <x v="4664"/>
    <x v="2310"/>
    <x v="897"/>
    <d v="2018-09-26T00:00:00"/>
    <s v="Standard Class"/>
    <x v="549"/>
    <x v="549"/>
    <x v="0"/>
    <s v="United States"/>
    <s v="Pembroke Pines"/>
    <x v="2"/>
    <n v="33024"/>
    <x v="0"/>
    <s v="OFF-BI-10004022"/>
    <x v="1"/>
    <x v="8"/>
    <x v="755"/>
    <x v="3501"/>
    <x v="6"/>
    <n v="0.7"/>
    <n v="-6.0047999999999977"/>
  </r>
  <r>
    <x v="4665"/>
    <x v="2310"/>
    <x v="897"/>
    <d v="2018-09-26T00:00:00"/>
    <s v="Standard Class"/>
    <x v="549"/>
    <x v="549"/>
    <x v="0"/>
    <s v="United States"/>
    <s v="Pembroke Pines"/>
    <x v="2"/>
    <n v="33024"/>
    <x v="0"/>
    <s v="OFF-LA-10001158"/>
    <x v="1"/>
    <x v="2"/>
    <x v="322"/>
    <x v="3416"/>
    <x v="0"/>
    <n v="0.2"/>
    <n v="5.7960000000000003"/>
  </r>
  <r>
    <x v="4666"/>
    <x v="2311"/>
    <x v="994"/>
    <d v="2018-01-17T00:00:00"/>
    <s v="Standard Class"/>
    <x v="10"/>
    <x v="10"/>
    <x v="1"/>
    <s v="United States"/>
    <s v="Seattle"/>
    <x v="4"/>
    <n v="98115"/>
    <x v="1"/>
    <s v="FUR-FU-10000076"/>
    <x v="0"/>
    <x v="5"/>
    <x v="884"/>
    <x v="710"/>
    <x v="4"/>
    <n v="0"/>
    <n v="34.365600000000008"/>
  </r>
  <r>
    <x v="4667"/>
    <x v="2311"/>
    <x v="994"/>
    <d v="2018-01-17T00:00:00"/>
    <s v="Standard Class"/>
    <x v="10"/>
    <x v="10"/>
    <x v="1"/>
    <s v="United States"/>
    <s v="Seattle"/>
    <x v="4"/>
    <n v="98115"/>
    <x v="1"/>
    <s v="TEC-AC-10002335"/>
    <x v="2"/>
    <x v="11"/>
    <x v="343"/>
    <x v="3502"/>
    <x v="0"/>
    <n v="0"/>
    <n v="13.296199999999999"/>
  </r>
  <r>
    <x v="4668"/>
    <x v="2312"/>
    <x v="636"/>
    <d v="2019-05-11T00:00:00"/>
    <s v="Standard Class"/>
    <x v="587"/>
    <x v="587"/>
    <x v="1"/>
    <s v="United States"/>
    <s v="Fort Worth"/>
    <x v="5"/>
    <n v="76106"/>
    <x v="2"/>
    <s v="OFF-BI-10002827"/>
    <x v="1"/>
    <x v="8"/>
    <x v="554"/>
    <x v="3503"/>
    <x v="12"/>
    <n v="0.8"/>
    <n v="-18.802"/>
  </r>
  <r>
    <x v="4669"/>
    <x v="2312"/>
    <x v="636"/>
    <d v="2019-05-11T00:00:00"/>
    <s v="Standard Class"/>
    <x v="587"/>
    <x v="587"/>
    <x v="1"/>
    <s v="United States"/>
    <s v="Fort Worth"/>
    <x v="5"/>
    <n v="76106"/>
    <x v="2"/>
    <s v="FUR-BO-10001601"/>
    <x v="0"/>
    <x v="0"/>
    <x v="419"/>
    <x v="3504"/>
    <x v="3"/>
    <n v="0.32"/>
    <n v="-119.19180000000006"/>
  </r>
  <r>
    <x v="4670"/>
    <x v="2312"/>
    <x v="636"/>
    <d v="2019-05-11T00:00:00"/>
    <s v="Standard Class"/>
    <x v="587"/>
    <x v="587"/>
    <x v="1"/>
    <s v="United States"/>
    <s v="Fort Worth"/>
    <x v="5"/>
    <n v="76106"/>
    <x v="2"/>
    <s v="OFF-ST-10001932"/>
    <x v="1"/>
    <x v="4"/>
    <x v="1650"/>
    <x v="3505"/>
    <x v="2"/>
    <n v="0.2"/>
    <n v="-57.950999999999993"/>
  </r>
  <r>
    <x v="4671"/>
    <x v="2313"/>
    <x v="995"/>
    <d v="2018-08-06T00:00:00"/>
    <s v="Standard Class"/>
    <x v="107"/>
    <x v="107"/>
    <x v="0"/>
    <s v="United States"/>
    <s v="Detroit"/>
    <x v="12"/>
    <n v="48205"/>
    <x v="2"/>
    <s v="OFF-AP-10001005"/>
    <x v="1"/>
    <x v="9"/>
    <x v="1140"/>
    <x v="3506"/>
    <x v="4"/>
    <n v="0.1"/>
    <n v="72.357999999999976"/>
  </r>
  <r>
    <x v="4672"/>
    <x v="2313"/>
    <x v="995"/>
    <d v="2018-08-06T00:00:00"/>
    <s v="Standard Class"/>
    <x v="107"/>
    <x v="107"/>
    <x v="0"/>
    <s v="United States"/>
    <s v="Detroit"/>
    <x v="12"/>
    <n v="48205"/>
    <x v="2"/>
    <s v="TEC-PH-10004042"/>
    <x v="2"/>
    <x v="7"/>
    <x v="558"/>
    <x v="3507"/>
    <x v="4"/>
    <n v="0"/>
    <n v="165.34960000000001"/>
  </r>
  <r>
    <x v="4673"/>
    <x v="2313"/>
    <x v="995"/>
    <d v="2018-08-06T00:00:00"/>
    <s v="Standard Class"/>
    <x v="107"/>
    <x v="107"/>
    <x v="0"/>
    <s v="United States"/>
    <s v="Detroit"/>
    <x v="12"/>
    <n v="48205"/>
    <x v="2"/>
    <s v="TEC-PH-10001079"/>
    <x v="2"/>
    <x v="7"/>
    <x v="1255"/>
    <x v="3508"/>
    <x v="7"/>
    <n v="0"/>
    <n v="33.3172"/>
  </r>
  <r>
    <x v="4674"/>
    <x v="2313"/>
    <x v="995"/>
    <d v="2018-08-06T00:00:00"/>
    <s v="Standard Class"/>
    <x v="107"/>
    <x v="107"/>
    <x v="0"/>
    <s v="United States"/>
    <s v="Detroit"/>
    <x v="12"/>
    <n v="48205"/>
    <x v="2"/>
    <s v="FUR-FU-10002918"/>
    <x v="0"/>
    <x v="5"/>
    <x v="269"/>
    <x v="1050"/>
    <x v="1"/>
    <n v="0"/>
    <n v="30.023400000000009"/>
  </r>
  <r>
    <x v="4675"/>
    <x v="2314"/>
    <x v="996"/>
    <d v="2019-03-29T00:00:00"/>
    <s v="Second Class"/>
    <x v="8"/>
    <x v="8"/>
    <x v="0"/>
    <s v="United States"/>
    <s v="Philadelphia"/>
    <x v="9"/>
    <n v="19120"/>
    <x v="3"/>
    <s v="FUR-FU-10003832"/>
    <x v="0"/>
    <x v="5"/>
    <x v="1429"/>
    <x v="1660"/>
    <x v="0"/>
    <n v="0.2"/>
    <n v="1.5007999999999999"/>
  </r>
  <r>
    <x v="4676"/>
    <x v="2315"/>
    <x v="619"/>
    <d v="2016-03-19T00:00:00"/>
    <s v="Standard Class"/>
    <x v="639"/>
    <x v="639"/>
    <x v="0"/>
    <s v="United States"/>
    <s v="Logan"/>
    <x v="7"/>
    <n v="84321"/>
    <x v="1"/>
    <s v="OFF-BI-10001617"/>
    <x v="1"/>
    <x v="8"/>
    <x v="1324"/>
    <x v="3509"/>
    <x v="4"/>
    <n v="0.2"/>
    <n v="11.167199999999999"/>
  </r>
  <r>
    <x v="4677"/>
    <x v="2315"/>
    <x v="619"/>
    <d v="2016-03-19T00:00:00"/>
    <s v="Standard Class"/>
    <x v="639"/>
    <x v="639"/>
    <x v="0"/>
    <s v="United States"/>
    <s v="Logan"/>
    <x v="7"/>
    <n v="84321"/>
    <x v="1"/>
    <s v="OFF-ST-10000736"/>
    <x v="1"/>
    <x v="4"/>
    <x v="460"/>
    <x v="1240"/>
    <x v="7"/>
    <n v="0"/>
    <n v="3.2391999999999967"/>
  </r>
  <r>
    <x v="4678"/>
    <x v="2315"/>
    <x v="619"/>
    <d v="2016-03-19T00:00:00"/>
    <s v="Standard Class"/>
    <x v="639"/>
    <x v="639"/>
    <x v="0"/>
    <s v="United States"/>
    <s v="Logan"/>
    <x v="7"/>
    <n v="84321"/>
    <x v="1"/>
    <s v="TEC-AC-10004877"/>
    <x v="2"/>
    <x v="11"/>
    <x v="1679"/>
    <x v="137"/>
    <x v="13"/>
    <n v="0"/>
    <n v="6.6239999999999952"/>
  </r>
  <r>
    <x v="4679"/>
    <x v="2315"/>
    <x v="619"/>
    <d v="2016-03-19T00:00:00"/>
    <s v="Standard Class"/>
    <x v="639"/>
    <x v="639"/>
    <x v="0"/>
    <s v="United States"/>
    <s v="Logan"/>
    <x v="7"/>
    <n v="84321"/>
    <x v="1"/>
    <s v="OFF-ST-10003221"/>
    <x v="1"/>
    <x v="4"/>
    <x v="683"/>
    <x v="794"/>
    <x v="0"/>
    <n v="0"/>
    <n v="5.7672000000000008"/>
  </r>
  <r>
    <x v="4680"/>
    <x v="2315"/>
    <x v="619"/>
    <d v="2016-03-19T00:00:00"/>
    <s v="Standard Class"/>
    <x v="639"/>
    <x v="639"/>
    <x v="0"/>
    <s v="United States"/>
    <s v="Logan"/>
    <x v="7"/>
    <n v="84321"/>
    <x v="1"/>
    <s v="OFF-BI-10003007"/>
    <x v="1"/>
    <x v="8"/>
    <x v="1551"/>
    <x v="3510"/>
    <x v="0"/>
    <n v="0.2"/>
    <n v="20.165599999999998"/>
  </r>
  <r>
    <x v="4681"/>
    <x v="2316"/>
    <x v="216"/>
    <d v="2018-07-18T00:00:00"/>
    <s v="Second Class"/>
    <x v="681"/>
    <x v="681"/>
    <x v="0"/>
    <s v="United States"/>
    <s v="Auburn"/>
    <x v="15"/>
    <n v="13021"/>
    <x v="3"/>
    <s v="OFF-FA-10000936"/>
    <x v="1"/>
    <x v="13"/>
    <x v="1307"/>
    <x v="3511"/>
    <x v="6"/>
    <n v="0"/>
    <n v="13.324499999999999"/>
  </r>
  <r>
    <x v="4682"/>
    <x v="2317"/>
    <x v="49"/>
    <d v="2018-12-01T00:00:00"/>
    <s v="Same Day"/>
    <x v="160"/>
    <x v="160"/>
    <x v="0"/>
    <s v="United States"/>
    <s v="Raleigh"/>
    <x v="3"/>
    <n v="27604"/>
    <x v="0"/>
    <s v="TEC-PH-10003811"/>
    <x v="2"/>
    <x v="7"/>
    <x v="1196"/>
    <x v="3512"/>
    <x v="6"/>
    <n v="0.2"/>
    <n v="86.392799999999994"/>
  </r>
  <r>
    <x v="4683"/>
    <x v="2318"/>
    <x v="48"/>
    <d v="2018-09-03T00:00:00"/>
    <s v="Standard Class"/>
    <x v="334"/>
    <x v="334"/>
    <x v="1"/>
    <s v="United States"/>
    <s v="Philadelphia"/>
    <x v="9"/>
    <n v="19120"/>
    <x v="3"/>
    <s v="FUR-TA-10004152"/>
    <x v="0"/>
    <x v="3"/>
    <x v="1516"/>
    <x v="3513"/>
    <x v="4"/>
    <n v="0.4"/>
    <n v="-56.448000000000008"/>
  </r>
  <r>
    <x v="4684"/>
    <x v="2318"/>
    <x v="48"/>
    <d v="2018-09-03T00:00:00"/>
    <s v="Standard Class"/>
    <x v="334"/>
    <x v="334"/>
    <x v="1"/>
    <s v="United States"/>
    <s v="Philadelphia"/>
    <x v="9"/>
    <n v="19120"/>
    <x v="3"/>
    <s v="FUR-BO-10002853"/>
    <x v="0"/>
    <x v="0"/>
    <x v="1622"/>
    <x v="3514"/>
    <x v="4"/>
    <n v="0.5"/>
    <n v="-81.94"/>
  </r>
  <r>
    <x v="4685"/>
    <x v="2318"/>
    <x v="48"/>
    <d v="2018-09-03T00:00:00"/>
    <s v="Standard Class"/>
    <x v="334"/>
    <x v="334"/>
    <x v="1"/>
    <s v="United States"/>
    <s v="Philadelphia"/>
    <x v="9"/>
    <n v="19120"/>
    <x v="3"/>
    <s v="OFF-BI-10002071"/>
    <x v="1"/>
    <x v="8"/>
    <x v="699"/>
    <x v="3515"/>
    <x v="0"/>
    <n v="0.7"/>
    <n v="-2.7887999999999993"/>
  </r>
  <r>
    <x v="4686"/>
    <x v="2318"/>
    <x v="48"/>
    <d v="2018-09-03T00:00:00"/>
    <s v="Standard Class"/>
    <x v="334"/>
    <x v="334"/>
    <x v="1"/>
    <s v="United States"/>
    <s v="Philadelphia"/>
    <x v="9"/>
    <n v="19120"/>
    <x v="3"/>
    <s v="OFF-FA-10000053"/>
    <x v="1"/>
    <x v="13"/>
    <x v="962"/>
    <x v="1814"/>
    <x v="3"/>
    <n v="0.2"/>
    <n v="-2.3813999999999993"/>
  </r>
  <r>
    <x v="4687"/>
    <x v="2319"/>
    <x v="890"/>
    <d v="2018-06-30T00:00:00"/>
    <s v="Standard Class"/>
    <x v="332"/>
    <x v="332"/>
    <x v="0"/>
    <s v="United States"/>
    <s v="Richmond"/>
    <x v="14"/>
    <n v="47374"/>
    <x v="2"/>
    <s v="TEC-PH-10001305"/>
    <x v="2"/>
    <x v="7"/>
    <x v="1680"/>
    <x v="3516"/>
    <x v="6"/>
    <n v="0"/>
    <n v="123.45480000000005"/>
  </r>
  <r>
    <x v="4688"/>
    <x v="2320"/>
    <x v="983"/>
    <d v="2019-04-03T00:00:00"/>
    <s v="Standard Class"/>
    <x v="669"/>
    <x v="669"/>
    <x v="0"/>
    <s v="United States"/>
    <s v="Lancaster"/>
    <x v="9"/>
    <n v="17602"/>
    <x v="3"/>
    <s v="OFF-BI-10001525"/>
    <x v="1"/>
    <x v="8"/>
    <x v="31"/>
    <x v="3517"/>
    <x v="2"/>
    <n v="0.7"/>
    <n v="-4.7625000000000011"/>
  </r>
  <r>
    <x v="4689"/>
    <x v="2321"/>
    <x v="414"/>
    <d v="2016-12-22T00:00:00"/>
    <s v="First Class"/>
    <x v="564"/>
    <x v="564"/>
    <x v="0"/>
    <s v="United States"/>
    <s v="Tucson"/>
    <x v="16"/>
    <n v="85705"/>
    <x v="1"/>
    <s v="FUR-FU-10001876"/>
    <x v="0"/>
    <x v="5"/>
    <x v="1403"/>
    <x v="3518"/>
    <x v="0"/>
    <n v="0.2"/>
    <n v="10.393599999999998"/>
  </r>
  <r>
    <x v="4690"/>
    <x v="2321"/>
    <x v="414"/>
    <d v="2016-12-22T00:00:00"/>
    <s v="First Class"/>
    <x v="564"/>
    <x v="564"/>
    <x v="0"/>
    <s v="United States"/>
    <s v="Tucson"/>
    <x v="16"/>
    <n v="85705"/>
    <x v="1"/>
    <s v="TEC-AC-10003628"/>
    <x v="2"/>
    <x v="11"/>
    <x v="247"/>
    <x v="981"/>
    <x v="1"/>
    <n v="0.2"/>
    <n v="21.592800000000011"/>
  </r>
  <r>
    <x v="4691"/>
    <x v="2321"/>
    <x v="414"/>
    <d v="2016-12-22T00:00:00"/>
    <s v="First Class"/>
    <x v="564"/>
    <x v="564"/>
    <x v="0"/>
    <s v="United States"/>
    <s v="Tucson"/>
    <x v="16"/>
    <n v="85705"/>
    <x v="1"/>
    <s v="FUR-CH-10004860"/>
    <x v="0"/>
    <x v="1"/>
    <x v="212"/>
    <x v="2516"/>
    <x v="1"/>
    <n v="0.2"/>
    <n v="-42.411600000000035"/>
  </r>
  <r>
    <x v="4692"/>
    <x v="2321"/>
    <x v="414"/>
    <d v="2016-12-22T00:00:00"/>
    <s v="First Class"/>
    <x v="564"/>
    <x v="564"/>
    <x v="0"/>
    <s v="United States"/>
    <s v="Tucson"/>
    <x v="16"/>
    <n v="85705"/>
    <x v="1"/>
    <s v="OFF-PA-10000357"/>
    <x v="1"/>
    <x v="10"/>
    <x v="1228"/>
    <x v="3519"/>
    <x v="2"/>
    <n v="0.2"/>
    <n v="77.671999999999983"/>
  </r>
  <r>
    <x v="4693"/>
    <x v="2321"/>
    <x v="414"/>
    <d v="2016-12-22T00:00:00"/>
    <s v="First Class"/>
    <x v="564"/>
    <x v="564"/>
    <x v="0"/>
    <s v="United States"/>
    <s v="Tucson"/>
    <x v="16"/>
    <n v="85705"/>
    <x v="1"/>
    <s v="OFF-PA-10003270"/>
    <x v="1"/>
    <x v="10"/>
    <x v="1424"/>
    <x v="582"/>
    <x v="0"/>
    <n v="0.2"/>
    <n v="2.6399999999999997"/>
  </r>
  <r>
    <x v="4694"/>
    <x v="2322"/>
    <x v="997"/>
    <d v="2017-12-17T00:00:00"/>
    <s v="Same Day"/>
    <x v="252"/>
    <x v="252"/>
    <x v="0"/>
    <s v="United States"/>
    <s v="Detroit"/>
    <x v="12"/>
    <n v="48205"/>
    <x v="2"/>
    <s v="OFF-BI-10000320"/>
    <x v="1"/>
    <x v="8"/>
    <x v="776"/>
    <x v="3520"/>
    <x v="4"/>
    <n v="0"/>
    <n v="14.4648"/>
  </r>
  <r>
    <x v="4695"/>
    <x v="2322"/>
    <x v="997"/>
    <d v="2017-12-17T00:00:00"/>
    <s v="Same Day"/>
    <x v="252"/>
    <x v="252"/>
    <x v="0"/>
    <s v="United States"/>
    <s v="Detroit"/>
    <x v="12"/>
    <n v="48205"/>
    <x v="2"/>
    <s v="FUR-CH-10003846"/>
    <x v="0"/>
    <x v="1"/>
    <x v="924"/>
    <x v="3367"/>
    <x v="1"/>
    <n v="0"/>
    <n v="48.470400000000012"/>
  </r>
  <r>
    <x v="4696"/>
    <x v="2322"/>
    <x v="997"/>
    <d v="2017-12-17T00:00:00"/>
    <s v="Same Day"/>
    <x v="252"/>
    <x v="252"/>
    <x v="0"/>
    <s v="United States"/>
    <s v="Detroit"/>
    <x v="12"/>
    <n v="48205"/>
    <x v="2"/>
    <s v="FUR-CH-10004875"/>
    <x v="0"/>
    <x v="1"/>
    <x v="1445"/>
    <x v="3521"/>
    <x v="0"/>
    <n v="0"/>
    <n v="38.437200000000004"/>
  </r>
  <r>
    <x v="4697"/>
    <x v="2322"/>
    <x v="997"/>
    <d v="2017-12-17T00:00:00"/>
    <s v="Same Day"/>
    <x v="252"/>
    <x v="252"/>
    <x v="0"/>
    <s v="United States"/>
    <s v="Detroit"/>
    <x v="12"/>
    <n v="48205"/>
    <x v="2"/>
    <s v="FUR-CH-10003817"/>
    <x v="0"/>
    <x v="1"/>
    <x v="164"/>
    <x v="3522"/>
    <x v="6"/>
    <n v="0"/>
    <n v="136.66500000000002"/>
  </r>
  <r>
    <x v="4698"/>
    <x v="2322"/>
    <x v="997"/>
    <d v="2017-12-17T00:00:00"/>
    <s v="Same Day"/>
    <x v="252"/>
    <x v="252"/>
    <x v="0"/>
    <s v="United States"/>
    <s v="Detroit"/>
    <x v="12"/>
    <n v="48205"/>
    <x v="2"/>
    <s v="FUR-FU-10002116"/>
    <x v="0"/>
    <x v="5"/>
    <x v="1440"/>
    <x v="3523"/>
    <x v="1"/>
    <n v="0"/>
    <n v="14.849099999999979"/>
  </r>
  <r>
    <x v="4699"/>
    <x v="2323"/>
    <x v="943"/>
    <d v="2019-05-17T00:00:00"/>
    <s v="Standard Class"/>
    <x v="451"/>
    <x v="451"/>
    <x v="2"/>
    <s v="United States"/>
    <s v="Austin"/>
    <x v="5"/>
    <n v="78745"/>
    <x v="2"/>
    <s v="OFF-AR-10003481"/>
    <x v="1"/>
    <x v="6"/>
    <x v="1600"/>
    <x v="797"/>
    <x v="0"/>
    <n v="0.2"/>
    <n v="0.59039999999999915"/>
  </r>
  <r>
    <x v="4700"/>
    <x v="2323"/>
    <x v="943"/>
    <d v="2019-05-17T00:00:00"/>
    <s v="Standard Class"/>
    <x v="451"/>
    <x v="451"/>
    <x v="2"/>
    <s v="United States"/>
    <s v="Austin"/>
    <x v="5"/>
    <n v="78745"/>
    <x v="2"/>
    <s v="OFF-ST-10004180"/>
    <x v="1"/>
    <x v="4"/>
    <x v="244"/>
    <x v="3524"/>
    <x v="0"/>
    <n v="0.2"/>
    <n v="-14.883200000000002"/>
  </r>
  <r>
    <x v="4701"/>
    <x v="2323"/>
    <x v="943"/>
    <d v="2019-05-17T00:00:00"/>
    <s v="Standard Class"/>
    <x v="451"/>
    <x v="451"/>
    <x v="2"/>
    <s v="United States"/>
    <s v="Austin"/>
    <x v="5"/>
    <n v="78745"/>
    <x v="2"/>
    <s v="OFF-PA-10003657"/>
    <x v="1"/>
    <x v="10"/>
    <x v="630"/>
    <x v="1312"/>
    <x v="0"/>
    <n v="0.2"/>
    <n v="2.1399999999999992"/>
  </r>
  <r>
    <x v="4702"/>
    <x v="2323"/>
    <x v="943"/>
    <d v="2019-05-17T00:00:00"/>
    <s v="Standard Class"/>
    <x v="451"/>
    <x v="451"/>
    <x v="2"/>
    <s v="United States"/>
    <s v="Austin"/>
    <x v="5"/>
    <n v="78745"/>
    <x v="2"/>
    <s v="FUR-FU-10001967"/>
    <x v="0"/>
    <x v="5"/>
    <x v="296"/>
    <x v="3525"/>
    <x v="7"/>
    <n v="0.6"/>
    <n v="-6.9964999999999993"/>
  </r>
  <r>
    <x v="4703"/>
    <x v="2324"/>
    <x v="890"/>
    <d v="2018-06-28T00:00:00"/>
    <s v="Standard Class"/>
    <x v="704"/>
    <x v="704"/>
    <x v="1"/>
    <s v="United States"/>
    <s v="Houston"/>
    <x v="5"/>
    <n v="77095"/>
    <x v="2"/>
    <s v="OFF-AP-10002082"/>
    <x v="1"/>
    <x v="9"/>
    <x v="1101"/>
    <x v="3526"/>
    <x v="0"/>
    <n v="0.8"/>
    <n v="-19.602000000000007"/>
  </r>
  <r>
    <x v="4704"/>
    <x v="2325"/>
    <x v="624"/>
    <d v="2018-05-18T00:00:00"/>
    <s v="First Class"/>
    <x v="151"/>
    <x v="151"/>
    <x v="0"/>
    <s v="United States"/>
    <s v="Waterbury"/>
    <x v="29"/>
    <n v="6708"/>
    <x v="3"/>
    <s v="OFF-SU-10000381"/>
    <x v="1"/>
    <x v="14"/>
    <x v="660"/>
    <x v="3527"/>
    <x v="3"/>
    <n v="0"/>
    <n v="18.899299999999997"/>
  </r>
  <r>
    <x v="4705"/>
    <x v="2325"/>
    <x v="624"/>
    <d v="2018-05-18T00:00:00"/>
    <s v="First Class"/>
    <x v="151"/>
    <x v="151"/>
    <x v="0"/>
    <s v="United States"/>
    <s v="Waterbury"/>
    <x v="29"/>
    <n v="6708"/>
    <x v="3"/>
    <s v="OFF-LA-10002475"/>
    <x v="1"/>
    <x v="2"/>
    <x v="149"/>
    <x v="2"/>
    <x v="0"/>
    <n v="0"/>
    <n v="6.8713999999999995"/>
  </r>
  <r>
    <x v="4706"/>
    <x v="2325"/>
    <x v="624"/>
    <d v="2018-05-18T00:00:00"/>
    <s v="First Class"/>
    <x v="151"/>
    <x v="151"/>
    <x v="0"/>
    <s v="United States"/>
    <s v="Waterbury"/>
    <x v="29"/>
    <n v="6708"/>
    <x v="3"/>
    <s v="FUR-FU-10003975"/>
    <x v="0"/>
    <x v="5"/>
    <x v="783"/>
    <x v="3528"/>
    <x v="4"/>
    <n v="0"/>
    <n v="17.323999999999984"/>
  </r>
  <r>
    <x v="4707"/>
    <x v="2326"/>
    <x v="222"/>
    <d v="2019-06-30T00:00:00"/>
    <s v="First Class"/>
    <x v="576"/>
    <x v="576"/>
    <x v="0"/>
    <s v="United States"/>
    <s v="Los Angeles"/>
    <x v="1"/>
    <n v="90049"/>
    <x v="1"/>
    <s v="OFF-BI-10003091"/>
    <x v="1"/>
    <x v="8"/>
    <x v="1174"/>
    <x v="1658"/>
    <x v="2"/>
    <n v="0.2"/>
    <n v="302.37299999999993"/>
  </r>
  <r>
    <x v="4708"/>
    <x v="2326"/>
    <x v="222"/>
    <d v="2019-06-30T00:00:00"/>
    <s v="First Class"/>
    <x v="576"/>
    <x v="576"/>
    <x v="0"/>
    <s v="United States"/>
    <s v="Los Angeles"/>
    <x v="1"/>
    <n v="90049"/>
    <x v="1"/>
    <s v="OFF-ST-10002974"/>
    <x v="1"/>
    <x v="4"/>
    <x v="123"/>
    <x v="3529"/>
    <x v="1"/>
    <n v="0"/>
    <n v="39.212999999999994"/>
  </r>
  <r>
    <x v="4709"/>
    <x v="2326"/>
    <x v="222"/>
    <d v="2019-06-30T00:00:00"/>
    <s v="First Class"/>
    <x v="576"/>
    <x v="576"/>
    <x v="0"/>
    <s v="United States"/>
    <s v="Los Angeles"/>
    <x v="1"/>
    <n v="90049"/>
    <x v="1"/>
    <s v="OFF-AR-10000255"/>
    <x v="1"/>
    <x v="6"/>
    <x v="807"/>
    <x v="2643"/>
    <x v="0"/>
    <n v="0"/>
    <n v="3.0367999999999995"/>
  </r>
  <r>
    <x v="4710"/>
    <x v="2326"/>
    <x v="222"/>
    <d v="2019-06-30T00:00:00"/>
    <s v="First Class"/>
    <x v="576"/>
    <x v="576"/>
    <x v="0"/>
    <s v="United States"/>
    <s v="Los Angeles"/>
    <x v="1"/>
    <n v="90049"/>
    <x v="1"/>
    <s v="TEC-AC-10001284"/>
    <x v="2"/>
    <x v="11"/>
    <x v="1181"/>
    <x v="1038"/>
    <x v="1"/>
    <n v="0"/>
    <n v="22.4316"/>
  </r>
  <r>
    <x v="4711"/>
    <x v="2327"/>
    <x v="691"/>
    <d v="2016-03-31T00:00:00"/>
    <s v="Same Day"/>
    <x v="123"/>
    <x v="123"/>
    <x v="0"/>
    <s v="United States"/>
    <s v="Philadelphia"/>
    <x v="9"/>
    <n v="19120"/>
    <x v="3"/>
    <s v="OFF-BI-10003529"/>
    <x v="1"/>
    <x v="8"/>
    <x v="796"/>
    <x v="3530"/>
    <x v="7"/>
    <n v="0.7"/>
    <n v="-0.59639999999999982"/>
  </r>
  <r>
    <x v="4712"/>
    <x v="2328"/>
    <x v="757"/>
    <d v="2016-12-21T00:00:00"/>
    <s v="Standard Class"/>
    <x v="719"/>
    <x v="719"/>
    <x v="0"/>
    <s v="United States"/>
    <s v="Huntsville"/>
    <x v="5"/>
    <n v="77340"/>
    <x v="2"/>
    <s v="OFF-PA-10000029"/>
    <x v="1"/>
    <x v="10"/>
    <x v="811"/>
    <x v="1590"/>
    <x v="3"/>
    <n v="0.2"/>
    <n v="12.700800000000001"/>
  </r>
  <r>
    <x v="4713"/>
    <x v="2328"/>
    <x v="757"/>
    <d v="2016-12-21T00:00:00"/>
    <s v="Standard Class"/>
    <x v="719"/>
    <x v="719"/>
    <x v="0"/>
    <s v="United States"/>
    <s v="Huntsville"/>
    <x v="5"/>
    <n v="77340"/>
    <x v="2"/>
    <s v="FUR-FU-10002116"/>
    <x v="0"/>
    <x v="5"/>
    <x v="1440"/>
    <x v="3531"/>
    <x v="0"/>
    <n v="0.6"/>
    <n v="-74.952600000000004"/>
  </r>
  <r>
    <x v="4714"/>
    <x v="2329"/>
    <x v="796"/>
    <d v="2019-05-20T00:00:00"/>
    <s v="First Class"/>
    <x v="455"/>
    <x v="455"/>
    <x v="0"/>
    <s v="United States"/>
    <s v="Portland"/>
    <x v="21"/>
    <n v="97206"/>
    <x v="1"/>
    <s v="TEC-PH-10002200"/>
    <x v="2"/>
    <x v="7"/>
    <x v="1480"/>
    <x v="3532"/>
    <x v="0"/>
    <n v="0.2"/>
    <n v="38.779199999999989"/>
  </r>
  <r>
    <x v="4715"/>
    <x v="2330"/>
    <x v="793"/>
    <d v="2017-05-16T00:00:00"/>
    <s v="Standard Class"/>
    <x v="398"/>
    <x v="398"/>
    <x v="0"/>
    <s v="United States"/>
    <s v="Louisville"/>
    <x v="22"/>
    <n v="80027"/>
    <x v="1"/>
    <s v="TEC-PH-10000441"/>
    <x v="2"/>
    <x v="7"/>
    <x v="1055"/>
    <x v="1227"/>
    <x v="0"/>
    <n v="0.2"/>
    <n v="20.158400000000015"/>
  </r>
  <r>
    <x v="4716"/>
    <x v="2331"/>
    <x v="734"/>
    <d v="2019-12-07T00:00:00"/>
    <s v="Second Class"/>
    <x v="475"/>
    <x v="475"/>
    <x v="2"/>
    <s v="United States"/>
    <s v="Seattle"/>
    <x v="4"/>
    <n v="98115"/>
    <x v="1"/>
    <s v="FUR-TA-10002958"/>
    <x v="0"/>
    <x v="3"/>
    <x v="965"/>
    <x v="3533"/>
    <x v="0"/>
    <n v="0"/>
    <n v="88.733199999999954"/>
  </r>
  <r>
    <x v="4717"/>
    <x v="2332"/>
    <x v="295"/>
    <d v="2017-12-17T00:00:00"/>
    <s v="Standard Class"/>
    <x v="75"/>
    <x v="75"/>
    <x v="0"/>
    <s v="United States"/>
    <s v="Baltimore"/>
    <x v="39"/>
    <n v="21215"/>
    <x v="3"/>
    <s v="OFF-AR-10001662"/>
    <x v="1"/>
    <x v="6"/>
    <x v="448"/>
    <x v="3534"/>
    <x v="1"/>
    <n v="0"/>
    <n v="2.2194000000000007"/>
  </r>
  <r>
    <x v="4718"/>
    <x v="2333"/>
    <x v="998"/>
    <d v="2017-10-11T00:00:00"/>
    <s v="First Class"/>
    <x v="249"/>
    <x v="249"/>
    <x v="1"/>
    <s v="United States"/>
    <s v="San Francisco"/>
    <x v="1"/>
    <n v="94109"/>
    <x v="1"/>
    <s v="OFF-PA-10004101"/>
    <x v="1"/>
    <x v="10"/>
    <x v="511"/>
    <x v="1568"/>
    <x v="3"/>
    <n v="0"/>
    <n v="21.772800000000004"/>
  </r>
  <r>
    <x v="4719"/>
    <x v="2334"/>
    <x v="24"/>
    <d v="2017-04-20T00:00:00"/>
    <s v="Second Class"/>
    <x v="368"/>
    <x v="368"/>
    <x v="2"/>
    <s v="United States"/>
    <s v="Los Angeles"/>
    <x v="1"/>
    <n v="90004"/>
    <x v="1"/>
    <s v="OFF-ST-10002756"/>
    <x v="1"/>
    <x v="4"/>
    <x v="273"/>
    <x v="3535"/>
    <x v="3"/>
    <n v="0"/>
    <n v="9.4717000000000837"/>
  </r>
  <r>
    <x v="4720"/>
    <x v="2334"/>
    <x v="24"/>
    <d v="2017-04-20T00:00:00"/>
    <s v="Second Class"/>
    <x v="368"/>
    <x v="368"/>
    <x v="2"/>
    <s v="United States"/>
    <s v="Los Angeles"/>
    <x v="1"/>
    <n v="90004"/>
    <x v="1"/>
    <s v="OFF-PA-10000483"/>
    <x v="1"/>
    <x v="10"/>
    <x v="1681"/>
    <x v="1168"/>
    <x v="0"/>
    <n v="0"/>
    <n v="27.881999999999998"/>
  </r>
  <r>
    <x v="4721"/>
    <x v="2335"/>
    <x v="159"/>
    <d v="2016-06-11T00:00:00"/>
    <s v="Second Class"/>
    <x v="749"/>
    <x v="749"/>
    <x v="0"/>
    <s v="United States"/>
    <s v="Aurora"/>
    <x v="10"/>
    <n v="60505"/>
    <x v="2"/>
    <s v="FUR-TA-10002041"/>
    <x v="0"/>
    <x v="3"/>
    <x v="363"/>
    <x v="3536"/>
    <x v="1"/>
    <n v="0.5"/>
    <n v="-209.76929999999999"/>
  </r>
  <r>
    <x v="4722"/>
    <x v="2336"/>
    <x v="853"/>
    <d v="2019-09-07T00:00:00"/>
    <s v="Standard Class"/>
    <x v="278"/>
    <x v="278"/>
    <x v="2"/>
    <s v="United States"/>
    <s v="Seattle"/>
    <x v="4"/>
    <n v="98103"/>
    <x v="1"/>
    <s v="OFF-AR-10001166"/>
    <x v="1"/>
    <x v="6"/>
    <x v="772"/>
    <x v="3537"/>
    <x v="7"/>
    <n v="0"/>
    <n v="2.9561999999999999"/>
  </r>
  <r>
    <x v="4723"/>
    <x v="2337"/>
    <x v="730"/>
    <d v="2018-05-22T00:00:00"/>
    <s v="Same Day"/>
    <x v="223"/>
    <x v="223"/>
    <x v="0"/>
    <s v="United States"/>
    <s v="Athens"/>
    <x v="32"/>
    <n v="30605"/>
    <x v="0"/>
    <s v="OFF-LA-10004345"/>
    <x v="1"/>
    <x v="2"/>
    <x v="522"/>
    <x v="1674"/>
    <x v="1"/>
    <n v="0"/>
    <n v="7.2176999999999998"/>
  </r>
  <r>
    <x v="4724"/>
    <x v="2338"/>
    <x v="583"/>
    <d v="2018-11-15T00:00:00"/>
    <s v="Standard Class"/>
    <x v="697"/>
    <x v="697"/>
    <x v="2"/>
    <s v="United States"/>
    <s v="Apopka"/>
    <x v="2"/>
    <n v="32712"/>
    <x v="0"/>
    <s v="OFF-BI-10002852"/>
    <x v="1"/>
    <x v="8"/>
    <x v="91"/>
    <x v="3538"/>
    <x v="0"/>
    <n v="0.7"/>
    <n v="-6.921599999999998"/>
  </r>
  <r>
    <x v="4725"/>
    <x v="2338"/>
    <x v="583"/>
    <d v="2018-11-15T00:00:00"/>
    <s v="Standard Class"/>
    <x v="697"/>
    <x v="697"/>
    <x v="2"/>
    <s v="United States"/>
    <s v="Apopka"/>
    <x v="2"/>
    <n v="32712"/>
    <x v="0"/>
    <s v="OFF-AP-10001058"/>
    <x v="1"/>
    <x v="9"/>
    <x v="138"/>
    <x v="3539"/>
    <x v="1"/>
    <n v="0.2"/>
    <n v="50.36579999999995"/>
  </r>
  <r>
    <x v="4726"/>
    <x v="2339"/>
    <x v="641"/>
    <d v="2016-11-29T00:00:00"/>
    <s v="Second Class"/>
    <x v="486"/>
    <x v="486"/>
    <x v="2"/>
    <s v="United States"/>
    <s v="New York City"/>
    <x v="15"/>
    <n v="10009"/>
    <x v="3"/>
    <s v="OFF-ST-10003470"/>
    <x v="1"/>
    <x v="4"/>
    <x v="1348"/>
    <x v="2105"/>
    <x v="4"/>
    <n v="0"/>
    <n v="55.895999999999958"/>
  </r>
  <r>
    <x v="4727"/>
    <x v="2339"/>
    <x v="641"/>
    <d v="2016-11-29T00:00:00"/>
    <s v="Second Class"/>
    <x v="486"/>
    <x v="486"/>
    <x v="2"/>
    <s v="United States"/>
    <s v="New York City"/>
    <x v="15"/>
    <n v="10009"/>
    <x v="3"/>
    <s v="FUR-BO-10003159"/>
    <x v="0"/>
    <x v="0"/>
    <x v="1109"/>
    <x v="3540"/>
    <x v="1"/>
    <n v="0.2"/>
    <n v="-37.943400000000025"/>
  </r>
  <r>
    <x v="4728"/>
    <x v="2340"/>
    <x v="845"/>
    <d v="2016-11-12T00:00:00"/>
    <s v="Standard Class"/>
    <x v="23"/>
    <x v="23"/>
    <x v="0"/>
    <s v="United States"/>
    <s v="San Francisco"/>
    <x v="1"/>
    <n v="94110"/>
    <x v="1"/>
    <s v="OFF-BI-10003684"/>
    <x v="1"/>
    <x v="8"/>
    <x v="714"/>
    <x v="3541"/>
    <x v="3"/>
    <n v="0.2"/>
    <n v="46.178999999999988"/>
  </r>
  <r>
    <x v="4729"/>
    <x v="2341"/>
    <x v="427"/>
    <d v="2018-07-23T00:00:00"/>
    <s v="Second Class"/>
    <x v="603"/>
    <x v="603"/>
    <x v="0"/>
    <s v="United States"/>
    <s v="Dallas"/>
    <x v="5"/>
    <n v="75217"/>
    <x v="2"/>
    <s v="TEC-AC-10000487"/>
    <x v="2"/>
    <x v="11"/>
    <x v="1682"/>
    <x v="3542"/>
    <x v="1"/>
    <n v="0.2"/>
    <n v="3.3098999999999998"/>
  </r>
  <r>
    <x v="4730"/>
    <x v="2342"/>
    <x v="368"/>
    <d v="2017-03-31T00:00:00"/>
    <s v="Second Class"/>
    <x v="579"/>
    <x v="579"/>
    <x v="0"/>
    <s v="United States"/>
    <s v="San Diego"/>
    <x v="1"/>
    <n v="92105"/>
    <x v="1"/>
    <s v="OFF-PA-10001736"/>
    <x v="1"/>
    <x v="10"/>
    <x v="130"/>
    <x v="3543"/>
    <x v="5"/>
    <n v="0"/>
    <n v="99.940799999999982"/>
  </r>
  <r>
    <x v="4731"/>
    <x v="2342"/>
    <x v="368"/>
    <d v="2017-03-31T00:00:00"/>
    <s v="Second Class"/>
    <x v="579"/>
    <x v="579"/>
    <x v="0"/>
    <s v="United States"/>
    <s v="San Diego"/>
    <x v="1"/>
    <n v="92105"/>
    <x v="1"/>
    <s v="OFF-PA-10001609"/>
    <x v="1"/>
    <x v="10"/>
    <x v="1116"/>
    <x v="3544"/>
    <x v="1"/>
    <n v="0"/>
    <n v="4.5401999999999996"/>
  </r>
  <r>
    <x v="4732"/>
    <x v="2342"/>
    <x v="368"/>
    <d v="2017-03-31T00:00:00"/>
    <s v="Second Class"/>
    <x v="579"/>
    <x v="579"/>
    <x v="0"/>
    <s v="United States"/>
    <s v="San Diego"/>
    <x v="1"/>
    <n v="92105"/>
    <x v="1"/>
    <s v="TEC-AC-10003116"/>
    <x v="2"/>
    <x v="11"/>
    <x v="929"/>
    <x v="3545"/>
    <x v="1"/>
    <n v="0"/>
    <n v="20.767499999999998"/>
  </r>
  <r>
    <x v="4733"/>
    <x v="2342"/>
    <x v="368"/>
    <d v="2017-03-31T00:00:00"/>
    <s v="Second Class"/>
    <x v="579"/>
    <x v="579"/>
    <x v="0"/>
    <s v="United States"/>
    <s v="San Diego"/>
    <x v="1"/>
    <n v="92105"/>
    <x v="1"/>
    <s v="FUR-FU-10004586"/>
    <x v="0"/>
    <x v="5"/>
    <x v="1482"/>
    <x v="3546"/>
    <x v="1"/>
    <n v="0"/>
    <n v="9.5615999999999985"/>
  </r>
  <r>
    <x v="4734"/>
    <x v="2343"/>
    <x v="281"/>
    <d v="2018-04-12T00:00:00"/>
    <s v="Standard Class"/>
    <x v="114"/>
    <x v="114"/>
    <x v="1"/>
    <s v="United States"/>
    <s v="New York City"/>
    <x v="15"/>
    <n v="10035"/>
    <x v="3"/>
    <s v="FUR-CH-10000454"/>
    <x v="0"/>
    <x v="1"/>
    <x v="1"/>
    <x v="3547"/>
    <x v="1"/>
    <n v="0.1"/>
    <n v="146.38799999999998"/>
  </r>
  <r>
    <x v="4735"/>
    <x v="2344"/>
    <x v="385"/>
    <d v="2017-06-19T00:00:00"/>
    <s v="Standard Class"/>
    <x v="390"/>
    <x v="390"/>
    <x v="2"/>
    <s v="United States"/>
    <s v="Lewiston"/>
    <x v="43"/>
    <n v="4240"/>
    <x v="3"/>
    <s v="OFF-BI-10004970"/>
    <x v="1"/>
    <x v="8"/>
    <x v="917"/>
    <x v="341"/>
    <x v="0"/>
    <n v="0"/>
    <n v="3.8822000000000001"/>
  </r>
  <r>
    <x v="4736"/>
    <x v="2344"/>
    <x v="385"/>
    <d v="2017-06-19T00:00:00"/>
    <s v="Standard Class"/>
    <x v="390"/>
    <x v="390"/>
    <x v="2"/>
    <s v="United States"/>
    <s v="Lewiston"/>
    <x v="43"/>
    <n v="4240"/>
    <x v="3"/>
    <s v="OFF-BI-10002824"/>
    <x v="1"/>
    <x v="8"/>
    <x v="528"/>
    <x v="3548"/>
    <x v="0"/>
    <n v="0"/>
    <n v="13.427999999999997"/>
  </r>
  <r>
    <x v="4737"/>
    <x v="2344"/>
    <x v="385"/>
    <d v="2017-06-19T00:00:00"/>
    <s v="Standard Class"/>
    <x v="390"/>
    <x v="390"/>
    <x v="2"/>
    <s v="United States"/>
    <s v="Lewiston"/>
    <x v="43"/>
    <n v="4240"/>
    <x v="3"/>
    <s v="TEC-AC-10003657"/>
    <x v="2"/>
    <x v="11"/>
    <x v="152"/>
    <x v="3549"/>
    <x v="0"/>
    <n v="0"/>
    <n v="14.955599999999997"/>
  </r>
  <r>
    <x v="4738"/>
    <x v="2345"/>
    <x v="954"/>
    <d v="2017-02-24T00:00:00"/>
    <s v="Standard Class"/>
    <x v="150"/>
    <x v="150"/>
    <x v="0"/>
    <s v="United States"/>
    <s v="Long Beach"/>
    <x v="1"/>
    <n v="90805"/>
    <x v="1"/>
    <s v="OFF-LA-10003510"/>
    <x v="1"/>
    <x v="2"/>
    <x v="580"/>
    <x v="3550"/>
    <x v="0"/>
    <n v="0"/>
    <n v="28.087600000000002"/>
  </r>
  <r>
    <x v="4739"/>
    <x v="2345"/>
    <x v="954"/>
    <d v="2017-02-24T00:00:00"/>
    <s v="Standard Class"/>
    <x v="150"/>
    <x v="150"/>
    <x v="0"/>
    <s v="United States"/>
    <s v="Long Beach"/>
    <x v="1"/>
    <n v="90805"/>
    <x v="1"/>
    <s v="FUR-TA-10001676"/>
    <x v="0"/>
    <x v="3"/>
    <x v="966"/>
    <x v="3551"/>
    <x v="7"/>
    <n v="0.2"/>
    <n v="-0.88860000000000205"/>
  </r>
  <r>
    <x v="4740"/>
    <x v="2346"/>
    <x v="105"/>
    <d v="2019-11-16T00:00:00"/>
    <s v="Standard Class"/>
    <x v="394"/>
    <x v="394"/>
    <x v="0"/>
    <s v="United States"/>
    <s v="Seattle"/>
    <x v="4"/>
    <n v="98115"/>
    <x v="1"/>
    <s v="OFF-LA-10004853"/>
    <x v="1"/>
    <x v="2"/>
    <x v="690"/>
    <x v="745"/>
    <x v="0"/>
    <n v="0"/>
    <n v="4.5815999999999999"/>
  </r>
  <r>
    <x v="4741"/>
    <x v="2346"/>
    <x v="105"/>
    <d v="2019-11-16T00:00:00"/>
    <s v="Standard Class"/>
    <x v="394"/>
    <x v="394"/>
    <x v="0"/>
    <s v="United States"/>
    <s v="Seattle"/>
    <x v="4"/>
    <n v="98115"/>
    <x v="1"/>
    <s v="OFF-AR-10000315"/>
    <x v="1"/>
    <x v="6"/>
    <x v="1306"/>
    <x v="3307"/>
    <x v="1"/>
    <n v="0"/>
    <n v="2.3025000000000002"/>
  </r>
  <r>
    <x v="4742"/>
    <x v="2346"/>
    <x v="105"/>
    <d v="2019-11-16T00:00:00"/>
    <s v="Standard Class"/>
    <x v="394"/>
    <x v="394"/>
    <x v="0"/>
    <s v="United States"/>
    <s v="Seattle"/>
    <x v="4"/>
    <n v="98115"/>
    <x v="1"/>
    <s v="OFF-SU-10000381"/>
    <x v="1"/>
    <x v="14"/>
    <x v="660"/>
    <x v="1056"/>
    <x v="1"/>
    <n v="0"/>
    <n v="8.0996999999999986"/>
  </r>
  <r>
    <x v="4743"/>
    <x v="2347"/>
    <x v="916"/>
    <d v="2019-03-05T00:00:00"/>
    <s v="Same Day"/>
    <x v="148"/>
    <x v="148"/>
    <x v="0"/>
    <s v="United States"/>
    <s v="Rochester"/>
    <x v="11"/>
    <n v="55901"/>
    <x v="2"/>
    <s v="OFF-FA-10002763"/>
    <x v="1"/>
    <x v="13"/>
    <x v="1420"/>
    <x v="2307"/>
    <x v="0"/>
    <n v="0"/>
    <n v="2.5279999999999996"/>
  </r>
  <r>
    <x v="4744"/>
    <x v="2347"/>
    <x v="916"/>
    <d v="2019-03-05T00:00:00"/>
    <s v="Same Day"/>
    <x v="148"/>
    <x v="148"/>
    <x v="0"/>
    <s v="United States"/>
    <s v="Rochester"/>
    <x v="11"/>
    <n v="55901"/>
    <x v="2"/>
    <s v="OFF-ST-10000877"/>
    <x v="1"/>
    <x v="4"/>
    <x v="1113"/>
    <x v="3552"/>
    <x v="4"/>
    <n v="0"/>
    <n v="57.501599999999996"/>
  </r>
  <r>
    <x v="4745"/>
    <x v="2347"/>
    <x v="916"/>
    <d v="2019-03-05T00:00:00"/>
    <s v="Same Day"/>
    <x v="148"/>
    <x v="148"/>
    <x v="0"/>
    <s v="United States"/>
    <s v="Rochester"/>
    <x v="11"/>
    <n v="55901"/>
    <x v="2"/>
    <s v="OFF-BI-10001071"/>
    <x v="1"/>
    <x v="8"/>
    <x v="669"/>
    <x v="3445"/>
    <x v="0"/>
    <n v="0"/>
    <n v="62.700400000000002"/>
  </r>
  <r>
    <x v="4746"/>
    <x v="2347"/>
    <x v="916"/>
    <d v="2019-03-05T00:00:00"/>
    <s v="Same Day"/>
    <x v="148"/>
    <x v="148"/>
    <x v="0"/>
    <s v="United States"/>
    <s v="Rochester"/>
    <x v="11"/>
    <n v="55901"/>
    <x v="2"/>
    <s v="OFF-BI-10001097"/>
    <x v="1"/>
    <x v="8"/>
    <x v="797"/>
    <x v="3553"/>
    <x v="1"/>
    <n v="0"/>
    <n v="9.158100000000001"/>
  </r>
  <r>
    <x v="4747"/>
    <x v="2348"/>
    <x v="840"/>
    <d v="2018-03-03T00:00:00"/>
    <s v="Same Day"/>
    <x v="378"/>
    <x v="378"/>
    <x v="1"/>
    <s v="United States"/>
    <s v="San Francisco"/>
    <x v="1"/>
    <n v="94110"/>
    <x v="1"/>
    <s v="OFF-SU-10004782"/>
    <x v="1"/>
    <x v="14"/>
    <x v="1557"/>
    <x v="3554"/>
    <x v="1"/>
    <n v="0"/>
    <n v="7.6049999999999978"/>
  </r>
  <r>
    <x v="4748"/>
    <x v="2348"/>
    <x v="840"/>
    <d v="2018-03-03T00:00:00"/>
    <s v="Same Day"/>
    <x v="378"/>
    <x v="378"/>
    <x v="1"/>
    <s v="United States"/>
    <s v="San Francisco"/>
    <x v="1"/>
    <n v="94110"/>
    <x v="1"/>
    <s v="FUR-FU-10000672"/>
    <x v="0"/>
    <x v="5"/>
    <x v="1517"/>
    <x v="2691"/>
    <x v="1"/>
    <n v="0"/>
    <n v="11.995199999999997"/>
  </r>
  <r>
    <x v="4749"/>
    <x v="2349"/>
    <x v="435"/>
    <d v="2018-12-25T00:00:00"/>
    <s v="First Class"/>
    <x v="296"/>
    <x v="296"/>
    <x v="1"/>
    <s v="United States"/>
    <s v="Seattle"/>
    <x v="4"/>
    <n v="98103"/>
    <x v="1"/>
    <s v="OFF-PA-10002986"/>
    <x v="1"/>
    <x v="10"/>
    <x v="482"/>
    <x v="657"/>
    <x v="2"/>
    <n v="0"/>
    <n v="16.032"/>
  </r>
  <r>
    <x v="4750"/>
    <x v="2350"/>
    <x v="877"/>
    <d v="2018-10-09T00:00:00"/>
    <s v="First Class"/>
    <x v="393"/>
    <x v="393"/>
    <x v="1"/>
    <s v="United States"/>
    <s v="Spokane"/>
    <x v="4"/>
    <n v="99207"/>
    <x v="1"/>
    <s v="TEC-MA-10001972"/>
    <x v="2"/>
    <x v="15"/>
    <x v="1478"/>
    <x v="2524"/>
    <x v="1"/>
    <n v="0.2"/>
    <n v="62.82000000000005"/>
  </r>
  <r>
    <x v="4751"/>
    <x v="2351"/>
    <x v="10"/>
    <d v="2018-12-13T00:00:00"/>
    <s v="Standard Class"/>
    <x v="12"/>
    <x v="12"/>
    <x v="0"/>
    <s v="United States"/>
    <s v="Franklin"/>
    <x v="18"/>
    <n v="37064"/>
    <x v="0"/>
    <s v="TEC-PH-10000169"/>
    <x v="2"/>
    <x v="7"/>
    <x v="1038"/>
    <x v="1390"/>
    <x v="1"/>
    <n v="0.2"/>
    <n v="-9.153000000000004"/>
  </r>
  <r>
    <x v="4752"/>
    <x v="2352"/>
    <x v="225"/>
    <d v="2019-11-24T00:00:00"/>
    <s v="Standard Class"/>
    <x v="301"/>
    <x v="301"/>
    <x v="0"/>
    <s v="United States"/>
    <s v="Jackson"/>
    <x v="18"/>
    <n v="38301"/>
    <x v="0"/>
    <s v="FUR-CH-10001482"/>
    <x v="0"/>
    <x v="1"/>
    <x v="541"/>
    <x v="3555"/>
    <x v="0"/>
    <n v="0.2"/>
    <n v="-23.576400000000007"/>
  </r>
  <r>
    <x v="4753"/>
    <x v="2353"/>
    <x v="295"/>
    <d v="2017-12-16T00:00:00"/>
    <s v="Standard Class"/>
    <x v="102"/>
    <x v="102"/>
    <x v="0"/>
    <s v="United States"/>
    <s v="Austin"/>
    <x v="5"/>
    <n v="78745"/>
    <x v="2"/>
    <s v="TEC-AC-10002018"/>
    <x v="2"/>
    <x v="11"/>
    <x v="1683"/>
    <x v="4"/>
    <x v="4"/>
    <n v="0.2"/>
    <n v="6.4308000000000014"/>
  </r>
  <r>
    <x v="4754"/>
    <x v="2354"/>
    <x v="447"/>
    <d v="2019-02-08T00:00:00"/>
    <s v="Standard Class"/>
    <x v="618"/>
    <x v="618"/>
    <x v="0"/>
    <s v="United States"/>
    <s v="Pembroke Pines"/>
    <x v="2"/>
    <n v="33024"/>
    <x v="0"/>
    <s v="OFF-BI-10000301"/>
    <x v="1"/>
    <x v="8"/>
    <x v="625"/>
    <x v="3556"/>
    <x v="0"/>
    <n v="0.7"/>
    <n v="-2.5880000000000001"/>
  </r>
  <r>
    <x v="4755"/>
    <x v="2354"/>
    <x v="447"/>
    <d v="2019-02-08T00:00:00"/>
    <s v="Standard Class"/>
    <x v="618"/>
    <x v="618"/>
    <x v="0"/>
    <s v="United States"/>
    <s v="Pembroke Pines"/>
    <x v="2"/>
    <n v="33024"/>
    <x v="0"/>
    <s v="OFF-PA-10004381"/>
    <x v="1"/>
    <x v="10"/>
    <x v="1684"/>
    <x v="912"/>
    <x v="1"/>
    <n v="0.2"/>
    <n v="40.353599999999986"/>
  </r>
  <r>
    <x v="4756"/>
    <x v="2355"/>
    <x v="296"/>
    <d v="2019-09-25T00:00:00"/>
    <s v="Standard Class"/>
    <x v="12"/>
    <x v="12"/>
    <x v="0"/>
    <s v="United States"/>
    <s v="Philadelphia"/>
    <x v="9"/>
    <n v="19143"/>
    <x v="3"/>
    <s v="OFF-BI-10004141"/>
    <x v="1"/>
    <x v="8"/>
    <x v="1296"/>
    <x v="3557"/>
    <x v="0"/>
    <n v="0.7"/>
    <n v="-1.5264000000000002"/>
  </r>
  <r>
    <x v="4757"/>
    <x v="2356"/>
    <x v="504"/>
    <d v="2019-05-05T00:00:00"/>
    <s v="Standard Class"/>
    <x v="679"/>
    <x v="679"/>
    <x v="2"/>
    <s v="United States"/>
    <s v="Danville"/>
    <x v="10"/>
    <n v="61832"/>
    <x v="2"/>
    <s v="OFF-BI-10001575"/>
    <x v="1"/>
    <x v="8"/>
    <x v="582"/>
    <x v="3558"/>
    <x v="3"/>
    <n v="0.8"/>
    <n v="-69.395200000000031"/>
  </r>
  <r>
    <x v="4758"/>
    <x v="2357"/>
    <x v="935"/>
    <d v="2016-11-07T00:00:00"/>
    <s v="Standard Class"/>
    <x v="611"/>
    <x v="611"/>
    <x v="0"/>
    <s v="United States"/>
    <s v="New York City"/>
    <x v="15"/>
    <n v="10009"/>
    <x v="3"/>
    <s v="TEC-PH-10000984"/>
    <x v="2"/>
    <x v="7"/>
    <x v="470"/>
    <x v="3559"/>
    <x v="4"/>
    <n v="0"/>
    <n v="219.50880000000006"/>
  </r>
  <r>
    <x v="4759"/>
    <x v="2357"/>
    <x v="935"/>
    <d v="2016-11-07T00:00:00"/>
    <s v="Standard Class"/>
    <x v="611"/>
    <x v="611"/>
    <x v="0"/>
    <s v="United States"/>
    <s v="New York City"/>
    <x v="15"/>
    <n v="10009"/>
    <x v="3"/>
    <s v="OFF-BI-10000666"/>
    <x v="1"/>
    <x v="8"/>
    <x v="989"/>
    <x v="786"/>
    <x v="0"/>
    <n v="0.2"/>
    <n v="18.335999999999999"/>
  </r>
  <r>
    <x v="4760"/>
    <x v="2357"/>
    <x v="935"/>
    <d v="2016-11-07T00:00:00"/>
    <s v="Standard Class"/>
    <x v="611"/>
    <x v="611"/>
    <x v="0"/>
    <s v="United States"/>
    <s v="New York City"/>
    <x v="15"/>
    <n v="10009"/>
    <x v="3"/>
    <s v="OFF-BI-10003712"/>
    <x v="1"/>
    <x v="8"/>
    <x v="696"/>
    <x v="3560"/>
    <x v="0"/>
    <n v="0.2"/>
    <n v="2.8477999999999994"/>
  </r>
  <r>
    <x v="4761"/>
    <x v="2358"/>
    <x v="945"/>
    <d v="2019-01-04T00:00:00"/>
    <s v="Standard Class"/>
    <x v="298"/>
    <x v="298"/>
    <x v="0"/>
    <s v="United States"/>
    <s v="Columbus"/>
    <x v="24"/>
    <n v="43229"/>
    <x v="3"/>
    <s v="OFF-LA-10003720"/>
    <x v="1"/>
    <x v="2"/>
    <x v="1636"/>
    <x v="2184"/>
    <x v="0"/>
    <n v="0.2"/>
    <n v="1.9925999999999999"/>
  </r>
  <r>
    <x v="4762"/>
    <x v="2358"/>
    <x v="945"/>
    <d v="2019-01-04T00:00:00"/>
    <s v="Standard Class"/>
    <x v="298"/>
    <x v="298"/>
    <x v="0"/>
    <s v="United States"/>
    <s v="Columbus"/>
    <x v="24"/>
    <n v="43229"/>
    <x v="3"/>
    <s v="OFF-SU-10001664"/>
    <x v="1"/>
    <x v="14"/>
    <x v="1241"/>
    <x v="3561"/>
    <x v="0"/>
    <n v="0.2"/>
    <n v="1.0284"/>
  </r>
  <r>
    <x v="4763"/>
    <x v="2359"/>
    <x v="328"/>
    <d v="2016-09-21T00:00:00"/>
    <s v="Standard Class"/>
    <x v="749"/>
    <x v="749"/>
    <x v="0"/>
    <s v="United States"/>
    <s v="Chula Vista"/>
    <x v="1"/>
    <n v="91911"/>
    <x v="1"/>
    <s v="OFF-EN-10001453"/>
    <x v="1"/>
    <x v="12"/>
    <x v="1685"/>
    <x v="1101"/>
    <x v="1"/>
    <n v="0"/>
    <n v="85.981799999999993"/>
  </r>
  <r>
    <x v="4764"/>
    <x v="2360"/>
    <x v="221"/>
    <d v="2019-11-27T00:00:00"/>
    <s v="First Class"/>
    <x v="310"/>
    <x v="310"/>
    <x v="0"/>
    <s v="United States"/>
    <s v="San Francisco"/>
    <x v="1"/>
    <n v="94110"/>
    <x v="1"/>
    <s v="OFF-AR-10001860"/>
    <x v="1"/>
    <x v="6"/>
    <x v="916"/>
    <x v="3562"/>
    <x v="4"/>
    <n v="0"/>
    <n v="9.9936000000000007"/>
  </r>
  <r>
    <x v="4765"/>
    <x v="2361"/>
    <x v="999"/>
    <d v="2017-04-28T00:00:00"/>
    <s v="Standard Class"/>
    <x v="489"/>
    <x v="489"/>
    <x v="2"/>
    <s v="United States"/>
    <s v="New York City"/>
    <x v="15"/>
    <n v="10009"/>
    <x v="3"/>
    <s v="OFF-AR-10001044"/>
    <x v="1"/>
    <x v="6"/>
    <x v="1051"/>
    <x v="2467"/>
    <x v="7"/>
    <n v="0"/>
    <n v="7.5370999999999988"/>
  </r>
  <r>
    <x v="4766"/>
    <x v="2362"/>
    <x v="1000"/>
    <d v="2017-03-12T00:00:00"/>
    <s v="First Class"/>
    <x v="374"/>
    <x v="374"/>
    <x v="1"/>
    <s v="United States"/>
    <s v="San Antonio"/>
    <x v="5"/>
    <n v="78207"/>
    <x v="2"/>
    <s v="TEC-AC-10002473"/>
    <x v="2"/>
    <x v="11"/>
    <x v="720"/>
    <x v="3563"/>
    <x v="2"/>
    <n v="0.2"/>
    <n v="29.798999999999999"/>
  </r>
  <r>
    <x v="4767"/>
    <x v="2362"/>
    <x v="1000"/>
    <d v="2017-03-12T00:00:00"/>
    <s v="First Class"/>
    <x v="374"/>
    <x v="374"/>
    <x v="1"/>
    <s v="United States"/>
    <s v="San Antonio"/>
    <x v="5"/>
    <n v="78207"/>
    <x v="2"/>
    <s v="TEC-PH-10001809"/>
    <x v="2"/>
    <x v="7"/>
    <x v="1173"/>
    <x v="3564"/>
    <x v="1"/>
    <n v="0.2"/>
    <n v="22.492499999999993"/>
  </r>
  <r>
    <x v="4768"/>
    <x v="2363"/>
    <x v="455"/>
    <d v="2019-06-03T00:00:00"/>
    <s v="Same Day"/>
    <x v="750"/>
    <x v="750"/>
    <x v="0"/>
    <s v="United States"/>
    <s v="Jacksonville"/>
    <x v="3"/>
    <n v="28540"/>
    <x v="0"/>
    <s v="OFF-PA-10004733"/>
    <x v="1"/>
    <x v="10"/>
    <x v="1580"/>
    <x v="869"/>
    <x v="4"/>
    <n v="0.2"/>
    <n v="9.1871999999999989"/>
  </r>
  <r>
    <x v="4769"/>
    <x v="2364"/>
    <x v="251"/>
    <d v="2018-09-24T00:00:00"/>
    <s v="Second Class"/>
    <x v="254"/>
    <x v="254"/>
    <x v="2"/>
    <s v="United States"/>
    <s v="San Francisco"/>
    <x v="1"/>
    <n v="94109"/>
    <x v="1"/>
    <s v="OFF-BI-10003355"/>
    <x v="1"/>
    <x v="8"/>
    <x v="591"/>
    <x v="1655"/>
    <x v="1"/>
    <n v="0.2"/>
    <n v="4.1832000000000003"/>
  </r>
  <r>
    <x v="4770"/>
    <x v="2364"/>
    <x v="251"/>
    <d v="2018-09-24T00:00:00"/>
    <s v="Second Class"/>
    <x v="254"/>
    <x v="254"/>
    <x v="2"/>
    <s v="United States"/>
    <s v="San Francisco"/>
    <x v="1"/>
    <n v="94109"/>
    <x v="1"/>
    <s v="OFF-SU-10001212"/>
    <x v="1"/>
    <x v="14"/>
    <x v="1686"/>
    <x v="875"/>
    <x v="1"/>
    <n v="0"/>
    <n v="1.8719999999999997"/>
  </r>
  <r>
    <x v="4771"/>
    <x v="2365"/>
    <x v="656"/>
    <d v="2016-11-03T00:00:00"/>
    <s v="Second Class"/>
    <x v="549"/>
    <x v="549"/>
    <x v="0"/>
    <s v="United States"/>
    <s v="Avondale"/>
    <x v="16"/>
    <n v="85323"/>
    <x v="1"/>
    <s v="TEC-PH-10000486"/>
    <x v="2"/>
    <x v="7"/>
    <x v="39"/>
    <x v="3565"/>
    <x v="8"/>
    <n v="0.2"/>
    <n v="83.512799999999913"/>
  </r>
  <r>
    <x v="4772"/>
    <x v="2366"/>
    <x v="51"/>
    <d v="2019-11-27T00:00:00"/>
    <s v="Standard Class"/>
    <x v="200"/>
    <x v="200"/>
    <x v="0"/>
    <s v="United States"/>
    <s v="Chicago"/>
    <x v="10"/>
    <n v="60610"/>
    <x v="2"/>
    <s v="FUR-FU-10004909"/>
    <x v="0"/>
    <x v="5"/>
    <x v="1357"/>
    <x v="3566"/>
    <x v="7"/>
    <n v="0.6"/>
    <n v="-4.0400000000000009"/>
  </r>
  <r>
    <x v="4773"/>
    <x v="2366"/>
    <x v="51"/>
    <d v="2019-11-27T00:00:00"/>
    <s v="Standard Class"/>
    <x v="200"/>
    <x v="200"/>
    <x v="0"/>
    <s v="United States"/>
    <s v="Chicago"/>
    <x v="10"/>
    <n v="60610"/>
    <x v="2"/>
    <s v="OFF-LA-10001613"/>
    <x v="1"/>
    <x v="2"/>
    <x v="743"/>
    <x v="132"/>
    <x v="2"/>
    <n v="0.2"/>
    <n v="4.1760000000000002"/>
  </r>
  <r>
    <x v="4774"/>
    <x v="2366"/>
    <x v="51"/>
    <d v="2019-11-27T00:00:00"/>
    <s v="Standard Class"/>
    <x v="200"/>
    <x v="200"/>
    <x v="0"/>
    <s v="United States"/>
    <s v="Chicago"/>
    <x v="10"/>
    <n v="60610"/>
    <x v="2"/>
    <s v="TEC-PH-10004447"/>
    <x v="2"/>
    <x v="7"/>
    <x v="866"/>
    <x v="2705"/>
    <x v="0"/>
    <n v="0.2"/>
    <n v="16.678799999999995"/>
  </r>
  <r>
    <x v="4775"/>
    <x v="2367"/>
    <x v="673"/>
    <d v="2019-11-21T00:00:00"/>
    <s v="Standard Class"/>
    <x v="735"/>
    <x v="735"/>
    <x v="2"/>
    <s v="United States"/>
    <s v="Escondido"/>
    <x v="1"/>
    <n v="92025"/>
    <x v="1"/>
    <s v="OFF-AR-10000255"/>
    <x v="1"/>
    <x v="6"/>
    <x v="807"/>
    <x v="371"/>
    <x v="4"/>
    <n v="0"/>
    <n v="6.073599999999999"/>
  </r>
  <r>
    <x v="4776"/>
    <x v="2368"/>
    <x v="317"/>
    <d v="2018-02-23T00:00:00"/>
    <s v="Second Class"/>
    <x v="316"/>
    <x v="316"/>
    <x v="1"/>
    <s v="United States"/>
    <s v="Long Beach"/>
    <x v="15"/>
    <n v="11561"/>
    <x v="3"/>
    <s v="OFF-LA-10004425"/>
    <x v="1"/>
    <x v="2"/>
    <x v="859"/>
    <x v="1313"/>
    <x v="1"/>
    <n v="0"/>
    <n v="4.0749000000000004"/>
  </r>
  <r>
    <x v="4777"/>
    <x v="2368"/>
    <x v="317"/>
    <d v="2018-02-23T00:00:00"/>
    <s v="Second Class"/>
    <x v="316"/>
    <x v="316"/>
    <x v="1"/>
    <s v="United States"/>
    <s v="Long Beach"/>
    <x v="15"/>
    <n v="11561"/>
    <x v="3"/>
    <s v="OFF-SU-10001664"/>
    <x v="1"/>
    <x v="14"/>
    <x v="1241"/>
    <x v="3567"/>
    <x v="1"/>
    <n v="0"/>
    <n v="6.6846000000000005"/>
  </r>
  <r>
    <x v="4778"/>
    <x v="2369"/>
    <x v="659"/>
    <d v="2019-11-11T00:00:00"/>
    <s v="Standard Class"/>
    <x v="7"/>
    <x v="7"/>
    <x v="0"/>
    <s v="United States"/>
    <s v="Newark"/>
    <x v="13"/>
    <n v="19711"/>
    <x v="3"/>
    <s v="OFF-AP-10000696"/>
    <x v="1"/>
    <x v="9"/>
    <x v="336"/>
    <x v="3568"/>
    <x v="3"/>
    <n v="0"/>
    <n v="33.310199999999995"/>
  </r>
  <r>
    <x v="4779"/>
    <x v="2370"/>
    <x v="1001"/>
    <d v="2016-07-10T00:00:00"/>
    <s v="First Class"/>
    <x v="659"/>
    <x v="659"/>
    <x v="0"/>
    <s v="United States"/>
    <s v="Buffalo"/>
    <x v="15"/>
    <n v="14215"/>
    <x v="3"/>
    <s v="FUR-CH-10002647"/>
    <x v="0"/>
    <x v="1"/>
    <x v="475"/>
    <x v="3569"/>
    <x v="7"/>
    <n v="0.1"/>
    <n v="10.647000000000004"/>
  </r>
  <r>
    <x v="4780"/>
    <x v="2371"/>
    <x v="845"/>
    <d v="2016-11-12T00:00:00"/>
    <s v="Standard Class"/>
    <x v="56"/>
    <x v="56"/>
    <x v="0"/>
    <s v="United States"/>
    <s v="Houston"/>
    <x v="5"/>
    <n v="77070"/>
    <x v="2"/>
    <s v="FUR-CH-10002758"/>
    <x v="0"/>
    <x v="1"/>
    <x v="1411"/>
    <x v="3570"/>
    <x v="4"/>
    <n v="0.3"/>
    <n v="0"/>
  </r>
  <r>
    <x v="4781"/>
    <x v="2371"/>
    <x v="845"/>
    <d v="2016-11-12T00:00:00"/>
    <s v="Standard Class"/>
    <x v="56"/>
    <x v="56"/>
    <x v="0"/>
    <s v="United States"/>
    <s v="Houston"/>
    <x v="5"/>
    <n v="77070"/>
    <x v="2"/>
    <s v="OFF-BI-10000201"/>
    <x v="1"/>
    <x v="8"/>
    <x v="1687"/>
    <x v="3571"/>
    <x v="1"/>
    <n v="0.8"/>
    <n v="-2.214"/>
  </r>
  <r>
    <x v="4782"/>
    <x v="2371"/>
    <x v="845"/>
    <d v="2016-11-12T00:00:00"/>
    <s v="Standard Class"/>
    <x v="56"/>
    <x v="56"/>
    <x v="0"/>
    <s v="United States"/>
    <s v="Houston"/>
    <x v="5"/>
    <n v="77070"/>
    <x v="2"/>
    <s v="OFF-SU-10004115"/>
    <x v="1"/>
    <x v="14"/>
    <x v="515"/>
    <x v="3572"/>
    <x v="3"/>
    <n v="0.2"/>
    <n v="3.5623000000000022"/>
  </r>
  <r>
    <x v="4783"/>
    <x v="2372"/>
    <x v="480"/>
    <d v="2019-02-01T00:00:00"/>
    <s v="Standard Class"/>
    <x v="673"/>
    <x v="673"/>
    <x v="0"/>
    <s v="United States"/>
    <s v="Wichita"/>
    <x v="41"/>
    <n v="67212"/>
    <x v="2"/>
    <s v="OFF-PA-10000806"/>
    <x v="1"/>
    <x v="10"/>
    <x v="957"/>
    <x v="1007"/>
    <x v="2"/>
    <n v="0"/>
    <n v="137.15100000000001"/>
  </r>
  <r>
    <x v="4784"/>
    <x v="2373"/>
    <x v="555"/>
    <d v="2017-12-16T00:00:00"/>
    <s v="Standard Class"/>
    <x v="5"/>
    <x v="5"/>
    <x v="0"/>
    <s v="United States"/>
    <s v="Colorado Springs"/>
    <x v="22"/>
    <n v="80906"/>
    <x v="1"/>
    <s v="OFF-AR-10001473"/>
    <x v="1"/>
    <x v="6"/>
    <x v="1341"/>
    <x v="1332"/>
    <x v="2"/>
    <n v="0.2"/>
    <n v="1.1480000000000006"/>
  </r>
  <r>
    <x v="4785"/>
    <x v="2373"/>
    <x v="555"/>
    <d v="2017-12-16T00:00:00"/>
    <s v="Standard Class"/>
    <x v="5"/>
    <x v="5"/>
    <x v="0"/>
    <s v="United States"/>
    <s v="Colorado Springs"/>
    <x v="22"/>
    <n v="80906"/>
    <x v="1"/>
    <s v="FUR-BO-10003450"/>
    <x v="0"/>
    <x v="0"/>
    <x v="1353"/>
    <x v="3573"/>
    <x v="4"/>
    <n v="0.7"/>
    <n v="-143.79040000000001"/>
  </r>
  <r>
    <x v="4786"/>
    <x v="2373"/>
    <x v="555"/>
    <d v="2017-12-16T00:00:00"/>
    <s v="Standard Class"/>
    <x v="5"/>
    <x v="5"/>
    <x v="0"/>
    <s v="United States"/>
    <s v="Colorado Springs"/>
    <x v="22"/>
    <n v="80906"/>
    <x v="1"/>
    <s v="OFF-AR-10001545"/>
    <x v="1"/>
    <x v="6"/>
    <x v="820"/>
    <x v="1728"/>
    <x v="1"/>
    <n v="0.2"/>
    <n v="0.47519999999999984"/>
  </r>
  <r>
    <x v="4787"/>
    <x v="2373"/>
    <x v="555"/>
    <d v="2017-12-16T00:00:00"/>
    <s v="Standard Class"/>
    <x v="5"/>
    <x v="5"/>
    <x v="0"/>
    <s v="United States"/>
    <s v="Colorado Springs"/>
    <x v="22"/>
    <n v="80906"/>
    <x v="1"/>
    <s v="TEC-AC-10004396"/>
    <x v="2"/>
    <x v="11"/>
    <x v="1688"/>
    <x v="3574"/>
    <x v="4"/>
    <n v="0.2"/>
    <n v="-6.5339999999999954"/>
  </r>
  <r>
    <x v="4788"/>
    <x v="2373"/>
    <x v="555"/>
    <d v="2017-12-16T00:00:00"/>
    <s v="Standard Class"/>
    <x v="5"/>
    <x v="5"/>
    <x v="0"/>
    <s v="United States"/>
    <s v="Colorado Springs"/>
    <x v="22"/>
    <n v="80906"/>
    <x v="1"/>
    <s v="FUR-FU-10002456"/>
    <x v="0"/>
    <x v="5"/>
    <x v="1018"/>
    <x v="3575"/>
    <x v="6"/>
    <n v="0.2"/>
    <n v="15.069600000000007"/>
  </r>
  <r>
    <x v="4789"/>
    <x v="2373"/>
    <x v="555"/>
    <d v="2017-12-16T00:00:00"/>
    <s v="Standard Class"/>
    <x v="5"/>
    <x v="5"/>
    <x v="0"/>
    <s v="United States"/>
    <s v="Colorado Springs"/>
    <x v="22"/>
    <n v="80906"/>
    <x v="1"/>
    <s v="FUR-FU-10001473"/>
    <x v="0"/>
    <x v="5"/>
    <x v="993"/>
    <x v="3576"/>
    <x v="2"/>
    <n v="0.2"/>
    <n v="10.983999999999996"/>
  </r>
  <r>
    <x v="4790"/>
    <x v="2373"/>
    <x v="555"/>
    <d v="2017-12-16T00:00:00"/>
    <s v="Standard Class"/>
    <x v="5"/>
    <x v="5"/>
    <x v="0"/>
    <s v="United States"/>
    <s v="Colorado Springs"/>
    <x v="22"/>
    <n v="80906"/>
    <x v="1"/>
    <s v="FUR-TA-10000849"/>
    <x v="0"/>
    <x v="3"/>
    <x v="1327"/>
    <x v="3577"/>
    <x v="2"/>
    <n v="0.5"/>
    <n v="-248.16599999999994"/>
  </r>
  <r>
    <x v="4791"/>
    <x v="2373"/>
    <x v="555"/>
    <d v="2017-12-16T00:00:00"/>
    <s v="Standard Class"/>
    <x v="5"/>
    <x v="5"/>
    <x v="0"/>
    <s v="United States"/>
    <s v="Colorado Springs"/>
    <x v="22"/>
    <n v="80906"/>
    <x v="1"/>
    <s v="OFF-PA-10001166"/>
    <x v="1"/>
    <x v="10"/>
    <x v="1689"/>
    <x v="633"/>
    <x v="1"/>
    <n v="0.2"/>
    <n v="28.706399999999991"/>
  </r>
  <r>
    <x v="4792"/>
    <x v="2373"/>
    <x v="555"/>
    <d v="2017-12-16T00:00:00"/>
    <s v="Standard Class"/>
    <x v="5"/>
    <x v="5"/>
    <x v="0"/>
    <s v="United States"/>
    <s v="Colorado Springs"/>
    <x v="22"/>
    <n v="80906"/>
    <x v="1"/>
    <s v="OFF-PA-10003256"/>
    <x v="1"/>
    <x v="10"/>
    <x v="96"/>
    <x v="3578"/>
    <x v="1"/>
    <n v="0.2"/>
    <n v="9.6935999999999964"/>
  </r>
  <r>
    <x v="4793"/>
    <x v="2374"/>
    <x v="685"/>
    <d v="2017-07-04T00:00:00"/>
    <s v="Standard Class"/>
    <x v="514"/>
    <x v="514"/>
    <x v="0"/>
    <s v="United States"/>
    <s v="New York City"/>
    <x v="15"/>
    <n v="10011"/>
    <x v="3"/>
    <s v="OFF-PA-10002870"/>
    <x v="1"/>
    <x v="10"/>
    <x v="902"/>
    <x v="1614"/>
    <x v="4"/>
    <n v="0"/>
    <n v="11.231999999999999"/>
  </r>
  <r>
    <x v="4794"/>
    <x v="2375"/>
    <x v="199"/>
    <d v="2017-03-23T00:00:00"/>
    <s v="Standard Class"/>
    <x v="751"/>
    <x v="751"/>
    <x v="1"/>
    <s v="United States"/>
    <s v="Los Angeles"/>
    <x v="1"/>
    <n v="90036"/>
    <x v="1"/>
    <s v="FUR-FU-10001215"/>
    <x v="0"/>
    <x v="5"/>
    <x v="1609"/>
    <x v="3579"/>
    <x v="7"/>
    <n v="0"/>
    <n v="18.114600000000003"/>
  </r>
  <r>
    <x v="4795"/>
    <x v="2376"/>
    <x v="863"/>
    <d v="2017-08-17T00:00:00"/>
    <s v="Standard Class"/>
    <x v="242"/>
    <x v="242"/>
    <x v="0"/>
    <s v="United States"/>
    <s v="Marietta"/>
    <x v="32"/>
    <n v="30062"/>
    <x v="0"/>
    <s v="OFF-BI-10004187"/>
    <x v="1"/>
    <x v="8"/>
    <x v="620"/>
    <x v="719"/>
    <x v="1"/>
    <n v="0"/>
    <n v="2.7071999999999994"/>
  </r>
  <r>
    <x v="4796"/>
    <x v="2377"/>
    <x v="675"/>
    <d v="2018-05-19T00:00:00"/>
    <s v="Standard Class"/>
    <x v="149"/>
    <x v="149"/>
    <x v="1"/>
    <s v="United States"/>
    <s v="Jacksonville"/>
    <x v="2"/>
    <n v="32216"/>
    <x v="0"/>
    <s v="OFF-BI-10001718"/>
    <x v="1"/>
    <x v="8"/>
    <x v="1225"/>
    <x v="3580"/>
    <x v="1"/>
    <n v="0.7"/>
    <n v="-44.146199999999979"/>
  </r>
  <r>
    <x v="4797"/>
    <x v="2377"/>
    <x v="675"/>
    <d v="2018-05-19T00:00:00"/>
    <s v="Standard Class"/>
    <x v="149"/>
    <x v="149"/>
    <x v="1"/>
    <s v="United States"/>
    <s v="Jacksonville"/>
    <x v="2"/>
    <n v="32216"/>
    <x v="0"/>
    <s v="OFF-PA-10004983"/>
    <x v="1"/>
    <x v="10"/>
    <x v="1332"/>
    <x v="277"/>
    <x v="5"/>
    <n v="0.2"/>
    <n v="10.8864"/>
  </r>
  <r>
    <x v="4798"/>
    <x v="2377"/>
    <x v="675"/>
    <d v="2018-05-19T00:00:00"/>
    <s v="Standard Class"/>
    <x v="149"/>
    <x v="149"/>
    <x v="1"/>
    <s v="United States"/>
    <s v="Jacksonville"/>
    <x v="2"/>
    <n v="32216"/>
    <x v="0"/>
    <s v="FUR-FU-10002396"/>
    <x v="0"/>
    <x v="5"/>
    <x v="1590"/>
    <x v="3581"/>
    <x v="1"/>
    <n v="0.2"/>
    <n v="8.3028000000000031"/>
  </r>
  <r>
    <x v="4799"/>
    <x v="2377"/>
    <x v="675"/>
    <d v="2018-05-19T00:00:00"/>
    <s v="Standard Class"/>
    <x v="149"/>
    <x v="149"/>
    <x v="1"/>
    <s v="United States"/>
    <s v="Jacksonville"/>
    <x v="2"/>
    <n v="32216"/>
    <x v="0"/>
    <s v="TEC-PH-10003988"/>
    <x v="2"/>
    <x v="7"/>
    <x v="47"/>
    <x v="3582"/>
    <x v="2"/>
    <n v="0.2"/>
    <n v="4.3600000000000012"/>
  </r>
  <r>
    <x v="4800"/>
    <x v="2377"/>
    <x v="675"/>
    <d v="2018-05-19T00:00:00"/>
    <s v="Standard Class"/>
    <x v="149"/>
    <x v="149"/>
    <x v="1"/>
    <s v="United States"/>
    <s v="Jacksonville"/>
    <x v="2"/>
    <n v="32216"/>
    <x v="0"/>
    <s v="OFF-AR-10002467"/>
    <x v="1"/>
    <x v="6"/>
    <x v="1690"/>
    <x v="411"/>
    <x v="0"/>
    <n v="0.2"/>
    <n v="0.41720000000000046"/>
  </r>
  <r>
    <x v="4801"/>
    <x v="2377"/>
    <x v="675"/>
    <d v="2018-05-19T00:00:00"/>
    <s v="Standard Class"/>
    <x v="149"/>
    <x v="149"/>
    <x v="1"/>
    <s v="United States"/>
    <s v="Jacksonville"/>
    <x v="2"/>
    <n v="32216"/>
    <x v="0"/>
    <s v="OFF-BI-10004002"/>
    <x v="1"/>
    <x v="8"/>
    <x v="154"/>
    <x v="3583"/>
    <x v="0"/>
    <n v="0.7"/>
    <n v="-7.6119999999999983"/>
  </r>
  <r>
    <x v="4802"/>
    <x v="2377"/>
    <x v="675"/>
    <d v="2018-05-19T00:00:00"/>
    <s v="Standard Class"/>
    <x v="149"/>
    <x v="149"/>
    <x v="1"/>
    <s v="United States"/>
    <s v="Jacksonville"/>
    <x v="2"/>
    <n v="32216"/>
    <x v="0"/>
    <s v="OFF-BI-10002309"/>
    <x v="1"/>
    <x v="8"/>
    <x v="78"/>
    <x v="3584"/>
    <x v="8"/>
    <n v="0.7"/>
    <n v="-9.8207999999999984"/>
  </r>
  <r>
    <x v="4803"/>
    <x v="2378"/>
    <x v="1002"/>
    <d v="2019-07-17T00:00:00"/>
    <s v="Second Class"/>
    <x v="708"/>
    <x v="708"/>
    <x v="0"/>
    <s v="United States"/>
    <s v="Philadelphia"/>
    <x v="9"/>
    <n v="19140"/>
    <x v="3"/>
    <s v="TEC-PH-10003885"/>
    <x v="2"/>
    <x v="7"/>
    <x v="780"/>
    <x v="3585"/>
    <x v="7"/>
    <n v="0.4"/>
    <n v="-7.2589000000000041"/>
  </r>
  <r>
    <x v="4804"/>
    <x v="2378"/>
    <x v="1002"/>
    <d v="2019-07-17T00:00:00"/>
    <s v="Second Class"/>
    <x v="708"/>
    <x v="708"/>
    <x v="0"/>
    <s v="United States"/>
    <s v="Philadelphia"/>
    <x v="9"/>
    <n v="19140"/>
    <x v="3"/>
    <s v="FUR-FU-10002501"/>
    <x v="0"/>
    <x v="5"/>
    <x v="1293"/>
    <x v="3586"/>
    <x v="6"/>
    <n v="0.2"/>
    <n v="19.339199999999998"/>
  </r>
  <r>
    <x v="4805"/>
    <x v="2379"/>
    <x v="6"/>
    <d v="2017-11-25T00:00:00"/>
    <s v="Second Class"/>
    <x v="159"/>
    <x v="159"/>
    <x v="0"/>
    <s v="United States"/>
    <s v="Los Angeles"/>
    <x v="1"/>
    <n v="90008"/>
    <x v="1"/>
    <s v="OFF-PA-10000176"/>
    <x v="1"/>
    <x v="10"/>
    <x v="640"/>
    <x v="2479"/>
    <x v="0"/>
    <n v="0"/>
    <n v="18.211199999999998"/>
  </r>
  <r>
    <x v="4806"/>
    <x v="2379"/>
    <x v="6"/>
    <d v="2017-11-25T00:00:00"/>
    <s v="Second Class"/>
    <x v="159"/>
    <x v="159"/>
    <x v="0"/>
    <s v="United States"/>
    <s v="Los Angeles"/>
    <x v="1"/>
    <n v="90008"/>
    <x v="1"/>
    <s v="OFF-PA-10000327"/>
    <x v="1"/>
    <x v="10"/>
    <x v="1437"/>
    <x v="3587"/>
    <x v="12"/>
    <n v="0"/>
    <n v="19.259999999999998"/>
  </r>
  <r>
    <x v="4807"/>
    <x v="2379"/>
    <x v="6"/>
    <d v="2017-11-25T00:00:00"/>
    <s v="Second Class"/>
    <x v="159"/>
    <x v="159"/>
    <x v="0"/>
    <s v="United States"/>
    <s v="Los Angeles"/>
    <x v="1"/>
    <n v="90008"/>
    <x v="1"/>
    <s v="OFF-ST-10004634"/>
    <x v="1"/>
    <x v="4"/>
    <x v="602"/>
    <x v="687"/>
    <x v="1"/>
    <n v="0"/>
    <n v="10.088999999999999"/>
  </r>
  <r>
    <x v="4808"/>
    <x v="2380"/>
    <x v="533"/>
    <d v="2016-11-28T00:00:00"/>
    <s v="Standard Class"/>
    <x v="536"/>
    <x v="536"/>
    <x v="1"/>
    <s v="United States"/>
    <s v="Philadelphia"/>
    <x v="9"/>
    <n v="19134"/>
    <x v="3"/>
    <s v="OFF-EN-10003040"/>
    <x v="1"/>
    <x v="12"/>
    <x v="1233"/>
    <x v="3588"/>
    <x v="1"/>
    <n v="0.2"/>
    <n v="21.197700000000001"/>
  </r>
  <r>
    <x v="4809"/>
    <x v="2381"/>
    <x v="17"/>
    <d v="2017-12-30T00:00:00"/>
    <s v="First Class"/>
    <x v="681"/>
    <x v="681"/>
    <x v="0"/>
    <s v="United States"/>
    <s v="Eau Claire"/>
    <x v="6"/>
    <n v="54703"/>
    <x v="2"/>
    <s v="OFF-PA-10003228"/>
    <x v="1"/>
    <x v="10"/>
    <x v="1677"/>
    <x v="3589"/>
    <x v="4"/>
    <n v="0"/>
    <n v="91.950799999999987"/>
  </r>
  <r>
    <x v="4810"/>
    <x v="2381"/>
    <x v="17"/>
    <d v="2017-12-30T00:00:00"/>
    <s v="First Class"/>
    <x v="681"/>
    <x v="681"/>
    <x v="0"/>
    <s v="United States"/>
    <s v="Eau Claire"/>
    <x v="6"/>
    <n v="54703"/>
    <x v="2"/>
    <s v="TEC-PH-10004345"/>
    <x v="2"/>
    <x v="7"/>
    <x v="1176"/>
    <x v="3590"/>
    <x v="0"/>
    <n v="0"/>
    <n v="71.97"/>
  </r>
  <r>
    <x v="4811"/>
    <x v="2382"/>
    <x v="696"/>
    <d v="2018-11-19T00:00:00"/>
    <s v="Second Class"/>
    <x v="686"/>
    <x v="686"/>
    <x v="0"/>
    <s v="United States"/>
    <s v="Philadelphia"/>
    <x v="9"/>
    <n v="19134"/>
    <x v="3"/>
    <s v="FUR-CH-10000785"/>
    <x v="0"/>
    <x v="1"/>
    <x v="323"/>
    <x v="3591"/>
    <x v="1"/>
    <n v="0.3"/>
    <n v="-21.717600000000004"/>
  </r>
  <r>
    <x v="4812"/>
    <x v="2382"/>
    <x v="696"/>
    <d v="2018-11-19T00:00:00"/>
    <s v="Second Class"/>
    <x v="686"/>
    <x v="686"/>
    <x v="0"/>
    <s v="United States"/>
    <s v="Philadelphia"/>
    <x v="9"/>
    <n v="19134"/>
    <x v="3"/>
    <s v="TEC-CO-10004115"/>
    <x v="2"/>
    <x v="16"/>
    <x v="361"/>
    <x v="3592"/>
    <x v="4"/>
    <n v="0.4"/>
    <n v="179.99639999999999"/>
  </r>
  <r>
    <x v="4813"/>
    <x v="2382"/>
    <x v="696"/>
    <d v="2018-11-19T00:00:00"/>
    <s v="Second Class"/>
    <x v="686"/>
    <x v="686"/>
    <x v="0"/>
    <s v="United States"/>
    <s v="Philadelphia"/>
    <x v="9"/>
    <n v="19134"/>
    <x v="3"/>
    <s v="FUR-FU-10002813"/>
    <x v="0"/>
    <x v="5"/>
    <x v="1691"/>
    <x v="3593"/>
    <x v="1"/>
    <n v="0.2"/>
    <n v="9.7151999999999941"/>
  </r>
  <r>
    <x v="4814"/>
    <x v="2383"/>
    <x v="541"/>
    <d v="2018-05-10T00:00:00"/>
    <s v="First Class"/>
    <x v="577"/>
    <x v="577"/>
    <x v="0"/>
    <s v="United States"/>
    <s v="Los Angeles"/>
    <x v="1"/>
    <n v="90004"/>
    <x v="1"/>
    <s v="OFF-PA-10002751"/>
    <x v="1"/>
    <x v="10"/>
    <x v="151"/>
    <x v="1465"/>
    <x v="1"/>
    <n v="0"/>
    <n v="8.0730000000000004"/>
  </r>
  <r>
    <x v="4815"/>
    <x v="2384"/>
    <x v="58"/>
    <d v="2016-12-31T00:00:00"/>
    <s v="Standard Class"/>
    <x v="726"/>
    <x v="726"/>
    <x v="0"/>
    <s v="United States"/>
    <s v="Philadelphia"/>
    <x v="9"/>
    <n v="19134"/>
    <x v="3"/>
    <s v="OFF-PA-10004569"/>
    <x v="1"/>
    <x v="10"/>
    <x v="230"/>
    <x v="3594"/>
    <x v="1"/>
    <n v="0.2"/>
    <n v="6.1640999999999995"/>
  </r>
  <r>
    <x v="4816"/>
    <x v="2384"/>
    <x v="58"/>
    <d v="2016-12-31T00:00:00"/>
    <s v="Standard Class"/>
    <x v="726"/>
    <x v="726"/>
    <x v="0"/>
    <s v="United States"/>
    <s v="Philadelphia"/>
    <x v="9"/>
    <n v="19134"/>
    <x v="3"/>
    <s v="OFF-AP-10002998"/>
    <x v="1"/>
    <x v="9"/>
    <x v="1644"/>
    <x v="3595"/>
    <x v="0"/>
    <n v="0.2"/>
    <n v="5.6315999999999971"/>
  </r>
  <r>
    <x v="4817"/>
    <x v="2384"/>
    <x v="58"/>
    <d v="2016-12-31T00:00:00"/>
    <s v="Standard Class"/>
    <x v="726"/>
    <x v="726"/>
    <x v="0"/>
    <s v="United States"/>
    <s v="Philadelphia"/>
    <x v="9"/>
    <n v="19134"/>
    <x v="3"/>
    <s v="OFF-AP-10003287"/>
    <x v="1"/>
    <x v="9"/>
    <x v="543"/>
    <x v="3596"/>
    <x v="0"/>
    <n v="0.2"/>
    <n v="8.1551999999999971"/>
  </r>
  <r>
    <x v="4818"/>
    <x v="2384"/>
    <x v="58"/>
    <d v="2016-12-31T00:00:00"/>
    <s v="Standard Class"/>
    <x v="726"/>
    <x v="726"/>
    <x v="0"/>
    <s v="United States"/>
    <s v="Philadelphia"/>
    <x v="9"/>
    <n v="19134"/>
    <x v="3"/>
    <s v="OFF-ST-10001370"/>
    <x v="1"/>
    <x v="4"/>
    <x v="1032"/>
    <x v="3597"/>
    <x v="4"/>
    <n v="0.2"/>
    <n v="-42.588000000000036"/>
  </r>
  <r>
    <x v="4819"/>
    <x v="2385"/>
    <x v="110"/>
    <d v="2019-06-14T00:00:00"/>
    <s v="Standard Class"/>
    <x v="752"/>
    <x v="752"/>
    <x v="0"/>
    <s v="United States"/>
    <s v="Norwich"/>
    <x v="29"/>
    <n v="6360"/>
    <x v="3"/>
    <s v="OFF-BI-10004040"/>
    <x v="1"/>
    <x v="8"/>
    <x v="1487"/>
    <x v="3598"/>
    <x v="0"/>
    <n v="0"/>
    <n v="5.0763999999999996"/>
  </r>
  <r>
    <x v="4820"/>
    <x v="2386"/>
    <x v="1003"/>
    <d v="2017-04-11T00:00:00"/>
    <s v="Standard Class"/>
    <x v="724"/>
    <x v="724"/>
    <x v="0"/>
    <s v="United States"/>
    <s v="San Antonio"/>
    <x v="5"/>
    <n v="78207"/>
    <x v="2"/>
    <s v="OFF-AP-10002651"/>
    <x v="1"/>
    <x v="9"/>
    <x v="1350"/>
    <x v="3599"/>
    <x v="8"/>
    <n v="0.8"/>
    <n v="-1181.2824000000003"/>
  </r>
  <r>
    <x v="4821"/>
    <x v="2386"/>
    <x v="1003"/>
    <d v="2017-04-11T00:00:00"/>
    <s v="Standard Class"/>
    <x v="724"/>
    <x v="724"/>
    <x v="0"/>
    <s v="United States"/>
    <s v="San Antonio"/>
    <x v="5"/>
    <n v="78207"/>
    <x v="2"/>
    <s v="TEC-AC-10002402"/>
    <x v="2"/>
    <x v="11"/>
    <x v="657"/>
    <x v="3130"/>
    <x v="5"/>
    <n v="0.2"/>
    <n v="47.993999999999971"/>
  </r>
  <r>
    <x v="4822"/>
    <x v="2387"/>
    <x v="212"/>
    <d v="2018-07-11T00:00:00"/>
    <s v="Same Day"/>
    <x v="125"/>
    <x v="125"/>
    <x v="2"/>
    <s v="United States"/>
    <s v="Yuma"/>
    <x v="16"/>
    <n v="85364"/>
    <x v="1"/>
    <s v="OFF-BI-10001658"/>
    <x v="1"/>
    <x v="8"/>
    <x v="444"/>
    <x v="3600"/>
    <x v="5"/>
    <n v="0.7"/>
    <n v="-35.884799999999984"/>
  </r>
  <r>
    <x v="4823"/>
    <x v="2388"/>
    <x v="831"/>
    <d v="2018-11-26T00:00:00"/>
    <s v="Standard Class"/>
    <x v="237"/>
    <x v="237"/>
    <x v="0"/>
    <s v="United States"/>
    <s v="Columbus"/>
    <x v="24"/>
    <n v="43229"/>
    <x v="3"/>
    <s v="TEC-MA-10000752"/>
    <x v="2"/>
    <x v="15"/>
    <x v="1692"/>
    <x v="3601"/>
    <x v="3"/>
    <n v="0.7"/>
    <n v="-24.275999999999996"/>
  </r>
  <r>
    <x v="4824"/>
    <x v="2388"/>
    <x v="831"/>
    <d v="2018-11-26T00:00:00"/>
    <s v="Standard Class"/>
    <x v="237"/>
    <x v="237"/>
    <x v="0"/>
    <s v="United States"/>
    <s v="Columbus"/>
    <x v="24"/>
    <n v="43229"/>
    <x v="3"/>
    <s v="FUR-CH-10003817"/>
    <x v="0"/>
    <x v="1"/>
    <x v="164"/>
    <x v="3602"/>
    <x v="1"/>
    <n v="0.3"/>
    <n v="-9.1109999999999971"/>
  </r>
  <r>
    <x v="4825"/>
    <x v="2388"/>
    <x v="831"/>
    <d v="2018-11-26T00:00:00"/>
    <s v="Standard Class"/>
    <x v="237"/>
    <x v="237"/>
    <x v="0"/>
    <s v="United States"/>
    <s v="Columbus"/>
    <x v="24"/>
    <n v="43229"/>
    <x v="3"/>
    <s v="FUR-FU-10001876"/>
    <x v="0"/>
    <x v="5"/>
    <x v="1403"/>
    <x v="2540"/>
    <x v="1"/>
    <n v="0.2"/>
    <n v="15.590399999999995"/>
  </r>
  <r>
    <x v="4826"/>
    <x v="2389"/>
    <x v="105"/>
    <d v="2019-11-15T00:00:00"/>
    <s v="First Class"/>
    <x v="531"/>
    <x v="531"/>
    <x v="1"/>
    <s v="United States"/>
    <s v="Los Angeles"/>
    <x v="1"/>
    <n v="90036"/>
    <x v="1"/>
    <s v="OFF-BI-10003460"/>
    <x v="1"/>
    <x v="8"/>
    <x v="237"/>
    <x v="3603"/>
    <x v="4"/>
    <n v="0.2"/>
    <n v="4.9055999999999997"/>
  </r>
  <r>
    <x v="4827"/>
    <x v="2390"/>
    <x v="301"/>
    <d v="2016-11-08T00:00:00"/>
    <s v="Standard Class"/>
    <x v="705"/>
    <x v="705"/>
    <x v="1"/>
    <s v="United States"/>
    <s v="Richmond"/>
    <x v="0"/>
    <n v="40475"/>
    <x v="0"/>
    <s v="OFF-ST-10000464"/>
    <x v="1"/>
    <x v="4"/>
    <x v="1144"/>
    <x v="2876"/>
    <x v="0"/>
    <n v="0"/>
    <n v="19.465600000000002"/>
  </r>
  <r>
    <x v="4828"/>
    <x v="2390"/>
    <x v="301"/>
    <d v="2016-11-08T00:00:00"/>
    <s v="Standard Class"/>
    <x v="705"/>
    <x v="705"/>
    <x v="1"/>
    <s v="United States"/>
    <s v="Richmond"/>
    <x v="0"/>
    <n v="40475"/>
    <x v="0"/>
    <s v="OFF-AR-10001919"/>
    <x v="1"/>
    <x v="6"/>
    <x v="862"/>
    <x v="719"/>
    <x v="1"/>
    <n v="0"/>
    <n v="1.6355999999999997"/>
  </r>
  <r>
    <x v="4829"/>
    <x v="2391"/>
    <x v="666"/>
    <d v="2018-05-21T00:00:00"/>
    <s v="Standard Class"/>
    <x v="627"/>
    <x v="627"/>
    <x v="0"/>
    <s v="United States"/>
    <s v="New York City"/>
    <x v="15"/>
    <n v="10035"/>
    <x v="3"/>
    <s v="OFF-BI-10002393"/>
    <x v="1"/>
    <x v="8"/>
    <x v="1197"/>
    <x v="3604"/>
    <x v="1"/>
    <n v="0.2"/>
    <n v="4.4771999999999998"/>
  </r>
  <r>
    <x v="4830"/>
    <x v="2392"/>
    <x v="845"/>
    <d v="2016-11-12T00:00:00"/>
    <s v="Standard Class"/>
    <x v="333"/>
    <x v="333"/>
    <x v="0"/>
    <s v="United States"/>
    <s v="Wausau"/>
    <x v="6"/>
    <n v="54401"/>
    <x v="2"/>
    <s v="OFF-AP-10001293"/>
    <x v="1"/>
    <x v="9"/>
    <x v="1346"/>
    <x v="3605"/>
    <x v="5"/>
    <n v="0"/>
    <n v="68.846399999999988"/>
  </r>
  <r>
    <x v="4831"/>
    <x v="2392"/>
    <x v="845"/>
    <d v="2016-11-12T00:00:00"/>
    <s v="Standard Class"/>
    <x v="333"/>
    <x v="333"/>
    <x v="0"/>
    <s v="United States"/>
    <s v="Wausau"/>
    <x v="6"/>
    <n v="54401"/>
    <x v="2"/>
    <s v="OFF-ST-10004258"/>
    <x v="1"/>
    <x v="4"/>
    <x v="761"/>
    <x v="905"/>
    <x v="1"/>
    <n v="0"/>
    <n v="9.8901000000000039"/>
  </r>
  <r>
    <x v="4832"/>
    <x v="2392"/>
    <x v="845"/>
    <d v="2016-11-12T00:00:00"/>
    <s v="Standard Class"/>
    <x v="333"/>
    <x v="333"/>
    <x v="0"/>
    <s v="United States"/>
    <s v="Wausau"/>
    <x v="6"/>
    <n v="54401"/>
    <x v="2"/>
    <s v="OFF-ST-10002214"/>
    <x v="1"/>
    <x v="4"/>
    <x v="1003"/>
    <x v="2433"/>
    <x v="0"/>
    <n v="0"/>
    <n v="5.8707999999999991"/>
  </r>
  <r>
    <x v="4833"/>
    <x v="2392"/>
    <x v="845"/>
    <d v="2016-11-12T00:00:00"/>
    <s v="Standard Class"/>
    <x v="333"/>
    <x v="333"/>
    <x v="0"/>
    <s v="United States"/>
    <s v="Wausau"/>
    <x v="6"/>
    <n v="54401"/>
    <x v="2"/>
    <s v="OFF-BI-10004970"/>
    <x v="1"/>
    <x v="8"/>
    <x v="917"/>
    <x v="714"/>
    <x v="1"/>
    <n v="0"/>
    <n v="5.8232999999999997"/>
  </r>
  <r>
    <x v="4834"/>
    <x v="2393"/>
    <x v="361"/>
    <d v="2019-10-10T00:00:00"/>
    <s v="Standard Class"/>
    <x v="486"/>
    <x v="486"/>
    <x v="2"/>
    <s v="United States"/>
    <s v="San Francisco"/>
    <x v="1"/>
    <n v="94110"/>
    <x v="1"/>
    <s v="OFF-BI-10002571"/>
    <x v="1"/>
    <x v="8"/>
    <x v="1213"/>
    <x v="3089"/>
    <x v="2"/>
    <n v="0.2"/>
    <n v="13.472999999999999"/>
  </r>
  <r>
    <x v="4835"/>
    <x v="2393"/>
    <x v="361"/>
    <d v="2019-10-10T00:00:00"/>
    <s v="Standard Class"/>
    <x v="486"/>
    <x v="486"/>
    <x v="2"/>
    <s v="United States"/>
    <s v="San Francisco"/>
    <x v="1"/>
    <n v="94110"/>
    <x v="1"/>
    <s v="OFF-PA-10002581"/>
    <x v="1"/>
    <x v="10"/>
    <x v="1309"/>
    <x v="1168"/>
    <x v="0"/>
    <n v="0"/>
    <n v="27.881999999999998"/>
  </r>
  <r>
    <x v="4836"/>
    <x v="2393"/>
    <x v="361"/>
    <d v="2019-10-10T00:00:00"/>
    <s v="Standard Class"/>
    <x v="486"/>
    <x v="486"/>
    <x v="2"/>
    <s v="United States"/>
    <s v="San Francisco"/>
    <x v="1"/>
    <n v="94110"/>
    <x v="1"/>
    <s v="OFF-BI-10001097"/>
    <x v="1"/>
    <x v="8"/>
    <x v="797"/>
    <x v="958"/>
    <x v="4"/>
    <n v="0.2"/>
    <n v="7.2267999999999999"/>
  </r>
  <r>
    <x v="4837"/>
    <x v="2394"/>
    <x v="702"/>
    <d v="2019-06-03T00:00:00"/>
    <s v="First Class"/>
    <x v="651"/>
    <x v="651"/>
    <x v="0"/>
    <s v="United States"/>
    <s v="Dublin"/>
    <x v="24"/>
    <n v="43017"/>
    <x v="3"/>
    <s v="OFF-BI-10003429"/>
    <x v="1"/>
    <x v="8"/>
    <x v="852"/>
    <x v="3606"/>
    <x v="0"/>
    <n v="0.7"/>
    <n v="-2.6585999999999999"/>
  </r>
  <r>
    <x v="4838"/>
    <x v="2394"/>
    <x v="702"/>
    <d v="2019-06-03T00:00:00"/>
    <s v="First Class"/>
    <x v="651"/>
    <x v="651"/>
    <x v="0"/>
    <s v="United States"/>
    <s v="Dublin"/>
    <x v="24"/>
    <n v="43017"/>
    <x v="3"/>
    <s v="OFF-PA-10000682"/>
    <x v="1"/>
    <x v="10"/>
    <x v="868"/>
    <x v="3607"/>
    <x v="5"/>
    <n v="0.2"/>
    <n v="10.057200000000002"/>
  </r>
  <r>
    <x v="4839"/>
    <x v="2394"/>
    <x v="702"/>
    <d v="2019-06-03T00:00:00"/>
    <s v="First Class"/>
    <x v="651"/>
    <x v="651"/>
    <x v="0"/>
    <s v="United States"/>
    <s v="Dublin"/>
    <x v="24"/>
    <n v="43017"/>
    <x v="3"/>
    <s v="TEC-PH-10001700"/>
    <x v="2"/>
    <x v="7"/>
    <x v="195"/>
    <x v="3608"/>
    <x v="4"/>
    <n v="0.4"/>
    <n v="-34.314799999999991"/>
  </r>
  <r>
    <x v="4840"/>
    <x v="2395"/>
    <x v="225"/>
    <d v="2019-11-25T00:00:00"/>
    <s v="Standard Class"/>
    <x v="337"/>
    <x v="337"/>
    <x v="2"/>
    <s v="United States"/>
    <s v="Henderson"/>
    <x v="0"/>
    <n v="42420"/>
    <x v="0"/>
    <s v="FUR-FU-10000629"/>
    <x v="0"/>
    <x v="5"/>
    <x v="93"/>
    <x v="3609"/>
    <x v="0"/>
    <n v="0"/>
    <n v="11.583600000000001"/>
  </r>
  <r>
    <x v="4841"/>
    <x v="2396"/>
    <x v="443"/>
    <d v="2018-12-28T00:00:00"/>
    <s v="Standard Class"/>
    <x v="392"/>
    <x v="392"/>
    <x v="0"/>
    <s v="United States"/>
    <s v="Bowling Green"/>
    <x v="24"/>
    <n v="43402"/>
    <x v="3"/>
    <s v="OFF-BI-10001267"/>
    <x v="1"/>
    <x v="8"/>
    <x v="1475"/>
    <x v="3610"/>
    <x v="1"/>
    <n v="0.7"/>
    <n v="-4.0722000000000023"/>
  </r>
  <r>
    <x v="4842"/>
    <x v="2397"/>
    <x v="365"/>
    <d v="2019-10-04T00:00:00"/>
    <s v="Standard Class"/>
    <x v="123"/>
    <x v="123"/>
    <x v="0"/>
    <s v="United States"/>
    <s v="Memphis"/>
    <x v="18"/>
    <n v="38109"/>
    <x v="0"/>
    <s v="OFF-ST-10001418"/>
    <x v="1"/>
    <x v="4"/>
    <x v="879"/>
    <x v="3611"/>
    <x v="2"/>
    <n v="0.2"/>
    <n v="-54.881999999999998"/>
  </r>
  <r>
    <x v="4843"/>
    <x v="2398"/>
    <x v="77"/>
    <d v="2018-11-09T00:00:00"/>
    <s v="First Class"/>
    <x v="693"/>
    <x v="693"/>
    <x v="0"/>
    <s v="United States"/>
    <s v="Lakewood"/>
    <x v="30"/>
    <n v="8701"/>
    <x v="3"/>
    <s v="OFF-FA-10004968"/>
    <x v="1"/>
    <x v="13"/>
    <x v="1019"/>
    <x v="3612"/>
    <x v="4"/>
    <n v="0"/>
    <n v="0.2992000000000008"/>
  </r>
  <r>
    <x v="4844"/>
    <x v="2399"/>
    <x v="527"/>
    <d v="2016-04-05T00:00:00"/>
    <s v="First Class"/>
    <x v="89"/>
    <x v="89"/>
    <x v="1"/>
    <s v="United States"/>
    <s v="Los Angeles"/>
    <x v="1"/>
    <n v="90008"/>
    <x v="1"/>
    <s v="OFF-BI-10004140"/>
    <x v="1"/>
    <x v="8"/>
    <x v="307"/>
    <x v="1600"/>
    <x v="0"/>
    <n v="0.2"/>
    <n v="2.2449999999999992"/>
  </r>
  <r>
    <x v="4845"/>
    <x v="2400"/>
    <x v="862"/>
    <d v="2017-07-26T00:00:00"/>
    <s v="Second Class"/>
    <x v="234"/>
    <x v="234"/>
    <x v="0"/>
    <s v="United States"/>
    <s v="Rochester"/>
    <x v="15"/>
    <n v="14609"/>
    <x v="3"/>
    <s v="OFF-BI-10003460"/>
    <x v="1"/>
    <x v="8"/>
    <x v="237"/>
    <x v="3613"/>
    <x v="1"/>
    <n v="0.2"/>
    <n v="3.6791999999999998"/>
  </r>
  <r>
    <x v="4846"/>
    <x v="2401"/>
    <x v="402"/>
    <d v="2016-06-27T00:00:00"/>
    <s v="Second Class"/>
    <x v="136"/>
    <x v="136"/>
    <x v="1"/>
    <s v="United States"/>
    <s v="Salem"/>
    <x v="21"/>
    <n v="97301"/>
    <x v="1"/>
    <s v="TEC-PH-10002115"/>
    <x v="2"/>
    <x v="7"/>
    <x v="801"/>
    <x v="1274"/>
    <x v="2"/>
    <n v="0.2"/>
    <n v="19.796999999999997"/>
  </r>
  <r>
    <x v="4847"/>
    <x v="2401"/>
    <x v="402"/>
    <d v="2016-06-27T00:00:00"/>
    <s v="Second Class"/>
    <x v="136"/>
    <x v="136"/>
    <x v="1"/>
    <s v="United States"/>
    <s v="Salem"/>
    <x v="21"/>
    <n v="97301"/>
    <x v="1"/>
    <s v="OFF-AR-10003478"/>
    <x v="1"/>
    <x v="6"/>
    <x v="359"/>
    <x v="3614"/>
    <x v="10"/>
    <n v="0.2"/>
    <n v="17.908000000000001"/>
  </r>
  <r>
    <x v="4848"/>
    <x v="2401"/>
    <x v="402"/>
    <d v="2016-06-27T00:00:00"/>
    <s v="Second Class"/>
    <x v="136"/>
    <x v="136"/>
    <x v="1"/>
    <s v="United States"/>
    <s v="Salem"/>
    <x v="21"/>
    <n v="97301"/>
    <x v="1"/>
    <s v="OFF-AR-10000475"/>
    <x v="1"/>
    <x v="6"/>
    <x v="1120"/>
    <x v="1747"/>
    <x v="7"/>
    <n v="0.2"/>
    <n v="0.8162000000000007"/>
  </r>
  <r>
    <x v="4849"/>
    <x v="2402"/>
    <x v="78"/>
    <d v="2016-09-14T00:00:00"/>
    <s v="Standard Class"/>
    <x v="507"/>
    <x v="507"/>
    <x v="0"/>
    <s v="United States"/>
    <s v="Pasco"/>
    <x v="4"/>
    <n v="99301"/>
    <x v="1"/>
    <s v="OFF-AR-10003045"/>
    <x v="1"/>
    <x v="6"/>
    <x v="425"/>
    <x v="490"/>
    <x v="0"/>
    <n v="0"/>
    <n v="2.6459999999999999"/>
  </r>
  <r>
    <x v="4850"/>
    <x v="2402"/>
    <x v="78"/>
    <d v="2016-09-14T00:00:00"/>
    <s v="Standard Class"/>
    <x v="507"/>
    <x v="507"/>
    <x v="0"/>
    <s v="United States"/>
    <s v="Pasco"/>
    <x v="4"/>
    <n v="99301"/>
    <x v="1"/>
    <s v="FUR-CH-10000454"/>
    <x v="0"/>
    <x v="1"/>
    <x v="1"/>
    <x v="3615"/>
    <x v="2"/>
    <n v="0.2"/>
    <n v="121.98999999999992"/>
  </r>
  <r>
    <x v="4851"/>
    <x v="2402"/>
    <x v="78"/>
    <d v="2016-09-14T00:00:00"/>
    <s v="Standard Class"/>
    <x v="507"/>
    <x v="507"/>
    <x v="0"/>
    <s v="United States"/>
    <s v="Pasco"/>
    <x v="4"/>
    <n v="99301"/>
    <x v="1"/>
    <s v="OFF-AR-10000380"/>
    <x v="1"/>
    <x v="6"/>
    <x v="108"/>
    <x v="3616"/>
    <x v="8"/>
    <n v="0"/>
    <n v="91.151999999999958"/>
  </r>
  <r>
    <x v="4852"/>
    <x v="2402"/>
    <x v="78"/>
    <d v="2016-09-14T00:00:00"/>
    <s v="Standard Class"/>
    <x v="507"/>
    <x v="507"/>
    <x v="0"/>
    <s v="United States"/>
    <s v="Pasco"/>
    <x v="4"/>
    <n v="99301"/>
    <x v="1"/>
    <s v="OFF-ST-10000736"/>
    <x v="1"/>
    <x v="4"/>
    <x v="460"/>
    <x v="1065"/>
    <x v="5"/>
    <n v="0"/>
    <n v="19.43519999999998"/>
  </r>
  <r>
    <x v="4853"/>
    <x v="2403"/>
    <x v="432"/>
    <d v="2016-12-15T00:00:00"/>
    <s v="Second Class"/>
    <x v="109"/>
    <x v="109"/>
    <x v="0"/>
    <s v="United States"/>
    <s v="Oakland"/>
    <x v="1"/>
    <n v="94601"/>
    <x v="1"/>
    <s v="FUR-FU-10004270"/>
    <x v="0"/>
    <x v="5"/>
    <x v="998"/>
    <x v="3617"/>
    <x v="1"/>
    <n v="0"/>
    <n v="4.5144000000000002"/>
  </r>
  <r>
    <x v="4854"/>
    <x v="2403"/>
    <x v="432"/>
    <d v="2016-12-15T00:00:00"/>
    <s v="Second Class"/>
    <x v="109"/>
    <x v="109"/>
    <x v="0"/>
    <s v="United States"/>
    <s v="Oakland"/>
    <x v="1"/>
    <n v="94601"/>
    <x v="1"/>
    <s v="OFF-ST-10000617"/>
    <x v="1"/>
    <x v="4"/>
    <x v="384"/>
    <x v="3090"/>
    <x v="1"/>
    <n v="0"/>
    <n v="0.62579999999999902"/>
  </r>
  <r>
    <x v="4855"/>
    <x v="2403"/>
    <x v="432"/>
    <d v="2016-12-15T00:00:00"/>
    <s v="Second Class"/>
    <x v="109"/>
    <x v="109"/>
    <x v="0"/>
    <s v="United States"/>
    <s v="Oakland"/>
    <x v="1"/>
    <n v="94601"/>
    <x v="1"/>
    <s v="FUR-FU-10001706"/>
    <x v="0"/>
    <x v="5"/>
    <x v="50"/>
    <x v="357"/>
    <x v="1"/>
    <n v="0"/>
    <n v="4.4352"/>
  </r>
  <r>
    <x v="4856"/>
    <x v="2404"/>
    <x v="1004"/>
    <d v="2017-01-17T00:00:00"/>
    <s v="Standard Class"/>
    <x v="171"/>
    <x v="171"/>
    <x v="0"/>
    <s v="United States"/>
    <s v="Los Angeles"/>
    <x v="1"/>
    <n v="90004"/>
    <x v="1"/>
    <s v="OFF-BI-10003364"/>
    <x v="1"/>
    <x v="8"/>
    <x v="705"/>
    <x v="823"/>
    <x v="1"/>
    <n v="0.2"/>
    <n v="24.502800000000001"/>
  </r>
  <r>
    <x v="4857"/>
    <x v="2404"/>
    <x v="1004"/>
    <d v="2017-01-17T00:00:00"/>
    <s v="Standard Class"/>
    <x v="171"/>
    <x v="171"/>
    <x v="0"/>
    <s v="United States"/>
    <s v="Los Angeles"/>
    <x v="1"/>
    <n v="90004"/>
    <x v="1"/>
    <s v="FUR-FU-10001861"/>
    <x v="0"/>
    <x v="5"/>
    <x v="275"/>
    <x v="292"/>
    <x v="4"/>
    <n v="0"/>
    <n v="38.023999999999994"/>
  </r>
  <r>
    <x v="4858"/>
    <x v="2404"/>
    <x v="1004"/>
    <d v="2017-01-17T00:00:00"/>
    <s v="Standard Class"/>
    <x v="171"/>
    <x v="171"/>
    <x v="0"/>
    <s v="United States"/>
    <s v="Los Angeles"/>
    <x v="1"/>
    <n v="90004"/>
    <x v="1"/>
    <s v="FUR-FU-10004845"/>
    <x v="0"/>
    <x v="5"/>
    <x v="1693"/>
    <x v="3618"/>
    <x v="6"/>
    <n v="0"/>
    <n v="92.969999999999985"/>
  </r>
  <r>
    <x v="4859"/>
    <x v="2405"/>
    <x v="934"/>
    <d v="2019-12-19T00:00:00"/>
    <s v="Standard Class"/>
    <x v="164"/>
    <x v="164"/>
    <x v="1"/>
    <s v="United States"/>
    <s v="Oak Park"/>
    <x v="10"/>
    <n v="60302"/>
    <x v="2"/>
    <s v="OFF-AR-10000823"/>
    <x v="1"/>
    <x v="6"/>
    <x v="1052"/>
    <x v="1330"/>
    <x v="3"/>
    <n v="0.2"/>
    <n v="1.0192000000000001"/>
  </r>
  <r>
    <x v="4860"/>
    <x v="2406"/>
    <x v="122"/>
    <d v="2018-12-24T00:00:00"/>
    <s v="Standard Class"/>
    <x v="136"/>
    <x v="136"/>
    <x v="1"/>
    <s v="United States"/>
    <s v="Morristown"/>
    <x v="30"/>
    <n v="7960"/>
    <x v="3"/>
    <s v="OFF-BI-10001359"/>
    <x v="1"/>
    <x v="8"/>
    <x v="1162"/>
    <x v="1639"/>
    <x v="0"/>
    <n v="0"/>
    <n v="843.17059999999992"/>
  </r>
  <r>
    <x v="4861"/>
    <x v="2407"/>
    <x v="909"/>
    <d v="2016-04-16T00:00:00"/>
    <s v="Second Class"/>
    <x v="39"/>
    <x v="39"/>
    <x v="2"/>
    <s v="United States"/>
    <s v="Austin"/>
    <x v="5"/>
    <n v="78745"/>
    <x v="2"/>
    <s v="TEC-PH-10001835"/>
    <x v="2"/>
    <x v="7"/>
    <x v="1342"/>
    <x v="3619"/>
    <x v="5"/>
    <n v="0.2"/>
    <n v="265.42320000000001"/>
  </r>
  <r>
    <x v="4862"/>
    <x v="2408"/>
    <x v="338"/>
    <d v="2018-11-14T00:00:00"/>
    <s v="Standard Class"/>
    <x v="64"/>
    <x v="64"/>
    <x v="1"/>
    <s v="United States"/>
    <s v="New York City"/>
    <x v="15"/>
    <n v="10011"/>
    <x v="3"/>
    <s v="OFF-BI-10001191"/>
    <x v="1"/>
    <x v="8"/>
    <x v="979"/>
    <x v="3620"/>
    <x v="7"/>
    <n v="0.2"/>
    <n v="7.3834"/>
  </r>
  <r>
    <x v="4863"/>
    <x v="2408"/>
    <x v="338"/>
    <d v="2018-11-14T00:00:00"/>
    <s v="Standard Class"/>
    <x v="64"/>
    <x v="64"/>
    <x v="1"/>
    <s v="United States"/>
    <s v="New York City"/>
    <x v="15"/>
    <n v="10011"/>
    <x v="3"/>
    <s v="OFF-BI-10003982"/>
    <x v="1"/>
    <x v="8"/>
    <x v="350"/>
    <x v="3621"/>
    <x v="1"/>
    <n v="0.2"/>
    <n v="16.823699999999999"/>
  </r>
  <r>
    <x v="4864"/>
    <x v="2409"/>
    <x v="335"/>
    <d v="2019-06-30T00:00:00"/>
    <s v="Standard Class"/>
    <x v="56"/>
    <x v="56"/>
    <x v="0"/>
    <s v="United States"/>
    <s v="New York City"/>
    <x v="15"/>
    <n v="10024"/>
    <x v="3"/>
    <s v="TEC-PH-10001425"/>
    <x v="2"/>
    <x v="7"/>
    <x v="516"/>
    <x v="764"/>
    <x v="1"/>
    <n v="0"/>
    <n v="67.191599999999994"/>
  </r>
  <r>
    <x v="4865"/>
    <x v="2410"/>
    <x v="38"/>
    <d v="2019-11-18T00:00:00"/>
    <s v="Standard Class"/>
    <x v="74"/>
    <x v="74"/>
    <x v="0"/>
    <s v="United States"/>
    <s v="Seattle"/>
    <x v="4"/>
    <n v="98103"/>
    <x v="1"/>
    <s v="FUR-CH-10001215"/>
    <x v="0"/>
    <x v="1"/>
    <x v="445"/>
    <x v="3622"/>
    <x v="5"/>
    <n v="0.2"/>
    <n v="150.29399999999998"/>
  </r>
  <r>
    <x v="4866"/>
    <x v="2410"/>
    <x v="38"/>
    <d v="2019-11-18T00:00:00"/>
    <s v="Standard Class"/>
    <x v="74"/>
    <x v="74"/>
    <x v="0"/>
    <s v="United States"/>
    <s v="Seattle"/>
    <x v="4"/>
    <n v="98103"/>
    <x v="1"/>
    <s v="OFF-BI-10001718"/>
    <x v="1"/>
    <x v="8"/>
    <x v="1225"/>
    <x v="3623"/>
    <x v="10"/>
    <n v="0.2"/>
    <n v="190.02059999999997"/>
  </r>
  <r>
    <x v="4867"/>
    <x v="2410"/>
    <x v="38"/>
    <d v="2019-11-18T00:00:00"/>
    <s v="Standard Class"/>
    <x v="74"/>
    <x v="74"/>
    <x v="0"/>
    <s v="United States"/>
    <s v="Seattle"/>
    <x v="4"/>
    <n v="98103"/>
    <x v="1"/>
    <s v="OFF-ST-10000991"/>
    <x v="1"/>
    <x v="4"/>
    <x v="157"/>
    <x v="3216"/>
    <x v="1"/>
    <n v="0"/>
    <n v="10.347300000000004"/>
  </r>
  <r>
    <x v="4868"/>
    <x v="2410"/>
    <x v="38"/>
    <d v="2019-11-18T00:00:00"/>
    <s v="Standard Class"/>
    <x v="74"/>
    <x v="74"/>
    <x v="0"/>
    <s v="United States"/>
    <s v="Seattle"/>
    <x v="4"/>
    <n v="98103"/>
    <x v="1"/>
    <s v="OFF-LA-10001613"/>
    <x v="1"/>
    <x v="2"/>
    <x v="743"/>
    <x v="880"/>
    <x v="1"/>
    <n v="0"/>
    <n v="4.2336"/>
  </r>
  <r>
    <x v="4869"/>
    <x v="2411"/>
    <x v="221"/>
    <d v="2019-11-29T00:00:00"/>
    <s v="Standard Class"/>
    <x v="464"/>
    <x v="464"/>
    <x v="1"/>
    <s v="United States"/>
    <s v="Lancaster"/>
    <x v="9"/>
    <n v="17602"/>
    <x v="3"/>
    <s v="TEC-PH-10003437"/>
    <x v="2"/>
    <x v="7"/>
    <x v="922"/>
    <x v="3624"/>
    <x v="0"/>
    <n v="0.4"/>
    <n v="-14.998000000000012"/>
  </r>
  <r>
    <x v="4870"/>
    <x v="2411"/>
    <x v="221"/>
    <d v="2019-11-29T00:00:00"/>
    <s v="Standard Class"/>
    <x v="464"/>
    <x v="464"/>
    <x v="1"/>
    <s v="United States"/>
    <s v="Lancaster"/>
    <x v="9"/>
    <n v="17602"/>
    <x v="3"/>
    <s v="OFF-PA-10000675"/>
    <x v="1"/>
    <x v="10"/>
    <x v="1115"/>
    <x v="2343"/>
    <x v="3"/>
    <n v="0.2"/>
    <n v="83.209699999999998"/>
  </r>
  <r>
    <x v="4871"/>
    <x v="2412"/>
    <x v="979"/>
    <d v="2019-05-27T00:00:00"/>
    <s v="Standard Class"/>
    <x v="107"/>
    <x v="107"/>
    <x v="0"/>
    <s v="United States"/>
    <s v="Houston"/>
    <x v="5"/>
    <n v="77095"/>
    <x v="2"/>
    <s v="OFF-FA-10000840"/>
    <x v="1"/>
    <x v="13"/>
    <x v="1694"/>
    <x v="3625"/>
    <x v="0"/>
    <n v="0.2"/>
    <n v="0.61559999999999993"/>
  </r>
  <r>
    <x v="4872"/>
    <x v="2412"/>
    <x v="979"/>
    <d v="2019-05-27T00:00:00"/>
    <s v="Standard Class"/>
    <x v="107"/>
    <x v="107"/>
    <x v="0"/>
    <s v="United States"/>
    <s v="Houston"/>
    <x v="5"/>
    <n v="77095"/>
    <x v="2"/>
    <s v="OFF-AP-10001947"/>
    <x v="1"/>
    <x v="9"/>
    <x v="1537"/>
    <x v="3626"/>
    <x v="2"/>
    <n v="0.8"/>
    <n v="-46.716000000000008"/>
  </r>
  <r>
    <x v="4873"/>
    <x v="2412"/>
    <x v="979"/>
    <d v="2019-05-27T00:00:00"/>
    <s v="Standard Class"/>
    <x v="107"/>
    <x v="107"/>
    <x v="0"/>
    <s v="United States"/>
    <s v="Houston"/>
    <x v="5"/>
    <n v="77095"/>
    <x v="2"/>
    <s v="OFF-ST-10002301"/>
    <x v="1"/>
    <x v="4"/>
    <x v="1499"/>
    <x v="3627"/>
    <x v="1"/>
    <n v="0.2"/>
    <n v="-11.593800000000005"/>
  </r>
  <r>
    <x v="4874"/>
    <x v="2412"/>
    <x v="979"/>
    <d v="2019-05-27T00:00:00"/>
    <s v="Standard Class"/>
    <x v="107"/>
    <x v="107"/>
    <x v="0"/>
    <s v="United States"/>
    <s v="Houston"/>
    <x v="5"/>
    <n v="77095"/>
    <x v="2"/>
    <s v="OFF-BI-10001922"/>
    <x v="1"/>
    <x v="8"/>
    <x v="305"/>
    <x v="3628"/>
    <x v="7"/>
    <n v="0.8"/>
    <n v="-1.9602000000000008"/>
  </r>
  <r>
    <x v="4875"/>
    <x v="2413"/>
    <x v="266"/>
    <d v="2016-12-07T00:00:00"/>
    <s v="Standard Class"/>
    <x v="471"/>
    <x v="471"/>
    <x v="1"/>
    <s v="United States"/>
    <s v="Columbus"/>
    <x v="24"/>
    <n v="43229"/>
    <x v="3"/>
    <s v="TEC-AC-10001267"/>
    <x v="2"/>
    <x v="11"/>
    <x v="538"/>
    <x v="600"/>
    <x v="2"/>
    <n v="0.2"/>
    <n v="29.950000000000003"/>
  </r>
  <r>
    <x v="4876"/>
    <x v="2414"/>
    <x v="462"/>
    <d v="2016-10-09T00:00:00"/>
    <s v="Standard Class"/>
    <x v="359"/>
    <x v="359"/>
    <x v="2"/>
    <s v="United States"/>
    <s v="Durham"/>
    <x v="3"/>
    <n v="27707"/>
    <x v="0"/>
    <s v="OFF-ST-10000532"/>
    <x v="1"/>
    <x v="4"/>
    <x v="1412"/>
    <x v="3629"/>
    <x v="0"/>
    <n v="0.2"/>
    <n v="4.6175999999999995"/>
  </r>
  <r>
    <x v="4877"/>
    <x v="2414"/>
    <x v="462"/>
    <d v="2016-10-09T00:00:00"/>
    <s v="Standard Class"/>
    <x v="359"/>
    <x v="359"/>
    <x v="2"/>
    <s v="United States"/>
    <s v="Durham"/>
    <x v="3"/>
    <n v="27707"/>
    <x v="0"/>
    <s v="OFF-AR-10002335"/>
    <x v="1"/>
    <x v="6"/>
    <x v="679"/>
    <x v="3630"/>
    <x v="1"/>
    <n v="0.2"/>
    <n v="0.46440000000000037"/>
  </r>
  <r>
    <x v="4878"/>
    <x v="2415"/>
    <x v="875"/>
    <d v="2018-07-31T00:00:00"/>
    <s v="First Class"/>
    <x v="617"/>
    <x v="617"/>
    <x v="0"/>
    <s v="United States"/>
    <s v="Pensacola"/>
    <x v="2"/>
    <n v="32503"/>
    <x v="0"/>
    <s v="OFF-BI-10000201"/>
    <x v="1"/>
    <x v="8"/>
    <x v="1687"/>
    <x v="3631"/>
    <x v="1"/>
    <n v="0.7"/>
    <n v="-1.4760000000000004"/>
  </r>
  <r>
    <x v="4879"/>
    <x v="2416"/>
    <x v="808"/>
    <d v="2019-11-05T00:00:00"/>
    <s v="Second Class"/>
    <x v="533"/>
    <x v="533"/>
    <x v="1"/>
    <s v="United States"/>
    <s v="Henderson"/>
    <x v="0"/>
    <n v="42420"/>
    <x v="0"/>
    <s v="OFF-EN-10004846"/>
    <x v="1"/>
    <x v="12"/>
    <x v="1497"/>
    <x v="3632"/>
    <x v="0"/>
    <n v="0"/>
    <n v="2.6068000000000002"/>
  </r>
  <r>
    <x v="4880"/>
    <x v="2416"/>
    <x v="808"/>
    <d v="2019-11-05T00:00:00"/>
    <s v="Second Class"/>
    <x v="533"/>
    <x v="533"/>
    <x v="1"/>
    <s v="United States"/>
    <s v="Henderson"/>
    <x v="0"/>
    <n v="42420"/>
    <x v="0"/>
    <s v="FUR-CH-10000454"/>
    <x v="0"/>
    <x v="1"/>
    <x v="1"/>
    <x v="3615"/>
    <x v="4"/>
    <n v="0"/>
    <n v="292.77599999999995"/>
  </r>
  <r>
    <x v="4881"/>
    <x v="2416"/>
    <x v="808"/>
    <d v="2019-11-05T00:00:00"/>
    <s v="Second Class"/>
    <x v="533"/>
    <x v="533"/>
    <x v="1"/>
    <s v="United States"/>
    <s v="Henderson"/>
    <x v="0"/>
    <n v="42420"/>
    <x v="0"/>
    <s v="TEC-AC-10004145"/>
    <x v="2"/>
    <x v="11"/>
    <x v="1273"/>
    <x v="3633"/>
    <x v="6"/>
    <n v="0"/>
    <n v="517.47930000000008"/>
  </r>
  <r>
    <x v="4882"/>
    <x v="2416"/>
    <x v="808"/>
    <d v="2019-11-05T00:00:00"/>
    <s v="Second Class"/>
    <x v="533"/>
    <x v="533"/>
    <x v="1"/>
    <s v="United States"/>
    <s v="Henderson"/>
    <x v="0"/>
    <n v="42420"/>
    <x v="0"/>
    <s v="OFF-ST-10001580"/>
    <x v="1"/>
    <x v="4"/>
    <x v="355"/>
    <x v="3634"/>
    <x v="4"/>
    <n v="0"/>
    <n v="16.7776"/>
  </r>
  <r>
    <x v="4883"/>
    <x v="2417"/>
    <x v="144"/>
    <d v="2019-03-15T00:00:00"/>
    <s v="Standard Class"/>
    <x v="117"/>
    <x v="117"/>
    <x v="0"/>
    <s v="United States"/>
    <s v="Anaheim"/>
    <x v="1"/>
    <n v="92804"/>
    <x v="1"/>
    <s v="OFF-BI-10003876"/>
    <x v="1"/>
    <x v="8"/>
    <x v="1626"/>
    <x v="3635"/>
    <x v="2"/>
    <n v="0.2"/>
    <n v="64.199999999999989"/>
  </r>
  <r>
    <x v="4884"/>
    <x v="2417"/>
    <x v="144"/>
    <d v="2019-03-15T00:00:00"/>
    <s v="Standard Class"/>
    <x v="117"/>
    <x v="117"/>
    <x v="0"/>
    <s v="United States"/>
    <s v="Anaheim"/>
    <x v="1"/>
    <n v="92804"/>
    <x v="1"/>
    <s v="OFF-AR-10001972"/>
    <x v="1"/>
    <x v="6"/>
    <x v="1632"/>
    <x v="3636"/>
    <x v="0"/>
    <n v="0"/>
    <n v="0.87360000000000015"/>
  </r>
  <r>
    <x v="4885"/>
    <x v="2418"/>
    <x v="757"/>
    <d v="2016-12-20T00:00:00"/>
    <s v="Standard Class"/>
    <x v="281"/>
    <x v="281"/>
    <x v="1"/>
    <s v="United States"/>
    <s v="Detroit"/>
    <x v="12"/>
    <n v="48227"/>
    <x v="2"/>
    <s v="OFF-PA-10000595"/>
    <x v="1"/>
    <x v="10"/>
    <x v="1126"/>
    <x v="1159"/>
    <x v="2"/>
    <n v="0"/>
    <n v="52.531999999999996"/>
  </r>
  <r>
    <x v="4886"/>
    <x v="2419"/>
    <x v="85"/>
    <d v="2018-12-01T00:00:00"/>
    <s v="Second Class"/>
    <x v="575"/>
    <x v="575"/>
    <x v="1"/>
    <s v="United States"/>
    <s v="Marietta"/>
    <x v="32"/>
    <n v="30062"/>
    <x v="0"/>
    <s v="FUR-CH-10004477"/>
    <x v="0"/>
    <x v="1"/>
    <x v="213"/>
    <x v="3637"/>
    <x v="1"/>
    <n v="0"/>
    <n v="52.974299999999992"/>
  </r>
  <r>
    <x v="4887"/>
    <x v="2419"/>
    <x v="85"/>
    <d v="2018-12-01T00:00:00"/>
    <s v="Second Class"/>
    <x v="575"/>
    <x v="575"/>
    <x v="1"/>
    <s v="United States"/>
    <s v="Marietta"/>
    <x v="32"/>
    <n v="30062"/>
    <x v="0"/>
    <s v="TEC-AC-10003441"/>
    <x v="2"/>
    <x v="11"/>
    <x v="658"/>
    <x v="3638"/>
    <x v="5"/>
    <n v="0"/>
    <n v="6.1019999999999968"/>
  </r>
  <r>
    <x v="4888"/>
    <x v="2419"/>
    <x v="85"/>
    <d v="2018-12-01T00:00:00"/>
    <s v="Second Class"/>
    <x v="575"/>
    <x v="575"/>
    <x v="1"/>
    <s v="United States"/>
    <s v="Marietta"/>
    <x v="32"/>
    <n v="30062"/>
    <x v="0"/>
    <s v="OFF-ST-10004459"/>
    <x v="1"/>
    <x v="4"/>
    <x v="459"/>
    <x v="494"/>
    <x v="1"/>
    <n v="0"/>
    <n v="56.300999999999988"/>
  </r>
  <r>
    <x v="4889"/>
    <x v="2419"/>
    <x v="85"/>
    <d v="2018-12-01T00:00:00"/>
    <s v="Second Class"/>
    <x v="575"/>
    <x v="575"/>
    <x v="1"/>
    <s v="United States"/>
    <s v="Marietta"/>
    <x v="32"/>
    <n v="30062"/>
    <x v="0"/>
    <s v="OFF-ST-10003805"/>
    <x v="1"/>
    <x v="4"/>
    <x v="1660"/>
    <x v="3639"/>
    <x v="5"/>
    <n v="0"/>
    <n v="315.82499999999993"/>
  </r>
  <r>
    <x v="4890"/>
    <x v="2420"/>
    <x v="443"/>
    <d v="2018-12-30T00:00:00"/>
    <s v="Standard Class"/>
    <x v="553"/>
    <x v="553"/>
    <x v="1"/>
    <s v="United States"/>
    <s v="Seattle"/>
    <x v="4"/>
    <n v="98103"/>
    <x v="1"/>
    <s v="OFF-AR-10001246"/>
    <x v="1"/>
    <x v="6"/>
    <x v="455"/>
    <x v="138"/>
    <x v="1"/>
    <n v="0"/>
    <n v="2.5577999999999994"/>
  </r>
  <r>
    <x v="4891"/>
    <x v="2420"/>
    <x v="443"/>
    <d v="2018-12-30T00:00:00"/>
    <s v="Standard Class"/>
    <x v="553"/>
    <x v="553"/>
    <x v="1"/>
    <s v="United States"/>
    <s v="Seattle"/>
    <x v="4"/>
    <n v="98103"/>
    <x v="1"/>
    <s v="OFF-PA-10001295"/>
    <x v="1"/>
    <x v="10"/>
    <x v="1220"/>
    <x v="2479"/>
    <x v="0"/>
    <n v="0"/>
    <n v="18.211199999999998"/>
  </r>
  <r>
    <x v="4892"/>
    <x v="2420"/>
    <x v="443"/>
    <d v="2018-12-30T00:00:00"/>
    <s v="Standard Class"/>
    <x v="553"/>
    <x v="553"/>
    <x v="1"/>
    <s v="United States"/>
    <s v="Seattle"/>
    <x v="4"/>
    <n v="98103"/>
    <x v="1"/>
    <s v="OFF-AR-10001231"/>
    <x v="1"/>
    <x v="6"/>
    <x v="1695"/>
    <x v="3640"/>
    <x v="0"/>
    <n v="0"/>
    <n v="1.1760000000000002"/>
  </r>
  <r>
    <x v="4893"/>
    <x v="2420"/>
    <x v="443"/>
    <d v="2018-12-30T00:00:00"/>
    <s v="Standard Class"/>
    <x v="553"/>
    <x v="553"/>
    <x v="1"/>
    <s v="United States"/>
    <s v="Seattle"/>
    <x v="4"/>
    <n v="98103"/>
    <x v="1"/>
    <s v="OFF-ST-10002743"/>
    <x v="1"/>
    <x v="4"/>
    <x v="418"/>
    <x v="3641"/>
    <x v="0"/>
    <n v="0"/>
    <n v="2.2727999999999895"/>
  </r>
  <r>
    <x v="4894"/>
    <x v="2420"/>
    <x v="443"/>
    <d v="2018-12-30T00:00:00"/>
    <s v="Standard Class"/>
    <x v="553"/>
    <x v="553"/>
    <x v="1"/>
    <s v="United States"/>
    <s v="Seattle"/>
    <x v="4"/>
    <n v="98103"/>
    <x v="1"/>
    <s v="OFF-PA-10004327"/>
    <x v="1"/>
    <x v="10"/>
    <x v="137"/>
    <x v="3642"/>
    <x v="7"/>
    <n v="0"/>
    <n v="22.991999999999997"/>
  </r>
  <r>
    <x v="4895"/>
    <x v="2420"/>
    <x v="443"/>
    <d v="2018-12-30T00:00:00"/>
    <s v="Standard Class"/>
    <x v="553"/>
    <x v="553"/>
    <x v="1"/>
    <s v="United States"/>
    <s v="Seattle"/>
    <x v="4"/>
    <n v="98103"/>
    <x v="1"/>
    <s v="OFF-EN-10004773"/>
    <x v="1"/>
    <x v="12"/>
    <x v="153"/>
    <x v="1168"/>
    <x v="0"/>
    <n v="0"/>
    <n v="30.360399999999998"/>
  </r>
  <r>
    <x v="4896"/>
    <x v="2420"/>
    <x v="443"/>
    <d v="2018-12-30T00:00:00"/>
    <s v="Standard Class"/>
    <x v="553"/>
    <x v="553"/>
    <x v="1"/>
    <s v="United States"/>
    <s v="Seattle"/>
    <x v="4"/>
    <n v="98103"/>
    <x v="1"/>
    <s v="OFF-ST-10003470"/>
    <x v="1"/>
    <x v="4"/>
    <x v="1348"/>
    <x v="2105"/>
    <x v="4"/>
    <n v="0"/>
    <n v="55.895999999999958"/>
  </r>
  <r>
    <x v="4897"/>
    <x v="2421"/>
    <x v="771"/>
    <d v="2016-10-17T00:00:00"/>
    <s v="First Class"/>
    <x v="663"/>
    <x v="663"/>
    <x v="0"/>
    <s v="United States"/>
    <s v="Parma"/>
    <x v="24"/>
    <n v="44134"/>
    <x v="3"/>
    <s v="FUR-CH-10003761"/>
    <x v="0"/>
    <x v="1"/>
    <x v="1388"/>
    <x v="1727"/>
    <x v="0"/>
    <n v="0.3"/>
    <n v="-7.8588000000000022"/>
  </r>
  <r>
    <x v="4898"/>
    <x v="2421"/>
    <x v="771"/>
    <d v="2016-10-17T00:00:00"/>
    <s v="First Class"/>
    <x v="663"/>
    <x v="663"/>
    <x v="0"/>
    <s v="United States"/>
    <s v="Parma"/>
    <x v="24"/>
    <n v="44134"/>
    <x v="3"/>
    <s v="OFF-PA-10002230"/>
    <x v="1"/>
    <x v="10"/>
    <x v="389"/>
    <x v="892"/>
    <x v="0"/>
    <n v="0.2"/>
    <n v="2.8884000000000007"/>
  </r>
  <r>
    <x v="4899"/>
    <x v="2422"/>
    <x v="250"/>
    <d v="2018-08-27T00:00:00"/>
    <s v="Standard Class"/>
    <x v="495"/>
    <x v="495"/>
    <x v="0"/>
    <s v="United States"/>
    <s v="Gresham"/>
    <x v="21"/>
    <n v="97030"/>
    <x v="1"/>
    <s v="OFF-BI-10000088"/>
    <x v="1"/>
    <x v="8"/>
    <x v="1034"/>
    <x v="3643"/>
    <x v="8"/>
    <n v="0.7"/>
    <n v="-18.446399999999997"/>
  </r>
  <r>
    <x v="4900"/>
    <x v="2423"/>
    <x v="94"/>
    <d v="2019-12-21T00:00:00"/>
    <s v="Standard Class"/>
    <x v="119"/>
    <x v="119"/>
    <x v="1"/>
    <s v="United States"/>
    <s v="Anaheim"/>
    <x v="1"/>
    <n v="92804"/>
    <x v="1"/>
    <s v="OFF-ST-10001526"/>
    <x v="1"/>
    <x v="4"/>
    <x v="771"/>
    <x v="2289"/>
    <x v="4"/>
    <n v="0"/>
    <n v="125.14319999999998"/>
  </r>
  <r>
    <x v="4901"/>
    <x v="2423"/>
    <x v="94"/>
    <d v="2019-12-21T00:00:00"/>
    <s v="Standard Class"/>
    <x v="119"/>
    <x v="119"/>
    <x v="1"/>
    <s v="United States"/>
    <s v="Anaheim"/>
    <x v="1"/>
    <n v="92804"/>
    <x v="1"/>
    <s v="OFF-SU-10002557"/>
    <x v="1"/>
    <x v="14"/>
    <x v="1338"/>
    <x v="62"/>
    <x v="7"/>
    <n v="0"/>
    <n v="3.6348000000000003"/>
  </r>
  <r>
    <x v="4902"/>
    <x v="2424"/>
    <x v="469"/>
    <d v="2019-03-12T00:00:00"/>
    <s v="Standard Class"/>
    <x v="129"/>
    <x v="129"/>
    <x v="0"/>
    <s v="United States"/>
    <s v="New York City"/>
    <x v="15"/>
    <n v="10035"/>
    <x v="3"/>
    <s v="OFF-BI-10003669"/>
    <x v="1"/>
    <x v="8"/>
    <x v="804"/>
    <x v="243"/>
    <x v="5"/>
    <n v="0.2"/>
    <n v="9.0719999999999992"/>
  </r>
  <r>
    <x v="4903"/>
    <x v="2424"/>
    <x v="469"/>
    <d v="2019-03-12T00:00:00"/>
    <s v="Standard Class"/>
    <x v="129"/>
    <x v="129"/>
    <x v="0"/>
    <s v="United States"/>
    <s v="New York City"/>
    <x v="15"/>
    <n v="10035"/>
    <x v="3"/>
    <s v="OFF-LA-10003510"/>
    <x v="1"/>
    <x v="2"/>
    <x v="580"/>
    <x v="3644"/>
    <x v="1"/>
    <n v="0"/>
    <n v="42.131399999999999"/>
  </r>
  <r>
    <x v="4904"/>
    <x v="2425"/>
    <x v="588"/>
    <d v="2016-12-03T00:00:00"/>
    <s v="Second Class"/>
    <x v="204"/>
    <x v="204"/>
    <x v="1"/>
    <s v="United States"/>
    <s v="Houston"/>
    <x v="5"/>
    <n v="77070"/>
    <x v="2"/>
    <s v="FUR-CH-10003746"/>
    <x v="0"/>
    <x v="1"/>
    <x v="623"/>
    <x v="3645"/>
    <x v="1"/>
    <n v="0.3"/>
    <n v="-19.258800000000008"/>
  </r>
  <r>
    <x v="4905"/>
    <x v="2426"/>
    <x v="1005"/>
    <d v="2016-10-16T00:00:00"/>
    <s v="Second Class"/>
    <x v="531"/>
    <x v="531"/>
    <x v="1"/>
    <s v="United States"/>
    <s v="Concord"/>
    <x v="38"/>
    <n v="3301"/>
    <x v="3"/>
    <s v="OFF-BI-10003476"/>
    <x v="1"/>
    <x v="8"/>
    <x v="1535"/>
    <x v="3310"/>
    <x v="4"/>
    <n v="0"/>
    <n v="11.0016"/>
  </r>
  <r>
    <x v="4906"/>
    <x v="2426"/>
    <x v="1005"/>
    <d v="2016-10-16T00:00:00"/>
    <s v="Second Class"/>
    <x v="531"/>
    <x v="531"/>
    <x v="1"/>
    <s v="United States"/>
    <s v="Concord"/>
    <x v="38"/>
    <n v="3301"/>
    <x v="3"/>
    <s v="OFF-ST-10001469"/>
    <x v="1"/>
    <x v="4"/>
    <x v="399"/>
    <x v="3646"/>
    <x v="2"/>
    <n v="0"/>
    <n v="16.193999999999988"/>
  </r>
  <r>
    <x v="4907"/>
    <x v="2427"/>
    <x v="728"/>
    <d v="2016-11-23T00:00:00"/>
    <s v="Second Class"/>
    <x v="652"/>
    <x v="652"/>
    <x v="0"/>
    <s v="United States"/>
    <s v="Fairfield"/>
    <x v="24"/>
    <n v="45014"/>
    <x v="3"/>
    <s v="OFF-BI-10001757"/>
    <x v="1"/>
    <x v="8"/>
    <x v="1167"/>
    <x v="3647"/>
    <x v="8"/>
    <n v="0.7"/>
    <n v="-8.659200000000002"/>
  </r>
  <r>
    <x v="4908"/>
    <x v="2427"/>
    <x v="728"/>
    <d v="2016-11-23T00:00:00"/>
    <s v="Second Class"/>
    <x v="652"/>
    <x v="652"/>
    <x v="0"/>
    <s v="United States"/>
    <s v="Fairfield"/>
    <x v="24"/>
    <n v="45014"/>
    <x v="3"/>
    <s v="TEC-PH-10004875"/>
    <x v="2"/>
    <x v="7"/>
    <x v="1696"/>
    <x v="3648"/>
    <x v="0"/>
    <n v="0.4"/>
    <n v="-2.0773999999999999"/>
  </r>
  <r>
    <x v="4909"/>
    <x v="2428"/>
    <x v="424"/>
    <d v="2019-01-18T00:00:00"/>
    <s v="Standard Class"/>
    <x v="3"/>
    <x v="3"/>
    <x v="0"/>
    <s v="United States"/>
    <s v="Johnson City"/>
    <x v="18"/>
    <n v="37604"/>
    <x v="0"/>
    <s v="OFF-EN-10001219"/>
    <x v="1"/>
    <x v="12"/>
    <x v="588"/>
    <x v="829"/>
    <x v="1"/>
    <n v="0.2"/>
    <n v="6.6467999999999989"/>
  </r>
  <r>
    <x v="4910"/>
    <x v="2428"/>
    <x v="424"/>
    <d v="2019-01-18T00:00:00"/>
    <s v="Standard Class"/>
    <x v="3"/>
    <x v="3"/>
    <x v="0"/>
    <s v="United States"/>
    <s v="Johnson City"/>
    <x v="18"/>
    <n v="37604"/>
    <x v="0"/>
    <s v="OFF-PA-10000019"/>
    <x v="1"/>
    <x v="10"/>
    <x v="711"/>
    <x v="1590"/>
    <x v="3"/>
    <n v="0.2"/>
    <n v="12.700800000000001"/>
  </r>
  <r>
    <x v="4911"/>
    <x v="2428"/>
    <x v="424"/>
    <d v="2019-01-18T00:00:00"/>
    <s v="Standard Class"/>
    <x v="3"/>
    <x v="3"/>
    <x v="0"/>
    <s v="United States"/>
    <s v="Johnson City"/>
    <x v="18"/>
    <n v="37604"/>
    <x v="0"/>
    <s v="TEC-PH-10001924"/>
    <x v="2"/>
    <x v="7"/>
    <x v="431"/>
    <x v="1781"/>
    <x v="0"/>
    <n v="0.2"/>
    <n v="6.9990000000000059"/>
  </r>
  <r>
    <x v="4912"/>
    <x v="2428"/>
    <x v="424"/>
    <d v="2019-01-18T00:00:00"/>
    <s v="Standard Class"/>
    <x v="3"/>
    <x v="3"/>
    <x v="0"/>
    <s v="United States"/>
    <s v="Johnson City"/>
    <x v="18"/>
    <n v="37604"/>
    <x v="0"/>
    <s v="OFF-BI-10002003"/>
    <x v="1"/>
    <x v="8"/>
    <x v="1393"/>
    <x v="3649"/>
    <x v="2"/>
    <n v="0.7"/>
    <n v="-4.577"/>
  </r>
  <r>
    <x v="4913"/>
    <x v="2428"/>
    <x v="424"/>
    <d v="2019-01-18T00:00:00"/>
    <s v="Standard Class"/>
    <x v="3"/>
    <x v="3"/>
    <x v="0"/>
    <s v="United States"/>
    <s v="Johnson City"/>
    <x v="18"/>
    <n v="37604"/>
    <x v="0"/>
    <s v="OFF-BI-10003727"/>
    <x v="1"/>
    <x v="8"/>
    <x v="805"/>
    <x v="3650"/>
    <x v="0"/>
    <n v="0.7"/>
    <n v="-1.8391999999999999"/>
  </r>
  <r>
    <x v="4914"/>
    <x v="2429"/>
    <x v="496"/>
    <d v="2017-09-26T00:00:00"/>
    <s v="Second Class"/>
    <x v="250"/>
    <x v="250"/>
    <x v="0"/>
    <s v="United States"/>
    <s v="Seattle"/>
    <x v="4"/>
    <n v="98105"/>
    <x v="1"/>
    <s v="OFF-AR-10004042"/>
    <x v="1"/>
    <x v="6"/>
    <x v="30"/>
    <x v="3651"/>
    <x v="0"/>
    <n v="0"/>
    <n v="10.428399999999996"/>
  </r>
  <r>
    <x v="4915"/>
    <x v="2429"/>
    <x v="496"/>
    <d v="2017-09-26T00:00:00"/>
    <s v="Second Class"/>
    <x v="250"/>
    <x v="250"/>
    <x v="0"/>
    <s v="United States"/>
    <s v="Seattle"/>
    <x v="4"/>
    <n v="98105"/>
    <x v="1"/>
    <s v="OFF-BI-10001097"/>
    <x v="1"/>
    <x v="8"/>
    <x v="797"/>
    <x v="3652"/>
    <x v="1"/>
    <n v="0.2"/>
    <n v="5.4201000000000006"/>
  </r>
  <r>
    <x v="4916"/>
    <x v="2430"/>
    <x v="449"/>
    <d v="2019-10-11T00:00:00"/>
    <s v="Second Class"/>
    <x v="93"/>
    <x v="93"/>
    <x v="0"/>
    <s v="United States"/>
    <s v="League City"/>
    <x v="5"/>
    <n v="77573"/>
    <x v="2"/>
    <s v="OFF-AR-10004344"/>
    <x v="1"/>
    <x v="6"/>
    <x v="370"/>
    <x v="3653"/>
    <x v="3"/>
    <n v="0.2"/>
    <n v="5.8750999999999962"/>
  </r>
  <r>
    <x v="4917"/>
    <x v="2430"/>
    <x v="449"/>
    <d v="2019-10-11T00:00:00"/>
    <s v="Second Class"/>
    <x v="93"/>
    <x v="93"/>
    <x v="0"/>
    <s v="United States"/>
    <s v="League City"/>
    <x v="5"/>
    <n v="77573"/>
    <x v="2"/>
    <s v="FUR-CH-10001802"/>
    <x v="0"/>
    <x v="1"/>
    <x v="1697"/>
    <x v="3654"/>
    <x v="1"/>
    <n v="0.3"/>
    <n v="-32.664599999999993"/>
  </r>
  <r>
    <x v="4918"/>
    <x v="2431"/>
    <x v="1006"/>
    <d v="2018-01-07T00:00:00"/>
    <s v="Standard Class"/>
    <x v="606"/>
    <x v="606"/>
    <x v="1"/>
    <s v="United States"/>
    <s v="Gaithersburg"/>
    <x v="39"/>
    <n v="20877"/>
    <x v="3"/>
    <s v="FUR-BO-10004709"/>
    <x v="0"/>
    <x v="0"/>
    <x v="266"/>
    <x v="2131"/>
    <x v="1"/>
    <n v="0"/>
    <n v="38.266800000000003"/>
  </r>
  <r>
    <x v="4919"/>
    <x v="2431"/>
    <x v="1006"/>
    <d v="2018-01-07T00:00:00"/>
    <s v="Standard Class"/>
    <x v="606"/>
    <x v="606"/>
    <x v="1"/>
    <s v="United States"/>
    <s v="Gaithersburg"/>
    <x v="39"/>
    <n v="20877"/>
    <x v="3"/>
    <s v="TEC-PH-10000455"/>
    <x v="2"/>
    <x v="7"/>
    <x v="1121"/>
    <x v="3655"/>
    <x v="0"/>
    <n v="0"/>
    <n v="67.274199999999979"/>
  </r>
  <r>
    <x v="4920"/>
    <x v="2432"/>
    <x v="971"/>
    <d v="2019-08-23T00:00:00"/>
    <s v="Standard Class"/>
    <x v="623"/>
    <x v="623"/>
    <x v="0"/>
    <s v="United States"/>
    <s v="Chicago"/>
    <x v="10"/>
    <n v="60653"/>
    <x v="2"/>
    <s v="OFF-BI-10002393"/>
    <x v="1"/>
    <x v="8"/>
    <x v="1197"/>
    <x v="3424"/>
    <x v="0"/>
    <n v="0.8"/>
    <n v="-3.9032000000000009"/>
  </r>
  <r>
    <x v="4921"/>
    <x v="2433"/>
    <x v="53"/>
    <d v="2019-12-29T00:00:00"/>
    <s v="Second Class"/>
    <x v="414"/>
    <x v="414"/>
    <x v="2"/>
    <s v="United States"/>
    <s v="Huntsville"/>
    <x v="19"/>
    <n v="35810"/>
    <x v="0"/>
    <s v="OFF-PA-10004381"/>
    <x v="1"/>
    <x v="10"/>
    <x v="1684"/>
    <x v="3656"/>
    <x v="0"/>
    <n v="0"/>
    <n v="46.118399999999994"/>
  </r>
  <r>
    <x v="4922"/>
    <x v="2433"/>
    <x v="53"/>
    <d v="2019-12-29T00:00:00"/>
    <s v="Second Class"/>
    <x v="414"/>
    <x v="414"/>
    <x v="2"/>
    <s v="United States"/>
    <s v="Huntsville"/>
    <x v="19"/>
    <n v="35810"/>
    <x v="0"/>
    <s v="OFF-FA-10003059"/>
    <x v="1"/>
    <x v="13"/>
    <x v="802"/>
    <x v="3657"/>
    <x v="0"/>
    <n v="0"/>
    <n v="1.1945999999999999"/>
  </r>
  <r>
    <x v="4923"/>
    <x v="2433"/>
    <x v="53"/>
    <d v="2019-12-29T00:00:00"/>
    <s v="Second Class"/>
    <x v="414"/>
    <x v="414"/>
    <x v="2"/>
    <s v="United States"/>
    <s v="Huntsville"/>
    <x v="19"/>
    <n v="35810"/>
    <x v="0"/>
    <s v="OFF-PA-10000994"/>
    <x v="1"/>
    <x v="10"/>
    <x v="913"/>
    <x v="2713"/>
    <x v="5"/>
    <n v="0"/>
    <n v="301.96799999999996"/>
  </r>
  <r>
    <x v="4924"/>
    <x v="2433"/>
    <x v="53"/>
    <d v="2019-12-29T00:00:00"/>
    <s v="Second Class"/>
    <x v="414"/>
    <x v="414"/>
    <x v="2"/>
    <s v="United States"/>
    <s v="Huntsville"/>
    <x v="19"/>
    <n v="35810"/>
    <x v="0"/>
    <s v="TEC-PH-10002890"/>
    <x v="2"/>
    <x v="7"/>
    <x v="1396"/>
    <x v="3658"/>
    <x v="0"/>
    <n v="0"/>
    <n v="23.524799999999999"/>
  </r>
  <r>
    <x v="4925"/>
    <x v="2434"/>
    <x v="18"/>
    <d v="2019-09-13T00:00:00"/>
    <s v="First Class"/>
    <x v="753"/>
    <x v="753"/>
    <x v="1"/>
    <s v="United States"/>
    <s v="Lawrence"/>
    <x v="31"/>
    <n v="1841"/>
    <x v="3"/>
    <s v="OFF-AR-10003338"/>
    <x v="1"/>
    <x v="6"/>
    <x v="1439"/>
    <x v="3659"/>
    <x v="0"/>
    <n v="0"/>
    <n v="3.7200000000000006"/>
  </r>
  <r>
    <x v="4926"/>
    <x v="2435"/>
    <x v="15"/>
    <d v="2019-10-23T00:00:00"/>
    <s v="Standard Class"/>
    <x v="373"/>
    <x v="373"/>
    <x v="0"/>
    <s v="United States"/>
    <s v="Chicago"/>
    <x v="10"/>
    <n v="60623"/>
    <x v="2"/>
    <s v="FUR-TA-10003008"/>
    <x v="0"/>
    <x v="3"/>
    <x v="955"/>
    <x v="3660"/>
    <x v="7"/>
    <n v="0.5"/>
    <n v="-67.543499999999995"/>
  </r>
  <r>
    <x v="4927"/>
    <x v="2436"/>
    <x v="96"/>
    <d v="2019-12-06T00:00:00"/>
    <s v="Standard Class"/>
    <x v="57"/>
    <x v="57"/>
    <x v="2"/>
    <s v="United States"/>
    <s v="Fairfield"/>
    <x v="29"/>
    <n v="6824"/>
    <x v="3"/>
    <s v="OFF-PA-10001972"/>
    <x v="1"/>
    <x v="10"/>
    <x v="1178"/>
    <x v="541"/>
    <x v="1"/>
    <n v="0"/>
    <n v="9.3312000000000008"/>
  </r>
  <r>
    <x v="4928"/>
    <x v="2436"/>
    <x v="96"/>
    <d v="2019-12-06T00:00:00"/>
    <s v="Standard Class"/>
    <x v="57"/>
    <x v="57"/>
    <x v="2"/>
    <s v="United States"/>
    <s v="Fairfield"/>
    <x v="29"/>
    <n v="6824"/>
    <x v="3"/>
    <s v="FUR-CH-10000155"/>
    <x v="0"/>
    <x v="1"/>
    <x v="1166"/>
    <x v="3661"/>
    <x v="1"/>
    <n v="0"/>
    <n v="251.20200000000003"/>
  </r>
  <r>
    <x v="4929"/>
    <x v="2437"/>
    <x v="814"/>
    <d v="2016-09-03T00:00:00"/>
    <s v="First Class"/>
    <x v="44"/>
    <x v="44"/>
    <x v="0"/>
    <s v="United States"/>
    <s v="New York City"/>
    <x v="15"/>
    <n v="10009"/>
    <x v="3"/>
    <s v="OFF-AR-10000658"/>
    <x v="1"/>
    <x v="6"/>
    <x v="332"/>
    <x v="2495"/>
    <x v="2"/>
    <n v="0"/>
    <n v="16.170000000000002"/>
  </r>
  <r>
    <x v="4930"/>
    <x v="2437"/>
    <x v="814"/>
    <d v="2016-09-03T00:00:00"/>
    <s v="First Class"/>
    <x v="44"/>
    <x v="44"/>
    <x v="0"/>
    <s v="United States"/>
    <s v="New York City"/>
    <x v="15"/>
    <n v="10009"/>
    <x v="3"/>
    <s v="OFF-PA-10000349"/>
    <x v="1"/>
    <x v="10"/>
    <x v="33"/>
    <x v="1830"/>
    <x v="1"/>
    <n v="0"/>
    <n v="7.0218000000000007"/>
  </r>
  <r>
    <x v="4931"/>
    <x v="2438"/>
    <x v="613"/>
    <d v="2019-03-30T00:00:00"/>
    <s v="Standard Class"/>
    <x v="524"/>
    <x v="524"/>
    <x v="1"/>
    <s v="United States"/>
    <s v="Seattle"/>
    <x v="4"/>
    <n v="98103"/>
    <x v="1"/>
    <s v="OFF-AR-10001446"/>
    <x v="1"/>
    <x v="6"/>
    <x v="1161"/>
    <x v="795"/>
    <x v="0"/>
    <n v="0"/>
    <n v="6.93"/>
  </r>
  <r>
    <x v="4932"/>
    <x v="2439"/>
    <x v="694"/>
    <d v="2017-10-04T00:00:00"/>
    <s v="Standard Class"/>
    <x v="233"/>
    <x v="233"/>
    <x v="0"/>
    <s v="United States"/>
    <s v="Aurora"/>
    <x v="22"/>
    <n v="80013"/>
    <x v="1"/>
    <s v="OFF-EN-10004483"/>
    <x v="1"/>
    <x v="12"/>
    <x v="1344"/>
    <x v="3662"/>
    <x v="7"/>
    <n v="0.2"/>
    <n v="4.2308999999999983"/>
  </r>
  <r>
    <x v="4933"/>
    <x v="2439"/>
    <x v="694"/>
    <d v="2017-10-04T00:00:00"/>
    <s v="Standard Class"/>
    <x v="233"/>
    <x v="233"/>
    <x v="0"/>
    <s v="United States"/>
    <s v="Aurora"/>
    <x v="22"/>
    <n v="80013"/>
    <x v="1"/>
    <s v="OFF-BI-10002012"/>
    <x v="1"/>
    <x v="8"/>
    <x v="749"/>
    <x v="886"/>
    <x v="0"/>
    <n v="0.7"/>
    <n v="-0.79200000000000004"/>
  </r>
  <r>
    <x v="4934"/>
    <x v="2439"/>
    <x v="694"/>
    <d v="2017-10-04T00:00:00"/>
    <s v="Standard Class"/>
    <x v="233"/>
    <x v="233"/>
    <x v="0"/>
    <s v="United States"/>
    <s v="Aurora"/>
    <x v="22"/>
    <n v="80013"/>
    <x v="1"/>
    <s v="OFF-FA-10003021"/>
    <x v="1"/>
    <x v="13"/>
    <x v="128"/>
    <x v="3663"/>
    <x v="1"/>
    <n v="0.2"/>
    <n v="0.84599999999999964"/>
  </r>
  <r>
    <x v="4935"/>
    <x v="2440"/>
    <x v="1007"/>
    <d v="2017-03-21T00:00:00"/>
    <s v="Standard Class"/>
    <x v="754"/>
    <x v="754"/>
    <x v="1"/>
    <s v="United States"/>
    <s v="Lehi"/>
    <x v="7"/>
    <n v="84043"/>
    <x v="1"/>
    <s v="TEC-PH-10003356"/>
    <x v="2"/>
    <x v="7"/>
    <x v="1698"/>
    <x v="3664"/>
    <x v="1"/>
    <n v="0.2"/>
    <n v="1.6776"/>
  </r>
  <r>
    <x v="4936"/>
    <x v="2441"/>
    <x v="1008"/>
    <d v="2019-01-13T00:00:00"/>
    <s v="Standard Class"/>
    <x v="503"/>
    <x v="503"/>
    <x v="2"/>
    <s v="United States"/>
    <s v="Tuscaloosa"/>
    <x v="19"/>
    <n v="35401"/>
    <x v="0"/>
    <s v="OFF-BI-10004728"/>
    <x v="1"/>
    <x v="8"/>
    <x v="544"/>
    <x v="3665"/>
    <x v="3"/>
    <n v="0"/>
    <n v="15.5204"/>
  </r>
  <r>
    <x v="4937"/>
    <x v="2442"/>
    <x v="286"/>
    <d v="2016-01-18T00:00:00"/>
    <s v="Standard Class"/>
    <x v="205"/>
    <x v="205"/>
    <x v="0"/>
    <s v="United States"/>
    <s v="San Francisco"/>
    <x v="1"/>
    <n v="94109"/>
    <x v="1"/>
    <s v="OFF-ST-10000078"/>
    <x v="1"/>
    <x v="4"/>
    <x v="1227"/>
    <x v="2225"/>
    <x v="2"/>
    <n v="0"/>
    <n v="238.65299999999991"/>
  </r>
  <r>
    <x v="4938"/>
    <x v="2442"/>
    <x v="286"/>
    <d v="2016-01-18T00:00:00"/>
    <s v="Standard Class"/>
    <x v="205"/>
    <x v="205"/>
    <x v="0"/>
    <s v="United States"/>
    <s v="San Francisco"/>
    <x v="1"/>
    <n v="94109"/>
    <x v="1"/>
    <s v="FUR-BO-10003034"/>
    <x v="0"/>
    <x v="0"/>
    <x v="1203"/>
    <x v="3666"/>
    <x v="1"/>
    <n v="0.15"/>
    <n v="3.9294000000000082"/>
  </r>
  <r>
    <x v="4939"/>
    <x v="2442"/>
    <x v="286"/>
    <d v="2016-01-18T00:00:00"/>
    <s v="Standard Class"/>
    <x v="205"/>
    <x v="205"/>
    <x v="0"/>
    <s v="United States"/>
    <s v="San Francisco"/>
    <x v="1"/>
    <n v="94109"/>
    <x v="1"/>
    <s v="OFF-AR-10003514"/>
    <x v="1"/>
    <x v="6"/>
    <x v="182"/>
    <x v="189"/>
    <x v="2"/>
    <n v="0"/>
    <n v="6.5669999999999984"/>
  </r>
  <r>
    <x v="4940"/>
    <x v="2443"/>
    <x v="525"/>
    <d v="2017-02-13T00:00:00"/>
    <s v="Standard Class"/>
    <x v="582"/>
    <x v="582"/>
    <x v="0"/>
    <s v="United States"/>
    <s v="Wilmington"/>
    <x v="13"/>
    <n v="19805"/>
    <x v="3"/>
    <s v="FUR-CH-10001708"/>
    <x v="0"/>
    <x v="1"/>
    <x v="893"/>
    <x v="3667"/>
    <x v="6"/>
    <n v="0"/>
    <n v="266.45219999999989"/>
  </r>
  <r>
    <x v="4941"/>
    <x v="2443"/>
    <x v="525"/>
    <d v="2017-02-13T00:00:00"/>
    <s v="Standard Class"/>
    <x v="582"/>
    <x v="582"/>
    <x v="0"/>
    <s v="United States"/>
    <s v="Wilmington"/>
    <x v="13"/>
    <n v="19805"/>
    <x v="3"/>
    <s v="FUR-BO-10002598"/>
    <x v="0"/>
    <x v="0"/>
    <x v="1518"/>
    <x v="514"/>
    <x v="4"/>
    <n v="0"/>
    <n v="82.336799999999982"/>
  </r>
  <r>
    <x v="4942"/>
    <x v="2443"/>
    <x v="525"/>
    <d v="2017-02-13T00:00:00"/>
    <s v="Standard Class"/>
    <x v="582"/>
    <x v="582"/>
    <x v="0"/>
    <s v="United States"/>
    <s v="Wilmington"/>
    <x v="13"/>
    <n v="19805"/>
    <x v="3"/>
    <s v="OFF-AR-10001022"/>
    <x v="1"/>
    <x v="6"/>
    <x v="881"/>
    <x v="1103"/>
    <x v="0"/>
    <n v="0"/>
    <n v="1.7607999999999997"/>
  </r>
  <r>
    <x v="4943"/>
    <x v="2444"/>
    <x v="202"/>
    <d v="2019-12-27T00:00:00"/>
    <s v="Standard Class"/>
    <x v="431"/>
    <x v="431"/>
    <x v="0"/>
    <s v="United States"/>
    <s v="Lafayette"/>
    <x v="14"/>
    <n v="47905"/>
    <x v="2"/>
    <s v="OFF-ST-10004459"/>
    <x v="1"/>
    <x v="4"/>
    <x v="459"/>
    <x v="2602"/>
    <x v="7"/>
    <n v="0"/>
    <n v="18.766999999999996"/>
  </r>
  <r>
    <x v="4944"/>
    <x v="2445"/>
    <x v="64"/>
    <d v="2018-09-06T00:00:00"/>
    <s v="First Class"/>
    <x v="98"/>
    <x v="98"/>
    <x v="0"/>
    <s v="United States"/>
    <s v="Redondo Beach"/>
    <x v="1"/>
    <n v="90278"/>
    <x v="1"/>
    <s v="OFF-PA-10004381"/>
    <x v="1"/>
    <x v="10"/>
    <x v="1684"/>
    <x v="3656"/>
    <x v="0"/>
    <n v="0"/>
    <n v="46.118399999999994"/>
  </r>
  <r>
    <x v="4945"/>
    <x v="2445"/>
    <x v="64"/>
    <d v="2018-09-06T00:00:00"/>
    <s v="First Class"/>
    <x v="98"/>
    <x v="98"/>
    <x v="0"/>
    <s v="United States"/>
    <s v="Redondo Beach"/>
    <x v="1"/>
    <n v="90278"/>
    <x v="1"/>
    <s v="OFF-BI-10000050"/>
    <x v="1"/>
    <x v="8"/>
    <x v="347"/>
    <x v="2643"/>
    <x v="0"/>
    <n v="0.2"/>
    <n v="3.9419999999999993"/>
  </r>
  <r>
    <x v="4946"/>
    <x v="2445"/>
    <x v="64"/>
    <d v="2018-09-06T00:00:00"/>
    <s v="First Class"/>
    <x v="98"/>
    <x v="98"/>
    <x v="0"/>
    <s v="United States"/>
    <s v="Redondo Beach"/>
    <x v="1"/>
    <n v="90278"/>
    <x v="1"/>
    <s v="OFF-FA-10000304"/>
    <x v="1"/>
    <x v="13"/>
    <x v="52"/>
    <x v="1009"/>
    <x v="0"/>
    <n v="0"/>
    <n v="1.7876000000000003"/>
  </r>
  <r>
    <x v="4947"/>
    <x v="2446"/>
    <x v="777"/>
    <d v="2016-10-09T00:00:00"/>
    <s v="Standard Class"/>
    <x v="557"/>
    <x v="557"/>
    <x v="0"/>
    <s v="United States"/>
    <s v="Seattle"/>
    <x v="4"/>
    <n v="98115"/>
    <x v="1"/>
    <s v="OFF-LA-10002475"/>
    <x v="1"/>
    <x v="2"/>
    <x v="149"/>
    <x v="3204"/>
    <x v="4"/>
    <n v="0"/>
    <n v="13.742799999999999"/>
  </r>
  <r>
    <x v="4948"/>
    <x v="2447"/>
    <x v="344"/>
    <d v="2019-12-02T00:00:00"/>
    <s v="Standard Class"/>
    <x v="217"/>
    <x v="217"/>
    <x v="0"/>
    <s v="United States"/>
    <s v="Los Angeles"/>
    <x v="1"/>
    <n v="90045"/>
    <x v="1"/>
    <s v="OFF-BI-10001989"/>
    <x v="1"/>
    <x v="8"/>
    <x v="542"/>
    <x v="3668"/>
    <x v="3"/>
    <n v="0.2"/>
    <n v="41.120799999999988"/>
  </r>
  <r>
    <x v="4949"/>
    <x v="2447"/>
    <x v="344"/>
    <d v="2019-12-02T00:00:00"/>
    <s v="Standard Class"/>
    <x v="217"/>
    <x v="217"/>
    <x v="0"/>
    <s v="United States"/>
    <s v="Los Angeles"/>
    <x v="1"/>
    <n v="90045"/>
    <x v="1"/>
    <s v="FUR-FU-10000732"/>
    <x v="0"/>
    <x v="5"/>
    <x v="545"/>
    <x v="609"/>
    <x v="1"/>
    <n v="0"/>
    <n v="6.0287999999999995"/>
  </r>
  <r>
    <x v="4950"/>
    <x v="2448"/>
    <x v="99"/>
    <d v="2018-11-01T00:00:00"/>
    <s v="Second Class"/>
    <x v="658"/>
    <x v="658"/>
    <x v="0"/>
    <s v="United States"/>
    <s v="New York City"/>
    <x v="15"/>
    <n v="10009"/>
    <x v="3"/>
    <s v="OFF-AR-10004441"/>
    <x v="1"/>
    <x v="6"/>
    <x v="155"/>
    <x v="2162"/>
    <x v="1"/>
    <n v="0"/>
    <n v="5.2164000000000001"/>
  </r>
  <r>
    <x v="4951"/>
    <x v="2449"/>
    <x v="988"/>
    <d v="2017-06-13T00:00:00"/>
    <s v="Standard Class"/>
    <x v="720"/>
    <x v="720"/>
    <x v="0"/>
    <s v="United States"/>
    <s v="Royal Oak"/>
    <x v="12"/>
    <n v="48073"/>
    <x v="2"/>
    <s v="OFF-PA-10000304"/>
    <x v="1"/>
    <x v="10"/>
    <x v="88"/>
    <x v="91"/>
    <x v="0"/>
    <n v="0"/>
    <n v="6.2208000000000006"/>
  </r>
  <r>
    <x v="4952"/>
    <x v="2450"/>
    <x v="166"/>
    <d v="2019-12-12T00:00:00"/>
    <s v="Second Class"/>
    <x v="127"/>
    <x v="127"/>
    <x v="1"/>
    <s v="United States"/>
    <s v="San Francisco"/>
    <x v="1"/>
    <n v="94109"/>
    <x v="1"/>
    <s v="OFF-AP-10002670"/>
    <x v="1"/>
    <x v="9"/>
    <x v="1699"/>
    <x v="3669"/>
    <x v="7"/>
    <n v="0"/>
    <n v="20.843999999999994"/>
  </r>
  <r>
    <x v="4953"/>
    <x v="2451"/>
    <x v="199"/>
    <d v="2017-03-20T00:00:00"/>
    <s v="Standard Class"/>
    <x v="99"/>
    <x v="99"/>
    <x v="1"/>
    <s v="United States"/>
    <s v="New York City"/>
    <x v="15"/>
    <n v="10009"/>
    <x v="3"/>
    <s v="TEC-PH-10001527"/>
    <x v="2"/>
    <x v="7"/>
    <x v="1285"/>
    <x v="3670"/>
    <x v="0"/>
    <n v="0"/>
    <n v="2.5769999999999982"/>
  </r>
  <r>
    <x v="4954"/>
    <x v="2452"/>
    <x v="3"/>
    <d v="2016-06-13T00:00:00"/>
    <s v="Second Class"/>
    <x v="131"/>
    <x v="131"/>
    <x v="1"/>
    <s v="United States"/>
    <s v="North Las Vegas"/>
    <x v="33"/>
    <n v="89031"/>
    <x v="1"/>
    <s v="OFF-AR-10002335"/>
    <x v="1"/>
    <x v="6"/>
    <x v="679"/>
    <x v="3671"/>
    <x v="3"/>
    <n v="0"/>
    <n v="4.6956000000000007"/>
  </r>
  <r>
    <x v="4955"/>
    <x v="2452"/>
    <x v="3"/>
    <d v="2016-06-13T00:00:00"/>
    <s v="Second Class"/>
    <x v="131"/>
    <x v="131"/>
    <x v="1"/>
    <s v="United States"/>
    <s v="North Las Vegas"/>
    <x v="33"/>
    <n v="89031"/>
    <x v="1"/>
    <s v="OFF-PA-10003641"/>
    <x v="1"/>
    <x v="10"/>
    <x v="947"/>
    <x v="1219"/>
    <x v="1"/>
    <n v="0"/>
    <n v="36.404399999999995"/>
  </r>
  <r>
    <x v="4956"/>
    <x v="2452"/>
    <x v="3"/>
    <d v="2016-06-13T00:00:00"/>
    <s v="Second Class"/>
    <x v="131"/>
    <x v="131"/>
    <x v="1"/>
    <s v="United States"/>
    <s v="North Las Vegas"/>
    <x v="33"/>
    <n v="89031"/>
    <x v="1"/>
    <s v="FUR-FU-10002685"/>
    <x v="0"/>
    <x v="5"/>
    <x v="1442"/>
    <x v="3672"/>
    <x v="0"/>
    <n v="0"/>
    <n v="14.212"/>
  </r>
  <r>
    <x v="4957"/>
    <x v="2453"/>
    <x v="305"/>
    <d v="2017-03-26T00:00:00"/>
    <s v="Standard Class"/>
    <x v="300"/>
    <x v="300"/>
    <x v="0"/>
    <s v="United States"/>
    <s v="Carrollton"/>
    <x v="5"/>
    <n v="75007"/>
    <x v="2"/>
    <s v="OFF-BI-10001308"/>
    <x v="1"/>
    <x v="8"/>
    <x v="1360"/>
    <x v="3673"/>
    <x v="0"/>
    <n v="0.8"/>
    <n v="-4.3960000000000026"/>
  </r>
  <r>
    <x v="4958"/>
    <x v="2453"/>
    <x v="305"/>
    <d v="2017-03-26T00:00:00"/>
    <s v="Standard Class"/>
    <x v="300"/>
    <x v="300"/>
    <x v="0"/>
    <s v="United States"/>
    <s v="Carrollton"/>
    <x v="5"/>
    <n v="75007"/>
    <x v="2"/>
    <s v="OFF-FA-10003485"/>
    <x v="1"/>
    <x v="13"/>
    <x v="128"/>
    <x v="3674"/>
    <x v="6"/>
    <n v="0.2"/>
    <n v="6.1307999999999998"/>
  </r>
  <r>
    <x v="4959"/>
    <x v="2454"/>
    <x v="741"/>
    <d v="2018-11-22T00:00:00"/>
    <s v="Standard Class"/>
    <x v="426"/>
    <x v="426"/>
    <x v="2"/>
    <s v="United States"/>
    <s v="Los Angeles"/>
    <x v="1"/>
    <n v="90008"/>
    <x v="1"/>
    <s v="TEC-PH-10003357"/>
    <x v="2"/>
    <x v="7"/>
    <x v="1071"/>
    <x v="3675"/>
    <x v="7"/>
    <n v="0.2"/>
    <n v="6.1192000000000011"/>
  </r>
  <r>
    <x v="4960"/>
    <x v="2454"/>
    <x v="741"/>
    <d v="2018-11-22T00:00:00"/>
    <s v="Standard Class"/>
    <x v="426"/>
    <x v="426"/>
    <x v="2"/>
    <s v="United States"/>
    <s v="Los Angeles"/>
    <x v="1"/>
    <n v="90008"/>
    <x v="1"/>
    <s v="OFF-AP-10002867"/>
    <x v="1"/>
    <x v="9"/>
    <x v="1514"/>
    <x v="3676"/>
    <x v="7"/>
    <n v="0"/>
    <n v="18.316800000000001"/>
  </r>
  <r>
    <x v="4961"/>
    <x v="2455"/>
    <x v="1009"/>
    <d v="2016-03-08T00:00:00"/>
    <s v="First Class"/>
    <x v="755"/>
    <x v="755"/>
    <x v="0"/>
    <s v="United States"/>
    <s v="Seattle"/>
    <x v="4"/>
    <n v="98103"/>
    <x v="1"/>
    <s v="FUR-CH-10004477"/>
    <x v="0"/>
    <x v="1"/>
    <x v="213"/>
    <x v="3677"/>
    <x v="7"/>
    <n v="0.2"/>
    <n v="5.4800999999999966"/>
  </r>
  <r>
    <x v="4962"/>
    <x v="2455"/>
    <x v="1009"/>
    <d v="2016-03-08T00:00:00"/>
    <s v="First Class"/>
    <x v="755"/>
    <x v="755"/>
    <x v="0"/>
    <s v="United States"/>
    <s v="Seattle"/>
    <x v="4"/>
    <n v="98103"/>
    <x v="1"/>
    <s v="OFF-AR-10001427"/>
    <x v="1"/>
    <x v="6"/>
    <x v="251"/>
    <x v="1465"/>
    <x v="1"/>
    <n v="0"/>
    <n v="4.6644000000000005"/>
  </r>
  <r>
    <x v="4963"/>
    <x v="2455"/>
    <x v="1009"/>
    <d v="2016-03-08T00:00:00"/>
    <s v="First Class"/>
    <x v="755"/>
    <x v="755"/>
    <x v="0"/>
    <s v="United States"/>
    <s v="Seattle"/>
    <x v="4"/>
    <n v="98103"/>
    <x v="1"/>
    <s v="OFF-ST-10002344"/>
    <x v="1"/>
    <x v="4"/>
    <x v="865"/>
    <x v="423"/>
    <x v="1"/>
    <n v="0"/>
    <n v="4.8588000000000164"/>
  </r>
  <r>
    <x v="4964"/>
    <x v="2456"/>
    <x v="666"/>
    <d v="2018-05-19T00:00:00"/>
    <s v="Second Class"/>
    <x v="24"/>
    <x v="24"/>
    <x v="0"/>
    <s v="United States"/>
    <s v="Fort Lauderdale"/>
    <x v="2"/>
    <n v="33311"/>
    <x v="0"/>
    <s v="OFF-BI-10000301"/>
    <x v="1"/>
    <x v="8"/>
    <x v="625"/>
    <x v="3678"/>
    <x v="4"/>
    <n v="0.7"/>
    <n v="-5.1760000000000002"/>
  </r>
  <r>
    <x v="4965"/>
    <x v="2457"/>
    <x v="442"/>
    <d v="2017-05-28T00:00:00"/>
    <s v="Second Class"/>
    <x v="388"/>
    <x v="388"/>
    <x v="1"/>
    <s v="United States"/>
    <s v="Columbia"/>
    <x v="18"/>
    <n v="38401"/>
    <x v="0"/>
    <s v="TEC-PH-10001944"/>
    <x v="2"/>
    <x v="7"/>
    <x v="1271"/>
    <x v="3679"/>
    <x v="4"/>
    <n v="0.2"/>
    <n v="58.379999999999939"/>
  </r>
  <r>
    <x v="4966"/>
    <x v="2458"/>
    <x v="991"/>
    <d v="2017-08-05T00:00:00"/>
    <s v="Second Class"/>
    <x v="534"/>
    <x v="534"/>
    <x v="2"/>
    <s v="United States"/>
    <s v="Providence"/>
    <x v="34"/>
    <n v="2908"/>
    <x v="3"/>
    <s v="TEC-PH-10001527"/>
    <x v="2"/>
    <x v="7"/>
    <x v="1285"/>
    <x v="3680"/>
    <x v="1"/>
    <n v="0"/>
    <n v="3.8654999999999973"/>
  </r>
  <r>
    <x v="4967"/>
    <x v="2458"/>
    <x v="991"/>
    <d v="2017-08-05T00:00:00"/>
    <s v="Second Class"/>
    <x v="534"/>
    <x v="534"/>
    <x v="2"/>
    <s v="United States"/>
    <s v="Providence"/>
    <x v="34"/>
    <n v="2908"/>
    <x v="3"/>
    <s v="OFF-PA-10001307"/>
    <x v="1"/>
    <x v="10"/>
    <x v="792"/>
    <x v="3681"/>
    <x v="0"/>
    <n v="0"/>
    <n v="4.1159999999999997"/>
  </r>
  <r>
    <x v="4968"/>
    <x v="2458"/>
    <x v="991"/>
    <d v="2017-08-05T00:00:00"/>
    <s v="Second Class"/>
    <x v="534"/>
    <x v="534"/>
    <x v="2"/>
    <s v="United States"/>
    <s v="Providence"/>
    <x v="34"/>
    <n v="2908"/>
    <x v="3"/>
    <s v="TEC-AC-10004571"/>
    <x v="2"/>
    <x v="11"/>
    <x v="409"/>
    <x v="1664"/>
    <x v="0"/>
    <n v="0"/>
    <n v="83.991600000000005"/>
  </r>
  <r>
    <x v="4969"/>
    <x v="2458"/>
    <x v="991"/>
    <d v="2017-08-05T00:00:00"/>
    <s v="Second Class"/>
    <x v="534"/>
    <x v="534"/>
    <x v="2"/>
    <s v="United States"/>
    <s v="Providence"/>
    <x v="34"/>
    <n v="2908"/>
    <x v="3"/>
    <s v="FUR-CH-10001973"/>
    <x v="0"/>
    <x v="1"/>
    <x v="905"/>
    <x v="3682"/>
    <x v="7"/>
    <n v="0"/>
    <n v="15.537199999999999"/>
  </r>
  <r>
    <x v="4970"/>
    <x v="2459"/>
    <x v="61"/>
    <d v="2018-11-09T00:00:00"/>
    <s v="First Class"/>
    <x v="126"/>
    <x v="126"/>
    <x v="1"/>
    <s v="United States"/>
    <s v="Jacksonville"/>
    <x v="2"/>
    <n v="32216"/>
    <x v="0"/>
    <s v="FUR-CH-10000513"/>
    <x v="0"/>
    <x v="1"/>
    <x v="70"/>
    <x v="3683"/>
    <x v="0"/>
    <n v="0.2"/>
    <n v="-28.597800000000007"/>
  </r>
  <r>
    <x v="4971"/>
    <x v="2459"/>
    <x v="61"/>
    <d v="2018-11-09T00:00:00"/>
    <s v="First Class"/>
    <x v="126"/>
    <x v="126"/>
    <x v="1"/>
    <s v="United States"/>
    <s v="Jacksonville"/>
    <x v="2"/>
    <n v="32216"/>
    <x v="0"/>
    <s v="OFF-PA-10002421"/>
    <x v="1"/>
    <x v="10"/>
    <x v="1425"/>
    <x v="3684"/>
    <x v="0"/>
    <n v="0.2"/>
    <n v="12.639200000000001"/>
  </r>
  <r>
    <x v="4972"/>
    <x v="2459"/>
    <x v="61"/>
    <d v="2018-11-09T00:00:00"/>
    <s v="First Class"/>
    <x v="126"/>
    <x v="126"/>
    <x v="1"/>
    <s v="United States"/>
    <s v="Jacksonville"/>
    <x v="2"/>
    <n v="32216"/>
    <x v="0"/>
    <s v="FUR-FU-10004090"/>
    <x v="0"/>
    <x v="5"/>
    <x v="642"/>
    <x v="3685"/>
    <x v="0"/>
    <n v="0.2"/>
    <n v="5.7797999999999963"/>
  </r>
  <r>
    <x v="4973"/>
    <x v="2459"/>
    <x v="61"/>
    <d v="2018-11-09T00:00:00"/>
    <s v="First Class"/>
    <x v="126"/>
    <x v="126"/>
    <x v="1"/>
    <s v="United States"/>
    <s v="Jacksonville"/>
    <x v="2"/>
    <n v="32216"/>
    <x v="0"/>
    <s v="OFF-PA-10004071"/>
    <x v="1"/>
    <x v="10"/>
    <x v="417"/>
    <x v="1666"/>
    <x v="0"/>
    <n v="0.2"/>
    <n v="31.068799999999996"/>
  </r>
  <r>
    <x v="4974"/>
    <x v="2460"/>
    <x v="77"/>
    <d v="2018-11-12T00:00:00"/>
    <s v="Standard Class"/>
    <x v="390"/>
    <x v="390"/>
    <x v="2"/>
    <s v="United States"/>
    <s v="Oceanside"/>
    <x v="1"/>
    <n v="92054"/>
    <x v="1"/>
    <s v="OFF-PA-10002246"/>
    <x v="1"/>
    <x v="10"/>
    <x v="1395"/>
    <x v="3686"/>
    <x v="0"/>
    <n v="0"/>
    <n v="6.3209999999999997"/>
  </r>
  <r>
    <x v="4975"/>
    <x v="2461"/>
    <x v="227"/>
    <d v="2017-09-23T00:00:00"/>
    <s v="Second Class"/>
    <x v="335"/>
    <x v="335"/>
    <x v="1"/>
    <s v="United States"/>
    <s v="Jacksonville"/>
    <x v="2"/>
    <n v="32216"/>
    <x v="0"/>
    <s v="TEC-AC-10003198"/>
    <x v="2"/>
    <x v="11"/>
    <x v="768"/>
    <x v="3687"/>
    <x v="6"/>
    <n v="0.2"/>
    <n v="152.38799999999992"/>
  </r>
  <r>
    <x v="4976"/>
    <x v="2462"/>
    <x v="214"/>
    <d v="2017-12-09T00:00:00"/>
    <s v="First Class"/>
    <x v="117"/>
    <x v="117"/>
    <x v="0"/>
    <s v="United States"/>
    <s v="New York City"/>
    <x v="15"/>
    <n v="10024"/>
    <x v="3"/>
    <s v="OFF-BI-10001031"/>
    <x v="1"/>
    <x v="8"/>
    <x v="874"/>
    <x v="794"/>
    <x v="2"/>
    <n v="0.2"/>
    <n v="7.2089999999999996"/>
  </r>
  <r>
    <x v="4977"/>
    <x v="2462"/>
    <x v="214"/>
    <d v="2017-12-09T00:00:00"/>
    <s v="First Class"/>
    <x v="117"/>
    <x v="117"/>
    <x v="0"/>
    <s v="United States"/>
    <s v="New York City"/>
    <x v="15"/>
    <n v="10024"/>
    <x v="3"/>
    <s v="OFF-BI-10003727"/>
    <x v="1"/>
    <x v="8"/>
    <x v="805"/>
    <x v="1314"/>
    <x v="0"/>
    <n v="0.2"/>
    <n v="2.3407999999999998"/>
  </r>
  <r>
    <x v="4978"/>
    <x v="2462"/>
    <x v="214"/>
    <d v="2017-12-09T00:00:00"/>
    <s v="First Class"/>
    <x v="117"/>
    <x v="117"/>
    <x v="0"/>
    <s v="United States"/>
    <s v="New York City"/>
    <x v="15"/>
    <n v="10024"/>
    <x v="3"/>
    <s v="TEC-PH-10001336"/>
    <x v="2"/>
    <x v="7"/>
    <x v="950"/>
    <x v="3688"/>
    <x v="5"/>
    <n v="0"/>
    <n v="224.4426"/>
  </r>
  <r>
    <x v="4979"/>
    <x v="2463"/>
    <x v="10"/>
    <d v="2018-12-13T00:00:00"/>
    <s v="Second Class"/>
    <x v="338"/>
    <x v="338"/>
    <x v="1"/>
    <s v="United States"/>
    <s v="Chicago"/>
    <x v="10"/>
    <n v="60610"/>
    <x v="2"/>
    <s v="OFF-SU-10001664"/>
    <x v="1"/>
    <x v="14"/>
    <x v="1241"/>
    <x v="3689"/>
    <x v="1"/>
    <n v="0.2"/>
    <n v="1.5426000000000002"/>
  </r>
  <r>
    <x v="4980"/>
    <x v="2463"/>
    <x v="10"/>
    <d v="2018-12-13T00:00:00"/>
    <s v="Second Class"/>
    <x v="338"/>
    <x v="338"/>
    <x v="1"/>
    <s v="United States"/>
    <s v="Chicago"/>
    <x v="10"/>
    <n v="60610"/>
    <x v="2"/>
    <s v="OFF-AP-10003971"/>
    <x v="1"/>
    <x v="9"/>
    <x v="923"/>
    <x v="3690"/>
    <x v="0"/>
    <n v="0.8"/>
    <n v="-11.761200000000002"/>
  </r>
  <r>
    <x v="4981"/>
    <x v="2463"/>
    <x v="10"/>
    <d v="2018-12-13T00:00:00"/>
    <s v="Second Class"/>
    <x v="338"/>
    <x v="338"/>
    <x v="1"/>
    <s v="United States"/>
    <s v="Chicago"/>
    <x v="10"/>
    <n v="60610"/>
    <x v="2"/>
    <s v="TEC-AC-10000199"/>
    <x v="2"/>
    <x v="11"/>
    <x v="1618"/>
    <x v="3184"/>
    <x v="4"/>
    <n v="0.2"/>
    <n v="-1.4279999999999999"/>
  </r>
  <r>
    <x v="4982"/>
    <x v="2464"/>
    <x v="912"/>
    <d v="2016-11-22T00:00:00"/>
    <s v="Standard Class"/>
    <x v="340"/>
    <x v="340"/>
    <x v="1"/>
    <s v="United States"/>
    <s v="Huntington Beach"/>
    <x v="1"/>
    <n v="92646"/>
    <x v="1"/>
    <s v="OFF-LA-10001045"/>
    <x v="1"/>
    <x v="2"/>
    <x v="708"/>
    <x v="3691"/>
    <x v="0"/>
    <n v="0"/>
    <n v="2.4011999999999998"/>
  </r>
  <r>
    <x v="4983"/>
    <x v="2465"/>
    <x v="61"/>
    <d v="2018-11-10T00:00:00"/>
    <s v="Second Class"/>
    <x v="5"/>
    <x v="5"/>
    <x v="0"/>
    <s v="United States"/>
    <s v="San Diego"/>
    <x v="1"/>
    <n v="92105"/>
    <x v="1"/>
    <s v="OFF-ST-10003442"/>
    <x v="1"/>
    <x v="4"/>
    <x v="86"/>
    <x v="3692"/>
    <x v="1"/>
    <n v="0"/>
    <n v="22.9068"/>
  </r>
  <r>
    <x v="4984"/>
    <x v="2466"/>
    <x v="684"/>
    <d v="2017-09-10T00:00:00"/>
    <s v="Standard Class"/>
    <x v="316"/>
    <x v="316"/>
    <x v="1"/>
    <s v="United States"/>
    <s v="Nashville"/>
    <x v="18"/>
    <n v="37211"/>
    <x v="0"/>
    <s v="OFF-FA-10003059"/>
    <x v="1"/>
    <x v="13"/>
    <x v="802"/>
    <x v="3693"/>
    <x v="2"/>
    <n v="0.2"/>
    <n v="1.1764999999999992"/>
  </r>
  <r>
    <x v="4985"/>
    <x v="2467"/>
    <x v="1010"/>
    <d v="2016-09-03T00:00:00"/>
    <s v="Same Day"/>
    <x v="369"/>
    <x v="369"/>
    <x v="0"/>
    <s v="United States"/>
    <s v="New York City"/>
    <x v="15"/>
    <n v="10009"/>
    <x v="3"/>
    <s v="OFF-LA-10001175"/>
    <x v="1"/>
    <x v="2"/>
    <x v="781"/>
    <x v="936"/>
    <x v="2"/>
    <n v="0"/>
    <n v="7.056"/>
  </r>
  <r>
    <x v="4986"/>
    <x v="2468"/>
    <x v="423"/>
    <d v="2018-04-28T00:00:00"/>
    <s v="Standard Class"/>
    <x v="642"/>
    <x v="642"/>
    <x v="2"/>
    <s v="United States"/>
    <s v="Colorado Springs"/>
    <x v="22"/>
    <n v="80906"/>
    <x v="1"/>
    <s v="OFF-PA-10003441"/>
    <x v="1"/>
    <x v="10"/>
    <x v="490"/>
    <x v="12"/>
    <x v="1"/>
    <n v="0.2"/>
    <n v="5.4432"/>
  </r>
  <r>
    <x v="4987"/>
    <x v="2468"/>
    <x v="423"/>
    <d v="2018-04-28T00:00:00"/>
    <s v="Standard Class"/>
    <x v="642"/>
    <x v="642"/>
    <x v="2"/>
    <s v="United States"/>
    <s v="Colorado Springs"/>
    <x v="22"/>
    <n v="80906"/>
    <x v="1"/>
    <s v="FUR-CH-10004287"/>
    <x v="0"/>
    <x v="1"/>
    <x v="158"/>
    <x v="3694"/>
    <x v="5"/>
    <n v="0.2"/>
    <n v="149.14799999999991"/>
  </r>
  <r>
    <x v="4988"/>
    <x v="2468"/>
    <x v="423"/>
    <d v="2018-04-28T00:00:00"/>
    <s v="Standard Class"/>
    <x v="642"/>
    <x v="642"/>
    <x v="2"/>
    <s v="United States"/>
    <s v="Colorado Springs"/>
    <x v="22"/>
    <n v="80906"/>
    <x v="1"/>
    <s v="OFF-BI-10004040"/>
    <x v="1"/>
    <x v="8"/>
    <x v="1487"/>
    <x v="3695"/>
    <x v="0"/>
    <n v="0.7"/>
    <n v="-2.1755999999999993"/>
  </r>
  <r>
    <x v="4989"/>
    <x v="2469"/>
    <x v="515"/>
    <d v="2019-09-04T00:00:00"/>
    <s v="Standard Class"/>
    <x v="585"/>
    <x v="585"/>
    <x v="2"/>
    <s v="United States"/>
    <s v="San Francisco"/>
    <x v="1"/>
    <n v="94110"/>
    <x v="1"/>
    <s v="OFF-BI-10004022"/>
    <x v="1"/>
    <x v="8"/>
    <x v="755"/>
    <x v="408"/>
    <x v="1"/>
    <n v="0.2"/>
    <n v="2.1683999999999997"/>
  </r>
  <r>
    <x v="4990"/>
    <x v="2469"/>
    <x v="515"/>
    <d v="2019-09-04T00:00:00"/>
    <s v="Standard Class"/>
    <x v="585"/>
    <x v="585"/>
    <x v="2"/>
    <s v="United States"/>
    <s v="San Francisco"/>
    <x v="1"/>
    <n v="94110"/>
    <x v="1"/>
    <s v="TEC-PH-10002200"/>
    <x v="2"/>
    <x v="7"/>
    <x v="1480"/>
    <x v="3696"/>
    <x v="4"/>
    <n v="0.2"/>
    <n v="77.558399999999978"/>
  </r>
  <r>
    <x v="4991"/>
    <x v="2470"/>
    <x v="226"/>
    <d v="2019-12-13T00:00:00"/>
    <s v="Standard Class"/>
    <x v="428"/>
    <x v="428"/>
    <x v="1"/>
    <s v="United States"/>
    <s v="Chicago"/>
    <x v="10"/>
    <n v="60653"/>
    <x v="2"/>
    <s v="OFF-BI-10001120"/>
    <x v="1"/>
    <x v="8"/>
    <x v="1615"/>
    <x v="3697"/>
    <x v="2"/>
    <n v="0.8"/>
    <n v="-2929.4845000000005"/>
  </r>
  <r>
    <x v="4992"/>
    <x v="2471"/>
    <x v="217"/>
    <d v="2017-12-25T00:00:00"/>
    <s v="Standard Class"/>
    <x v="516"/>
    <x v="516"/>
    <x v="1"/>
    <s v="United States"/>
    <s v="Memphis"/>
    <x v="18"/>
    <n v="38109"/>
    <x v="0"/>
    <s v="OFF-EN-10000461"/>
    <x v="1"/>
    <x v="12"/>
    <x v="753"/>
    <x v="3698"/>
    <x v="8"/>
    <n v="0.2"/>
    <n v="18.878399999999999"/>
  </r>
  <r>
    <x v="4993"/>
    <x v="2471"/>
    <x v="217"/>
    <d v="2017-12-25T00:00:00"/>
    <s v="Standard Class"/>
    <x v="516"/>
    <x v="516"/>
    <x v="1"/>
    <s v="United States"/>
    <s v="Memphis"/>
    <x v="18"/>
    <n v="38109"/>
    <x v="0"/>
    <s v="OFF-LA-10004008"/>
    <x v="1"/>
    <x v="2"/>
    <x v="1223"/>
    <x v="3699"/>
    <x v="8"/>
    <n v="0.2"/>
    <n v="5.9903999999999984"/>
  </r>
  <r>
    <x v="4994"/>
    <x v="2471"/>
    <x v="217"/>
    <d v="2017-12-25T00:00:00"/>
    <s v="Standard Class"/>
    <x v="516"/>
    <x v="516"/>
    <x v="1"/>
    <s v="United States"/>
    <s v="Memphis"/>
    <x v="18"/>
    <n v="38109"/>
    <x v="0"/>
    <s v="FUR-FU-10000221"/>
    <x v="0"/>
    <x v="5"/>
    <x v="534"/>
    <x v="2352"/>
    <x v="2"/>
    <n v="0.2"/>
    <n v="3.5559999999999992"/>
  </r>
  <r>
    <x v="4995"/>
    <x v="2472"/>
    <x v="130"/>
    <d v="2016-11-10T00:00:00"/>
    <s v="Standard Class"/>
    <x v="449"/>
    <x v="449"/>
    <x v="2"/>
    <s v="United States"/>
    <s v="New York City"/>
    <x v="15"/>
    <n v="10011"/>
    <x v="3"/>
    <s v="OFF-BI-10000962"/>
    <x v="1"/>
    <x v="8"/>
    <x v="1513"/>
    <x v="3700"/>
    <x v="4"/>
    <n v="0.2"/>
    <n v="18.873199999999997"/>
  </r>
  <r>
    <x v="4996"/>
    <x v="2473"/>
    <x v="434"/>
    <d v="2019-03-15T00:00:00"/>
    <s v="Standard Class"/>
    <x v="754"/>
    <x v="754"/>
    <x v="1"/>
    <s v="United States"/>
    <s v="Raleigh"/>
    <x v="3"/>
    <n v="27604"/>
    <x v="0"/>
    <s v="OFF-AP-10000390"/>
    <x v="1"/>
    <x v="9"/>
    <x v="1700"/>
    <x v="3701"/>
    <x v="7"/>
    <n v="0.2"/>
    <n v="3.6587999999999976"/>
  </r>
  <r>
    <x v="4997"/>
    <x v="2473"/>
    <x v="434"/>
    <d v="2019-03-15T00:00:00"/>
    <s v="Standard Class"/>
    <x v="754"/>
    <x v="754"/>
    <x v="1"/>
    <s v="United States"/>
    <s v="Raleigh"/>
    <x v="3"/>
    <n v="27604"/>
    <x v="0"/>
    <s v="OFF-BI-10000014"/>
    <x v="1"/>
    <x v="8"/>
    <x v="634"/>
    <x v="3702"/>
    <x v="4"/>
    <n v="0.7"/>
    <n v="-10.037199999999999"/>
  </r>
  <r>
    <x v="4998"/>
    <x v="2474"/>
    <x v="1011"/>
    <d v="2018-02-04T00:00:00"/>
    <s v="Standard Class"/>
    <x v="337"/>
    <x v="337"/>
    <x v="2"/>
    <s v="United States"/>
    <s v="Los Angeles"/>
    <x v="1"/>
    <n v="90045"/>
    <x v="1"/>
    <s v="TEC-PH-10004120"/>
    <x v="2"/>
    <x v="7"/>
    <x v="1534"/>
    <x v="3703"/>
    <x v="7"/>
    <n v="0.2"/>
    <n v="8.2194000000000003"/>
  </r>
  <r>
    <x v="4999"/>
    <x v="2474"/>
    <x v="1011"/>
    <d v="2018-02-04T00:00:00"/>
    <s v="Standard Class"/>
    <x v="337"/>
    <x v="337"/>
    <x v="2"/>
    <s v="United States"/>
    <s v="Los Angeles"/>
    <x v="1"/>
    <n v="90045"/>
    <x v="1"/>
    <s v="OFF-PA-10002764"/>
    <x v="1"/>
    <x v="10"/>
    <x v="33"/>
    <x v="3704"/>
    <x v="2"/>
    <n v="0"/>
    <n v="27.782999999999998"/>
  </r>
  <r>
    <x v="5000"/>
    <x v="2475"/>
    <x v="917"/>
    <d v="2019-05-12T00:00:00"/>
    <s v="Standard Class"/>
    <x v="144"/>
    <x v="144"/>
    <x v="2"/>
    <s v="United States"/>
    <s v="Los Angeles"/>
    <x v="1"/>
    <n v="90004"/>
    <x v="1"/>
    <s v="TEC-AC-10000736"/>
    <x v="2"/>
    <x v="11"/>
    <x v="1094"/>
    <x v="3705"/>
    <x v="7"/>
    <n v="0"/>
    <n v="28.796399999999998"/>
  </r>
  <r>
    <x v="5001"/>
    <x v="2476"/>
    <x v="1012"/>
    <d v="2018-05-24T00:00:00"/>
    <s v="Same Day"/>
    <x v="258"/>
    <x v="258"/>
    <x v="2"/>
    <s v="United States"/>
    <s v="Newport News"/>
    <x v="17"/>
    <n v="23602"/>
    <x v="0"/>
    <s v="OFF-SU-10000898"/>
    <x v="1"/>
    <x v="14"/>
    <x v="1190"/>
    <x v="1695"/>
    <x v="2"/>
    <n v="0"/>
    <n v="20.154999999999994"/>
  </r>
  <r>
    <x v="5002"/>
    <x v="2476"/>
    <x v="1012"/>
    <d v="2018-05-24T00:00:00"/>
    <s v="Same Day"/>
    <x v="258"/>
    <x v="258"/>
    <x v="2"/>
    <s v="United States"/>
    <s v="Newport News"/>
    <x v="17"/>
    <n v="23602"/>
    <x v="0"/>
    <s v="OFF-PA-10004327"/>
    <x v="1"/>
    <x v="10"/>
    <x v="137"/>
    <x v="879"/>
    <x v="4"/>
    <n v="0"/>
    <n v="91.967999999999989"/>
  </r>
  <r>
    <x v="5003"/>
    <x v="2477"/>
    <x v="877"/>
    <d v="2018-10-12T00:00:00"/>
    <s v="Standard Class"/>
    <x v="693"/>
    <x v="693"/>
    <x v="0"/>
    <s v="United States"/>
    <s v="Los Angeles"/>
    <x v="1"/>
    <n v="90032"/>
    <x v="1"/>
    <s v="OFF-PA-10000143"/>
    <x v="1"/>
    <x v="10"/>
    <x v="1701"/>
    <x v="232"/>
    <x v="0"/>
    <n v="0"/>
    <n v="5.0688000000000004"/>
  </r>
  <r>
    <x v="5004"/>
    <x v="2478"/>
    <x v="1013"/>
    <d v="2016-05-02T00:00:00"/>
    <s v="Second Class"/>
    <x v="612"/>
    <x v="612"/>
    <x v="0"/>
    <s v="United States"/>
    <s v="Jackson"/>
    <x v="35"/>
    <n v="39212"/>
    <x v="0"/>
    <s v="TEC-AC-10002550"/>
    <x v="2"/>
    <x v="11"/>
    <x v="1351"/>
    <x v="3706"/>
    <x v="1"/>
    <n v="0"/>
    <n v="16.2486"/>
  </r>
  <r>
    <x v="5005"/>
    <x v="2479"/>
    <x v="113"/>
    <d v="2017-11-14T00:00:00"/>
    <s v="Second Class"/>
    <x v="281"/>
    <x v="281"/>
    <x v="1"/>
    <s v="United States"/>
    <s v="Richmond"/>
    <x v="14"/>
    <n v="47374"/>
    <x v="2"/>
    <s v="OFF-ST-10003306"/>
    <x v="1"/>
    <x v="4"/>
    <x v="385"/>
    <x v="412"/>
    <x v="2"/>
    <n v="0"/>
    <n v="207.14699999999993"/>
  </r>
  <r>
    <x v="5006"/>
    <x v="2480"/>
    <x v="529"/>
    <d v="2017-11-14T00:00:00"/>
    <s v="Standard Class"/>
    <x v="656"/>
    <x v="656"/>
    <x v="2"/>
    <s v="United States"/>
    <s v="New York City"/>
    <x v="15"/>
    <n v="10035"/>
    <x v="3"/>
    <s v="TEC-MA-10000045"/>
    <x v="2"/>
    <x v="15"/>
    <x v="1702"/>
    <x v="3707"/>
    <x v="0"/>
    <n v="0"/>
    <n v="1114.5119999999999"/>
  </r>
  <r>
    <x v="5007"/>
    <x v="2480"/>
    <x v="529"/>
    <d v="2017-11-14T00:00:00"/>
    <s v="Standard Class"/>
    <x v="656"/>
    <x v="656"/>
    <x v="2"/>
    <s v="United States"/>
    <s v="New York City"/>
    <x v="15"/>
    <n v="10035"/>
    <x v="3"/>
    <s v="OFF-ST-10001505"/>
    <x v="1"/>
    <x v="4"/>
    <x v="1183"/>
    <x v="1465"/>
    <x v="1"/>
    <n v="0"/>
    <n v="3.0497999999999985"/>
  </r>
  <r>
    <x v="5008"/>
    <x v="2481"/>
    <x v="67"/>
    <d v="2017-09-14T00:00:00"/>
    <s v="Standard Class"/>
    <x v="756"/>
    <x v="756"/>
    <x v="1"/>
    <s v="United States"/>
    <s v="Philadelphia"/>
    <x v="9"/>
    <n v="19134"/>
    <x v="3"/>
    <s v="OFF-BI-10004781"/>
    <x v="1"/>
    <x v="8"/>
    <x v="133"/>
    <x v="3708"/>
    <x v="7"/>
    <n v="0.7"/>
    <n v="-6.9827999999999975"/>
  </r>
  <r>
    <x v="5009"/>
    <x v="2481"/>
    <x v="67"/>
    <d v="2017-09-14T00:00:00"/>
    <s v="Standard Class"/>
    <x v="756"/>
    <x v="756"/>
    <x v="1"/>
    <s v="United States"/>
    <s v="Philadelphia"/>
    <x v="9"/>
    <n v="19134"/>
    <x v="3"/>
    <s v="TEC-PH-10002680"/>
    <x v="2"/>
    <x v="7"/>
    <x v="420"/>
    <x v="3709"/>
    <x v="5"/>
    <n v="0.4"/>
    <n v="-131.9940000000002"/>
  </r>
  <r>
    <x v="5010"/>
    <x v="2481"/>
    <x v="67"/>
    <d v="2017-09-14T00:00:00"/>
    <s v="Standard Class"/>
    <x v="756"/>
    <x v="756"/>
    <x v="1"/>
    <s v="United States"/>
    <s v="Philadelphia"/>
    <x v="9"/>
    <n v="19134"/>
    <x v="3"/>
    <s v="OFF-BI-10000848"/>
    <x v="1"/>
    <x v="8"/>
    <x v="520"/>
    <x v="3710"/>
    <x v="1"/>
    <n v="0.7"/>
    <n v="-3.9383999999999997"/>
  </r>
  <r>
    <x v="5011"/>
    <x v="2482"/>
    <x v="943"/>
    <d v="2019-05-13T00:00:00"/>
    <s v="First Class"/>
    <x v="477"/>
    <x v="477"/>
    <x v="1"/>
    <s v="United States"/>
    <s v="Phoenix"/>
    <x v="16"/>
    <n v="85023"/>
    <x v="1"/>
    <s v="FUR-BO-10004467"/>
    <x v="0"/>
    <x v="0"/>
    <x v="892"/>
    <x v="3711"/>
    <x v="3"/>
    <n v="0.7"/>
    <n v="-356.96429999999998"/>
  </r>
  <r>
    <x v="5012"/>
    <x v="2483"/>
    <x v="246"/>
    <d v="2019-07-26T00:00:00"/>
    <s v="Standard Class"/>
    <x v="680"/>
    <x v="680"/>
    <x v="2"/>
    <s v="United States"/>
    <s v="Cleveland"/>
    <x v="24"/>
    <n v="44105"/>
    <x v="3"/>
    <s v="OFF-BI-10001670"/>
    <x v="1"/>
    <x v="8"/>
    <x v="443"/>
    <x v="3712"/>
    <x v="1"/>
    <n v="0.7"/>
    <n v="-22.619999999999997"/>
  </r>
  <r>
    <x v="5013"/>
    <x v="2483"/>
    <x v="246"/>
    <d v="2019-07-26T00:00:00"/>
    <s v="Standard Class"/>
    <x v="680"/>
    <x v="680"/>
    <x v="2"/>
    <s v="United States"/>
    <s v="Cleveland"/>
    <x v="24"/>
    <n v="44105"/>
    <x v="3"/>
    <s v="OFF-ST-10000136"/>
    <x v="1"/>
    <x v="4"/>
    <x v="1703"/>
    <x v="3713"/>
    <x v="3"/>
    <n v="0.2"/>
    <n v="25.010999999999967"/>
  </r>
  <r>
    <x v="5014"/>
    <x v="2483"/>
    <x v="246"/>
    <d v="2019-07-26T00:00:00"/>
    <s v="Standard Class"/>
    <x v="680"/>
    <x v="680"/>
    <x v="2"/>
    <s v="United States"/>
    <s v="Cleveland"/>
    <x v="24"/>
    <n v="44105"/>
    <x v="3"/>
    <s v="TEC-PH-10004522"/>
    <x v="2"/>
    <x v="7"/>
    <x v="1704"/>
    <x v="3714"/>
    <x v="5"/>
    <n v="0.4"/>
    <n v="-52.640999999999991"/>
  </r>
  <r>
    <x v="5015"/>
    <x v="2484"/>
    <x v="156"/>
    <d v="2016-11-29T00:00:00"/>
    <s v="Standard Class"/>
    <x v="513"/>
    <x v="513"/>
    <x v="0"/>
    <s v="United States"/>
    <s v="Toledo"/>
    <x v="24"/>
    <n v="43615"/>
    <x v="3"/>
    <s v="FUR-FU-10002960"/>
    <x v="0"/>
    <x v="5"/>
    <x v="192"/>
    <x v="200"/>
    <x v="3"/>
    <n v="0.2"/>
    <n v="9.6712000000000025"/>
  </r>
  <r>
    <x v="5016"/>
    <x v="2484"/>
    <x v="156"/>
    <d v="2016-11-29T00:00:00"/>
    <s v="Standard Class"/>
    <x v="513"/>
    <x v="513"/>
    <x v="0"/>
    <s v="United States"/>
    <s v="Toledo"/>
    <x v="24"/>
    <n v="43615"/>
    <x v="3"/>
    <s v="TEC-PH-10002584"/>
    <x v="2"/>
    <x v="7"/>
    <x v="1705"/>
    <x v="3715"/>
    <x v="4"/>
    <n v="0.4"/>
    <n v="-250.39600000000019"/>
  </r>
  <r>
    <x v="5017"/>
    <x v="2485"/>
    <x v="647"/>
    <d v="2016-11-18T00:00:00"/>
    <s v="First Class"/>
    <x v="757"/>
    <x v="757"/>
    <x v="0"/>
    <s v="United States"/>
    <s v="Los Angeles"/>
    <x v="1"/>
    <n v="90008"/>
    <x v="1"/>
    <s v="FUR-FU-10002505"/>
    <x v="0"/>
    <x v="5"/>
    <x v="225"/>
    <x v="3716"/>
    <x v="1"/>
    <n v="0"/>
    <n v="3.2351999999999994"/>
  </r>
  <r>
    <x v="5018"/>
    <x v="2485"/>
    <x v="647"/>
    <d v="2016-11-18T00:00:00"/>
    <s v="First Class"/>
    <x v="757"/>
    <x v="757"/>
    <x v="0"/>
    <s v="United States"/>
    <s v="Los Angeles"/>
    <x v="1"/>
    <n v="90008"/>
    <x v="1"/>
    <s v="TEC-AC-10003832"/>
    <x v="2"/>
    <x v="11"/>
    <x v="218"/>
    <x v="3717"/>
    <x v="1"/>
    <n v="0"/>
    <n v="146.76929999999993"/>
  </r>
  <r>
    <x v="5019"/>
    <x v="2485"/>
    <x v="647"/>
    <d v="2016-11-18T00:00:00"/>
    <s v="First Class"/>
    <x v="757"/>
    <x v="757"/>
    <x v="0"/>
    <s v="United States"/>
    <s v="Los Angeles"/>
    <x v="1"/>
    <n v="90008"/>
    <x v="1"/>
    <s v="OFF-SU-10002537"/>
    <x v="1"/>
    <x v="14"/>
    <x v="682"/>
    <x v="3718"/>
    <x v="0"/>
    <n v="0"/>
    <n v="5.3196000000000012"/>
  </r>
  <r>
    <x v="5020"/>
    <x v="2486"/>
    <x v="721"/>
    <d v="2019-03-25T00:00:00"/>
    <s v="Second Class"/>
    <x v="89"/>
    <x v="89"/>
    <x v="1"/>
    <s v="United States"/>
    <s v="New York City"/>
    <x v="15"/>
    <n v="10011"/>
    <x v="3"/>
    <s v="OFF-SU-10003505"/>
    <x v="1"/>
    <x v="14"/>
    <x v="413"/>
    <x v="3719"/>
    <x v="1"/>
    <n v="0"/>
    <n v="17.378999999999976"/>
  </r>
  <r>
    <x v="5021"/>
    <x v="2487"/>
    <x v="122"/>
    <d v="2018-12-24T00:00:00"/>
    <s v="Standard Class"/>
    <x v="188"/>
    <x v="188"/>
    <x v="0"/>
    <s v="United States"/>
    <s v="San Diego"/>
    <x v="1"/>
    <n v="92037"/>
    <x v="1"/>
    <s v="TEC-AC-10001465"/>
    <x v="2"/>
    <x v="11"/>
    <x v="478"/>
    <x v="3720"/>
    <x v="0"/>
    <n v="0"/>
    <n v="21.791999999999994"/>
  </r>
  <r>
    <x v="5022"/>
    <x v="2487"/>
    <x v="122"/>
    <d v="2018-12-24T00:00:00"/>
    <s v="Standard Class"/>
    <x v="188"/>
    <x v="188"/>
    <x v="0"/>
    <s v="United States"/>
    <s v="San Diego"/>
    <x v="1"/>
    <n v="92037"/>
    <x v="1"/>
    <s v="TEC-AC-10003832"/>
    <x v="2"/>
    <x v="11"/>
    <x v="218"/>
    <x v="3717"/>
    <x v="1"/>
    <n v="0"/>
    <n v="146.76929999999993"/>
  </r>
  <r>
    <x v="5023"/>
    <x v="2487"/>
    <x v="122"/>
    <d v="2018-12-24T00:00:00"/>
    <s v="Standard Class"/>
    <x v="188"/>
    <x v="188"/>
    <x v="0"/>
    <s v="United States"/>
    <s v="San Diego"/>
    <x v="1"/>
    <n v="92037"/>
    <x v="1"/>
    <s v="FUR-FU-10003731"/>
    <x v="0"/>
    <x v="5"/>
    <x v="1602"/>
    <x v="3089"/>
    <x v="4"/>
    <n v="0"/>
    <n v="11.177600000000002"/>
  </r>
  <r>
    <x v="5024"/>
    <x v="2488"/>
    <x v="570"/>
    <d v="2019-08-03T00:00:00"/>
    <s v="Standard Class"/>
    <x v="288"/>
    <x v="288"/>
    <x v="0"/>
    <s v="United States"/>
    <s v="Oklahoma City"/>
    <x v="26"/>
    <n v="73120"/>
    <x v="2"/>
    <s v="OFF-BI-10004828"/>
    <x v="1"/>
    <x v="8"/>
    <x v="1587"/>
    <x v="3446"/>
    <x v="0"/>
    <n v="0"/>
    <n v="16.405199999999997"/>
  </r>
  <r>
    <x v="5025"/>
    <x v="2488"/>
    <x v="570"/>
    <d v="2019-08-03T00:00:00"/>
    <s v="Standard Class"/>
    <x v="288"/>
    <x v="288"/>
    <x v="0"/>
    <s v="United States"/>
    <s v="Oklahoma City"/>
    <x v="26"/>
    <n v="73120"/>
    <x v="2"/>
    <s v="TEC-PH-10003012"/>
    <x v="2"/>
    <x v="7"/>
    <x v="348"/>
    <x v="3721"/>
    <x v="1"/>
    <n v="0"/>
    <n v="133.97129999999996"/>
  </r>
  <r>
    <x v="5026"/>
    <x v="2488"/>
    <x v="570"/>
    <d v="2019-08-03T00:00:00"/>
    <s v="Standard Class"/>
    <x v="288"/>
    <x v="288"/>
    <x v="0"/>
    <s v="United States"/>
    <s v="Oklahoma City"/>
    <x v="26"/>
    <n v="73120"/>
    <x v="2"/>
    <s v="OFF-AP-10002311"/>
    <x v="1"/>
    <x v="9"/>
    <x v="14"/>
    <x v="1609"/>
    <x v="0"/>
    <n v="0"/>
    <n v="60.552800000000005"/>
  </r>
  <r>
    <x v="5027"/>
    <x v="2488"/>
    <x v="570"/>
    <d v="2019-08-03T00:00:00"/>
    <s v="Standard Class"/>
    <x v="288"/>
    <x v="288"/>
    <x v="0"/>
    <s v="United States"/>
    <s v="Oklahoma City"/>
    <x v="26"/>
    <n v="73120"/>
    <x v="2"/>
    <s v="FUR-CH-10004626"/>
    <x v="0"/>
    <x v="1"/>
    <x v="1706"/>
    <x v="3722"/>
    <x v="1"/>
    <n v="0"/>
    <n v="72.640799999999999"/>
  </r>
  <r>
    <x v="5028"/>
    <x v="2489"/>
    <x v="814"/>
    <d v="2016-09-07T00:00:00"/>
    <s v="Second Class"/>
    <x v="610"/>
    <x v="610"/>
    <x v="0"/>
    <s v="United States"/>
    <s v="Chicago"/>
    <x v="10"/>
    <n v="60653"/>
    <x v="2"/>
    <s v="TEC-AC-10001606"/>
    <x v="2"/>
    <x v="11"/>
    <x v="590"/>
    <x v="1977"/>
    <x v="1"/>
    <n v="0.2"/>
    <n v="53.994600000000005"/>
  </r>
  <r>
    <x v="5029"/>
    <x v="2490"/>
    <x v="926"/>
    <d v="2019-02-02T00:00:00"/>
    <s v="Standard Class"/>
    <x v="364"/>
    <x v="364"/>
    <x v="0"/>
    <s v="United States"/>
    <s v="San Francisco"/>
    <x v="1"/>
    <n v="94109"/>
    <x v="1"/>
    <s v="OFF-AR-10001216"/>
    <x v="1"/>
    <x v="6"/>
    <x v="1464"/>
    <x v="484"/>
    <x v="1"/>
    <n v="0"/>
    <n v="2.1683999999999997"/>
  </r>
  <r>
    <x v="5030"/>
    <x v="2490"/>
    <x v="926"/>
    <d v="2019-02-02T00:00:00"/>
    <s v="Standard Class"/>
    <x v="364"/>
    <x v="364"/>
    <x v="0"/>
    <s v="United States"/>
    <s v="San Francisco"/>
    <x v="1"/>
    <n v="94109"/>
    <x v="1"/>
    <s v="OFF-SU-10001664"/>
    <x v="1"/>
    <x v="14"/>
    <x v="1241"/>
    <x v="3723"/>
    <x v="7"/>
    <n v="0"/>
    <n v="2.2282000000000002"/>
  </r>
  <r>
    <x v="5031"/>
    <x v="2490"/>
    <x v="926"/>
    <d v="2019-02-02T00:00:00"/>
    <s v="Standard Class"/>
    <x v="364"/>
    <x v="364"/>
    <x v="0"/>
    <s v="United States"/>
    <s v="San Francisco"/>
    <x v="1"/>
    <n v="94109"/>
    <x v="1"/>
    <s v="OFF-BI-10002498"/>
    <x v="1"/>
    <x v="8"/>
    <x v="440"/>
    <x v="473"/>
    <x v="8"/>
    <n v="0.2"/>
    <n v="40.370399999999997"/>
  </r>
  <r>
    <x v="5032"/>
    <x v="2491"/>
    <x v="482"/>
    <d v="2019-01-02T00:00:00"/>
    <s v="Standard Class"/>
    <x v="179"/>
    <x v="179"/>
    <x v="1"/>
    <s v="United States"/>
    <s v="Vineland"/>
    <x v="30"/>
    <n v="8360"/>
    <x v="3"/>
    <s v="FUR-CH-10003968"/>
    <x v="0"/>
    <x v="1"/>
    <x v="56"/>
    <x v="3724"/>
    <x v="1"/>
    <n v="0"/>
    <n v="25.552800000000005"/>
  </r>
  <r>
    <x v="5033"/>
    <x v="2491"/>
    <x v="482"/>
    <d v="2019-01-02T00:00:00"/>
    <s v="Standard Class"/>
    <x v="179"/>
    <x v="179"/>
    <x v="1"/>
    <s v="United States"/>
    <s v="Vineland"/>
    <x v="30"/>
    <n v="8360"/>
    <x v="3"/>
    <s v="OFF-AP-10002765"/>
    <x v="1"/>
    <x v="9"/>
    <x v="1261"/>
    <x v="3725"/>
    <x v="7"/>
    <n v="0"/>
    <n v="7.4172000000000011"/>
  </r>
  <r>
    <x v="5034"/>
    <x v="2492"/>
    <x v="101"/>
    <d v="2017-08-13T00:00:00"/>
    <s v="Second Class"/>
    <x v="367"/>
    <x v="367"/>
    <x v="2"/>
    <s v="United States"/>
    <s v="Milwaukee"/>
    <x v="6"/>
    <n v="53209"/>
    <x v="2"/>
    <s v="FUR-BO-10004690"/>
    <x v="0"/>
    <x v="0"/>
    <x v="1645"/>
    <x v="3726"/>
    <x v="2"/>
    <n v="0"/>
    <n v="48.117999999999981"/>
  </r>
  <r>
    <x v="5035"/>
    <x v="2493"/>
    <x v="322"/>
    <d v="2016-04-12T00:00:00"/>
    <s v="Standard Class"/>
    <x v="609"/>
    <x v="609"/>
    <x v="1"/>
    <s v="United States"/>
    <s v="Seattle"/>
    <x v="4"/>
    <n v="98115"/>
    <x v="1"/>
    <s v="FUR-TA-10000688"/>
    <x v="0"/>
    <x v="3"/>
    <x v="561"/>
    <x v="2327"/>
    <x v="1"/>
    <n v="0"/>
    <n v="111.10349999999994"/>
  </r>
  <r>
    <x v="5036"/>
    <x v="2493"/>
    <x v="322"/>
    <d v="2016-04-12T00:00:00"/>
    <s v="Standard Class"/>
    <x v="609"/>
    <x v="609"/>
    <x v="1"/>
    <s v="United States"/>
    <s v="Seattle"/>
    <x v="4"/>
    <n v="98115"/>
    <x v="1"/>
    <s v="TEC-AC-10003441"/>
    <x v="2"/>
    <x v="11"/>
    <x v="658"/>
    <x v="1284"/>
    <x v="0"/>
    <n v="0"/>
    <n v="2.0339999999999989"/>
  </r>
  <r>
    <x v="5037"/>
    <x v="2494"/>
    <x v="701"/>
    <d v="2019-11-21T00:00:00"/>
    <s v="Second Class"/>
    <x v="283"/>
    <x v="283"/>
    <x v="0"/>
    <s v="United States"/>
    <s v="Naperville"/>
    <x v="10"/>
    <n v="60540"/>
    <x v="2"/>
    <s v="TEC-AC-10003610"/>
    <x v="2"/>
    <x v="11"/>
    <x v="603"/>
    <x v="3727"/>
    <x v="2"/>
    <n v="0.2"/>
    <n v="83.98599999999999"/>
  </r>
  <r>
    <x v="5038"/>
    <x v="2495"/>
    <x v="655"/>
    <d v="2017-07-12T00:00:00"/>
    <s v="First Class"/>
    <x v="477"/>
    <x v="477"/>
    <x v="1"/>
    <s v="United States"/>
    <s v="Wilmington"/>
    <x v="13"/>
    <n v="19805"/>
    <x v="3"/>
    <s v="FUR-TA-10001520"/>
    <x v="0"/>
    <x v="3"/>
    <x v="718"/>
    <x v="3728"/>
    <x v="4"/>
    <n v="0.3"/>
    <n v="-37.112400000000036"/>
  </r>
  <r>
    <x v="5039"/>
    <x v="2495"/>
    <x v="655"/>
    <d v="2017-07-12T00:00:00"/>
    <s v="First Class"/>
    <x v="477"/>
    <x v="477"/>
    <x v="1"/>
    <s v="United States"/>
    <s v="Wilmington"/>
    <x v="13"/>
    <n v="19805"/>
    <x v="3"/>
    <s v="TEC-PH-10001817"/>
    <x v="2"/>
    <x v="7"/>
    <x v="1106"/>
    <x v="3729"/>
    <x v="0"/>
    <n v="0"/>
    <n v="193.32000000000005"/>
  </r>
  <r>
    <x v="5040"/>
    <x v="2495"/>
    <x v="655"/>
    <d v="2017-07-12T00:00:00"/>
    <s v="First Class"/>
    <x v="477"/>
    <x v="477"/>
    <x v="1"/>
    <s v="United States"/>
    <s v="Wilmington"/>
    <x v="13"/>
    <n v="19805"/>
    <x v="3"/>
    <s v="OFF-BI-10004492"/>
    <x v="1"/>
    <x v="8"/>
    <x v="351"/>
    <x v="3730"/>
    <x v="3"/>
    <n v="0"/>
    <n v="103.89819999999997"/>
  </r>
  <r>
    <x v="5041"/>
    <x v="2496"/>
    <x v="338"/>
    <d v="2018-11-13T00:00:00"/>
    <s v="Second Class"/>
    <x v="482"/>
    <x v="482"/>
    <x v="0"/>
    <s v="United States"/>
    <s v="Los Angeles"/>
    <x v="1"/>
    <n v="90036"/>
    <x v="1"/>
    <s v="OFF-PA-10002421"/>
    <x v="1"/>
    <x v="10"/>
    <x v="1425"/>
    <x v="3731"/>
    <x v="1"/>
    <n v="0"/>
    <n v="32.500799999999998"/>
  </r>
  <r>
    <x v="5042"/>
    <x v="2496"/>
    <x v="338"/>
    <d v="2018-11-13T00:00:00"/>
    <s v="Second Class"/>
    <x v="482"/>
    <x v="482"/>
    <x v="0"/>
    <s v="United States"/>
    <s v="Los Angeles"/>
    <x v="1"/>
    <n v="90036"/>
    <x v="1"/>
    <s v="OFF-AP-10000055"/>
    <x v="1"/>
    <x v="9"/>
    <x v="789"/>
    <x v="681"/>
    <x v="4"/>
    <n v="0"/>
    <n v="38.975999999999985"/>
  </r>
  <r>
    <x v="5043"/>
    <x v="2496"/>
    <x v="338"/>
    <d v="2018-11-13T00:00:00"/>
    <s v="Second Class"/>
    <x v="482"/>
    <x v="482"/>
    <x v="0"/>
    <s v="United States"/>
    <s v="Los Angeles"/>
    <x v="1"/>
    <n v="90036"/>
    <x v="1"/>
    <s v="FUR-FU-10000965"/>
    <x v="0"/>
    <x v="5"/>
    <x v="689"/>
    <x v="3732"/>
    <x v="6"/>
    <n v="0"/>
    <n v="191.65860000000001"/>
  </r>
  <r>
    <x v="5044"/>
    <x v="2496"/>
    <x v="338"/>
    <d v="2018-11-13T00:00:00"/>
    <s v="Second Class"/>
    <x v="482"/>
    <x v="482"/>
    <x v="0"/>
    <s v="United States"/>
    <s v="Los Angeles"/>
    <x v="1"/>
    <n v="90036"/>
    <x v="1"/>
    <s v="OFF-PA-10001363"/>
    <x v="1"/>
    <x v="10"/>
    <x v="1625"/>
    <x v="3733"/>
    <x v="2"/>
    <n v="0"/>
    <n v="28.857999999999997"/>
  </r>
  <r>
    <x v="5045"/>
    <x v="2496"/>
    <x v="338"/>
    <d v="2018-11-13T00:00:00"/>
    <s v="Second Class"/>
    <x v="482"/>
    <x v="482"/>
    <x v="0"/>
    <s v="United States"/>
    <s v="Los Angeles"/>
    <x v="1"/>
    <n v="90036"/>
    <x v="1"/>
    <s v="OFF-ST-10001496"/>
    <x v="1"/>
    <x v="4"/>
    <x v="733"/>
    <x v="3734"/>
    <x v="4"/>
    <n v="0"/>
    <n v="187.39760000000001"/>
  </r>
  <r>
    <x v="5046"/>
    <x v="2496"/>
    <x v="338"/>
    <d v="2018-11-13T00:00:00"/>
    <s v="Second Class"/>
    <x v="482"/>
    <x v="482"/>
    <x v="0"/>
    <s v="United States"/>
    <s v="Los Angeles"/>
    <x v="1"/>
    <n v="90036"/>
    <x v="1"/>
    <s v="OFF-BI-10004656"/>
    <x v="1"/>
    <x v="8"/>
    <x v="864"/>
    <x v="1182"/>
    <x v="1"/>
    <n v="0.2"/>
    <n v="1.8143999999999996"/>
  </r>
  <r>
    <x v="5047"/>
    <x v="2496"/>
    <x v="338"/>
    <d v="2018-11-13T00:00:00"/>
    <s v="Second Class"/>
    <x v="482"/>
    <x v="482"/>
    <x v="0"/>
    <s v="United States"/>
    <s v="Los Angeles"/>
    <x v="1"/>
    <n v="90036"/>
    <x v="1"/>
    <s v="OFF-AR-10001227"/>
    <x v="1"/>
    <x v="6"/>
    <x v="1620"/>
    <x v="456"/>
    <x v="2"/>
    <n v="0"/>
    <n v="3.9690000000000003"/>
  </r>
  <r>
    <x v="5048"/>
    <x v="2497"/>
    <x v="691"/>
    <d v="2016-04-04T00:00:00"/>
    <s v="Standard Class"/>
    <x v="732"/>
    <x v="732"/>
    <x v="0"/>
    <s v="United States"/>
    <s v="Chicago"/>
    <x v="10"/>
    <n v="60610"/>
    <x v="2"/>
    <s v="OFF-BI-10002071"/>
    <x v="1"/>
    <x v="8"/>
    <x v="699"/>
    <x v="3735"/>
    <x v="3"/>
    <n v="0.8"/>
    <n v="-13.827800000000003"/>
  </r>
  <r>
    <x v="5049"/>
    <x v="2497"/>
    <x v="691"/>
    <d v="2016-04-04T00:00:00"/>
    <s v="Standard Class"/>
    <x v="732"/>
    <x v="732"/>
    <x v="0"/>
    <s v="United States"/>
    <s v="Chicago"/>
    <x v="10"/>
    <n v="60610"/>
    <x v="2"/>
    <s v="TEC-AC-10004901"/>
    <x v="2"/>
    <x v="11"/>
    <x v="648"/>
    <x v="1566"/>
    <x v="0"/>
    <n v="0.2"/>
    <n v="13.997199999999999"/>
  </r>
  <r>
    <x v="5050"/>
    <x v="2498"/>
    <x v="227"/>
    <d v="2017-09-24T00:00:00"/>
    <s v="Standard Class"/>
    <x v="144"/>
    <x v="144"/>
    <x v="2"/>
    <s v="United States"/>
    <s v="Des Moines"/>
    <x v="4"/>
    <n v="98198"/>
    <x v="1"/>
    <s v="OFF-PA-10001776"/>
    <x v="1"/>
    <x v="10"/>
    <x v="1272"/>
    <x v="1909"/>
    <x v="0"/>
    <n v="0"/>
    <n v="8.7137999999999991"/>
  </r>
  <r>
    <x v="5051"/>
    <x v="2499"/>
    <x v="209"/>
    <d v="2017-11-11T00:00:00"/>
    <s v="Standard Class"/>
    <x v="208"/>
    <x v="208"/>
    <x v="1"/>
    <s v="United States"/>
    <s v="Philadelphia"/>
    <x v="9"/>
    <n v="19140"/>
    <x v="3"/>
    <s v="OFF-EN-10000483"/>
    <x v="1"/>
    <x v="12"/>
    <x v="374"/>
    <x v="3736"/>
    <x v="0"/>
    <n v="0.2"/>
    <n v="7.9299999999999971"/>
  </r>
  <r>
    <x v="5052"/>
    <x v="2500"/>
    <x v="240"/>
    <d v="2019-05-19T00:00:00"/>
    <s v="Same Day"/>
    <x v="547"/>
    <x v="547"/>
    <x v="0"/>
    <s v="United States"/>
    <s v="Atlanta"/>
    <x v="32"/>
    <n v="30318"/>
    <x v="0"/>
    <s v="OFF-PA-10003129"/>
    <x v="1"/>
    <x v="10"/>
    <x v="1146"/>
    <x v="3589"/>
    <x v="4"/>
    <n v="0"/>
    <n v="91.950799999999987"/>
  </r>
  <r>
    <x v="5053"/>
    <x v="2501"/>
    <x v="928"/>
    <d v="2017-01-08T00:00:00"/>
    <s v="Second Class"/>
    <x v="733"/>
    <x v="733"/>
    <x v="0"/>
    <s v="United States"/>
    <s v="Dallas"/>
    <x v="5"/>
    <n v="75217"/>
    <x v="2"/>
    <s v="TEC-AC-10003198"/>
    <x v="2"/>
    <x v="11"/>
    <x v="768"/>
    <x v="3737"/>
    <x v="2"/>
    <n v="0.2"/>
    <n v="84.659999999999982"/>
  </r>
  <r>
    <x v="5054"/>
    <x v="2501"/>
    <x v="928"/>
    <d v="2017-01-08T00:00:00"/>
    <s v="Second Class"/>
    <x v="733"/>
    <x v="733"/>
    <x v="0"/>
    <s v="United States"/>
    <s v="Dallas"/>
    <x v="5"/>
    <n v="75217"/>
    <x v="2"/>
    <s v="OFF-AR-10001246"/>
    <x v="1"/>
    <x v="6"/>
    <x v="455"/>
    <x v="2617"/>
    <x v="1"/>
    <n v="0.2"/>
    <n v="0.79379999999999962"/>
  </r>
  <r>
    <x v="5055"/>
    <x v="2501"/>
    <x v="928"/>
    <d v="2017-01-08T00:00:00"/>
    <s v="Second Class"/>
    <x v="733"/>
    <x v="733"/>
    <x v="0"/>
    <s v="United States"/>
    <s v="Dallas"/>
    <x v="5"/>
    <n v="75217"/>
    <x v="2"/>
    <s v="FUR-BO-10003272"/>
    <x v="0"/>
    <x v="0"/>
    <x v="587"/>
    <x v="3738"/>
    <x v="6"/>
    <n v="0.32"/>
    <n v="-437.5404000000002"/>
  </r>
  <r>
    <x v="5056"/>
    <x v="2502"/>
    <x v="1014"/>
    <d v="2017-09-11T00:00:00"/>
    <s v="First Class"/>
    <x v="392"/>
    <x v="392"/>
    <x v="0"/>
    <s v="United States"/>
    <s v="Moreno Valley"/>
    <x v="1"/>
    <n v="92553"/>
    <x v="1"/>
    <s v="OFF-PA-10002606"/>
    <x v="1"/>
    <x v="10"/>
    <x v="1601"/>
    <x v="1603"/>
    <x v="2"/>
    <n v="0"/>
    <n v="11.879999999999999"/>
  </r>
  <r>
    <x v="5057"/>
    <x v="2502"/>
    <x v="1014"/>
    <d v="2017-09-11T00:00:00"/>
    <s v="First Class"/>
    <x v="392"/>
    <x v="392"/>
    <x v="0"/>
    <s v="United States"/>
    <s v="Moreno Valley"/>
    <x v="1"/>
    <n v="92553"/>
    <x v="1"/>
    <s v="OFF-ST-10002486"/>
    <x v="1"/>
    <x v="4"/>
    <x v="700"/>
    <x v="3739"/>
    <x v="5"/>
    <n v="0"/>
    <n v="0.83759999999999835"/>
  </r>
  <r>
    <x v="5058"/>
    <x v="2503"/>
    <x v="1015"/>
    <d v="2018-04-07T00:00:00"/>
    <s v="Standard Class"/>
    <x v="229"/>
    <x v="229"/>
    <x v="0"/>
    <s v="United States"/>
    <s v="Philadelphia"/>
    <x v="9"/>
    <n v="19140"/>
    <x v="3"/>
    <s v="OFF-BI-10004330"/>
    <x v="1"/>
    <x v="8"/>
    <x v="803"/>
    <x v="3740"/>
    <x v="6"/>
    <n v="0.7"/>
    <n v="-83.204999999999984"/>
  </r>
  <r>
    <x v="5059"/>
    <x v="2504"/>
    <x v="5"/>
    <d v="2018-12-07T00:00:00"/>
    <s v="Second Class"/>
    <x v="236"/>
    <x v="236"/>
    <x v="0"/>
    <s v="United States"/>
    <s v="Georgetown"/>
    <x v="0"/>
    <n v="40324"/>
    <x v="0"/>
    <s v="TEC-PH-10000560"/>
    <x v="2"/>
    <x v="7"/>
    <x v="752"/>
    <x v="1551"/>
    <x v="0"/>
    <n v="0"/>
    <n v="195.99440000000004"/>
  </r>
  <r>
    <x v="5060"/>
    <x v="2504"/>
    <x v="5"/>
    <d v="2018-12-07T00:00:00"/>
    <s v="Second Class"/>
    <x v="236"/>
    <x v="236"/>
    <x v="0"/>
    <s v="United States"/>
    <s v="Georgetown"/>
    <x v="0"/>
    <n v="40324"/>
    <x v="0"/>
    <s v="OFF-ST-10000060"/>
    <x v="1"/>
    <x v="4"/>
    <x v="392"/>
    <x v="3741"/>
    <x v="6"/>
    <n v="0"/>
    <n v="70.178400000000025"/>
  </r>
  <r>
    <x v="5061"/>
    <x v="2505"/>
    <x v="412"/>
    <d v="2017-05-12T00:00:00"/>
    <s v="Standard Class"/>
    <x v="351"/>
    <x v="351"/>
    <x v="0"/>
    <s v="United States"/>
    <s v="Minneapolis"/>
    <x v="11"/>
    <n v="55407"/>
    <x v="2"/>
    <s v="OFF-BI-10003684"/>
    <x v="1"/>
    <x v="8"/>
    <x v="714"/>
    <x v="3742"/>
    <x v="0"/>
    <n v="0"/>
    <n v="21.99"/>
  </r>
  <r>
    <x v="5062"/>
    <x v="2505"/>
    <x v="412"/>
    <d v="2017-05-12T00:00:00"/>
    <s v="Standard Class"/>
    <x v="351"/>
    <x v="351"/>
    <x v="0"/>
    <s v="United States"/>
    <s v="Minneapolis"/>
    <x v="11"/>
    <n v="55407"/>
    <x v="2"/>
    <s v="TEC-PH-10000441"/>
    <x v="2"/>
    <x v="7"/>
    <x v="1055"/>
    <x v="2258"/>
    <x v="1"/>
    <n v="0"/>
    <n v="105.83160000000002"/>
  </r>
  <r>
    <x v="5063"/>
    <x v="2505"/>
    <x v="412"/>
    <d v="2017-05-12T00:00:00"/>
    <s v="Standard Class"/>
    <x v="351"/>
    <x v="351"/>
    <x v="0"/>
    <s v="United States"/>
    <s v="Minneapolis"/>
    <x v="11"/>
    <n v="55407"/>
    <x v="2"/>
    <s v="FUR-FU-10000723"/>
    <x v="0"/>
    <x v="5"/>
    <x v="480"/>
    <x v="3484"/>
    <x v="1"/>
    <n v="0"/>
    <n v="11.156400000000005"/>
  </r>
  <r>
    <x v="5064"/>
    <x v="2506"/>
    <x v="585"/>
    <d v="2019-09-24T00:00:00"/>
    <s v="First Class"/>
    <x v="244"/>
    <x v="244"/>
    <x v="0"/>
    <s v="United States"/>
    <s v="Wilmington"/>
    <x v="13"/>
    <n v="19805"/>
    <x v="3"/>
    <s v="TEC-PH-10004977"/>
    <x v="2"/>
    <x v="7"/>
    <x v="34"/>
    <x v="3743"/>
    <x v="0"/>
    <n v="0"/>
    <n v="113.67419999999998"/>
  </r>
  <r>
    <x v="5065"/>
    <x v="2507"/>
    <x v="329"/>
    <d v="2019-12-07T00:00:00"/>
    <s v="Standard Class"/>
    <x v="618"/>
    <x v="618"/>
    <x v="0"/>
    <s v="United States"/>
    <s v="Burlington"/>
    <x v="3"/>
    <n v="27217"/>
    <x v="0"/>
    <s v="TEC-AC-10002001"/>
    <x v="2"/>
    <x v="11"/>
    <x v="265"/>
    <x v="2961"/>
    <x v="1"/>
    <n v="0.2"/>
    <n v="81.59490000000001"/>
  </r>
  <r>
    <x v="5066"/>
    <x v="2507"/>
    <x v="329"/>
    <d v="2019-12-07T00:00:00"/>
    <s v="Standard Class"/>
    <x v="618"/>
    <x v="618"/>
    <x v="0"/>
    <s v="United States"/>
    <s v="Burlington"/>
    <x v="3"/>
    <n v="27217"/>
    <x v="0"/>
    <s v="FUR-TA-10001889"/>
    <x v="0"/>
    <x v="3"/>
    <x v="411"/>
    <x v="3744"/>
    <x v="3"/>
    <n v="0.4"/>
    <n v="-653.28340000000003"/>
  </r>
  <r>
    <x v="5067"/>
    <x v="2508"/>
    <x v="787"/>
    <d v="2019-01-19T00:00:00"/>
    <s v="Standard Class"/>
    <x v="499"/>
    <x v="499"/>
    <x v="2"/>
    <s v="United States"/>
    <s v="Los Angeles"/>
    <x v="1"/>
    <n v="90008"/>
    <x v="1"/>
    <s v="OFF-AR-10003504"/>
    <x v="1"/>
    <x v="6"/>
    <x v="1035"/>
    <x v="1591"/>
    <x v="2"/>
    <n v="0"/>
    <n v="6.2059999999999977"/>
  </r>
  <r>
    <x v="5068"/>
    <x v="2509"/>
    <x v="233"/>
    <d v="2016-08-12T00:00:00"/>
    <s v="Standard Class"/>
    <x v="15"/>
    <x v="15"/>
    <x v="2"/>
    <s v="United States"/>
    <s v="Trenton"/>
    <x v="12"/>
    <n v="48183"/>
    <x v="2"/>
    <s v="TEC-CO-10001571"/>
    <x v="2"/>
    <x v="16"/>
    <x v="1563"/>
    <x v="3745"/>
    <x v="7"/>
    <n v="0"/>
    <n v="274.995"/>
  </r>
  <r>
    <x v="5069"/>
    <x v="2509"/>
    <x v="233"/>
    <d v="2016-08-12T00:00:00"/>
    <s v="Standard Class"/>
    <x v="15"/>
    <x v="15"/>
    <x v="2"/>
    <s v="United States"/>
    <s v="Trenton"/>
    <x v="12"/>
    <n v="48183"/>
    <x v="2"/>
    <s v="OFF-AP-10002495"/>
    <x v="1"/>
    <x v="9"/>
    <x v="1084"/>
    <x v="3746"/>
    <x v="1"/>
    <n v="0.1"/>
    <n v="37.229999999999983"/>
  </r>
  <r>
    <x v="5070"/>
    <x v="2509"/>
    <x v="233"/>
    <d v="2016-08-12T00:00:00"/>
    <s v="Standard Class"/>
    <x v="15"/>
    <x v="15"/>
    <x v="2"/>
    <s v="United States"/>
    <s v="Trenton"/>
    <x v="12"/>
    <n v="48183"/>
    <x v="2"/>
    <s v="OFF-EN-10002500"/>
    <x v="1"/>
    <x v="12"/>
    <x v="118"/>
    <x v="3747"/>
    <x v="1"/>
    <n v="0"/>
    <n v="17.253"/>
  </r>
  <r>
    <x v="5071"/>
    <x v="2509"/>
    <x v="233"/>
    <d v="2016-08-12T00:00:00"/>
    <s v="Standard Class"/>
    <x v="15"/>
    <x v="15"/>
    <x v="2"/>
    <s v="United States"/>
    <s v="Trenton"/>
    <x v="12"/>
    <n v="48183"/>
    <x v="2"/>
    <s v="FUR-FU-10002088"/>
    <x v="0"/>
    <x v="5"/>
    <x v="1093"/>
    <x v="3748"/>
    <x v="5"/>
    <n v="0"/>
    <n v="22.629600000000003"/>
  </r>
  <r>
    <x v="5072"/>
    <x v="2509"/>
    <x v="233"/>
    <d v="2016-08-12T00:00:00"/>
    <s v="Standard Class"/>
    <x v="15"/>
    <x v="15"/>
    <x v="2"/>
    <s v="United States"/>
    <s v="Trenton"/>
    <x v="12"/>
    <n v="48183"/>
    <x v="2"/>
    <s v="TEC-PH-10001128"/>
    <x v="2"/>
    <x v="7"/>
    <x v="1508"/>
    <x v="3749"/>
    <x v="0"/>
    <n v="0"/>
    <n v="83.994400000000013"/>
  </r>
  <r>
    <x v="5073"/>
    <x v="2510"/>
    <x v="599"/>
    <d v="2017-11-05T00:00:00"/>
    <s v="Same Day"/>
    <x v="594"/>
    <x v="594"/>
    <x v="0"/>
    <s v="United States"/>
    <s v="San Francisco"/>
    <x v="1"/>
    <n v="94109"/>
    <x v="1"/>
    <s v="OFF-ST-10000649"/>
    <x v="1"/>
    <x v="4"/>
    <x v="946"/>
    <x v="3750"/>
    <x v="4"/>
    <n v="0"/>
    <n v="15.700000000000003"/>
  </r>
  <r>
    <x v="5074"/>
    <x v="2511"/>
    <x v="1016"/>
    <d v="2019-04-29T00:00:00"/>
    <s v="Second Class"/>
    <x v="469"/>
    <x v="469"/>
    <x v="0"/>
    <s v="United States"/>
    <s v="Los Angeles"/>
    <x v="1"/>
    <n v="90049"/>
    <x v="1"/>
    <s v="OFF-BI-10002103"/>
    <x v="1"/>
    <x v="8"/>
    <x v="530"/>
    <x v="1162"/>
    <x v="0"/>
    <n v="0.2"/>
    <n v="4.5187999999999997"/>
  </r>
  <r>
    <x v="5075"/>
    <x v="2512"/>
    <x v="1017"/>
    <d v="2016-04-22T00:00:00"/>
    <s v="Second Class"/>
    <x v="277"/>
    <x v="277"/>
    <x v="0"/>
    <s v="United States"/>
    <s v="Houston"/>
    <x v="5"/>
    <n v="77070"/>
    <x v="2"/>
    <s v="FUR-TA-10001705"/>
    <x v="0"/>
    <x v="3"/>
    <x v="215"/>
    <x v="3751"/>
    <x v="2"/>
    <n v="0.3"/>
    <n v="-95.670000000000044"/>
  </r>
  <r>
    <x v="5076"/>
    <x v="2512"/>
    <x v="1017"/>
    <d v="2016-04-22T00:00:00"/>
    <s v="Second Class"/>
    <x v="277"/>
    <x v="277"/>
    <x v="0"/>
    <s v="United States"/>
    <s v="Houston"/>
    <x v="5"/>
    <n v="77070"/>
    <x v="2"/>
    <s v="OFF-ST-10004634"/>
    <x v="1"/>
    <x v="4"/>
    <x v="602"/>
    <x v="3752"/>
    <x v="2"/>
    <n v="0.2"/>
    <n v="5.6049999999999951"/>
  </r>
  <r>
    <x v="5077"/>
    <x v="2512"/>
    <x v="1017"/>
    <d v="2016-04-22T00:00:00"/>
    <s v="Second Class"/>
    <x v="277"/>
    <x v="277"/>
    <x v="0"/>
    <s v="United States"/>
    <s v="Houston"/>
    <x v="5"/>
    <n v="77070"/>
    <x v="2"/>
    <s v="FUR-TA-10004442"/>
    <x v="0"/>
    <x v="3"/>
    <x v="1654"/>
    <x v="3753"/>
    <x v="0"/>
    <n v="0.3"/>
    <n v="-131.95100000000002"/>
  </r>
  <r>
    <x v="5078"/>
    <x v="2513"/>
    <x v="343"/>
    <d v="2019-11-17T00:00:00"/>
    <s v="Standard Class"/>
    <x v="344"/>
    <x v="344"/>
    <x v="2"/>
    <s v="United States"/>
    <s v="Milwaukee"/>
    <x v="6"/>
    <n v="53209"/>
    <x v="2"/>
    <s v="OFF-BI-10002949"/>
    <x v="1"/>
    <x v="8"/>
    <x v="525"/>
    <x v="2614"/>
    <x v="1"/>
    <n v="0"/>
    <n v="8.5727999999999991"/>
  </r>
  <r>
    <x v="5079"/>
    <x v="2514"/>
    <x v="920"/>
    <d v="2019-11-29T00:00:00"/>
    <s v="Standard Class"/>
    <x v="214"/>
    <x v="214"/>
    <x v="0"/>
    <s v="United States"/>
    <s v="San Francisco"/>
    <x v="1"/>
    <n v="94122"/>
    <x v="1"/>
    <s v="FUR-BO-10002213"/>
    <x v="0"/>
    <x v="0"/>
    <x v="1334"/>
    <x v="3754"/>
    <x v="1"/>
    <n v="0.15"/>
    <n v="-29.605799999999981"/>
  </r>
  <r>
    <x v="5080"/>
    <x v="2514"/>
    <x v="920"/>
    <d v="2019-11-29T00:00:00"/>
    <s v="Standard Class"/>
    <x v="214"/>
    <x v="214"/>
    <x v="0"/>
    <s v="United States"/>
    <s v="San Francisco"/>
    <x v="1"/>
    <n v="94122"/>
    <x v="1"/>
    <s v="OFF-ST-10001325"/>
    <x v="1"/>
    <x v="4"/>
    <x v="471"/>
    <x v="3755"/>
    <x v="7"/>
    <n v="0"/>
    <n v="2.8296000000000001"/>
  </r>
  <r>
    <x v="5081"/>
    <x v="2515"/>
    <x v="217"/>
    <d v="2017-12-18T00:00:00"/>
    <s v="Same Day"/>
    <x v="82"/>
    <x v="82"/>
    <x v="2"/>
    <s v="United States"/>
    <s v="Cleveland"/>
    <x v="24"/>
    <n v="44105"/>
    <x v="3"/>
    <s v="OFF-PA-10003441"/>
    <x v="1"/>
    <x v="10"/>
    <x v="490"/>
    <x v="561"/>
    <x v="4"/>
    <n v="0.2"/>
    <n v="7.2576000000000001"/>
  </r>
  <r>
    <x v="5082"/>
    <x v="2516"/>
    <x v="162"/>
    <d v="2018-09-12T00:00:00"/>
    <s v="Standard Class"/>
    <x v="758"/>
    <x v="758"/>
    <x v="0"/>
    <s v="United States"/>
    <s v="Monroe"/>
    <x v="3"/>
    <n v="28110"/>
    <x v="0"/>
    <s v="TEC-AC-10004209"/>
    <x v="2"/>
    <x v="11"/>
    <x v="908"/>
    <x v="2083"/>
    <x v="4"/>
    <n v="0.2"/>
    <n v="8.3524000000000012"/>
  </r>
  <r>
    <x v="5083"/>
    <x v="2516"/>
    <x v="162"/>
    <d v="2018-09-12T00:00:00"/>
    <s v="Standard Class"/>
    <x v="758"/>
    <x v="758"/>
    <x v="0"/>
    <s v="United States"/>
    <s v="Monroe"/>
    <x v="3"/>
    <n v="28110"/>
    <x v="0"/>
    <s v="OFF-PA-10000501"/>
    <x v="1"/>
    <x v="10"/>
    <x v="975"/>
    <x v="2851"/>
    <x v="1"/>
    <n v="0.2"/>
    <n v="23.455199999999998"/>
  </r>
  <r>
    <x v="5084"/>
    <x v="2517"/>
    <x v="112"/>
    <d v="2018-06-09T00:00:00"/>
    <s v="Second Class"/>
    <x v="554"/>
    <x v="554"/>
    <x v="1"/>
    <s v="United States"/>
    <s v="Lowell"/>
    <x v="31"/>
    <n v="1852"/>
    <x v="3"/>
    <s v="OFF-PA-10003656"/>
    <x v="1"/>
    <x v="10"/>
    <x v="778"/>
    <x v="151"/>
    <x v="4"/>
    <n v="0"/>
    <n v="48.539199999999994"/>
  </r>
  <r>
    <x v="5085"/>
    <x v="2518"/>
    <x v="974"/>
    <d v="2017-06-23T00:00:00"/>
    <s v="Standard Class"/>
    <x v="467"/>
    <x v="467"/>
    <x v="2"/>
    <s v="United States"/>
    <s v="Dallas"/>
    <x v="5"/>
    <n v="75081"/>
    <x v="2"/>
    <s v="OFF-BI-10001107"/>
    <x v="1"/>
    <x v="8"/>
    <x v="497"/>
    <x v="3756"/>
    <x v="0"/>
    <n v="0.8"/>
    <n v="-9.5568000000000026"/>
  </r>
  <r>
    <x v="5086"/>
    <x v="2519"/>
    <x v="616"/>
    <d v="2017-03-09T00:00:00"/>
    <s v="Standard Class"/>
    <x v="471"/>
    <x v="471"/>
    <x v="1"/>
    <s v="United States"/>
    <s v="Philadelphia"/>
    <x v="9"/>
    <n v="19120"/>
    <x v="3"/>
    <s v="TEC-PH-10000562"/>
    <x v="2"/>
    <x v="7"/>
    <x v="1707"/>
    <x v="3757"/>
    <x v="3"/>
    <n v="0.4"/>
    <n v="-93.231599999999958"/>
  </r>
  <r>
    <x v="5087"/>
    <x v="2519"/>
    <x v="616"/>
    <d v="2017-03-09T00:00:00"/>
    <s v="Standard Class"/>
    <x v="471"/>
    <x v="471"/>
    <x v="1"/>
    <s v="United States"/>
    <s v="Philadelphia"/>
    <x v="9"/>
    <n v="19120"/>
    <x v="3"/>
    <s v="TEC-AC-10001101"/>
    <x v="2"/>
    <x v="11"/>
    <x v="552"/>
    <x v="3758"/>
    <x v="7"/>
    <n v="0.2"/>
    <n v="-1.2890000000000006"/>
  </r>
  <r>
    <x v="5088"/>
    <x v="2519"/>
    <x v="616"/>
    <d v="2017-03-09T00:00:00"/>
    <s v="Standard Class"/>
    <x v="471"/>
    <x v="471"/>
    <x v="1"/>
    <s v="United States"/>
    <s v="Philadelphia"/>
    <x v="9"/>
    <n v="19120"/>
    <x v="3"/>
    <s v="OFF-BI-10003529"/>
    <x v="1"/>
    <x v="8"/>
    <x v="796"/>
    <x v="3759"/>
    <x v="1"/>
    <n v="0.7"/>
    <n v="-1.7892000000000001"/>
  </r>
  <r>
    <x v="5089"/>
    <x v="2520"/>
    <x v="1018"/>
    <d v="2019-08-07T00:00:00"/>
    <s v="First Class"/>
    <x v="447"/>
    <x v="447"/>
    <x v="1"/>
    <s v="United States"/>
    <s v="Loveland"/>
    <x v="22"/>
    <n v="80538"/>
    <x v="1"/>
    <s v="OFF-PA-10001752"/>
    <x v="1"/>
    <x v="10"/>
    <x v="1369"/>
    <x v="892"/>
    <x v="0"/>
    <n v="0.2"/>
    <n v="2.8884000000000007"/>
  </r>
  <r>
    <x v="5090"/>
    <x v="2520"/>
    <x v="1018"/>
    <d v="2019-08-07T00:00:00"/>
    <s v="First Class"/>
    <x v="447"/>
    <x v="447"/>
    <x v="1"/>
    <s v="United States"/>
    <s v="Loveland"/>
    <x v="22"/>
    <n v="80538"/>
    <x v="1"/>
    <s v="OFF-EN-10001141"/>
    <x v="1"/>
    <x v="12"/>
    <x v="598"/>
    <x v="3760"/>
    <x v="7"/>
    <n v="0.2"/>
    <n v="3.1842000000000001"/>
  </r>
  <r>
    <x v="5091"/>
    <x v="2521"/>
    <x v="247"/>
    <d v="2020-01-03T00:00:00"/>
    <s v="Standard Class"/>
    <x v="758"/>
    <x v="758"/>
    <x v="0"/>
    <s v="United States"/>
    <s v="Loveland"/>
    <x v="22"/>
    <n v="80538"/>
    <x v="1"/>
    <s v="OFF-FA-10003472"/>
    <x v="1"/>
    <x v="13"/>
    <x v="243"/>
    <x v="3761"/>
    <x v="1"/>
    <n v="0.2"/>
    <n v="-0.6048"/>
  </r>
  <r>
    <x v="5092"/>
    <x v="2522"/>
    <x v="293"/>
    <d v="2017-05-27T00:00:00"/>
    <s v="Standard Class"/>
    <x v="120"/>
    <x v="120"/>
    <x v="1"/>
    <s v="United States"/>
    <s v="Woonsocket"/>
    <x v="34"/>
    <n v="2895"/>
    <x v="3"/>
    <s v="OFF-ST-10004507"/>
    <x v="1"/>
    <x v="4"/>
    <x v="457"/>
    <x v="492"/>
    <x v="1"/>
    <n v="0"/>
    <n v="13.891499999999999"/>
  </r>
  <r>
    <x v="5093"/>
    <x v="2523"/>
    <x v="776"/>
    <d v="2016-12-10T00:00:00"/>
    <s v="Standard Class"/>
    <x v="318"/>
    <x v="318"/>
    <x v="0"/>
    <s v="United States"/>
    <s v="Chicago"/>
    <x v="10"/>
    <n v="60610"/>
    <x v="2"/>
    <s v="OFF-AP-10004036"/>
    <x v="1"/>
    <x v="9"/>
    <x v="1282"/>
    <x v="3762"/>
    <x v="4"/>
    <n v="0.8"/>
    <n v="-31.536000000000001"/>
  </r>
  <r>
    <x v="5094"/>
    <x v="2523"/>
    <x v="776"/>
    <d v="2016-12-10T00:00:00"/>
    <s v="Standard Class"/>
    <x v="318"/>
    <x v="318"/>
    <x v="0"/>
    <s v="United States"/>
    <s v="Chicago"/>
    <x v="10"/>
    <n v="60610"/>
    <x v="2"/>
    <s v="FUR-TA-10004086"/>
    <x v="0"/>
    <x v="3"/>
    <x v="832"/>
    <x v="2490"/>
    <x v="2"/>
    <n v="0.5"/>
    <n v="-120.37200000000003"/>
  </r>
  <r>
    <x v="5095"/>
    <x v="2523"/>
    <x v="776"/>
    <d v="2016-12-10T00:00:00"/>
    <s v="Standard Class"/>
    <x v="318"/>
    <x v="318"/>
    <x v="0"/>
    <s v="United States"/>
    <s v="Chicago"/>
    <x v="10"/>
    <n v="60610"/>
    <x v="2"/>
    <s v="TEC-PH-10000307"/>
    <x v="2"/>
    <x v="7"/>
    <x v="843"/>
    <x v="1927"/>
    <x v="4"/>
    <n v="0.2"/>
    <n v="-7.0080000000000044"/>
  </r>
  <r>
    <x v="5096"/>
    <x v="2523"/>
    <x v="776"/>
    <d v="2016-12-10T00:00:00"/>
    <s v="Standard Class"/>
    <x v="318"/>
    <x v="318"/>
    <x v="0"/>
    <s v="United States"/>
    <s v="Chicago"/>
    <x v="10"/>
    <n v="60610"/>
    <x v="2"/>
    <s v="FUR-FU-10002088"/>
    <x v="0"/>
    <x v="5"/>
    <x v="1093"/>
    <x v="2209"/>
    <x v="1"/>
    <n v="0.6"/>
    <n v="-4.8491999999999997"/>
  </r>
  <r>
    <x v="5097"/>
    <x v="2523"/>
    <x v="776"/>
    <d v="2016-12-10T00:00:00"/>
    <s v="Standard Class"/>
    <x v="318"/>
    <x v="318"/>
    <x v="0"/>
    <s v="United States"/>
    <s v="Chicago"/>
    <x v="10"/>
    <n v="60610"/>
    <x v="2"/>
    <s v="OFF-BI-10004965"/>
    <x v="1"/>
    <x v="8"/>
    <x v="1014"/>
    <x v="3763"/>
    <x v="0"/>
    <n v="0.8"/>
    <n v="-8.0500000000000025"/>
  </r>
  <r>
    <x v="5098"/>
    <x v="2523"/>
    <x v="776"/>
    <d v="2016-12-10T00:00:00"/>
    <s v="Standard Class"/>
    <x v="318"/>
    <x v="318"/>
    <x v="0"/>
    <s v="United States"/>
    <s v="Chicago"/>
    <x v="10"/>
    <n v="60610"/>
    <x v="2"/>
    <s v="OFF-ST-10002485"/>
    <x v="1"/>
    <x v="4"/>
    <x v="211"/>
    <x v="2083"/>
    <x v="0"/>
    <n v="0.2"/>
    <n v="-8.3524000000000012"/>
  </r>
  <r>
    <x v="5099"/>
    <x v="2524"/>
    <x v="976"/>
    <d v="2017-08-12T00:00:00"/>
    <s v="Standard Class"/>
    <x v="43"/>
    <x v="43"/>
    <x v="2"/>
    <s v="United States"/>
    <s v="Bakersfield"/>
    <x v="1"/>
    <n v="93309"/>
    <x v="1"/>
    <s v="OFF-BI-10002194"/>
    <x v="1"/>
    <x v="8"/>
    <x v="416"/>
    <x v="3764"/>
    <x v="1"/>
    <n v="0.2"/>
    <n v="6.4638000000000009"/>
  </r>
  <r>
    <x v="5100"/>
    <x v="2525"/>
    <x v="461"/>
    <d v="2016-03-17T00:00:00"/>
    <s v="Same Day"/>
    <x v="616"/>
    <x v="616"/>
    <x v="0"/>
    <s v="United States"/>
    <s v="Dallas"/>
    <x v="5"/>
    <n v="75217"/>
    <x v="2"/>
    <s v="OFF-AR-10003732"/>
    <x v="1"/>
    <x v="6"/>
    <x v="324"/>
    <x v="3079"/>
    <x v="0"/>
    <n v="0.2"/>
    <n v="0.3335999999999999"/>
  </r>
  <r>
    <x v="5101"/>
    <x v="2525"/>
    <x v="461"/>
    <d v="2016-03-17T00:00:00"/>
    <s v="Same Day"/>
    <x v="616"/>
    <x v="616"/>
    <x v="0"/>
    <s v="United States"/>
    <s v="Dallas"/>
    <x v="5"/>
    <n v="75217"/>
    <x v="2"/>
    <s v="OFF-PA-10002195"/>
    <x v="1"/>
    <x v="10"/>
    <x v="1552"/>
    <x v="1182"/>
    <x v="7"/>
    <n v="0.2"/>
    <n v="1.8792"/>
  </r>
  <r>
    <x v="5102"/>
    <x v="2525"/>
    <x v="461"/>
    <d v="2016-03-17T00:00:00"/>
    <s v="Same Day"/>
    <x v="616"/>
    <x v="616"/>
    <x v="0"/>
    <s v="United States"/>
    <s v="Dallas"/>
    <x v="5"/>
    <n v="75217"/>
    <x v="2"/>
    <s v="OFF-PA-10002365"/>
    <x v="1"/>
    <x v="10"/>
    <x v="12"/>
    <x v="12"/>
    <x v="1"/>
    <n v="0.2"/>
    <n v="5.4432"/>
  </r>
  <r>
    <x v="5103"/>
    <x v="2526"/>
    <x v="514"/>
    <d v="2017-03-30T00:00:00"/>
    <s v="Second Class"/>
    <x v="421"/>
    <x v="421"/>
    <x v="0"/>
    <s v="United States"/>
    <s v="Philadelphia"/>
    <x v="9"/>
    <n v="19140"/>
    <x v="3"/>
    <s v="OFF-PA-10001950"/>
    <x v="1"/>
    <x v="10"/>
    <x v="145"/>
    <x v="2710"/>
    <x v="5"/>
    <n v="0.2"/>
    <n v="12.509999999999993"/>
  </r>
  <r>
    <x v="5104"/>
    <x v="2526"/>
    <x v="514"/>
    <d v="2017-03-30T00:00:00"/>
    <s v="Second Class"/>
    <x v="421"/>
    <x v="421"/>
    <x v="0"/>
    <s v="United States"/>
    <s v="Philadelphia"/>
    <x v="9"/>
    <n v="19140"/>
    <x v="3"/>
    <s v="TEC-AC-10004633"/>
    <x v="2"/>
    <x v="11"/>
    <x v="60"/>
    <x v="3664"/>
    <x v="1"/>
    <n v="0.2"/>
    <n v="5.0327999999999999"/>
  </r>
  <r>
    <x v="5105"/>
    <x v="2527"/>
    <x v="637"/>
    <d v="2016-12-20T00:00:00"/>
    <s v="Standard Class"/>
    <x v="298"/>
    <x v="298"/>
    <x v="0"/>
    <s v="United States"/>
    <s v="Deltona"/>
    <x v="2"/>
    <n v="32725"/>
    <x v="0"/>
    <s v="FUR-CH-10002439"/>
    <x v="0"/>
    <x v="1"/>
    <x v="1325"/>
    <x v="3765"/>
    <x v="4"/>
    <n v="0.2"/>
    <n v="13.972799999999999"/>
  </r>
  <r>
    <x v="5106"/>
    <x v="2528"/>
    <x v="444"/>
    <d v="2017-09-26T00:00:00"/>
    <s v="Standard Class"/>
    <x v="468"/>
    <x v="468"/>
    <x v="1"/>
    <s v="United States"/>
    <s v="Columbus"/>
    <x v="32"/>
    <n v="31907"/>
    <x v="0"/>
    <s v="TEC-AC-10000682"/>
    <x v="2"/>
    <x v="11"/>
    <x v="1336"/>
    <x v="3766"/>
    <x v="4"/>
    <n v="0"/>
    <n v="23.225999999999999"/>
  </r>
  <r>
    <x v="5107"/>
    <x v="2529"/>
    <x v="1016"/>
    <d v="2019-04-26T00:00:00"/>
    <s v="First Class"/>
    <x v="43"/>
    <x v="43"/>
    <x v="2"/>
    <s v="United States"/>
    <s v="Nashville"/>
    <x v="18"/>
    <n v="37211"/>
    <x v="0"/>
    <s v="OFF-AR-10004078"/>
    <x v="1"/>
    <x v="6"/>
    <x v="512"/>
    <x v="2115"/>
    <x v="6"/>
    <n v="0.2"/>
    <n v="5.2559999999999985"/>
  </r>
  <r>
    <x v="5108"/>
    <x v="2529"/>
    <x v="1016"/>
    <d v="2019-04-26T00:00:00"/>
    <s v="First Class"/>
    <x v="43"/>
    <x v="43"/>
    <x v="2"/>
    <s v="United States"/>
    <s v="Nashville"/>
    <x v="18"/>
    <n v="37211"/>
    <x v="0"/>
    <s v="OFF-AR-10001958"/>
    <x v="1"/>
    <x v="6"/>
    <x v="208"/>
    <x v="3767"/>
    <x v="2"/>
    <n v="0.2"/>
    <n v="6.7920000000000016"/>
  </r>
  <r>
    <x v="5109"/>
    <x v="2530"/>
    <x v="638"/>
    <d v="2016-10-22T00:00:00"/>
    <s v="Standard Class"/>
    <x v="553"/>
    <x v="553"/>
    <x v="1"/>
    <s v="United States"/>
    <s v="Philadelphia"/>
    <x v="9"/>
    <n v="19134"/>
    <x v="3"/>
    <s v="OFF-EN-10001335"/>
    <x v="1"/>
    <x v="12"/>
    <x v="467"/>
    <x v="505"/>
    <x v="5"/>
    <n v="0.2"/>
    <n v="19.692"/>
  </r>
  <r>
    <x v="5110"/>
    <x v="2530"/>
    <x v="638"/>
    <d v="2016-10-22T00:00:00"/>
    <s v="Standard Class"/>
    <x v="553"/>
    <x v="553"/>
    <x v="1"/>
    <s v="United States"/>
    <s v="Philadelphia"/>
    <x v="9"/>
    <n v="19134"/>
    <x v="3"/>
    <s v="OFF-ST-10003479"/>
    <x v="1"/>
    <x v="4"/>
    <x v="41"/>
    <x v="3768"/>
    <x v="5"/>
    <n v="0.2"/>
    <n v="-35.046000000000028"/>
  </r>
  <r>
    <x v="5111"/>
    <x v="2530"/>
    <x v="638"/>
    <d v="2016-10-22T00:00:00"/>
    <s v="Standard Class"/>
    <x v="553"/>
    <x v="553"/>
    <x v="1"/>
    <s v="United States"/>
    <s v="Philadelphia"/>
    <x v="9"/>
    <n v="19134"/>
    <x v="3"/>
    <s v="OFF-PA-10003016"/>
    <x v="1"/>
    <x v="10"/>
    <x v="1394"/>
    <x v="3769"/>
    <x v="4"/>
    <n v="0.2"/>
    <n v="3.1399999999999988"/>
  </r>
  <r>
    <x v="5112"/>
    <x v="2531"/>
    <x v="50"/>
    <d v="2017-11-13T00:00:00"/>
    <s v="Same Day"/>
    <x v="456"/>
    <x v="456"/>
    <x v="0"/>
    <s v="United States"/>
    <s v="Chicago"/>
    <x v="10"/>
    <n v="60610"/>
    <x v="2"/>
    <s v="FUR-FU-10001025"/>
    <x v="0"/>
    <x v="5"/>
    <x v="1708"/>
    <x v="3770"/>
    <x v="6"/>
    <n v="0.6"/>
    <n v="-7.4357999999999969"/>
  </r>
  <r>
    <x v="5113"/>
    <x v="2532"/>
    <x v="1011"/>
    <d v="2018-02-02T00:00:00"/>
    <s v="Second Class"/>
    <x v="492"/>
    <x v="492"/>
    <x v="0"/>
    <s v="United States"/>
    <s v="Dallas"/>
    <x v="5"/>
    <n v="75220"/>
    <x v="2"/>
    <s v="OFF-PA-10003936"/>
    <x v="1"/>
    <x v="10"/>
    <x v="1292"/>
    <x v="12"/>
    <x v="1"/>
    <n v="0.2"/>
    <n v="5.4432"/>
  </r>
  <r>
    <x v="5114"/>
    <x v="2533"/>
    <x v="1019"/>
    <d v="2018-11-22T00:00:00"/>
    <s v="Standard Class"/>
    <x v="333"/>
    <x v="333"/>
    <x v="0"/>
    <s v="United States"/>
    <s v="Carlsbad"/>
    <x v="27"/>
    <n v="88220"/>
    <x v="1"/>
    <s v="OFF-BI-10004140"/>
    <x v="1"/>
    <x v="8"/>
    <x v="307"/>
    <x v="2209"/>
    <x v="1"/>
    <n v="0.2"/>
    <n v="3.3674999999999984"/>
  </r>
  <r>
    <x v="5115"/>
    <x v="2534"/>
    <x v="800"/>
    <d v="2019-07-29T00:00:00"/>
    <s v="Standard Class"/>
    <x v="732"/>
    <x v="732"/>
    <x v="0"/>
    <s v="United States"/>
    <s v="Philadelphia"/>
    <x v="9"/>
    <n v="19134"/>
    <x v="3"/>
    <s v="OFF-LA-10004178"/>
    <x v="1"/>
    <x v="2"/>
    <x v="1709"/>
    <x v="106"/>
    <x v="7"/>
    <n v="0.2"/>
    <n v="1.0737999999999999"/>
  </r>
  <r>
    <x v="5116"/>
    <x v="2535"/>
    <x v="343"/>
    <d v="2019-11-17T00:00:00"/>
    <s v="Standard Class"/>
    <x v="363"/>
    <x v="363"/>
    <x v="0"/>
    <s v="United States"/>
    <s v="New York City"/>
    <x v="15"/>
    <n v="10009"/>
    <x v="3"/>
    <s v="OFF-ST-10003324"/>
    <x v="1"/>
    <x v="4"/>
    <x v="1023"/>
    <x v="3771"/>
    <x v="7"/>
    <n v="0"/>
    <n v="0"/>
  </r>
  <r>
    <x v="5117"/>
    <x v="2536"/>
    <x v="120"/>
    <d v="2017-10-03T00:00:00"/>
    <s v="Standard Class"/>
    <x v="421"/>
    <x v="421"/>
    <x v="0"/>
    <s v="United States"/>
    <s v="Oceanside"/>
    <x v="15"/>
    <n v="11572"/>
    <x v="3"/>
    <s v="OFF-FA-10004854"/>
    <x v="1"/>
    <x v="13"/>
    <x v="271"/>
    <x v="805"/>
    <x v="1"/>
    <n v="0"/>
    <n v="16.186799999999998"/>
  </r>
  <r>
    <x v="5118"/>
    <x v="2536"/>
    <x v="120"/>
    <d v="2017-10-03T00:00:00"/>
    <s v="Standard Class"/>
    <x v="421"/>
    <x v="421"/>
    <x v="0"/>
    <s v="United States"/>
    <s v="Oceanside"/>
    <x v="15"/>
    <n v="11572"/>
    <x v="3"/>
    <s v="TEC-MA-10002859"/>
    <x v="2"/>
    <x v="15"/>
    <x v="1536"/>
    <x v="3772"/>
    <x v="3"/>
    <n v="0"/>
    <n v="296.06709999999998"/>
  </r>
  <r>
    <x v="5119"/>
    <x v="2536"/>
    <x v="120"/>
    <d v="2017-10-03T00:00:00"/>
    <s v="Standard Class"/>
    <x v="421"/>
    <x v="421"/>
    <x v="0"/>
    <s v="United States"/>
    <s v="Oceanside"/>
    <x v="15"/>
    <n v="11572"/>
    <x v="3"/>
    <s v="OFF-BI-10000088"/>
    <x v="1"/>
    <x v="8"/>
    <x v="1034"/>
    <x v="3773"/>
    <x v="6"/>
    <n v="0.2"/>
    <n v="28.657800000000002"/>
  </r>
  <r>
    <x v="5120"/>
    <x v="2537"/>
    <x v="527"/>
    <d v="2016-04-08T00:00:00"/>
    <s v="Standard Class"/>
    <x v="10"/>
    <x v="10"/>
    <x v="1"/>
    <s v="United States"/>
    <s v="Lafayette"/>
    <x v="28"/>
    <n v="70506"/>
    <x v="0"/>
    <s v="OFF-ST-10004180"/>
    <x v="1"/>
    <x v="4"/>
    <x v="244"/>
    <x v="3774"/>
    <x v="2"/>
    <n v="0"/>
    <n v="9.3019999999999925"/>
  </r>
  <r>
    <x v="5121"/>
    <x v="2537"/>
    <x v="527"/>
    <d v="2016-04-08T00:00:00"/>
    <s v="Standard Class"/>
    <x v="10"/>
    <x v="10"/>
    <x v="1"/>
    <s v="United States"/>
    <s v="Lafayette"/>
    <x v="28"/>
    <n v="70506"/>
    <x v="0"/>
    <s v="TEC-AC-10002926"/>
    <x v="2"/>
    <x v="11"/>
    <x v="1123"/>
    <x v="2622"/>
    <x v="0"/>
    <n v="0"/>
    <n v="42.991400000000006"/>
  </r>
  <r>
    <x v="5122"/>
    <x v="2537"/>
    <x v="527"/>
    <d v="2016-04-08T00:00:00"/>
    <s v="Standard Class"/>
    <x v="10"/>
    <x v="10"/>
    <x v="1"/>
    <s v="United States"/>
    <s v="Lafayette"/>
    <x v="28"/>
    <n v="70506"/>
    <x v="0"/>
    <s v="OFF-PA-10003797"/>
    <x v="1"/>
    <x v="10"/>
    <x v="1710"/>
    <x v="541"/>
    <x v="1"/>
    <n v="0"/>
    <n v="9.3312000000000008"/>
  </r>
  <r>
    <x v="5123"/>
    <x v="2537"/>
    <x v="527"/>
    <d v="2016-04-08T00:00:00"/>
    <s v="Standard Class"/>
    <x v="10"/>
    <x v="10"/>
    <x v="1"/>
    <s v="United States"/>
    <s v="Lafayette"/>
    <x v="28"/>
    <n v="70506"/>
    <x v="0"/>
    <s v="OFF-PA-10002195"/>
    <x v="1"/>
    <x v="10"/>
    <x v="1552"/>
    <x v="91"/>
    <x v="0"/>
    <n v="0"/>
    <n v="6.3504000000000005"/>
  </r>
  <r>
    <x v="5124"/>
    <x v="2538"/>
    <x v="80"/>
    <d v="2016-09-14T00:00:00"/>
    <s v="Same Day"/>
    <x v="661"/>
    <x v="661"/>
    <x v="0"/>
    <s v="United States"/>
    <s v="New York City"/>
    <x v="15"/>
    <n v="10009"/>
    <x v="3"/>
    <s v="FUR-TA-10001039"/>
    <x v="0"/>
    <x v="3"/>
    <x v="832"/>
    <x v="3775"/>
    <x v="6"/>
    <n v="0.4"/>
    <n v="-108.33479999999997"/>
  </r>
  <r>
    <x v="5125"/>
    <x v="2538"/>
    <x v="80"/>
    <d v="2016-09-14T00:00:00"/>
    <s v="Same Day"/>
    <x v="661"/>
    <x v="661"/>
    <x v="0"/>
    <s v="United States"/>
    <s v="New York City"/>
    <x v="15"/>
    <n v="10009"/>
    <x v="3"/>
    <s v="OFF-EN-10001099"/>
    <x v="1"/>
    <x v="12"/>
    <x v="153"/>
    <x v="3776"/>
    <x v="3"/>
    <n v="0"/>
    <n v="31.491599999999995"/>
  </r>
  <r>
    <x v="5126"/>
    <x v="2538"/>
    <x v="80"/>
    <d v="2016-09-14T00:00:00"/>
    <s v="Same Day"/>
    <x v="661"/>
    <x v="661"/>
    <x v="0"/>
    <s v="United States"/>
    <s v="New York City"/>
    <x v="15"/>
    <n v="10009"/>
    <x v="3"/>
    <s v="TEC-MA-10003979"/>
    <x v="2"/>
    <x v="15"/>
    <x v="810"/>
    <x v="3777"/>
    <x v="4"/>
    <n v="0"/>
    <n v="1371.9803999999999"/>
  </r>
  <r>
    <x v="5127"/>
    <x v="2538"/>
    <x v="80"/>
    <d v="2016-09-14T00:00:00"/>
    <s v="Same Day"/>
    <x v="661"/>
    <x v="661"/>
    <x v="0"/>
    <s v="United States"/>
    <s v="New York City"/>
    <x v="15"/>
    <n v="10009"/>
    <x v="3"/>
    <s v="OFF-AP-10002945"/>
    <x v="1"/>
    <x v="9"/>
    <x v="228"/>
    <x v="3778"/>
    <x v="0"/>
    <n v="0"/>
    <n v="198.42899999999997"/>
  </r>
  <r>
    <x v="5128"/>
    <x v="2538"/>
    <x v="80"/>
    <d v="2016-09-14T00:00:00"/>
    <s v="Same Day"/>
    <x v="661"/>
    <x v="661"/>
    <x v="0"/>
    <s v="United States"/>
    <s v="New York City"/>
    <x v="15"/>
    <n v="10009"/>
    <x v="3"/>
    <s v="TEC-PH-10001536"/>
    <x v="2"/>
    <x v="7"/>
    <x v="1243"/>
    <x v="2181"/>
    <x v="7"/>
    <n v="0"/>
    <n v="4.4173999999999989"/>
  </r>
  <r>
    <x v="5129"/>
    <x v="2538"/>
    <x v="80"/>
    <d v="2016-09-14T00:00:00"/>
    <s v="Same Day"/>
    <x v="661"/>
    <x v="661"/>
    <x v="0"/>
    <s v="United States"/>
    <s v="New York City"/>
    <x v="15"/>
    <n v="10009"/>
    <x v="3"/>
    <s v="TEC-PH-10000526"/>
    <x v="2"/>
    <x v="7"/>
    <x v="1472"/>
    <x v="1170"/>
    <x v="1"/>
    <n v="0"/>
    <n v="80.631600000000006"/>
  </r>
  <r>
    <x v="5130"/>
    <x v="2538"/>
    <x v="80"/>
    <d v="2016-09-14T00:00:00"/>
    <s v="Same Day"/>
    <x v="661"/>
    <x v="661"/>
    <x v="0"/>
    <s v="United States"/>
    <s v="New York City"/>
    <x v="15"/>
    <n v="10009"/>
    <x v="3"/>
    <s v="OFF-PA-10000213"/>
    <x v="1"/>
    <x v="10"/>
    <x v="1449"/>
    <x v="3779"/>
    <x v="6"/>
    <n v="0"/>
    <n v="21.065400000000004"/>
  </r>
  <r>
    <x v="5131"/>
    <x v="2539"/>
    <x v="614"/>
    <d v="2020-01-05T00:00:00"/>
    <s v="Standard Class"/>
    <x v="130"/>
    <x v="130"/>
    <x v="1"/>
    <s v="United States"/>
    <s v="Anaheim"/>
    <x v="1"/>
    <n v="92804"/>
    <x v="1"/>
    <s v="FUR-FU-10002501"/>
    <x v="0"/>
    <x v="5"/>
    <x v="1293"/>
    <x v="3780"/>
    <x v="8"/>
    <n v="0"/>
    <n v="37.414400000000001"/>
  </r>
  <r>
    <x v="5132"/>
    <x v="2540"/>
    <x v="1020"/>
    <d v="2017-06-27T00:00:00"/>
    <s v="Standard Class"/>
    <x v="212"/>
    <x v="212"/>
    <x v="0"/>
    <s v="United States"/>
    <s v="Deltona"/>
    <x v="2"/>
    <n v="32725"/>
    <x v="0"/>
    <s v="TEC-PH-10001819"/>
    <x v="2"/>
    <x v="7"/>
    <x v="813"/>
    <x v="3781"/>
    <x v="1"/>
    <n v="0.2"/>
    <n v="37.791599999999988"/>
  </r>
  <r>
    <x v="5133"/>
    <x v="2541"/>
    <x v="200"/>
    <d v="2019-11-30T00:00:00"/>
    <s v="Standard Class"/>
    <x v="435"/>
    <x v="435"/>
    <x v="2"/>
    <s v="United States"/>
    <s v="New York City"/>
    <x v="15"/>
    <n v="10009"/>
    <x v="3"/>
    <s v="OFF-AP-10001962"/>
    <x v="1"/>
    <x v="9"/>
    <x v="1603"/>
    <x v="3782"/>
    <x v="3"/>
    <n v="0"/>
    <n v="14.682500000000001"/>
  </r>
  <r>
    <x v="5134"/>
    <x v="2541"/>
    <x v="200"/>
    <d v="2019-11-30T00:00:00"/>
    <s v="Standard Class"/>
    <x v="435"/>
    <x v="435"/>
    <x v="2"/>
    <s v="United States"/>
    <s v="New York City"/>
    <x v="15"/>
    <n v="10009"/>
    <x v="3"/>
    <s v="OFF-BI-10003364"/>
    <x v="1"/>
    <x v="8"/>
    <x v="705"/>
    <x v="3783"/>
    <x v="4"/>
    <n v="0.2"/>
    <n v="32.670400000000001"/>
  </r>
  <r>
    <x v="5135"/>
    <x v="2542"/>
    <x v="248"/>
    <d v="2018-10-28T00:00:00"/>
    <s v="Standard Class"/>
    <x v="437"/>
    <x v="437"/>
    <x v="2"/>
    <s v="United States"/>
    <s v="Seattle"/>
    <x v="4"/>
    <n v="98103"/>
    <x v="1"/>
    <s v="OFF-FA-10002983"/>
    <x v="1"/>
    <x v="13"/>
    <x v="263"/>
    <x v="3784"/>
    <x v="2"/>
    <n v="0"/>
    <n v="8.1840000000000011"/>
  </r>
  <r>
    <x v="5136"/>
    <x v="2543"/>
    <x v="639"/>
    <d v="2017-12-19T00:00:00"/>
    <s v="Standard Class"/>
    <x v="502"/>
    <x v="502"/>
    <x v="0"/>
    <s v="United States"/>
    <s v="San Diego"/>
    <x v="1"/>
    <n v="92105"/>
    <x v="1"/>
    <s v="OFF-BI-10002432"/>
    <x v="1"/>
    <x v="8"/>
    <x v="875"/>
    <x v="3785"/>
    <x v="0"/>
    <n v="0.2"/>
    <n v="2.7323999999999993"/>
  </r>
  <r>
    <x v="5137"/>
    <x v="2544"/>
    <x v="373"/>
    <d v="2018-11-17T00:00:00"/>
    <s v="Standard Class"/>
    <x v="747"/>
    <x v="747"/>
    <x v="1"/>
    <s v="United States"/>
    <s v="Oklahoma City"/>
    <x v="26"/>
    <n v="73120"/>
    <x v="2"/>
    <s v="FUR-FU-10003096"/>
    <x v="0"/>
    <x v="5"/>
    <x v="559"/>
    <x v="635"/>
    <x v="4"/>
    <n v="0"/>
    <n v="13.0548"/>
  </r>
  <r>
    <x v="5138"/>
    <x v="2545"/>
    <x v="365"/>
    <d v="2019-10-05T00:00:00"/>
    <s v="Standard Class"/>
    <x v="350"/>
    <x v="350"/>
    <x v="0"/>
    <s v="United States"/>
    <s v="Mount Vernon"/>
    <x v="15"/>
    <n v="10550"/>
    <x v="3"/>
    <s v="OFF-EN-10001539"/>
    <x v="1"/>
    <x v="12"/>
    <x v="153"/>
    <x v="1013"/>
    <x v="1"/>
    <n v="0"/>
    <n v="10.969799999999999"/>
  </r>
  <r>
    <x v="5139"/>
    <x v="2545"/>
    <x v="365"/>
    <d v="2019-10-05T00:00:00"/>
    <s v="Standard Class"/>
    <x v="350"/>
    <x v="350"/>
    <x v="0"/>
    <s v="United States"/>
    <s v="Mount Vernon"/>
    <x v="15"/>
    <n v="10550"/>
    <x v="3"/>
    <s v="OFF-PA-10004996"/>
    <x v="1"/>
    <x v="10"/>
    <x v="1528"/>
    <x v="3786"/>
    <x v="2"/>
    <n v="0"/>
    <n v="24.2285"/>
  </r>
  <r>
    <x v="5140"/>
    <x v="2546"/>
    <x v="627"/>
    <d v="2017-11-12T00:00:00"/>
    <s v="Standard Class"/>
    <x v="517"/>
    <x v="517"/>
    <x v="0"/>
    <s v="United States"/>
    <s v="San Francisco"/>
    <x v="1"/>
    <n v="94109"/>
    <x v="1"/>
    <s v="TEC-AC-10001956"/>
    <x v="2"/>
    <x v="11"/>
    <x v="259"/>
    <x v="3787"/>
    <x v="0"/>
    <n v="0"/>
    <n v="43.164000000000001"/>
  </r>
  <r>
    <x v="5141"/>
    <x v="2547"/>
    <x v="178"/>
    <d v="2018-04-05T00:00:00"/>
    <s v="Standard Class"/>
    <x v="224"/>
    <x v="224"/>
    <x v="0"/>
    <s v="United States"/>
    <s v="New York City"/>
    <x v="15"/>
    <n v="10009"/>
    <x v="3"/>
    <s v="FUR-CH-10000454"/>
    <x v="0"/>
    <x v="1"/>
    <x v="1"/>
    <x v="3788"/>
    <x v="5"/>
    <n v="0.1"/>
    <n v="292.77599999999995"/>
  </r>
  <r>
    <x v="5142"/>
    <x v="2547"/>
    <x v="178"/>
    <d v="2018-04-05T00:00:00"/>
    <s v="Standard Class"/>
    <x v="224"/>
    <x v="224"/>
    <x v="0"/>
    <s v="United States"/>
    <s v="New York City"/>
    <x v="15"/>
    <n v="10009"/>
    <x v="3"/>
    <s v="OFF-SU-10000946"/>
    <x v="1"/>
    <x v="14"/>
    <x v="327"/>
    <x v="1558"/>
    <x v="8"/>
    <n v="0"/>
    <n v="18.513599999999997"/>
  </r>
  <r>
    <x v="5143"/>
    <x v="2547"/>
    <x v="178"/>
    <d v="2018-04-05T00:00:00"/>
    <s v="Standard Class"/>
    <x v="224"/>
    <x v="224"/>
    <x v="0"/>
    <s v="United States"/>
    <s v="New York City"/>
    <x v="15"/>
    <n v="10009"/>
    <x v="3"/>
    <s v="OFF-BI-10004140"/>
    <x v="1"/>
    <x v="8"/>
    <x v="307"/>
    <x v="3273"/>
    <x v="7"/>
    <n v="0.2"/>
    <n v="1.1224999999999996"/>
  </r>
  <r>
    <x v="5144"/>
    <x v="2548"/>
    <x v="62"/>
    <d v="2019-02-07T00:00:00"/>
    <s v="Standard Class"/>
    <x v="252"/>
    <x v="252"/>
    <x v="0"/>
    <s v="United States"/>
    <s v="Los Angeles"/>
    <x v="1"/>
    <n v="90045"/>
    <x v="1"/>
    <s v="FUR-FU-10003039"/>
    <x v="0"/>
    <x v="5"/>
    <x v="484"/>
    <x v="3789"/>
    <x v="0"/>
    <n v="0"/>
    <n v="29.328400000000002"/>
  </r>
  <r>
    <x v="5145"/>
    <x v="2548"/>
    <x v="62"/>
    <d v="2019-02-07T00:00:00"/>
    <s v="Standard Class"/>
    <x v="252"/>
    <x v="252"/>
    <x v="0"/>
    <s v="United States"/>
    <s v="Los Angeles"/>
    <x v="1"/>
    <n v="90045"/>
    <x v="1"/>
    <s v="OFF-ST-10000464"/>
    <x v="1"/>
    <x v="4"/>
    <x v="1144"/>
    <x v="3790"/>
    <x v="4"/>
    <n v="0"/>
    <n v="38.931200000000004"/>
  </r>
  <r>
    <x v="5146"/>
    <x v="2548"/>
    <x v="62"/>
    <d v="2019-02-07T00:00:00"/>
    <s v="Standard Class"/>
    <x v="252"/>
    <x v="252"/>
    <x v="0"/>
    <s v="United States"/>
    <s v="Los Angeles"/>
    <x v="1"/>
    <n v="90045"/>
    <x v="1"/>
    <s v="OFF-AP-10000252"/>
    <x v="1"/>
    <x v="9"/>
    <x v="1251"/>
    <x v="1047"/>
    <x v="4"/>
    <n v="0"/>
    <n v="16.38"/>
  </r>
  <r>
    <x v="5147"/>
    <x v="2549"/>
    <x v="165"/>
    <d v="2019-12-31T00:00:00"/>
    <s v="Standard Class"/>
    <x v="311"/>
    <x v="311"/>
    <x v="2"/>
    <s v="United States"/>
    <s v="Chandler"/>
    <x v="16"/>
    <n v="85224"/>
    <x v="1"/>
    <s v="FUR-FU-10001731"/>
    <x v="0"/>
    <x v="5"/>
    <x v="1556"/>
    <x v="1086"/>
    <x v="4"/>
    <n v="0.2"/>
    <n v="1.9223999999999997"/>
  </r>
  <r>
    <x v="5148"/>
    <x v="2549"/>
    <x v="165"/>
    <d v="2019-12-31T00:00:00"/>
    <s v="Standard Class"/>
    <x v="311"/>
    <x v="311"/>
    <x v="2"/>
    <s v="United States"/>
    <s v="Chandler"/>
    <x v="16"/>
    <n v="85224"/>
    <x v="1"/>
    <s v="FUR-CH-10001394"/>
    <x v="0"/>
    <x v="1"/>
    <x v="654"/>
    <x v="3791"/>
    <x v="1"/>
    <n v="0.2"/>
    <n v="105.29699999999988"/>
  </r>
  <r>
    <x v="5149"/>
    <x v="2550"/>
    <x v="261"/>
    <d v="2016-06-21T00:00:00"/>
    <s v="Same Day"/>
    <x v="506"/>
    <x v="506"/>
    <x v="0"/>
    <s v="United States"/>
    <s v="Long Beach"/>
    <x v="15"/>
    <n v="11561"/>
    <x v="3"/>
    <s v="TEC-PH-10001578"/>
    <x v="2"/>
    <x v="7"/>
    <x v="1230"/>
    <x v="3792"/>
    <x v="1"/>
    <n v="0"/>
    <n v="352.30649999999997"/>
  </r>
  <r>
    <x v="5150"/>
    <x v="2551"/>
    <x v="904"/>
    <d v="2019-03-10T00:00:00"/>
    <s v="Second Class"/>
    <x v="64"/>
    <x v="64"/>
    <x v="1"/>
    <s v="United States"/>
    <s v="San Francisco"/>
    <x v="1"/>
    <n v="94109"/>
    <x v="1"/>
    <s v="OFF-ST-10000675"/>
    <x v="1"/>
    <x v="4"/>
    <x v="298"/>
    <x v="3793"/>
    <x v="0"/>
    <n v="0"/>
    <n v="16.945"/>
  </r>
  <r>
    <x v="5151"/>
    <x v="2552"/>
    <x v="145"/>
    <d v="2019-09-28T00:00:00"/>
    <s v="First Class"/>
    <x v="624"/>
    <x v="624"/>
    <x v="1"/>
    <s v="United States"/>
    <s v="Helena"/>
    <x v="37"/>
    <n v="59601"/>
    <x v="1"/>
    <s v="OFF-ST-10002352"/>
    <x v="1"/>
    <x v="4"/>
    <x v="855"/>
    <x v="1778"/>
    <x v="2"/>
    <n v="0"/>
    <n v="10.373999999999999"/>
  </r>
  <r>
    <x v="5152"/>
    <x v="2553"/>
    <x v="479"/>
    <d v="2016-07-06T00:00:00"/>
    <s v="Standard Class"/>
    <x v="750"/>
    <x v="750"/>
    <x v="0"/>
    <s v="United States"/>
    <s v="New York City"/>
    <x v="15"/>
    <n v="10011"/>
    <x v="3"/>
    <s v="OFF-BI-10004528"/>
    <x v="1"/>
    <x v="8"/>
    <x v="473"/>
    <x v="3794"/>
    <x v="7"/>
    <n v="0.2"/>
    <n v="0.83999999999999975"/>
  </r>
  <r>
    <x v="5153"/>
    <x v="2553"/>
    <x v="479"/>
    <d v="2016-07-06T00:00:00"/>
    <s v="Standard Class"/>
    <x v="750"/>
    <x v="750"/>
    <x v="0"/>
    <s v="United States"/>
    <s v="New York City"/>
    <x v="15"/>
    <n v="10011"/>
    <x v="3"/>
    <s v="OFF-AR-10001026"/>
    <x v="1"/>
    <x v="6"/>
    <x v="209"/>
    <x v="3795"/>
    <x v="1"/>
    <n v="0"/>
    <n v="2.9040000000000008"/>
  </r>
  <r>
    <x v="5154"/>
    <x v="2554"/>
    <x v="976"/>
    <d v="2017-08-08T00:00:00"/>
    <s v="First Class"/>
    <x v="608"/>
    <x v="608"/>
    <x v="0"/>
    <s v="United States"/>
    <s v="Kirkwood"/>
    <x v="25"/>
    <n v="63122"/>
    <x v="2"/>
    <s v="OFF-BI-10002215"/>
    <x v="1"/>
    <x v="8"/>
    <x v="20"/>
    <x v="158"/>
    <x v="4"/>
    <n v="0"/>
    <n v="13.063999999999998"/>
  </r>
  <r>
    <x v="5155"/>
    <x v="2554"/>
    <x v="976"/>
    <d v="2017-08-08T00:00:00"/>
    <s v="First Class"/>
    <x v="608"/>
    <x v="608"/>
    <x v="0"/>
    <s v="United States"/>
    <s v="Kirkwood"/>
    <x v="25"/>
    <n v="63122"/>
    <x v="2"/>
    <s v="FUR-FU-10000305"/>
    <x v="0"/>
    <x v="5"/>
    <x v="1446"/>
    <x v="3724"/>
    <x v="1"/>
    <n v="0"/>
    <n v="34.070399999999999"/>
  </r>
  <r>
    <x v="5156"/>
    <x v="2555"/>
    <x v="160"/>
    <d v="2019-07-04T00:00:00"/>
    <s v="Second Class"/>
    <x v="689"/>
    <x v="689"/>
    <x v="2"/>
    <s v="United States"/>
    <s v="Chicago"/>
    <x v="10"/>
    <n v="60653"/>
    <x v="2"/>
    <s v="TEC-PH-10002584"/>
    <x v="2"/>
    <x v="7"/>
    <x v="1705"/>
    <x v="3796"/>
    <x v="0"/>
    <n v="0.2"/>
    <n v="125.19799999999992"/>
  </r>
  <r>
    <x v="5157"/>
    <x v="2555"/>
    <x v="160"/>
    <d v="2019-07-04T00:00:00"/>
    <s v="Second Class"/>
    <x v="689"/>
    <x v="689"/>
    <x v="2"/>
    <s v="United States"/>
    <s v="Chicago"/>
    <x v="10"/>
    <n v="60653"/>
    <x v="2"/>
    <s v="FUR-CH-10000229"/>
    <x v="0"/>
    <x v="1"/>
    <x v="1621"/>
    <x v="3797"/>
    <x v="1"/>
    <n v="0.3"/>
    <n v="-178.84680000000006"/>
  </r>
  <r>
    <x v="5158"/>
    <x v="2555"/>
    <x v="160"/>
    <d v="2019-07-04T00:00:00"/>
    <s v="Second Class"/>
    <x v="689"/>
    <x v="689"/>
    <x v="2"/>
    <s v="United States"/>
    <s v="Chicago"/>
    <x v="10"/>
    <n v="60653"/>
    <x v="2"/>
    <s v="FUR-FU-10003799"/>
    <x v="0"/>
    <x v="5"/>
    <x v="90"/>
    <x v="3798"/>
    <x v="0"/>
    <n v="0.6"/>
    <n v="-10.312400000000004"/>
  </r>
  <r>
    <x v="5159"/>
    <x v="2556"/>
    <x v="662"/>
    <d v="2017-10-30T00:00:00"/>
    <s v="Second Class"/>
    <x v="122"/>
    <x v="122"/>
    <x v="1"/>
    <s v="United States"/>
    <s v="Peoria"/>
    <x v="16"/>
    <n v="85345"/>
    <x v="1"/>
    <s v="TEC-PH-10001700"/>
    <x v="2"/>
    <x v="7"/>
    <x v="195"/>
    <x v="554"/>
    <x v="0"/>
    <n v="0.2"/>
    <n v="9.2386000000000053"/>
  </r>
  <r>
    <x v="5160"/>
    <x v="2556"/>
    <x v="662"/>
    <d v="2017-10-30T00:00:00"/>
    <s v="Second Class"/>
    <x v="122"/>
    <x v="122"/>
    <x v="1"/>
    <s v="United States"/>
    <s v="Peoria"/>
    <x v="16"/>
    <n v="85345"/>
    <x v="1"/>
    <s v="TEC-PH-10001527"/>
    <x v="2"/>
    <x v="7"/>
    <x v="1285"/>
    <x v="3799"/>
    <x v="0"/>
    <n v="0.2"/>
    <n v="-14.603000000000005"/>
  </r>
  <r>
    <x v="5161"/>
    <x v="2557"/>
    <x v="1021"/>
    <d v="2016-08-05T00:00:00"/>
    <s v="Standard Class"/>
    <x v="747"/>
    <x v="747"/>
    <x v="1"/>
    <s v="United States"/>
    <s v="Seattle"/>
    <x v="4"/>
    <n v="98103"/>
    <x v="1"/>
    <s v="FUR-BO-10002916"/>
    <x v="0"/>
    <x v="0"/>
    <x v="1515"/>
    <x v="3800"/>
    <x v="8"/>
    <n v="0"/>
    <n v="259.88959999999997"/>
  </r>
  <r>
    <x v="5162"/>
    <x v="2558"/>
    <x v="741"/>
    <d v="2018-11-23T00:00:00"/>
    <s v="Second Class"/>
    <x v="219"/>
    <x v="219"/>
    <x v="0"/>
    <s v="United States"/>
    <s v="Taylor"/>
    <x v="12"/>
    <n v="48180"/>
    <x v="2"/>
    <s v="FUR-CH-10000863"/>
    <x v="0"/>
    <x v="1"/>
    <x v="83"/>
    <x v="85"/>
    <x v="0"/>
    <n v="0"/>
    <n v="33.215599999999995"/>
  </r>
  <r>
    <x v="5163"/>
    <x v="2559"/>
    <x v="380"/>
    <d v="2017-07-11T00:00:00"/>
    <s v="Standard Class"/>
    <x v="695"/>
    <x v="695"/>
    <x v="0"/>
    <s v="United States"/>
    <s v="Pasadena"/>
    <x v="1"/>
    <n v="91104"/>
    <x v="1"/>
    <s v="FUR-CH-10003968"/>
    <x v="0"/>
    <x v="1"/>
    <x v="56"/>
    <x v="3011"/>
    <x v="1"/>
    <n v="0.2"/>
    <n v="-17.035200000000003"/>
  </r>
  <r>
    <x v="5164"/>
    <x v="2560"/>
    <x v="849"/>
    <d v="2016-11-16T00:00:00"/>
    <s v="Standard Class"/>
    <x v="710"/>
    <x v="710"/>
    <x v="0"/>
    <s v="United States"/>
    <s v="Midland"/>
    <x v="12"/>
    <n v="48640"/>
    <x v="2"/>
    <s v="OFF-AR-10001149"/>
    <x v="1"/>
    <x v="6"/>
    <x v="1544"/>
    <x v="2841"/>
    <x v="0"/>
    <n v="0"/>
    <n v="1.5209999999999999"/>
  </r>
  <r>
    <x v="5165"/>
    <x v="2560"/>
    <x v="849"/>
    <d v="2016-11-16T00:00:00"/>
    <s v="Standard Class"/>
    <x v="710"/>
    <x v="710"/>
    <x v="0"/>
    <s v="United States"/>
    <s v="Midland"/>
    <x v="12"/>
    <n v="48640"/>
    <x v="2"/>
    <s v="OFF-PA-10000130"/>
    <x v="1"/>
    <x v="10"/>
    <x v="1004"/>
    <x v="1387"/>
    <x v="1"/>
    <n v="0"/>
    <n v="5.7779999999999987"/>
  </r>
  <r>
    <x v="5166"/>
    <x v="2560"/>
    <x v="849"/>
    <d v="2016-11-16T00:00:00"/>
    <s v="Standard Class"/>
    <x v="710"/>
    <x v="710"/>
    <x v="0"/>
    <s v="United States"/>
    <s v="Midland"/>
    <x v="12"/>
    <n v="48640"/>
    <x v="2"/>
    <s v="OFF-PA-10002479"/>
    <x v="1"/>
    <x v="10"/>
    <x v="219"/>
    <x v="3426"/>
    <x v="1"/>
    <n v="0"/>
    <n v="7.1280000000000001"/>
  </r>
  <r>
    <x v="5167"/>
    <x v="2560"/>
    <x v="849"/>
    <d v="2016-11-16T00:00:00"/>
    <s v="Standard Class"/>
    <x v="710"/>
    <x v="710"/>
    <x v="0"/>
    <s v="United States"/>
    <s v="Midland"/>
    <x v="12"/>
    <n v="48640"/>
    <x v="2"/>
    <s v="FUR-CH-10004997"/>
    <x v="0"/>
    <x v="1"/>
    <x v="499"/>
    <x v="3801"/>
    <x v="1"/>
    <n v="0"/>
    <n v="112.78800000000001"/>
  </r>
  <r>
    <x v="5168"/>
    <x v="2560"/>
    <x v="849"/>
    <d v="2016-11-16T00:00:00"/>
    <s v="Standard Class"/>
    <x v="710"/>
    <x v="710"/>
    <x v="0"/>
    <s v="United States"/>
    <s v="Midland"/>
    <x v="12"/>
    <n v="48640"/>
    <x v="2"/>
    <s v="OFF-ST-10004950"/>
    <x v="1"/>
    <x v="4"/>
    <x v="1009"/>
    <x v="2780"/>
    <x v="1"/>
    <n v="0"/>
    <n v="11.958600000000001"/>
  </r>
  <r>
    <x v="5169"/>
    <x v="2560"/>
    <x v="849"/>
    <d v="2016-11-16T00:00:00"/>
    <s v="Standard Class"/>
    <x v="710"/>
    <x v="710"/>
    <x v="0"/>
    <s v="United States"/>
    <s v="Midland"/>
    <x v="12"/>
    <n v="48640"/>
    <x v="2"/>
    <s v="OFF-ST-10001490"/>
    <x v="1"/>
    <x v="4"/>
    <x v="518"/>
    <x v="3469"/>
    <x v="1"/>
    <n v="0"/>
    <n v="160.62299999999993"/>
  </r>
  <r>
    <x v="5170"/>
    <x v="2561"/>
    <x v="1022"/>
    <d v="2018-05-29T00:00:00"/>
    <s v="Second Class"/>
    <x v="156"/>
    <x v="156"/>
    <x v="1"/>
    <s v="United States"/>
    <s v="Detroit"/>
    <x v="12"/>
    <n v="48205"/>
    <x v="2"/>
    <s v="FUR-CH-10002024"/>
    <x v="0"/>
    <x v="1"/>
    <x v="483"/>
    <x v="3802"/>
    <x v="2"/>
    <n v="0"/>
    <n v="700.98000000000013"/>
  </r>
  <r>
    <x v="5171"/>
    <x v="2561"/>
    <x v="1022"/>
    <d v="2018-05-29T00:00:00"/>
    <s v="Second Class"/>
    <x v="156"/>
    <x v="156"/>
    <x v="1"/>
    <s v="United States"/>
    <s v="Detroit"/>
    <x v="12"/>
    <n v="48205"/>
    <x v="2"/>
    <s v="OFF-PA-10001790"/>
    <x v="1"/>
    <x v="10"/>
    <x v="694"/>
    <x v="3803"/>
    <x v="1"/>
    <n v="0"/>
    <n v="69.177599999999984"/>
  </r>
  <r>
    <x v="5172"/>
    <x v="2561"/>
    <x v="1022"/>
    <d v="2018-05-29T00:00:00"/>
    <s v="Second Class"/>
    <x v="156"/>
    <x v="156"/>
    <x v="1"/>
    <s v="United States"/>
    <s v="Detroit"/>
    <x v="12"/>
    <n v="48205"/>
    <x v="2"/>
    <s v="OFF-PA-10000994"/>
    <x v="1"/>
    <x v="10"/>
    <x v="913"/>
    <x v="1836"/>
    <x v="1"/>
    <n v="0"/>
    <n v="150.98399999999998"/>
  </r>
  <r>
    <x v="5173"/>
    <x v="2562"/>
    <x v="936"/>
    <d v="2017-03-10T00:00:00"/>
    <s v="First Class"/>
    <x v="712"/>
    <x v="712"/>
    <x v="1"/>
    <s v="United States"/>
    <s v="Pueblo"/>
    <x v="22"/>
    <n v="81001"/>
    <x v="1"/>
    <s v="OFF-AR-10002399"/>
    <x v="1"/>
    <x v="6"/>
    <x v="319"/>
    <x v="3804"/>
    <x v="7"/>
    <n v="0.2"/>
    <n v="0.89459999999999995"/>
  </r>
  <r>
    <x v="5174"/>
    <x v="2563"/>
    <x v="15"/>
    <d v="2019-10-24T00:00:00"/>
    <s v="Standard Class"/>
    <x v="244"/>
    <x v="244"/>
    <x v="0"/>
    <s v="United States"/>
    <s v="Waco"/>
    <x v="5"/>
    <n v="76706"/>
    <x v="2"/>
    <s v="OFF-BI-10002799"/>
    <x v="1"/>
    <x v="8"/>
    <x v="1459"/>
    <x v="3805"/>
    <x v="0"/>
    <n v="0.8"/>
    <n v="-3.5224000000000011"/>
  </r>
  <r>
    <x v="5175"/>
    <x v="2563"/>
    <x v="15"/>
    <d v="2019-10-24T00:00:00"/>
    <s v="Standard Class"/>
    <x v="244"/>
    <x v="244"/>
    <x v="0"/>
    <s v="United States"/>
    <s v="Waco"/>
    <x v="5"/>
    <n v="76706"/>
    <x v="2"/>
    <s v="FUR-BO-10004360"/>
    <x v="0"/>
    <x v="0"/>
    <x v="1617"/>
    <x v="3806"/>
    <x v="1"/>
    <n v="0.32"/>
    <n v="-91.758599999999973"/>
  </r>
  <r>
    <x v="5176"/>
    <x v="2564"/>
    <x v="732"/>
    <d v="2018-11-08T00:00:00"/>
    <s v="First Class"/>
    <x v="98"/>
    <x v="98"/>
    <x v="0"/>
    <s v="United States"/>
    <s v="San Francisco"/>
    <x v="1"/>
    <n v="94109"/>
    <x v="1"/>
    <s v="OFF-BI-10002082"/>
    <x v="1"/>
    <x v="8"/>
    <x v="1182"/>
    <x v="3807"/>
    <x v="0"/>
    <n v="0.2"/>
    <n v="19.968"/>
  </r>
  <r>
    <x v="5177"/>
    <x v="2565"/>
    <x v="482"/>
    <d v="2018-12-30T00:00:00"/>
    <s v="Standard Class"/>
    <x v="295"/>
    <x v="295"/>
    <x v="1"/>
    <s v="United States"/>
    <s v="New York City"/>
    <x v="15"/>
    <n v="10024"/>
    <x v="3"/>
    <s v="OFF-BI-10004967"/>
    <x v="1"/>
    <x v="8"/>
    <x v="256"/>
    <x v="3808"/>
    <x v="1"/>
    <n v="0.2"/>
    <n v="1.6848000000000001"/>
  </r>
  <r>
    <x v="5178"/>
    <x v="2566"/>
    <x v="657"/>
    <d v="2017-04-19T00:00:00"/>
    <s v="Standard Class"/>
    <x v="387"/>
    <x v="387"/>
    <x v="1"/>
    <s v="United States"/>
    <s v="Los Angeles"/>
    <x v="1"/>
    <n v="90036"/>
    <x v="1"/>
    <s v="FUR-FU-10004973"/>
    <x v="0"/>
    <x v="5"/>
    <x v="1143"/>
    <x v="1023"/>
    <x v="0"/>
    <n v="0"/>
    <n v="15.825600000000001"/>
  </r>
  <r>
    <x v="5179"/>
    <x v="2566"/>
    <x v="657"/>
    <d v="2017-04-19T00:00:00"/>
    <s v="Standard Class"/>
    <x v="387"/>
    <x v="387"/>
    <x v="1"/>
    <s v="United States"/>
    <s v="Los Angeles"/>
    <x v="1"/>
    <n v="90036"/>
    <x v="1"/>
    <s v="TEC-PH-10003645"/>
    <x v="2"/>
    <x v="7"/>
    <x v="297"/>
    <x v="3809"/>
    <x v="0"/>
    <n v="0.2"/>
    <n v="19.393200000000007"/>
  </r>
  <r>
    <x v="5180"/>
    <x v="2566"/>
    <x v="657"/>
    <d v="2017-04-19T00:00:00"/>
    <s v="Standard Class"/>
    <x v="387"/>
    <x v="387"/>
    <x v="1"/>
    <s v="United States"/>
    <s v="Los Angeles"/>
    <x v="1"/>
    <n v="90036"/>
    <x v="1"/>
    <s v="OFF-AP-10004980"/>
    <x v="1"/>
    <x v="9"/>
    <x v="976"/>
    <x v="3810"/>
    <x v="0"/>
    <n v="0"/>
    <n v="29.577600000000004"/>
  </r>
  <r>
    <x v="5181"/>
    <x v="2567"/>
    <x v="510"/>
    <d v="2019-09-15T00:00:00"/>
    <s v="First Class"/>
    <x v="137"/>
    <x v="137"/>
    <x v="1"/>
    <s v="United States"/>
    <s v="Woonsocket"/>
    <x v="34"/>
    <n v="2895"/>
    <x v="3"/>
    <s v="OFF-PA-10003797"/>
    <x v="1"/>
    <x v="10"/>
    <x v="1710"/>
    <x v="1568"/>
    <x v="3"/>
    <n v="0"/>
    <n v="21.772800000000004"/>
  </r>
  <r>
    <x v="5182"/>
    <x v="2567"/>
    <x v="510"/>
    <d v="2019-09-15T00:00:00"/>
    <s v="First Class"/>
    <x v="137"/>
    <x v="137"/>
    <x v="1"/>
    <s v="United States"/>
    <s v="Woonsocket"/>
    <x v="34"/>
    <n v="2895"/>
    <x v="3"/>
    <s v="OFF-BI-10003707"/>
    <x v="1"/>
    <x v="8"/>
    <x v="784"/>
    <x v="3811"/>
    <x v="1"/>
    <n v="0"/>
    <n v="22.89"/>
  </r>
  <r>
    <x v="5183"/>
    <x v="2568"/>
    <x v="241"/>
    <d v="2019-09-27T00:00:00"/>
    <s v="First Class"/>
    <x v="165"/>
    <x v="165"/>
    <x v="0"/>
    <s v="United States"/>
    <s v="Columbus"/>
    <x v="32"/>
    <n v="31907"/>
    <x v="0"/>
    <s v="OFF-ST-10000885"/>
    <x v="1"/>
    <x v="4"/>
    <x v="1666"/>
    <x v="2353"/>
    <x v="1"/>
    <n v="0"/>
    <n v="10.0725"/>
  </r>
  <r>
    <x v="5184"/>
    <x v="2568"/>
    <x v="241"/>
    <d v="2019-09-27T00:00:00"/>
    <s v="First Class"/>
    <x v="165"/>
    <x v="165"/>
    <x v="0"/>
    <s v="United States"/>
    <s v="Columbus"/>
    <x v="32"/>
    <n v="31907"/>
    <x v="0"/>
    <s v="OFF-BI-10002827"/>
    <x v="1"/>
    <x v="8"/>
    <x v="554"/>
    <x v="3812"/>
    <x v="3"/>
    <n v="0"/>
    <n v="17.8066"/>
  </r>
  <r>
    <x v="5185"/>
    <x v="2569"/>
    <x v="998"/>
    <d v="2017-10-15T00:00:00"/>
    <s v="Standard Class"/>
    <x v="479"/>
    <x v="479"/>
    <x v="0"/>
    <s v="United States"/>
    <s v="Jacksonville"/>
    <x v="2"/>
    <n v="32216"/>
    <x v="0"/>
    <s v="OFF-ST-10004459"/>
    <x v="1"/>
    <x v="4"/>
    <x v="459"/>
    <x v="2122"/>
    <x v="5"/>
    <n v="0.2"/>
    <n v="-337.80600000000004"/>
  </r>
  <r>
    <x v="5186"/>
    <x v="2570"/>
    <x v="154"/>
    <d v="2017-12-03T00:00:00"/>
    <s v="Standard Class"/>
    <x v="258"/>
    <x v="258"/>
    <x v="2"/>
    <s v="United States"/>
    <s v="Philadelphia"/>
    <x v="9"/>
    <n v="19140"/>
    <x v="3"/>
    <s v="TEC-PH-10002789"/>
    <x v="2"/>
    <x v="7"/>
    <x v="1586"/>
    <x v="3813"/>
    <x v="8"/>
    <n v="0.4"/>
    <n v="-162.22960000000006"/>
  </r>
  <r>
    <x v="5187"/>
    <x v="2571"/>
    <x v="1023"/>
    <d v="2017-09-18T00:00:00"/>
    <s v="Standard Class"/>
    <x v="233"/>
    <x v="233"/>
    <x v="0"/>
    <s v="United States"/>
    <s v="Columbus"/>
    <x v="14"/>
    <n v="47201"/>
    <x v="2"/>
    <s v="TEC-AC-10001314"/>
    <x v="2"/>
    <x v="11"/>
    <x v="952"/>
    <x v="1772"/>
    <x v="4"/>
    <n v="0"/>
    <n v="15.996799999999979"/>
  </r>
  <r>
    <x v="5188"/>
    <x v="2571"/>
    <x v="1023"/>
    <d v="2017-09-18T00:00:00"/>
    <s v="Standard Class"/>
    <x v="233"/>
    <x v="233"/>
    <x v="0"/>
    <s v="United States"/>
    <s v="Columbus"/>
    <x v="14"/>
    <n v="47201"/>
    <x v="2"/>
    <s v="FUR-CH-10000015"/>
    <x v="0"/>
    <x v="1"/>
    <x v="378"/>
    <x v="3814"/>
    <x v="3"/>
    <n v="0"/>
    <n v="394.21199999999999"/>
  </r>
  <r>
    <x v="5189"/>
    <x v="2572"/>
    <x v="237"/>
    <d v="2019-11-18T00:00:00"/>
    <s v="Standard Class"/>
    <x v="190"/>
    <x v="190"/>
    <x v="0"/>
    <s v="United States"/>
    <s v="Pasadena"/>
    <x v="5"/>
    <n v="77506"/>
    <x v="2"/>
    <s v="TEC-AC-10004855"/>
    <x v="2"/>
    <x v="11"/>
    <x v="1056"/>
    <x v="3815"/>
    <x v="5"/>
    <n v="0.2"/>
    <n v="-27.292200000000001"/>
  </r>
  <r>
    <x v="5190"/>
    <x v="2572"/>
    <x v="237"/>
    <d v="2019-11-18T00:00:00"/>
    <s v="Standard Class"/>
    <x v="190"/>
    <x v="190"/>
    <x v="0"/>
    <s v="United States"/>
    <s v="Pasadena"/>
    <x v="5"/>
    <n v="77506"/>
    <x v="2"/>
    <s v="OFF-AR-10003582"/>
    <x v="1"/>
    <x v="6"/>
    <x v="1460"/>
    <x v="3816"/>
    <x v="0"/>
    <n v="0.2"/>
    <n v="4.5040000000000031"/>
  </r>
  <r>
    <x v="5191"/>
    <x v="2573"/>
    <x v="1024"/>
    <d v="2019-05-09T00:00:00"/>
    <s v="Standard Class"/>
    <x v="213"/>
    <x v="213"/>
    <x v="0"/>
    <s v="United States"/>
    <s v="San Francisco"/>
    <x v="1"/>
    <n v="94122"/>
    <x v="1"/>
    <s v="OFF-EN-10003448"/>
    <x v="1"/>
    <x v="12"/>
    <x v="1711"/>
    <x v="3817"/>
    <x v="0"/>
    <n v="0"/>
    <n v="11.58"/>
  </r>
  <r>
    <x v="5192"/>
    <x v="2574"/>
    <x v="683"/>
    <d v="2016-12-01T00:00:00"/>
    <s v="Second Class"/>
    <x v="294"/>
    <x v="294"/>
    <x v="1"/>
    <s v="United States"/>
    <s v="Columbia"/>
    <x v="20"/>
    <n v="29203"/>
    <x v="0"/>
    <s v="FUR-FU-10003773"/>
    <x v="0"/>
    <x v="5"/>
    <x v="125"/>
    <x v="3818"/>
    <x v="2"/>
    <n v="0"/>
    <n v="43.735999999999962"/>
  </r>
  <r>
    <x v="5193"/>
    <x v="2574"/>
    <x v="683"/>
    <d v="2016-12-01T00:00:00"/>
    <s v="Second Class"/>
    <x v="294"/>
    <x v="294"/>
    <x v="1"/>
    <s v="United States"/>
    <s v="Columbia"/>
    <x v="20"/>
    <n v="29203"/>
    <x v="0"/>
    <s v="OFF-PA-10001363"/>
    <x v="1"/>
    <x v="10"/>
    <x v="1625"/>
    <x v="3016"/>
    <x v="3"/>
    <n v="0"/>
    <n v="40.401199999999996"/>
  </r>
  <r>
    <x v="5194"/>
    <x v="2574"/>
    <x v="683"/>
    <d v="2016-12-01T00:00:00"/>
    <s v="Second Class"/>
    <x v="294"/>
    <x v="294"/>
    <x v="1"/>
    <s v="United States"/>
    <s v="Columbia"/>
    <x v="20"/>
    <n v="29203"/>
    <x v="0"/>
    <s v="OFF-AR-10004757"/>
    <x v="1"/>
    <x v="6"/>
    <x v="346"/>
    <x v="2805"/>
    <x v="4"/>
    <n v="0"/>
    <n v="4.3295999999999992"/>
  </r>
  <r>
    <x v="5195"/>
    <x v="2574"/>
    <x v="683"/>
    <d v="2016-12-01T00:00:00"/>
    <s v="Second Class"/>
    <x v="294"/>
    <x v="294"/>
    <x v="1"/>
    <s v="United States"/>
    <s v="Columbia"/>
    <x v="20"/>
    <n v="29203"/>
    <x v="0"/>
    <s v="OFF-BI-10000309"/>
    <x v="1"/>
    <x v="8"/>
    <x v="338"/>
    <x v="3819"/>
    <x v="1"/>
    <n v="0"/>
    <n v="22.3734"/>
  </r>
  <r>
    <x v="5196"/>
    <x v="2575"/>
    <x v="1025"/>
    <d v="2016-05-15T00:00:00"/>
    <s v="Standard Class"/>
    <x v="482"/>
    <x v="482"/>
    <x v="0"/>
    <s v="United States"/>
    <s v="Kent"/>
    <x v="4"/>
    <n v="98031"/>
    <x v="1"/>
    <s v="OFF-EN-10001434"/>
    <x v="1"/>
    <x v="12"/>
    <x v="439"/>
    <x v="3820"/>
    <x v="1"/>
    <n v="0"/>
    <n v="77.483699999999999"/>
  </r>
  <r>
    <x v="5197"/>
    <x v="2575"/>
    <x v="1025"/>
    <d v="2016-05-15T00:00:00"/>
    <s v="Standard Class"/>
    <x v="482"/>
    <x v="482"/>
    <x v="0"/>
    <s v="United States"/>
    <s v="Kent"/>
    <x v="4"/>
    <n v="98031"/>
    <x v="1"/>
    <s v="TEC-PH-10003988"/>
    <x v="2"/>
    <x v="7"/>
    <x v="47"/>
    <x v="3582"/>
    <x v="2"/>
    <n v="0.2"/>
    <n v="4.3600000000000012"/>
  </r>
  <r>
    <x v="5198"/>
    <x v="2576"/>
    <x v="840"/>
    <d v="2018-03-08T00:00:00"/>
    <s v="Standard Class"/>
    <x v="397"/>
    <x v="397"/>
    <x v="0"/>
    <s v="United States"/>
    <s v="Round Rock"/>
    <x v="5"/>
    <n v="78664"/>
    <x v="2"/>
    <s v="OFF-SU-10000151"/>
    <x v="1"/>
    <x v="14"/>
    <x v="1345"/>
    <x v="3821"/>
    <x v="1"/>
    <n v="0.2"/>
    <n v="-786.01440000000025"/>
  </r>
  <r>
    <x v="5199"/>
    <x v="2576"/>
    <x v="840"/>
    <d v="2018-03-08T00:00:00"/>
    <s v="Standard Class"/>
    <x v="397"/>
    <x v="397"/>
    <x v="0"/>
    <s v="United States"/>
    <s v="Round Rock"/>
    <x v="5"/>
    <n v="78664"/>
    <x v="2"/>
    <s v="OFF-FA-10001332"/>
    <x v="1"/>
    <x v="13"/>
    <x v="1570"/>
    <x v="2134"/>
    <x v="7"/>
    <n v="0.2"/>
    <n v="0.77759999999999996"/>
  </r>
  <r>
    <x v="5200"/>
    <x v="2576"/>
    <x v="840"/>
    <d v="2018-03-08T00:00:00"/>
    <s v="Standard Class"/>
    <x v="397"/>
    <x v="397"/>
    <x v="0"/>
    <s v="United States"/>
    <s v="Round Rock"/>
    <x v="5"/>
    <n v="78664"/>
    <x v="2"/>
    <s v="TEC-PH-10000895"/>
    <x v="2"/>
    <x v="7"/>
    <x v="1137"/>
    <x v="2404"/>
    <x v="1"/>
    <n v="0.2"/>
    <n v="32.398200000000017"/>
  </r>
  <r>
    <x v="5201"/>
    <x v="2576"/>
    <x v="840"/>
    <d v="2018-03-08T00:00:00"/>
    <s v="Standard Class"/>
    <x v="397"/>
    <x v="397"/>
    <x v="0"/>
    <s v="United States"/>
    <s v="Round Rock"/>
    <x v="5"/>
    <n v="78664"/>
    <x v="2"/>
    <s v="TEC-AC-10002857"/>
    <x v="2"/>
    <x v="11"/>
    <x v="540"/>
    <x v="3822"/>
    <x v="3"/>
    <n v="0.2"/>
    <n v="5.7364999999999977"/>
  </r>
  <r>
    <x v="5202"/>
    <x v="2577"/>
    <x v="762"/>
    <d v="2017-08-19T00:00:00"/>
    <s v="Standard Class"/>
    <x v="681"/>
    <x v="681"/>
    <x v="0"/>
    <s v="United States"/>
    <s v="Oakland"/>
    <x v="1"/>
    <n v="94601"/>
    <x v="1"/>
    <s v="FUR-FU-10004018"/>
    <x v="0"/>
    <x v="5"/>
    <x v="936"/>
    <x v="3823"/>
    <x v="3"/>
    <n v="0"/>
    <n v="28.142100000000006"/>
  </r>
  <r>
    <x v="5203"/>
    <x v="2577"/>
    <x v="762"/>
    <d v="2017-08-19T00:00:00"/>
    <s v="Standard Class"/>
    <x v="681"/>
    <x v="681"/>
    <x v="0"/>
    <s v="United States"/>
    <s v="Oakland"/>
    <x v="1"/>
    <n v="94601"/>
    <x v="1"/>
    <s v="OFF-ST-10003638"/>
    <x v="1"/>
    <x v="4"/>
    <x v="1231"/>
    <x v="3824"/>
    <x v="1"/>
    <n v="0"/>
    <n v="18.970199999999998"/>
  </r>
  <r>
    <x v="5204"/>
    <x v="2578"/>
    <x v="811"/>
    <d v="2017-09-18T00:00:00"/>
    <s v="Standard Class"/>
    <x v="612"/>
    <x v="612"/>
    <x v="0"/>
    <s v="United States"/>
    <s v="Auburn"/>
    <x v="15"/>
    <n v="13021"/>
    <x v="3"/>
    <s v="OFF-AR-10004685"/>
    <x v="1"/>
    <x v="6"/>
    <x v="183"/>
    <x v="1577"/>
    <x v="0"/>
    <n v="0"/>
    <n v="3.0557999999999996"/>
  </r>
  <r>
    <x v="5205"/>
    <x v="2578"/>
    <x v="811"/>
    <d v="2017-09-18T00:00:00"/>
    <s v="Standard Class"/>
    <x v="612"/>
    <x v="612"/>
    <x v="0"/>
    <s v="United States"/>
    <s v="Auburn"/>
    <x v="15"/>
    <n v="13021"/>
    <x v="3"/>
    <s v="OFF-ST-10001713"/>
    <x v="1"/>
    <x v="4"/>
    <x v="45"/>
    <x v="2815"/>
    <x v="0"/>
    <n v="0"/>
    <n v="4.2391999999999967"/>
  </r>
  <r>
    <x v="5206"/>
    <x v="2578"/>
    <x v="811"/>
    <d v="2017-09-18T00:00:00"/>
    <s v="Standard Class"/>
    <x v="612"/>
    <x v="612"/>
    <x v="0"/>
    <s v="United States"/>
    <s v="Auburn"/>
    <x v="15"/>
    <n v="13021"/>
    <x v="3"/>
    <s v="OFF-FA-10000490"/>
    <x v="1"/>
    <x v="13"/>
    <x v="310"/>
    <x v="3825"/>
    <x v="7"/>
    <n v="0"/>
    <n v="0.58279999999999998"/>
  </r>
  <r>
    <x v="5207"/>
    <x v="2578"/>
    <x v="811"/>
    <d v="2017-09-18T00:00:00"/>
    <s v="Standard Class"/>
    <x v="612"/>
    <x v="612"/>
    <x v="0"/>
    <s v="United States"/>
    <s v="Auburn"/>
    <x v="15"/>
    <n v="13021"/>
    <x v="3"/>
    <s v="OFF-LA-10002043"/>
    <x v="1"/>
    <x v="2"/>
    <x v="255"/>
    <x v="346"/>
    <x v="0"/>
    <n v="0"/>
    <n v="9.9359999999999999"/>
  </r>
  <r>
    <x v="5208"/>
    <x v="2578"/>
    <x v="811"/>
    <d v="2017-09-18T00:00:00"/>
    <s v="Standard Class"/>
    <x v="612"/>
    <x v="612"/>
    <x v="0"/>
    <s v="United States"/>
    <s v="Auburn"/>
    <x v="15"/>
    <n v="13021"/>
    <x v="3"/>
    <s v="OFF-PA-10002464"/>
    <x v="1"/>
    <x v="10"/>
    <x v="1002"/>
    <x v="986"/>
    <x v="2"/>
    <n v="0"/>
    <n v="14.161000000000001"/>
  </r>
  <r>
    <x v="5209"/>
    <x v="2578"/>
    <x v="811"/>
    <d v="2017-09-18T00:00:00"/>
    <s v="Standard Class"/>
    <x v="612"/>
    <x v="612"/>
    <x v="0"/>
    <s v="United States"/>
    <s v="Auburn"/>
    <x v="15"/>
    <n v="13021"/>
    <x v="3"/>
    <s v="OFF-EN-10002504"/>
    <x v="1"/>
    <x v="12"/>
    <x v="113"/>
    <x v="3370"/>
    <x v="7"/>
    <n v="0"/>
    <n v="12.7746"/>
  </r>
  <r>
    <x v="5210"/>
    <x v="2579"/>
    <x v="1026"/>
    <d v="2017-01-18T00:00:00"/>
    <s v="Standard Class"/>
    <x v="453"/>
    <x v="453"/>
    <x v="1"/>
    <s v="United States"/>
    <s v="Newark"/>
    <x v="13"/>
    <n v="19711"/>
    <x v="3"/>
    <s v="OFF-ST-10002615"/>
    <x v="1"/>
    <x v="4"/>
    <x v="1436"/>
    <x v="2848"/>
    <x v="1"/>
    <n v="0"/>
    <n v="120.94680000000001"/>
  </r>
  <r>
    <x v="5211"/>
    <x v="2580"/>
    <x v="793"/>
    <d v="2017-05-16T00:00:00"/>
    <s v="Second Class"/>
    <x v="616"/>
    <x v="616"/>
    <x v="0"/>
    <s v="United States"/>
    <s v="New York City"/>
    <x v="15"/>
    <n v="10024"/>
    <x v="3"/>
    <s v="OFF-ST-10004258"/>
    <x v="1"/>
    <x v="4"/>
    <x v="761"/>
    <x v="905"/>
    <x v="1"/>
    <n v="0"/>
    <n v="9.8901000000000039"/>
  </r>
  <r>
    <x v="5212"/>
    <x v="2581"/>
    <x v="182"/>
    <d v="2018-09-26T00:00:00"/>
    <s v="Same Day"/>
    <x v="320"/>
    <x v="320"/>
    <x v="0"/>
    <s v="United States"/>
    <s v="Redlands"/>
    <x v="1"/>
    <n v="92374"/>
    <x v="1"/>
    <s v="OFF-ST-10004507"/>
    <x v="1"/>
    <x v="4"/>
    <x v="457"/>
    <x v="492"/>
    <x v="1"/>
    <n v="0"/>
    <n v="13.891499999999999"/>
  </r>
  <r>
    <x v="5213"/>
    <x v="2581"/>
    <x v="182"/>
    <d v="2018-09-26T00:00:00"/>
    <s v="Same Day"/>
    <x v="320"/>
    <x v="320"/>
    <x v="0"/>
    <s v="United States"/>
    <s v="Redlands"/>
    <x v="1"/>
    <n v="92374"/>
    <x v="1"/>
    <s v="OFF-LA-10000262"/>
    <x v="1"/>
    <x v="2"/>
    <x v="941"/>
    <x v="1507"/>
    <x v="1"/>
    <n v="0"/>
    <n v="3.6017999999999999"/>
  </r>
  <r>
    <x v="5214"/>
    <x v="2581"/>
    <x v="182"/>
    <d v="2018-09-26T00:00:00"/>
    <s v="Same Day"/>
    <x v="320"/>
    <x v="320"/>
    <x v="0"/>
    <s v="United States"/>
    <s v="Redlands"/>
    <x v="1"/>
    <n v="92374"/>
    <x v="1"/>
    <s v="OFF-AR-10002445"/>
    <x v="1"/>
    <x v="6"/>
    <x v="1646"/>
    <x v="3826"/>
    <x v="2"/>
    <n v="0"/>
    <n v="13.452000000000002"/>
  </r>
  <r>
    <x v="5215"/>
    <x v="2581"/>
    <x v="182"/>
    <d v="2018-09-26T00:00:00"/>
    <s v="Same Day"/>
    <x v="320"/>
    <x v="320"/>
    <x v="0"/>
    <s v="United States"/>
    <s v="Redlands"/>
    <x v="1"/>
    <n v="92374"/>
    <x v="1"/>
    <s v="OFF-PA-10001667"/>
    <x v="1"/>
    <x v="10"/>
    <x v="458"/>
    <x v="2744"/>
    <x v="2"/>
    <n v="0"/>
    <n v="13.454999999999998"/>
  </r>
  <r>
    <x v="5216"/>
    <x v="2582"/>
    <x v="428"/>
    <d v="2019-09-15T00:00:00"/>
    <s v="Standard Class"/>
    <x v="677"/>
    <x v="677"/>
    <x v="0"/>
    <s v="United States"/>
    <s v="Roseville"/>
    <x v="12"/>
    <n v="48066"/>
    <x v="2"/>
    <s v="OFF-EN-10000461"/>
    <x v="1"/>
    <x v="12"/>
    <x v="753"/>
    <x v="2053"/>
    <x v="0"/>
    <n v="0"/>
    <n v="8.2156000000000002"/>
  </r>
  <r>
    <x v="5217"/>
    <x v="2583"/>
    <x v="4"/>
    <d v="2019-04-17T00:00:00"/>
    <s v="Second Class"/>
    <x v="374"/>
    <x v="374"/>
    <x v="1"/>
    <s v="United States"/>
    <s v="Los Angeles"/>
    <x v="1"/>
    <n v="90049"/>
    <x v="1"/>
    <s v="OFF-PA-10002254"/>
    <x v="1"/>
    <x v="10"/>
    <x v="146"/>
    <x v="1219"/>
    <x v="1"/>
    <n v="0"/>
    <n v="36.404399999999995"/>
  </r>
  <r>
    <x v="5218"/>
    <x v="2584"/>
    <x v="193"/>
    <d v="2019-06-14T00:00:00"/>
    <s v="Standard Class"/>
    <x v="18"/>
    <x v="18"/>
    <x v="1"/>
    <s v="United States"/>
    <s v="New York City"/>
    <x v="15"/>
    <n v="10011"/>
    <x v="3"/>
    <s v="OFF-AR-10001868"/>
    <x v="1"/>
    <x v="6"/>
    <x v="59"/>
    <x v="3681"/>
    <x v="2"/>
    <n v="0"/>
    <n v="4.2"/>
  </r>
  <r>
    <x v="5219"/>
    <x v="2585"/>
    <x v="853"/>
    <d v="2019-09-01T00:00:00"/>
    <s v="Same Day"/>
    <x v="222"/>
    <x v="222"/>
    <x v="0"/>
    <s v="United States"/>
    <s v="Detroit"/>
    <x v="12"/>
    <n v="48205"/>
    <x v="2"/>
    <s v="FUR-CH-10004875"/>
    <x v="0"/>
    <x v="1"/>
    <x v="1445"/>
    <x v="3827"/>
    <x v="3"/>
    <n v="0"/>
    <n v="134.53020000000001"/>
  </r>
  <r>
    <x v="5220"/>
    <x v="2586"/>
    <x v="1027"/>
    <d v="2016-06-20T00:00:00"/>
    <s v="Standard Class"/>
    <x v="676"/>
    <x v="676"/>
    <x v="2"/>
    <s v="United States"/>
    <s v="Detroit"/>
    <x v="12"/>
    <n v="48234"/>
    <x v="2"/>
    <s v="FUR-BO-10000711"/>
    <x v="0"/>
    <x v="0"/>
    <x v="1614"/>
    <x v="3724"/>
    <x v="1"/>
    <n v="0"/>
    <n v="57.4938"/>
  </r>
  <r>
    <x v="5221"/>
    <x v="2587"/>
    <x v="796"/>
    <d v="2019-05-22T00:00:00"/>
    <s v="Second Class"/>
    <x v="452"/>
    <x v="452"/>
    <x v="2"/>
    <s v="United States"/>
    <s v="Springfield"/>
    <x v="25"/>
    <n v="65807"/>
    <x v="2"/>
    <s v="OFF-AP-10000938"/>
    <x v="1"/>
    <x v="9"/>
    <x v="1712"/>
    <x v="3828"/>
    <x v="3"/>
    <n v="0"/>
    <n v="197.92079999999999"/>
  </r>
  <r>
    <x v="5222"/>
    <x v="2587"/>
    <x v="796"/>
    <d v="2019-05-22T00:00:00"/>
    <s v="Second Class"/>
    <x v="452"/>
    <x v="452"/>
    <x v="2"/>
    <s v="United States"/>
    <s v="Springfield"/>
    <x v="25"/>
    <n v="65807"/>
    <x v="2"/>
    <s v="TEC-PH-10003555"/>
    <x v="2"/>
    <x v="7"/>
    <x v="462"/>
    <x v="1164"/>
    <x v="2"/>
    <n v="0"/>
    <n v="2.2990000000000066"/>
  </r>
  <r>
    <x v="5223"/>
    <x v="2587"/>
    <x v="796"/>
    <d v="2019-05-22T00:00:00"/>
    <s v="Second Class"/>
    <x v="452"/>
    <x v="452"/>
    <x v="2"/>
    <s v="United States"/>
    <s v="Springfield"/>
    <x v="25"/>
    <n v="65807"/>
    <x v="2"/>
    <s v="OFF-BI-10001267"/>
    <x v="1"/>
    <x v="8"/>
    <x v="1475"/>
    <x v="3829"/>
    <x v="3"/>
    <n v="0"/>
    <n v="20.731199999999998"/>
  </r>
  <r>
    <x v="5224"/>
    <x v="2588"/>
    <x v="510"/>
    <d v="2019-09-17T00:00:00"/>
    <s v="Second Class"/>
    <x v="622"/>
    <x v="622"/>
    <x v="0"/>
    <s v="United States"/>
    <s v="Los Angeles"/>
    <x v="1"/>
    <n v="90036"/>
    <x v="1"/>
    <s v="OFF-PA-10004071"/>
    <x v="1"/>
    <x v="10"/>
    <x v="417"/>
    <x v="1696"/>
    <x v="1"/>
    <n v="0"/>
    <n v="79.891199999999998"/>
  </r>
  <r>
    <x v="5225"/>
    <x v="2589"/>
    <x v="1028"/>
    <d v="2018-06-26T00:00:00"/>
    <s v="Standard Class"/>
    <x v="548"/>
    <x v="548"/>
    <x v="0"/>
    <s v="United States"/>
    <s v="New York City"/>
    <x v="15"/>
    <n v="10011"/>
    <x v="3"/>
    <s v="OFF-BI-10001553"/>
    <x v="1"/>
    <x v="8"/>
    <x v="1302"/>
    <x v="3830"/>
    <x v="2"/>
    <n v="0.2"/>
    <n v="12.795999999999999"/>
  </r>
  <r>
    <x v="5226"/>
    <x v="2589"/>
    <x v="1028"/>
    <d v="2018-06-26T00:00:00"/>
    <s v="Standard Class"/>
    <x v="548"/>
    <x v="548"/>
    <x v="0"/>
    <s v="United States"/>
    <s v="New York City"/>
    <x v="15"/>
    <n v="10011"/>
    <x v="3"/>
    <s v="OFF-BI-10003007"/>
    <x v="1"/>
    <x v="8"/>
    <x v="1551"/>
    <x v="3831"/>
    <x v="5"/>
    <n v="0.2"/>
    <n v="60.496799999999993"/>
  </r>
  <r>
    <x v="5227"/>
    <x v="2589"/>
    <x v="1028"/>
    <d v="2018-06-26T00:00:00"/>
    <s v="Standard Class"/>
    <x v="548"/>
    <x v="548"/>
    <x v="0"/>
    <s v="United States"/>
    <s v="New York City"/>
    <x v="15"/>
    <n v="10011"/>
    <x v="3"/>
    <s v="FUR-BO-10003272"/>
    <x v="0"/>
    <x v="0"/>
    <x v="587"/>
    <x v="3832"/>
    <x v="0"/>
    <n v="0.2"/>
    <n v="-44.196000000000026"/>
  </r>
  <r>
    <x v="5228"/>
    <x v="2590"/>
    <x v="35"/>
    <d v="2016-12-01T00:00:00"/>
    <s v="Standard Class"/>
    <x v="60"/>
    <x v="60"/>
    <x v="2"/>
    <s v="United States"/>
    <s v="San Francisco"/>
    <x v="1"/>
    <n v="94109"/>
    <x v="1"/>
    <s v="OFF-PA-10001033"/>
    <x v="1"/>
    <x v="10"/>
    <x v="1509"/>
    <x v="2658"/>
    <x v="0"/>
    <n v="0"/>
    <n v="40.170200000000001"/>
  </r>
  <r>
    <x v="5229"/>
    <x v="2591"/>
    <x v="498"/>
    <d v="2019-03-22T00:00:00"/>
    <s v="Second Class"/>
    <x v="193"/>
    <x v="193"/>
    <x v="0"/>
    <s v="United States"/>
    <s v="Fresno"/>
    <x v="1"/>
    <n v="93727"/>
    <x v="1"/>
    <s v="OFF-BI-10001553"/>
    <x v="1"/>
    <x v="8"/>
    <x v="1302"/>
    <x v="899"/>
    <x v="0"/>
    <n v="0.2"/>
    <n v="5.1183999999999994"/>
  </r>
  <r>
    <x v="5230"/>
    <x v="2591"/>
    <x v="498"/>
    <d v="2019-03-22T00:00:00"/>
    <s v="Second Class"/>
    <x v="193"/>
    <x v="193"/>
    <x v="0"/>
    <s v="United States"/>
    <s v="Fresno"/>
    <x v="1"/>
    <n v="93727"/>
    <x v="1"/>
    <s v="FUR-TA-10001095"/>
    <x v="0"/>
    <x v="3"/>
    <x v="616"/>
    <x v="944"/>
    <x v="2"/>
    <n v="0.2"/>
    <n v="8.7144999999999868"/>
  </r>
  <r>
    <x v="5231"/>
    <x v="2591"/>
    <x v="498"/>
    <d v="2019-03-22T00:00:00"/>
    <s v="Second Class"/>
    <x v="193"/>
    <x v="193"/>
    <x v="0"/>
    <s v="United States"/>
    <s v="Fresno"/>
    <x v="1"/>
    <n v="93727"/>
    <x v="1"/>
    <s v="FUR-FU-10001185"/>
    <x v="0"/>
    <x v="5"/>
    <x v="1423"/>
    <x v="3833"/>
    <x v="7"/>
    <n v="0"/>
    <n v="12.6813"/>
  </r>
  <r>
    <x v="5232"/>
    <x v="2591"/>
    <x v="498"/>
    <d v="2019-03-22T00:00:00"/>
    <s v="Second Class"/>
    <x v="193"/>
    <x v="193"/>
    <x v="0"/>
    <s v="United States"/>
    <s v="Fresno"/>
    <x v="1"/>
    <n v="93727"/>
    <x v="1"/>
    <s v="OFF-BI-10000343"/>
    <x v="1"/>
    <x v="8"/>
    <x v="186"/>
    <x v="3834"/>
    <x v="3"/>
    <n v="0.2"/>
    <n v="9.2798999999999996"/>
  </r>
  <r>
    <x v="5233"/>
    <x v="2592"/>
    <x v="638"/>
    <d v="2016-10-22T00:00:00"/>
    <s v="Standard Class"/>
    <x v="624"/>
    <x v="624"/>
    <x v="1"/>
    <s v="United States"/>
    <s v="Texarkana"/>
    <x v="36"/>
    <n v="71854"/>
    <x v="0"/>
    <s v="FUR-CH-10004626"/>
    <x v="0"/>
    <x v="1"/>
    <x v="1706"/>
    <x v="3835"/>
    <x v="5"/>
    <n v="0"/>
    <n v="145.2816"/>
  </r>
  <r>
    <x v="5234"/>
    <x v="2593"/>
    <x v="1029"/>
    <d v="2019-08-23T00:00:00"/>
    <s v="First Class"/>
    <x v="746"/>
    <x v="746"/>
    <x v="0"/>
    <s v="United States"/>
    <s v="San Francisco"/>
    <x v="1"/>
    <n v="94110"/>
    <x v="1"/>
    <s v="FUR-TA-10001768"/>
    <x v="0"/>
    <x v="3"/>
    <x v="114"/>
    <x v="3836"/>
    <x v="7"/>
    <n v="0.2"/>
    <n v="2.625099999999982"/>
  </r>
  <r>
    <x v="5235"/>
    <x v="2594"/>
    <x v="258"/>
    <d v="2018-11-22T00:00:00"/>
    <s v="First Class"/>
    <x v="640"/>
    <x v="640"/>
    <x v="1"/>
    <s v="United States"/>
    <s v="Indianapolis"/>
    <x v="14"/>
    <n v="46203"/>
    <x v="2"/>
    <s v="OFF-AP-10001947"/>
    <x v="1"/>
    <x v="9"/>
    <x v="1537"/>
    <x v="3837"/>
    <x v="1"/>
    <n v="0"/>
    <n v="15.938399999999998"/>
  </r>
  <r>
    <x v="5236"/>
    <x v="2595"/>
    <x v="59"/>
    <d v="2016-09-24T00:00:00"/>
    <s v="Standard Class"/>
    <x v="35"/>
    <x v="35"/>
    <x v="0"/>
    <s v="United States"/>
    <s v="Columbia"/>
    <x v="39"/>
    <n v="21044"/>
    <x v="3"/>
    <s v="FUR-FU-10004952"/>
    <x v="0"/>
    <x v="5"/>
    <x v="853"/>
    <x v="3838"/>
    <x v="1"/>
    <n v="0"/>
    <n v="50.908200000000001"/>
  </r>
  <r>
    <x v="5237"/>
    <x v="2595"/>
    <x v="59"/>
    <d v="2016-09-24T00:00:00"/>
    <s v="Standard Class"/>
    <x v="35"/>
    <x v="35"/>
    <x v="0"/>
    <s v="United States"/>
    <s v="Columbia"/>
    <x v="39"/>
    <n v="21044"/>
    <x v="3"/>
    <s v="FUR-BO-10001337"/>
    <x v="0"/>
    <x v="0"/>
    <x v="430"/>
    <x v="1041"/>
    <x v="1"/>
    <n v="0"/>
    <n v="36.293999999999997"/>
  </r>
  <r>
    <x v="5238"/>
    <x v="2595"/>
    <x v="59"/>
    <d v="2016-09-24T00:00:00"/>
    <s v="Standard Class"/>
    <x v="35"/>
    <x v="35"/>
    <x v="0"/>
    <s v="United States"/>
    <s v="Columbia"/>
    <x v="39"/>
    <n v="21044"/>
    <x v="3"/>
    <s v="TEC-AC-10003628"/>
    <x v="2"/>
    <x v="11"/>
    <x v="247"/>
    <x v="2830"/>
    <x v="0"/>
    <n v="0"/>
    <n v="26.391200000000005"/>
  </r>
  <r>
    <x v="5239"/>
    <x v="2596"/>
    <x v="108"/>
    <d v="2018-09-17T00:00:00"/>
    <s v="Standard Class"/>
    <x v="686"/>
    <x v="686"/>
    <x v="0"/>
    <s v="United States"/>
    <s v="San Jose"/>
    <x v="1"/>
    <n v="95123"/>
    <x v="1"/>
    <s v="OFF-ST-10004186"/>
    <x v="1"/>
    <x v="4"/>
    <x v="16"/>
    <x v="743"/>
    <x v="1"/>
    <n v="0"/>
    <n v="6.6587999999999994"/>
  </r>
  <r>
    <x v="5240"/>
    <x v="2596"/>
    <x v="108"/>
    <d v="2018-09-17T00:00:00"/>
    <s v="Standard Class"/>
    <x v="686"/>
    <x v="686"/>
    <x v="0"/>
    <s v="United States"/>
    <s v="San Jose"/>
    <x v="1"/>
    <n v="95123"/>
    <x v="1"/>
    <s v="OFF-BI-10001658"/>
    <x v="1"/>
    <x v="8"/>
    <x v="444"/>
    <x v="3839"/>
    <x v="0"/>
    <n v="0.2"/>
    <n v="12.958399999999999"/>
  </r>
  <r>
    <x v="5241"/>
    <x v="2597"/>
    <x v="713"/>
    <d v="2018-09-26T00:00:00"/>
    <s v="Second Class"/>
    <x v="698"/>
    <x v="698"/>
    <x v="1"/>
    <s v="United States"/>
    <s v="Seattle"/>
    <x v="4"/>
    <n v="98115"/>
    <x v="1"/>
    <s v="OFF-SU-10004737"/>
    <x v="1"/>
    <x v="14"/>
    <x v="1713"/>
    <x v="3840"/>
    <x v="0"/>
    <n v="0"/>
    <n v="3.6936"/>
  </r>
  <r>
    <x v="5242"/>
    <x v="2598"/>
    <x v="1018"/>
    <d v="2019-08-08T00:00:00"/>
    <s v="Standard Class"/>
    <x v="447"/>
    <x v="447"/>
    <x v="1"/>
    <s v="United States"/>
    <s v="Carrollton"/>
    <x v="5"/>
    <n v="75007"/>
    <x v="2"/>
    <s v="OFF-BI-10002827"/>
    <x v="1"/>
    <x v="8"/>
    <x v="554"/>
    <x v="3841"/>
    <x v="1"/>
    <n v="0.8"/>
    <n v="-5.6406000000000018"/>
  </r>
  <r>
    <x v="5243"/>
    <x v="2599"/>
    <x v="197"/>
    <d v="2018-07-26T00:00:00"/>
    <s v="First Class"/>
    <x v="454"/>
    <x v="454"/>
    <x v="2"/>
    <s v="United States"/>
    <s v="Arlington"/>
    <x v="17"/>
    <n v="22204"/>
    <x v="0"/>
    <s v="OFF-BI-10003694"/>
    <x v="1"/>
    <x v="8"/>
    <x v="858"/>
    <x v="3842"/>
    <x v="7"/>
    <n v="0"/>
    <n v="4.8023999999999996"/>
  </r>
  <r>
    <x v="5244"/>
    <x v="2600"/>
    <x v="1030"/>
    <d v="2018-08-04T00:00:00"/>
    <s v="Second Class"/>
    <x v="292"/>
    <x v="292"/>
    <x v="1"/>
    <s v="United States"/>
    <s v="Los Angeles"/>
    <x v="1"/>
    <n v="90032"/>
    <x v="1"/>
    <s v="FUR-TA-10001691"/>
    <x v="0"/>
    <x v="3"/>
    <x v="1714"/>
    <x v="3843"/>
    <x v="0"/>
    <n v="0.2"/>
    <n v="15.352199999999989"/>
  </r>
  <r>
    <x v="5245"/>
    <x v="2600"/>
    <x v="1030"/>
    <d v="2018-08-04T00:00:00"/>
    <s v="Second Class"/>
    <x v="292"/>
    <x v="292"/>
    <x v="1"/>
    <s v="United States"/>
    <s v="Los Angeles"/>
    <x v="1"/>
    <n v="90032"/>
    <x v="1"/>
    <s v="TEC-PH-10001918"/>
    <x v="2"/>
    <x v="7"/>
    <x v="193"/>
    <x v="3844"/>
    <x v="1"/>
    <n v="0.2"/>
    <n v="33.357600000000019"/>
  </r>
  <r>
    <x v="5246"/>
    <x v="2600"/>
    <x v="1030"/>
    <d v="2018-08-04T00:00:00"/>
    <s v="Second Class"/>
    <x v="292"/>
    <x v="292"/>
    <x v="1"/>
    <s v="United States"/>
    <s v="Los Angeles"/>
    <x v="1"/>
    <n v="90032"/>
    <x v="1"/>
    <s v="OFF-BI-10000285"/>
    <x v="1"/>
    <x v="8"/>
    <x v="461"/>
    <x v="3845"/>
    <x v="0"/>
    <n v="0.2"/>
    <n v="4.7039999999999997"/>
  </r>
  <r>
    <x v="5247"/>
    <x v="2601"/>
    <x v="1031"/>
    <d v="2017-05-27T00:00:00"/>
    <s v="Standard Class"/>
    <x v="32"/>
    <x v="32"/>
    <x v="0"/>
    <s v="United States"/>
    <s v="Frankfort"/>
    <x v="10"/>
    <n v="60423"/>
    <x v="2"/>
    <s v="OFF-AP-10000358"/>
    <x v="1"/>
    <x v="9"/>
    <x v="95"/>
    <x v="3846"/>
    <x v="8"/>
    <n v="0.8"/>
    <n v="-52.958400000000012"/>
  </r>
  <r>
    <x v="5248"/>
    <x v="2602"/>
    <x v="132"/>
    <d v="2019-11-05T00:00:00"/>
    <s v="Second Class"/>
    <x v="412"/>
    <x v="412"/>
    <x v="0"/>
    <s v="United States"/>
    <s v="Seattle"/>
    <x v="4"/>
    <n v="98105"/>
    <x v="1"/>
    <s v="TEC-AC-10002345"/>
    <x v="2"/>
    <x v="11"/>
    <x v="175"/>
    <x v="3847"/>
    <x v="1"/>
    <n v="0"/>
    <n v="10.875"/>
  </r>
  <r>
    <x v="5249"/>
    <x v="2603"/>
    <x v="392"/>
    <d v="2017-04-21T00:00:00"/>
    <s v="Standard Class"/>
    <x v="272"/>
    <x v="272"/>
    <x v="1"/>
    <s v="United States"/>
    <s v="Philadelphia"/>
    <x v="9"/>
    <n v="19143"/>
    <x v="3"/>
    <s v="OFF-FA-10001229"/>
    <x v="1"/>
    <x v="13"/>
    <x v="128"/>
    <x v="3848"/>
    <x v="4"/>
    <n v="0.2"/>
    <n v="4.0871999999999993"/>
  </r>
  <r>
    <x v="5250"/>
    <x v="2604"/>
    <x v="939"/>
    <d v="2018-12-18T00:00:00"/>
    <s v="Standard Class"/>
    <x v="685"/>
    <x v="685"/>
    <x v="0"/>
    <s v="United States"/>
    <s v="Columbus"/>
    <x v="32"/>
    <n v="31907"/>
    <x v="0"/>
    <s v="TEC-AC-10001314"/>
    <x v="2"/>
    <x v="11"/>
    <x v="952"/>
    <x v="2932"/>
    <x v="2"/>
    <n v="0"/>
    <n v="19.995999999999974"/>
  </r>
  <r>
    <x v="5251"/>
    <x v="2604"/>
    <x v="939"/>
    <d v="2018-12-18T00:00:00"/>
    <s v="Standard Class"/>
    <x v="685"/>
    <x v="685"/>
    <x v="0"/>
    <s v="United States"/>
    <s v="Columbus"/>
    <x v="32"/>
    <n v="31907"/>
    <x v="0"/>
    <s v="OFF-PA-10004438"/>
    <x v="1"/>
    <x v="10"/>
    <x v="1481"/>
    <x v="338"/>
    <x v="4"/>
    <n v="0"/>
    <n v="23.086399999999998"/>
  </r>
  <r>
    <x v="5252"/>
    <x v="2605"/>
    <x v="628"/>
    <d v="2017-11-02T00:00:00"/>
    <s v="First Class"/>
    <x v="627"/>
    <x v="627"/>
    <x v="0"/>
    <s v="United States"/>
    <s v="Virginia Beach"/>
    <x v="17"/>
    <n v="23464"/>
    <x v="0"/>
    <s v="OFF-AP-10000026"/>
    <x v="1"/>
    <x v="9"/>
    <x v="1291"/>
    <x v="3849"/>
    <x v="1"/>
    <n v="0"/>
    <n v="53.043899999999979"/>
  </r>
  <r>
    <x v="5253"/>
    <x v="2606"/>
    <x v="1009"/>
    <d v="2016-03-11T00:00:00"/>
    <s v="Second Class"/>
    <x v="472"/>
    <x v="472"/>
    <x v="2"/>
    <s v="United States"/>
    <s v="Des Moines"/>
    <x v="4"/>
    <n v="98198"/>
    <x v="1"/>
    <s v="OFF-BI-10004224"/>
    <x v="1"/>
    <x v="8"/>
    <x v="1070"/>
    <x v="3850"/>
    <x v="0"/>
    <n v="0.2"/>
    <n v="33.639999999999986"/>
  </r>
  <r>
    <x v="5254"/>
    <x v="2607"/>
    <x v="616"/>
    <d v="2017-03-07T00:00:00"/>
    <s v="Second Class"/>
    <x v="124"/>
    <x v="124"/>
    <x v="1"/>
    <s v="United States"/>
    <s v="Bethlehem"/>
    <x v="9"/>
    <n v="18018"/>
    <x v="3"/>
    <s v="FUR-CH-10002647"/>
    <x v="0"/>
    <x v="1"/>
    <x v="475"/>
    <x v="2811"/>
    <x v="0"/>
    <n v="0.3"/>
    <n v="-7.0979999999999919"/>
  </r>
  <r>
    <x v="5255"/>
    <x v="2607"/>
    <x v="616"/>
    <d v="2017-03-07T00:00:00"/>
    <s v="Second Class"/>
    <x v="124"/>
    <x v="124"/>
    <x v="1"/>
    <s v="United States"/>
    <s v="Bethlehem"/>
    <x v="9"/>
    <n v="18018"/>
    <x v="3"/>
    <s v="FUR-FU-10003247"/>
    <x v="0"/>
    <x v="5"/>
    <x v="1465"/>
    <x v="3295"/>
    <x v="0"/>
    <n v="0.2"/>
    <n v="-5.4548000000000041"/>
  </r>
  <r>
    <x v="5256"/>
    <x v="2608"/>
    <x v="590"/>
    <d v="2018-08-14T00:00:00"/>
    <s v="Standard Class"/>
    <x v="230"/>
    <x v="230"/>
    <x v="0"/>
    <s v="United States"/>
    <s v="Oklahoma City"/>
    <x v="26"/>
    <n v="73120"/>
    <x v="2"/>
    <s v="OFF-PA-10003270"/>
    <x v="1"/>
    <x v="10"/>
    <x v="1424"/>
    <x v="232"/>
    <x v="0"/>
    <n v="0"/>
    <n v="4.7519999999999998"/>
  </r>
  <r>
    <x v="5257"/>
    <x v="2609"/>
    <x v="1032"/>
    <d v="2019-01-08T00:00:00"/>
    <s v="Standard Class"/>
    <x v="111"/>
    <x v="111"/>
    <x v="0"/>
    <s v="United States"/>
    <s v="Rancho Cucamonga"/>
    <x v="1"/>
    <n v="91730"/>
    <x v="1"/>
    <s v="OFF-PA-10004735"/>
    <x v="1"/>
    <x v="10"/>
    <x v="827"/>
    <x v="789"/>
    <x v="5"/>
    <n v="0"/>
    <n v="18.662400000000002"/>
  </r>
  <r>
    <x v="5258"/>
    <x v="2610"/>
    <x v="449"/>
    <d v="2019-10-11T00:00:00"/>
    <s v="First Class"/>
    <x v="190"/>
    <x v="190"/>
    <x v="0"/>
    <s v="United States"/>
    <s v="Los Angeles"/>
    <x v="1"/>
    <n v="90032"/>
    <x v="1"/>
    <s v="OFF-PA-10001745"/>
    <x v="1"/>
    <x v="10"/>
    <x v="727"/>
    <x v="3851"/>
    <x v="2"/>
    <n v="0"/>
    <n v="16.543999999999997"/>
  </r>
  <r>
    <x v="5259"/>
    <x v="2611"/>
    <x v="179"/>
    <d v="2019-10-26T00:00:00"/>
    <s v="Standard Class"/>
    <x v="15"/>
    <x v="15"/>
    <x v="2"/>
    <s v="United States"/>
    <s v="Philadelphia"/>
    <x v="9"/>
    <n v="19120"/>
    <x v="3"/>
    <s v="OFF-PA-10000176"/>
    <x v="1"/>
    <x v="10"/>
    <x v="640"/>
    <x v="2817"/>
    <x v="1"/>
    <n v="0.2"/>
    <n v="15.934799999999997"/>
  </r>
  <r>
    <x v="5260"/>
    <x v="2612"/>
    <x v="557"/>
    <d v="2016-09-10T00:00:00"/>
    <s v="First Class"/>
    <x v="449"/>
    <x v="449"/>
    <x v="2"/>
    <s v="United States"/>
    <s v="Houston"/>
    <x v="5"/>
    <n v="77036"/>
    <x v="2"/>
    <s v="TEC-PH-10000675"/>
    <x v="2"/>
    <x v="7"/>
    <x v="1347"/>
    <x v="2103"/>
    <x v="1"/>
    <n v="0.2"/>
    <n v="14.758199999999995"/>
  </r>
  <r>
    <x v="5261"/>
    <x v="2612"/>
    <x v="557"/>
    <d v="2016-09-10T00:00:00"/>
    <s v="First Class"/>
    <x v="449"/>
    <x v="449"/>
    <x v="2"/>
    <s v="United States"/>
    <s v="Houston"/>
    <x v="5"/>
    <n v="77036"/>
    <x v="2"/>
    <s v="OFF-BI-10000050"/>
    <x v="1"/>
    <x v="8"/>
    <x v="347"/>
    <x v="3852"/>
    <x v="0"/>
    <n v="0.8"/>
    <n v="-4.8180000000000005"/>
  </r>
  <r>
    <x v="5262"/>
    <x v="2612"/>
    <x v="557"/>
    <d v="2016-09-10T00:00:00"/>
    <s v="First Class"/>
    <x v="449"/>
    <x v="449"/>
    <x v="2"/>
    <s v="United States"/>
    <s v="Houston"/>
    <x v="5"/>
    <n v="77036"/>
    <x v="2"/>
    <s v="FUR-TA-10004154"/>
    <x v="0"/>
    <x v="3"/>
    <x v="737"/>
    <x v="3853"/>
    <x v="7"/>
    <n v="0.3"/>
    <n v="-22.948000000000008"/>
  </r>
  <r>
    <x v="5263"/>
    <x v="2612"/>
    <x v="557"/>
    <d v="2016-09-10T00:00:00"/>
    <s v="First Class"/>
    <x v="449"/>
    <x v="449"/>
    <x v="2"/>
    <s v="United States"/>
    <s v="Houston"/>
    <x v="5"/>
    <n v="77036"/>
    <x v="2"/>
    <s v="TEC-AC-10002718"/>
    <x v="2"/>
    <x v="11"/>
    <x v="1192"/>
    <x v="3854"/>
    <x v="4"/>
    <n v="0.2"/>
    <n v="-2.9180000000000028"/>
  </r>
  <r>
    <x v="5264"/>
    <x v="2612"/>
    <x v="557"/>
    <d v="2016-09-10T00:00:00"/>
    <s v="First Class"/>
    <x v="449"/>
    <x v="449"/>
    <x v="2"/>
    <s v="United States"/>
    <s v="Houston"/>
    <x v="5"/>
    <n v="77036"/>
    <x v="2"/>
    <s v="OFF-AR-10003179"/>
    <x v="1"/>
    <x v="6"/>
    <x v="1574"/>
    <x v="3855"/>
    <x v="1"/>
    <n v="0.2"/>
    <n v="3.5528999999999984"/>
  </r>
  <r>
    <x v="5265"/>
    <x v="2613"/>
    <x v="1033"/>
    <d v="2019-10-03T00:00:00"/>
    <s v="First Class"/>
    <x v="688"/>
    <x v="688"/>
    <x v="1"/>
    <s v="United States"/>
    <s v="Seattle"/>
    <x v="4"/>
    <n v="98103"/>
    <x v="1"/>
    <s v="OFF-PA-10001838"/>
    <x v="1"/>
    <x v="10"/>
    <x v="1008"/>
    <x v="2722"/>
    <x v="0"/>
    <n v="0"/>
    <n v="5.7623999999999995"/>
  </r>
  <r>
    <x v="5266"/>
    <x v="2613"/>
    <x v="1033"/>
    <d v="2019-10-03T00:00:00"/>
    <s v="First Class"/>
    <x v="688"/>
    <x v="688"/>
    <x v="1"/>
    <s v="United States"/>
    <s v="Seattle"/>
    <x v="4"/>
    <n v="98103"/>
    <x v="1"/>
    <s v="OFF-PA-10004039"/>
    <x v="1"/>
    <x v="10"/>
    <x v="1547"/>
    <x v="3856"/>
    <x v="1"/>
    <n v="0"/>
    <n v="82.290599999999998"/>
  </r>
  <r>
    <x v="5267"/>
    <x v="2613"/>
    <x v="1033"/>
    <d v="2019-10-03T00:00:00"/>
    <s v="First Class"/>
    <x v="688"/>
    <x v="688"/>
    <x v="1"/>
    <s v="United States"/>
    <s v="Seattle"/>
    <x v="4"/>
    <n v="98103"/>
    <x v="1"/>
    <s v="OFF-AP-10001626"/>
    <x v="1"/>
    <x v="9"/>
    <x v="1025"/>
    <x v="3857"/>
    <x v="7"/>
    <n v="0"/>
    <n v="1.0114000000000001"/>
  </r>
  <r>
    <x v="5268"/>
    <x v="2614"/>
    <x v="673"/>
    <d v="2019-11-21T00:00:00"/>
    <s v="Standard Class"/>
    <x v="414"/>
    <x v="414"/>
    <x v="2"/>
    <s v="United States"/>
    <s v="Yonkers"/>
    <x v="15"/>
    <n v="10701"/>
    <x v="3"/>
    <s v="TEC-MA-10003173"/>
    <x v="2"/>
    <x v="15"/>
    <x v="1715"/>
    <x v="3858"/>
    <x v="4"/>
    <n v="0"/>
    <n v="24.122399999999995"/>
  </r>
  <r>
    <x v="5269"/>
    <x v="2615"/>
    <x v="220"/>
    <d v="2019-09-11T00:00:00"/>
    <s v="Same Day"/>
    <x v="90"/>
    <x v="90"/>
    <x v="0"/>
    <s v="United States"/>
    <s v="San Francisco"/>
    <x v="1"/>
    <n v="94110"/>
    <x v="1"/>
    <s v="FUR-FU-10000260"/>
    <x v="0"/>
    <x v="5"/>
    <x v="74"/>
    <x v="3859"/>
    <x v="4"/>
    <n v="0"/>
    <n v="11.6496"/>
  </r>
  <r>
    <x v="5270"/>
    <x v="2615"/>
    <x v="220"/>
    <d v="2019-09-11T00:00:00"/>
    <s v="Same Day"/>
    <x v="90"/>
    <x v="90"/>
    <x v="0"/>
    <s v="United States"/>
    <s v="San Francisco"/>
    <x v="1"/>
    <n v="94110"/>
    <x v="1"/>
    <s v="OFF-AP-10004487"/>
    <x v="1"/>
    <x v="9"/>
    <x v="722"/>
    <x v="846"/>
    <x v="2"/>
    <n v="0"/>
    <n v="113.84799999999998"/>
  </r>
  <r>
    <x v="5271"/>
    <x v="2616"/>
    <x v="1034"/>
    <d v="2019-01-16T00:00:00"/>
    <s v="Same Day"/>
    <x v="705"/>
    <x v="705"/>
    <x v="1"/>
    <s v="United States"/>
    <s v="Los Angeles"/>
    <x v="1"/>
    <n v="90008"/>
    <x v="1"/>
    <s v="FUR-FU-10001487"/>
    <x v="0"/>
    <x v="5"/>
    <x v="5"/>
    <x v="3386"/>
    <x v="4"/>
    <n v="0"/>
    <n v="8.0967999999999982"/>
  </r>
  <r>
    <x v="5272"/>
    <x v="2616"/>
    <x v="1034"/>
    <d v="2019-01-16T00:00:00"/>
    <s v="Same Day"/>
    <x v="705"/>
    <x v="705"/>
    <x v="1"/>
    <s v="United States"/>
    <s v="Los Angeles"/>
    <x v="1"/>
    <n v="90008"/>
    <x v="1"/>
    <s v="FUR-TA-10001520"/>
    <x v="0"/>
    <x v="3"/>
    <x v="718"/>
    <x v="3860"/>
    <x v="3"/>
    <n v="0.2"/>
    <n v="-14.987700000000061"/>
  </r>
  <r>
    <x v="5273"/>
    <x v="2617"/>
    <x v="491"/>
    <d v="2018-11-29T00:00:00"/>
    <s v="First Class"/>
    <x v="50"/>
    <x v="50"/>
    <x v="2"/>
    <s v="United States"/>
    <s v="Miami"/>
    <x v="2"/>
    <n v="33142"/>
    <x v="0"/>
    <s v="OFF-BI-10000145"/>
    <x v="1"/>
    <x v="8"/>
    <x v="742"/>
    <x v="3861"/>
    <x v="4"/>
    <n v="0.7"/>
    <n v="-2.6207999999999991"/>
  </r>
  <r>
    <x v="5274"/>
    <x v="2618"/>
    <x v="209"/>
    <d v="2017-11-09T00:00:00"/>
    <s v="Second Class"/>
    <x v="647"/>
    <x v="647"/>
    <x v="0"/>
    <s v="United States"/>
    <s v="Burlington"/>
    <x v="42"/>
    <m/>
    <x v="3"/>
    <s v="FUR-CH-10000595"/>
    <x v="0"/>
    <x v="1"/>
    <x v="468"/>
    <x v="3862"/>
    <x v="1"/>
    <n v="0"/>
    <n v="178.79999999999998"/>
  </r>
  <r>
    <x v="5275"/>
    <x v="2619"/>
    <x v="817"/>
    <d v="2019-12-20T00:00:00"/>
    <s v="Standard Class"/>
    <x v="126"/>
    <x v="126"/>
    <x v="1"/>
    <s v="United States"/>
    <s v="Fayetteville"/>
    <x v="36"/>
    <n v="72701"/>
    <x v="0"/>
    <s v="TEC-AC-10004469"/>
    <x v="2"/>
    <x v="11"/>
    <x v="241"/>
    <x v="3863"/>
    <x v="4"/>
    <n v="0"/>
    <n v="70.312000000000012"/>
  </r>
  <r>
    <x v="5276"/>
    <x v="2619"/>
    <x v="817"/>
    <d v="2019-12-20T00:00:00"/>
    <s v="Standard Class"/>
    <x v="126"/>
    <x v="126"/>
    <x v="1"/>
    <s v="United States"/>
    <s v="Fayetteville"/>
    <x v="36"/>
    <n v="72701"/>
    <x v="0"/>
    <s v="TEC-AC-10003038"/>
    <x v="2"/>
    <x v="11"/>
    <x v="1033"/>
    <x v="915"/>
    <x v="2"/>
    <n v="0"/>
    <n v="8.5024999999999942"/>
  </r>
  <r>
    <x v="5277"/>
    <x v="2620"/>
    <x v="103"/>
    <d v="2016-09-17T00:00:00"/>
    <s v="Standard Class"/>
    <x v="604"/>
    <x v="604"/>
    <x v="2"/>
    <s v="United States"/>
    <s v="Odessa"/>
    <x v="5"/>
    <n v="79762"/>
    <x v="2"/>
    <s v="FUR-CH-10004698"/>
    <x v="0"/>
    <x v="1"/>
    <x v="168"/>
    <x v="3864"/>
    <x v="5"/>
    <n v="0.3"/>
    <n v="-9.717599999999976"/>
  </r>
  <r>
    <x v="5278"/>
    <x v="2621"/>
    <x v="1035"/>
    <d v="2016-12-13T00:00:00"/>
    <s v="Standard Class"/>
    <x v="138"/>
    <x v="138"/>
    <x v="0"/>
    <s v="United States"/>
    <s v="Virginia Beach"/>
    <x v="17"/>
    <n v="23464"/>
    <x v="0"/>
    <s v="OFF-PA-10003641"/>
    <x v="1"/>
    <x v="10"/>
    <x v="947"/>
    <x v="151"/>
    <x v="4"/>
    <n v="0"/>
    <n v="48.539199999999994"/>
  </r>
  <r>
    <x v="5279"/>
    <x v="2622"/>
    <x v="210"/>
    <d v="2019-09-11T00:00:00"/>
    <s v="Standard Class"/>
    <x v="165"/>
    <x v="165"/>
    <x v="0"/>
    <s v="United States"/>
    <s v="Milwaukee"/>
    <x v="6"/>
    <n v="53209"/>
    <x v="2"/>
    <s v="TEC-AC-10002134"/>
    <x v="2"/>
    <x v="11"/>
    <x v="1545"/>
    <x v="814"/>
    <x v="7"/>
    <n v="0"/>
    <n v="1.8872"/>
  </r>
  <r>
    <x v="5280"/>
    <x v="2623"/>
    <x v="566"/>
    <d v="2019-10-12T00:00:00"/>
    <s v="Standard Class"/>
    <x v="203"/>
    <x v="203"/>
    <x v="0"/>
    <s v="United States"/>
    <s v="Detroit"/>
    <x v="12"/>
    <n v="48234"/>
    <x v="2"/>
    <s v="OFF-ST-10001837"/>
    <x v="1"/>
    <x v="4"/>
    <x v="1340"/>
    <x v="2086"/>
    <x v="0"/>
    <n v="0"/>
    <n v="22.235199999999999"/>
  </r>
  <r>
    <x v="5281"/>
    <x v="2624"/>
    <x v="577"/>
    <d v="2017-09-10T00:00:00"/>
    <s v="Standard Class"/>
    <x v="133"/>
    <x v="133"/>
    <x v="1"/>
    <s v="United States"/>
    <s v="Rochester"/>
    <x v="11"/>
    <n v="55901"/>
    <x v="2"/>
    <s v="FUR-FU-10001706"/>
    <x v="0"/>
    <x v="5"/>
    <x v="50"/>
    <x v="51"/>
    <x v="0"/>
    <n v="0"/>
    <n v="2.9567999999999999"/>
  </r>
  <r>
    <x v="5282"/>
    <x v="2624"/>
    <x v="577"/>
    <d v="2017-09-10T00:00:00"/>
    <s v="Standard Class"/>
    <x v="133"/>
    <x v="133"/>
    <x v="1"/>
    <s v="United States"/>
    <s v="Rochester"/>
    <x v="11"/>
    <n v="55901"/>
    <x v="2"/>
    <s v="OFF-PA-10001970"/>
    <x v="1"/>
    <x v="10"/>
    <x v="314"/>
    <x v="655"/>
    <x v="1"/>
    <n v="0"/>
    <n v="17.314799999999998"/>
  </r>
  <r>
    <x v="5283"/>
    <x v="2625"/>
    <x v="809"/>
    <d v="2016-04-04T00:00:00"/>
    <s v="Standard Class"/>
    <x v="114"/>
    <x v="114"/>
    <x v="1"/>
    <s v="United States"/>
    <s v="Seattle"/>
    <x v="4"/>
    <n v="98105"/>
    <x v="1"/>
    <s v="OFF-ST-10002957"/>
    <x v="1"/>
    <x v="4"/>
    <x v="1492"/>
    <x v="3426"/>
    <x v="1"/>
    <n v="0"/>
    <n v="0"/>
  </r>
  <r>
    <x v="5284"/>
    <x v="2625"/>
    <x v="809"/>
    <d v="2016-04-04T00:00:00"/>
    <s v="Standard Class"/>
    <x v="114"/>
    <x v="114"/>
    <x v="1"/>
    <s v="United States"/>
    <s v="Seattle"/>
    <x v="4"/>
    <n v="98105"/>
    <x v="1"/>
    <s v="OFF-LA-10002312"/>
    <x v="1"/>
    <x v="2"/>
    <x v="579"/>
    <x v="1851"/>
    <x v="1"/>
    <n v="0"/>
    <n v="22.200000000000003"/>
  </r>
  <r>
    <x v="5285"/>
    <x v="2626"/>
    <x v="1024"/>
    <d v="2019-05-06T00:00:00"/>
    <s v="First Class"/>
    <x v="293"/>
    <x v="293"/>
    <x v="0"/>
    <s v="United States"/>
    <s v="Louisville"/>
    <x v="22"/>
    <n v="80027"/>
    <x v="1"/>
    <s v="OFF-EN-10002600"/>
    <x v="1"/>
    <x v="12"/>
    <x v="111"/>
    <x v="3355"/>
    <x v="6"/>
    <n v="0.2"/>
    <n v="7.4339999999999993"/>
  </r>
  <r>
    <x v="5286"/>
    <x v="2626"/>
    <x v="1024"/>
    <d v="2019-05-06T00:00:00"/>
    <s v="First Class"/>
    <x v="293"/>
    <x v="293"/>
    <x v="0"/>
    <s v="United States"/>
    <s v="Louisville"/>
    <x v="22"/>
    <n v="80027"/>
    <x v="1"/>
    <s v="OFF-BI-10003274"/>
    <x v="1"/>
    <x v="8"/>
    <x v="122"/>
    <x v="3865"/>
    <x v="8"/>
    <n v="0.7"/>
    <n v="-7.3231999999999999"/>
  </r>
  <r>
    <x v="5287"/>
    <x v="2626"/>
    <x v="1024"/>
    <d v="2019-05-06T00:00:00"/>
    <s v="First Class"/>
    <x v="293"/>
    <x v="293"/>
    <x v="0"/>
    <s v="United States"/>
    <s v="Louisville"/>
    <x v="22"/>
    <n v="80027"/>
    <x v="1"/>
    <s v="FUR-BO-10004467"/>
    <x v="0"/>
    <x v="0"/>
    <x v="892"/>
    <x v="3866"/>
    <x v="1"/>
    <n v="0.7"/>
    <n v="-152.9847"/>
  </r>
  <r>
    <x v="5288"/>
    <x v="2627"/>
    <x v="504"/>
    <d v="2019-05-05T00:00:00"/>
    <s v="Standard Class"/>
    <x v="57"/>
    <x v="57"/>
    <x v="2"/>
    <s v="United States"/>
    <s v="San Francisco"/>
    <x v="1"/>
    <n v="94122"/>
    <x v="1"/>
    <s v="OFF-PA-10000675"/>
    <x v="1"/>
    <x v="10"/>
    <x v="1115"/>
    <x v="2919"/>
    <x v="4"/>
    <n v="0"/>
    <n v="80.340400000000002"/>
  </r>
  <r>
    <x v="5289"/>
    <x v="2628"/>
    <x v="78"/>
    <d v="2016-09-15T00:00:00"/>
    <s v="Standard Class"/>
    <x v="446"/>
    <x v="446"/>
    <x v="0"/>
    <s v="United States"/>
    <s v="Houston"/>
    <x v="5"/>
    <n v="77036"/>
    <x v="2"/>
    <s v="OFF-PA-10002259"/>
    <x v="1"/>
    <x v="10"/>
    <x v="856"/>
    <x v="3867"/>
    <x v="0"/>
    <n v="0.2"/>
    <n v="6.2664"/>
  </r>
  <r>
    <x v="5290"/>
    <x v="2628"/>
    <x v="78"/>
    <d v="2016-09-15T00:00:00"/>
    <s v="Standard Class"/>
    <x v="446"/>
    <x v="446"/>
    <x v="0"/>
    <s v="United States"/>
    <s v="Houston"/>
    <x v="5"/>
    <n v="77036"/>
    <x v="2"/>
    <s v="FUR-CH-10004287"/>
    <x v="0"/>
    <x v="1"/>
    <x v="158"/>
    <x v="3868"/>
    <x v="2"/>
    <n v="0.3"/>
    <n v="-13.810000000000116"/>
  </r>
  <r>
    <x v="5291"/>
    <x v="2628"/>
    <x v="78"/>
    <d v="2016-09-15T00:00:00"/>
    <s v="Standard Class"/>
    <x v="446"/>
    <x v="446"/>
    <x v="0"/>
    <s v="United States"/>
    <s v="Houston"/>
    <x v="5"/>
    <n v="77036"/>
    <x v="2"/>
    <s v="OFF-PA-10000482"/>
    <x v="1"/>
    <x v="10"/>
    <x v="67"/>
    <x v="3869"/>
    <x v="5"/>
    <n v="0.2"/>
    <n v="61.46279999999998"/>
  </r>
  <r>
    <x v="5292"/>
    <x v="2629"/>
    <x v="308"/>
    <d v="2019-06-23T00:00:00"/>
    <s v="First Class"/>
    <x v="307"/>
    <x v="307"/>
    <x v="0"/>
    <s v="United States"/>
    <s v="Miami"/>
    <x v="2"/>
    <n v="33180"/>
    <x v="0"/>
    <s v="OFF-ST-10004835"/>
    <x v="1"/>
    <x v="4"/>
    <x v="1415"/>
    <x v="3870"/>
    <x v="7"/>
    <n v="0.2"/>
    <n v="0.33479999999999999"/>
  </r>
  <r>
    <x v="5293"/>
    <x v="2630"/>
    <x v="207"/>
    <d v="2017-12-30T00:00:00"/>
    <s v="Standard Class"/>
    <x v="498"/>
    <x v="498"/>
    <x v="0"/>
    <s v="United States"/>
    <s v="Medina"/>
    <x v="24"/>
    <n v="44256"/>
    <x v="3"/>
    <s v="FUR-TA-10004086"/>
    <x v="0"/>
    <x v="3"/>
    <x v="832"/>
    <x v="3871"/>
    <x v="7"/>
    <n v="0.4"/>
    <n v="-15.476400000000005"/>
  </r>
  <r>
    <x v="5294"/>
    <x v="2631"/>
    <x v="733"/>
    <d v="2019-08-19T00:00:00"/>
    <s v="Standard Class"/>
    <x v="635"/>
    <x v="635"/>
    <x v="1"/>
    <s v="United States"/>
    <s v="Roseville"/>
    <x v="11"/>
    <n v="55113"/>
    <x v="2"/>
    <s v="OFF-LA-10000305"/>
    <x v="1"/>
    <x v="2"/>
    <x v="1716"/>
    <x v="3872"/>
    <x v="8"/>
    <n v="0"/>
    <n v="23.183999999999997"/>
  </r>
  <r>
    <x v="5295"/>
    <x v="2632"/>
    <x v="168"/>
    <d v="2019-03-09T00:00:00"/>
    <s v="Standard Class"/>
    <x v="24"/>
    <x v="24"/>
    <x v="0"/>
    <s v="United States"/>
    <s v="Houston"/>
    <x v="5"/>
    <n v="77041"/>
    <x v="2"/>
    <s v="OFF-PA-10000806"/>
    <x v="1"/>
    <x v="10"/>
    <x v="957"/>
    <x v="2879"/>
    <x v="0"/>
    <n v="0.2"/>
    <n v="32.468400000000003"/>
  </r>
  <r>
    <x v="5296"/>
    <x v="2633"/>
    <x v="944"/>
    <d v="2019-07-31T00:00:00"/>
    <s v="Standard Class"/>
    <x v="746"/>
    <x v="746"/>
    <x v="0"/>
    <s v="United States"/>
    <s v="Yonkers"/>
    <x v="15"/>
    <n v="10701"/>
    <x v="3"/>
    <s v="FUR-FU-10004018"/>
    <x v="0"/>
    <x v="5"/>
    <x v="936"/>
    <x v="3873"/>
    <x v="7"/>
    <n v="0"/>
    <n v="4.0203000000000007"/>
  </r>
  <r>
    <x v="5297"/>
    <x v="2633"/>
    <x v="944"/>
    <d v="2019-07-31T00:00:00"/>
    <s v="Standard Class"/>
    <x v="746"/>
    <x v="746"/>
    <x v="0"/>
    <s v="United States"/>
    <s v="Yonkers"/>
    <x v="15"/>
    <n v="10701"/>
    <x v="3"/>
    <s v="TEC-PH-10002660"/>
    <x v="2"/>
    <x v="7"/>
    <x v="704"/>
    <x v="821"/>
    <x v="8"/>
    <n v="0"/>
    <n v="135.98000000000002"/>
  </r>
  <r>
    <x v="5298"/>
    <x v="2634"/>
    <x v="713"/>
    <d v="2018-09-26T00:00:00"/>
    <s v="First Class"/>
    <x v="1"/>
    <x v="1"/>
    <x v="1"/>
    <s v="United States"/>
    <s v="San Diego"/>
    <x v="1"/>
    <n v="92037"/>
    <x v="1"/>
    <s v="OFF-EN-10001509"/>
    <x v="1"/>
    <x v="12"/>
    <x v="29"/>
    <x v="3874"/>
    <x v="0"/>
    <n v="0"/>
    <n v="1.9175999999999997"/>
  </r>
  <r>
    <x v="5299"/>
    <x v="2634"/>
    <x v="713"/>
    <d v="2018-09-26T00:00:00"/>
    <s v="First Class"/>
    <x v="1"/>
    <x v="1"/>
    <x v="1"/>
    <s v="United States"/>
    <s v="San Diego"/>
    <x v="1"/>
    <n v="92037"/>
    <x v="1"/>
    <s v="OFF-LA-10003148"/>
    <x v="1"/>
    <x v="2"/>
    <x v="166"/>
    <x v="1381"/>
    <x v="1"/>
    <n v="0"/>
    <n v="8.6939999999999991"/>
  </r>
  <r>
    <x v="5300"/>
    <x v="2635"/>
    <x v="198"/>
    <d v="2018-06-03T00:00:00"/>
    <s v="Standard Class"/>
    <x v="706"/>
    <x v="706"/>
    <x v="1"/>
    <s v="United States"/>
    <s v="Springfield"/>
    <x v="17"/>
    <n v="22153"/>
    <x v="0"/>
    <s v="FUR-TA-10002645"/>
    <x v="0"/>
    <x v="3"/>
    <x v="1322"/>
    <x v="3875"/>
    <x v="12"/>
    <n v="0"/>
    <n v="386.83499999999981"/>
  </r>
  <r>
    <x v="5301"/>
    <x v="2635"/>
    <x v="198"/>
    <d v="2018-06-03T00:00:00"/>
    <s v="Standard Class"/>
    <x v="706"/>
    <x v="706"/>
    <x v="1"/>
    <s v="United States"/>
    <s v="Springfield"/>
    <x v="17"/>
    <n v="22153"/>
    <x v="0"/>
    <s v="TEC-AC-10003033"/>
    <x v="2"/>
    <x v="11"/>
    <x v="763"/>
    <x v="3876"/>
    <x v="5"/>
    <n v="0"/>
    <n v="653.30099999999982"/>
  </r>
  <r>
    <x v="5302"/>
    <x v="2635"/>
    <x v="198"/>
    <d v="2018-06-03T00:00:00"/>
    <s v="Standard Class"/>
    <x v="706"/>
    <x v="706"/>
    <x v="1"/>
    <s v="United States"/>
    <s v="Springfield"/>
    <x v="17"/>
    <n v="22153"/>
    <x v="0"/>
    <s v="OFF-LA-10001297"/>
    <x v="1"/>
    <x v="2"/>
    <x v="488"/>
    <x v="3877"/>
    <x v="5"/>
    <n v="0"/>
    <n v="29.808"/>
  </r>
  <r>
    <x v="5303"/>
    <x v="2636"/>
    <x v="912"/>
    <d v="2016-11-20T00:00:00"/>
    <s v="Standard Class"/>
    <x v="269"/>
    <x v="269"/>
    <x v="0"/>
    <s v="United States"/>
    <s v="Decatur"/>
    <x v="10"/>
    <n v="62521"/>
    <x v="2"/>
    <s v="FUR-CH-10002017"/>
    <x v="0"/>
    <x v="1"/>
    <x v="1377"/>
    <x v="3878"/>
    <x v="0"/>
    <n v="0.3"/>
    <n v="-1.0656000000000017"/>
  </r>
  <r>
    <x v="5304"/>
    <x v="2637"/>
    <x v="158"/>
    <d v="2016-09-23T00:00:00"/>
    <s v="First Class"/>
    <x v="185"/>
    <x v="185"/>
    <x v="2"/>
    <s v="United States"/>
    <s v="Garland"/>
    <x v="5"/>
    <n v="75043"/>
    <x v="2"/>
    <s v="FUR-FU-10001546"/>
    <x v="0"/>
    <x v="5"/>
    <x v="1432"/>
    <x v="1086"/>
    <x v="0"/>
    <n v="0.6"/>
    <n v="-7.4759999999999991"/>
  </r>
  <r>
    <x v="5305"/>
    <x v="2638"/>
    <x v="823"/>
    <d v="2018-02-26T00:00:00"/>
    <s v="Standard Class"/>
    <x v="296"/>
    <x v="296"/>
    <x v="1"/>
    <s v="United States"/>
    <s v="Oceanside"/>
    <x v="15"/>
    <n v="11572"/>
    <x v="3"/>
    <s v="FUR-FU-10000629"/>
    <x v="0"/>
    <x v="5"/>
    <x v="93"/>
    <x v="3879"/>
    <x v="2"/>
    <n v="0"/>
    <n v="28.959000000000003"/>
  </r>
  <r>
    <x v="5306"/>
    <x v="2638"/>
    <x v="823"/>
    <d v="2018-02-26T00:00:00"/>
    <s v="Standard Class"/>
    <x v="296"/>
    <x v="296"/>
    <x v="1"/>
    <s v="United States"/>
    <s v="Oceanside"/>
    <x v="15"/>
    <n v="11572"/>
    <x v="3"/>
    <s v="OFF-ST-10000036"/>
    <x v="1"/>
    <x v="4"/>
    <x v="595"/>
    <x v="680"/>
    <x v="1"/>
    <n v="0"/>
    <n v="80.019899999999993"/>
  </r>
  <r>
    <x v="5307"/>
    <x v="2638"/>
    <x v="823"/>
    <d v="2018-02-26T00:00:00"/>
    <s v="Standard Class"/>
    <x v="296"/>
    <x v="296"/>
    <x v="1"/>
    <s v="United States"/>
    <s v="Oceanside"/>
    <x v="15"/>
    <n v="11572"/>
    <x v="3"/>
    <s v="TEC-PH-10002583"/>
    <x v="2"/>
    <x v="7"/>
    <x v="1717"/>
    <x v="372"/>
    <x v="0"/>
    <n v="0"/>
    <n v="1.9989999999999952"/>
  </r>
  <r>
    <x v="5308"/>
    <x v="2639"/>
    <x v="123"/>
    <d v="2019-11-21T00:00:00"/>
    <s v="First Class"/>
    <x v="720"/>
    <x v="720"/>
    <x v="0"/>
    <s v="United States"/>
    <s v="Houston"/>
    <x v="5"/>
    <n v="77095"/>
    <x v="2"/>
    <s v="FUR-CH-10003774"/>
    <x v="0"/>
    <x v="1"/>
    <x v="1194"/>
    <x v="3880"/>
    <x v="1"/>
    <n v="0.3"/>
    <n v="-46.399800000000013"/>
  </r>
  <r>
    <x v="5309"/>
    <x v="2639"/>
    <x v="123"/>
    <d v="2019-11-21T00:00:00"/>
    <s v="First Class"/>
    <x v="720"/>
    <x v="720"/>
    <x v="0"/>
    <s v="United States"/>
    <s v="Houston"/>
    <x v="5"/>
    <n v="77095"/>
    <x v="2"/>
    <s v="OFF-AR-10003876"/>
    <x v="1"/>
    <x v="6"/>
    <x v="1718"/>
    <x v="3881"/>
    <x v="2"/>
    <n v="0.2"/>
    <n v="3.9120000000000004"/>
  </r>
  <r>
    <x v="5310"/>
    <x v="2639"/>
    <x v="123"/>
    <d v="2019-11-21T00:00:00"/>
    <s v="First Class"/>
    <x v="720"/>
    <x v="720"/>
    <x v="0"/>
    <s v="United States"/>
    <s v="Houston"/>
    <x v="5"/>
    <n v="77095"/>
    <x v="2"/>
    <s v="OFF-BI-10003527"/>
    <x v="1"/>
    <x v="8"/>
    <x v="451"/>
    <x v="3882"/>
    <x v="5"/>
    <n v="0.8"/>
    <n v="-2287.7820000000002"/>
  </r>
  <r>
    <x v="5311"/>
    <x v="2640"/>
    <x v="1036"/>
    <d v="2018-08-27T00:00:00"/>
    <s v="Standard Class"/>
    <x v="711"/>
    <x v="711"/>
    <x v="2"/>
    <s v="United States"/>
    <s v="Greenville"/>
    <x v="3"/>
    <n v="27834"/>
    <x v="0"/>
    <s v="OFF-LA-10004559"/>
    <x v="1"/>
    <x v="2"/>
    <x v="1349"/>
    <x v="2145"/>
    <x v="4"/>
    <n v="0.2"/>
    <n v="3.3408000000000002"/>
  </r>
  <r>
    <x v="5312"/>
    <x v="2640"/>
    <x v="1036"/>
    <d v="2018-08-27T00:00:00"/>
    <s v="Standard Class"/>
    <x v="711"/>
    <x v="711"/>
    <x v="2"/>
    <s v="United States"/>
    <s v="Greenville"/>
    <x v="3"/>
    <n v="27834"/>
    <x v="0"/>
    <s v="OFF-SU-10002573"/>
    <x v="1"/>
    <x v="14"/>
    <x v="354"/>
    <x v="3883"/>
    <x v="0"/>
    <n v="0.2"/>
    <n v="3.5059999999999967"/>
  </r>
  <r>
    <x v="5313"/>
    <x v="2641"/>
    <x v="504"/>
    <d v="2019-05-05T00:00:00"/>
    <s v="Standard Class"/>
    <x v="137"/>
    <x v="137"/>
    <x v="1"/>
    <s v="United States"/>
    <s v="San Francisco"/>
    <x v="1"/>
    <n v="94110"/>
    <x v="1"/>
    <s v="FUR-FU-10000222"/>
    <x v="0"/>
    <x v="5"/>
    <x v="596"/>
    <x v="647"/>
    <x v="0"/>
    <n v="0"/>
    <n v="21.436799999999998"/>
  </r>
  <r>
    <x v="5314"/>
    <x v="2641"/>
    <x v="504"/>
    <d v="2019-05-05T00:00:00"/>
    <s v="Standard Class"/>
    <x v="137"/>
    <x v="137"/>
    <x v="1"/>
    <s v="United States"/>
    <s v="San Francisco"/>
    <x v="1"/>
    <n v="94110"/>
    <x v="1"/>
    <s v="OFF-EN-10001219"/>
    <x v="1"/>
    <x v="12"/>
    <x v="588"/>
    <x v="2484"/>
    <x v="4"/>
    <n v="0"/>
    <n v="14.974399999999999"/>
  </r>
  <r>
    <x v="5315"/>
    <x v="2642"/>
    <x v="440"/>
    <d v="2018-05-08T00:00:00"/>
    <s v="Standard Class"/>
    <x v="297"/>
    <x v="297"/>
    <x v="0"/>
    <s v="United States"/>
    <s v="Greensboro"/>
    <x v="3"/>
    <n v="27405"/>
    <x v="0"/>
    <s v="FUR-CH-10002304"/>
    <x v="0"/>
    <x v="1"/>
    <x v="790"/>
    <x v="3884"/>
    <x v="6"/>
    <n v="0.2"/>
    <n v="11.69100000000001"/>
  </r>
  <r>
    <x v="5316"/>
    <x v="2643"/>
    <x v="280"/>
    <d v="2019-10-05T00:00:00"/>
    <s v="First Class"/>
    <x v="656"/>
    <x v="656"/>
    <x v="2"/>
    <s v="United States"/>
    <s v="Knoxville"/>
    <x v="18"/>
    <n v="37918"/>
    <x v="0"/>
    <s v="FUR-FU-10002364"/>
    <x v="0"/>
    <x v="5"/>
    <x v="1240"/>
    <x v="929"/>
    <x v="0"/>
    <n v="0.2"/>
    <n v="1.3283999999999985"/>
  </r>
  <r>
    <x v="5317"/>
    <x v="2643"/>
    <x v="280"/>
    <d v="2019-10-05T00:00:00"/>
    <s v="First Class"/>
    <x v="656"/>
    <x v="656"/>
    <x v="2"/>
    <s v="United States"/>
    <s v="Knoxville"/>
    <x v="18"/>
    <n v="37918"/>
    <x v="0"/>
    <s v="FUR-FU-10004864"/>
    <x v="0"/>
    <x v="5"/>
    <x v="1719"/>
    <x v="3885"/>
    <x v="7"/>
    <n v="0.2"/>
    <n v="1.5691000000000002"/>
  </r>
  <r>
    <x v="5318"/>
    <x v="2643"/>
    <x v="280"/>
    <d v="2019-10-05T00:00:00"/>
    <s v="First Class"/>
    <x v="656"/>
    <x v="656"/>
    <x v="2"/>
    <s v="United States"/>
    <s v="Knoxville"/>
    <x v="18"/>
    <n v="37918"/>
    <x v="0"/>
    <s v="OFF-PA-10003172"/>
    <x v="1"/>
    <x v="10"/>
    <x v="854"/>
    <x v="561"/>
    <x v="4"/>
    <n v="0.2"/>
    <n v="7.2576000000000001"/>
  </r>
  <r>
    <x v="5319"/>
    <x v="2643"/>
    <x v="280"/>
    <d v="2019-10-05T00:00:00"/>
    <s v="First Class"/>
    <x v="656"/>
    <x v="656"/>
    <x v="2"/>
    <s v="United States"/>
    <s v="Knoxville"/>
    <x v="18"/>
    <n v="37918"/>
    <x v="0"/>
    <s v="OFF-BI-10000977"/>
    <x v="1"/>
    <x v="8"/>
    <x v="991"/>
    <x v="3347"/>
    <x v="1"/>
    <n v="0.7"/>
    <n v="-21.887999999999991"/>
  </r>
  <r>
    <x v="5320"/>
    <x v="2643"/>
    <x v="280"/>
    <d v="2019-10-05T00:00:00"/>
    <s v="First Class"/>
    <x v="656"/>
    <x v="656"/>
    <x v="2"/>
    <s v="United States"/>
    <s v="Knoxville"/>
    <x v="18"/>
    <n v="37918"/>
    <x v="0"/>
    <s v="FUR-TA-10000198"/>
    <x v="0"/>
    <x v="3"/>
    <x v="594"/>
    <x v="3886"/>
    <x v="3"/>
    <n v="0.4"/>
    <n v="-1002.7836000000001"/>
  </r>
  <r>
    <x v="5321"/>
    <x v="2643"/>
    <x v="280"/>
    <d v="2019-10-05T00:00:00"/>
    <s v="First Class"/>
    <x v="656"/>
    <x v="656"/>
    <x v="2"/>
    <s v="United States"/>
    <s v="Knoxville"/>
    <x v="18"/>
    <n v="37918"/>
    <x v="0"/>
    <s v="OFF-BI-10003984"/>
    <x v="1"/>
    <x v="8"/>
    <x v="697"/>
    <x v="3887"/>
    <x v="4"/>
    <n v="0.7"/>
    <n v="-26.247599999999998"/>
  </r>
  <r>
    <x v="5322"/>
    <x v="2643"/>
    <x v="280"/>
    <d v="2019-10-05T00:00:00"/>
    <s v="First Class"/>
    <x v="656"/>
    <x v="656"/>
    <x v="2"/>
    <s v="United States"/>
    <s v="Knoxville"/>
    <x v="18"/>
    <n v="37918"/>
    <x v="0"/>
    <s v="FUR-FU-10003691"/>
    <x v="0"/>
    <x v="5"/>
    <x v="886"/>
    <x v="2401"/>
    <x v="0"/>
    <n v="0.2"/>
    <n v="5.9279999999999999"/>
  </r>
  <r>
    <x v="5323"/>
    <x v="2644"/>
    <x v="65"/>
    <d v="2019-09-23T00:00:00"/>
    <s v="Second Class"/>
    <x v="612"/>
    <x v="612"/>
    <x v="0"/>
    <s v="United States"/>
    <s v="Grand Island"/>
    <x v="8"/>
    <n v="68801"/>
    <x v="2"/>
    <s v="OFF-PA-10004082"/>
    <x v="1"/>
    <x v="10"/>
    <x v="227"/>
    <x v="3888"/>
    <x v="0"/>
    <n v="0"/>
    <n v="7.98"/>
  </r>
  <r>
    <x v="5324"/>
    <x v="2645"/>
    <x v="784"/>
    <d v="2017-12-09T00:00:00"/>
    <s v="Standard Class"/>
    <x v="356"/>
    <x v="356"/>
    <x v="0"/>
    <s v="United States"/>
    <s v="Lakewood"/>
    <x v="1"/>
    <n v="90712"/>
    <x v="1"/>
    <s v="OFF-AR-10003723"/>
    <x v="1"/>
    <x v="6"/>
    <x v="1159"/>
    <x v="2952"/>
    <x v="2"/>
    <n v="0"/>
    <n v="6.2530000000000001"/>
  </r>
  <r>
    <x v="5325"/>
    <x v="2645"/>
    <x v="784"/>
    <d v="2017-12-09T00:00:00"/>
    <s v="Standard Class"/>
    <x v="356"/>
    <x v="356"/>
    <x v="0"/>
    <s v="United States"/>
    <s v="Lakewood"/>
    <x v="1"/>
    <n v="90712"/>
    <x v="1"/>
    <s v="FUR-FU-10004270"/>
    <x v="0"/>
    <x v="5"/>
    <x v="998"/>
    <x v="3889"/>
    <x v="5"/>
    <n v="0"/>
    <n v="9.0288000000000004"/>
  </r>
  <r>
    <x v="5326"/>
    <x v="2646"/>
    <x v="184"/>
    <d v="2017-01-22T00:00:00"/>
    <s v="Standard Class"/>
    <x v="609"/>
    <x v="609"/>
    <x v="1"/>
    <s v="United States"/>
    <s v="Lawrence"/>
    <x v="31"/>
    <n v="1841"/>
    <x v="3"/>
    <s v="OFF-AR-10003183"/>
    <x v="1"/>
    <x v="6"/>
    <x v="1399"/>
    <x v="3890"/>
    <x v="0"/>
    <n v="0"/>
    <n v="2.0039999999999996"/>
  </r>
  <r>
    <x v="5327"/>
    <x v="2647"/>
    <x v="1037"/>
    <d v="2016-01-08T00:00:00"/>
    <s v="Second Class"/>
    <x v="721"/>
    <x v="721"/>
    <x v="0"/>
    <s v="United States"/>
    <s v="Los Angeles"/>
    <x v="1"/>
    <n v="90049"/>
    <x v="1"/>
    <s v="OFF-PA-10002005"/>
    <x v="1"/>
    <x v="10"/>
    <x v="510"/>
    <x v="541"/>
    <x v="1"/>
    <n v="0"/>
    <n v="9.3312000000000008"/>
  </r>
  <r>
    <x v="5328"/>
    <x v="2648"/>
    <x v="616"/>
    <d v="2017-03-09T00:00:00"/>
    <s v="Standard Class"/>
    <x v="160"/>
    <x v="160"/>
    <x v="0"/>
    <s v="United States"/>
    <s v="Houston"/>
    <x v="5"/>
    <n v="77036"/>
    <x v="2"/>
    <s v="TEC-PH-10000149"/>
    <x v="2"/>
    <x v="7"/>
    <x v="424"/>
    <x v="1051"/>
    <x v="0"/>
    <n v="0.2"/>
    <n v="2.3939999999999984"/>
  </r>
  <r>
    <x v="5329"/>
    <x v="2649"/>
    <x v="591"/>
    <d v="2018-12-28T00:00:00"/>
    <s v="Second Class"/>
    <x v="379"/>
    <x v="379"/>
    <x v="0"/>
    <s v="United States"/>
    <s v="New York City"/>
    <x v="15"/>
    <n v="10035"/>
    <x v="3"/>
    <s v="OFF-BI-10001524"/>
    <x v="1"/>
    <x v="8"/>
    <x v="301"/>
    <x v="3295"/>
    <x v="0"/>
    <n v="0.2"/>
    <n v="11.748799999999997"/>
  </r>
  <r>
    <x v="5330"/>
    <x v="2650"/>
    <x v="913"/>
    <d v="2018-09-08T00:00:00"/>
    <s v="Standard Class"/>
    <x v="610"/>
    <x v="610"/>
    <x v="0"/>
    <s v="United States"/>
    <s v="New York City"/>
    <x v="15"/>
    <n v="10011"/>
    <x v="3"/>
    <s v="FUR-FU-10004748"/>
    <x v="0"/>
    <x v="5"/>
    <x v="1252"/>
    <x v="3891"/>
    <x v="7"/>
    <n v="0"/>
    <n v="24.936599999999999"/>
  </r>
  <r>
    <x v="5331"/>
    <x v="2650"/>
    <x v="913"/>
    <d v="2018-09-08T00:00:00"/>
    <s v="Standard Class"/>
    <x v="610"/>
    <x v="610"/>
    <x v="0"/>
    <s v="United States"/>
    <s v="New York City"/>
    <x v="15"/>
    <n v="10011"/>
    <x v="3"/>
    <s v="OFF-BI-10001460"/>
    <x v="1"/>
    <x v="8"/>
    <x v="58"/>
    <x v="3892"/>
    <x v="2"/>
    <n v="0.2"/>
    <n v="20.452499999999997"/>
  </r>
  <r>
    <x v="5332"/>
    <x v="2650"/>
    <x v="913"/>
    <d v="2018-09-08T00:00:00"/>
    <s v="Standard Class"/>
    <x v="610"/>
    <x v="610"/>
    <x v="0"/>
    <s v="United States"/>
    <s v="New York City"/>
    <x v="15"/>
    <n v="10011"/>
    <x v="3"/>
    <s v="OFF-SU-10002503"/>
    <x v="1"/>
    <x v="14"/>
    <x v="675"/>
    <x v="20"/>
    <x v="4"/>
    <n v="0"/>
    <n v="6.5887999999999991"/>
  </r>
  <r>
    <x v="5333"/>
    <x v="2651"/>
    <x v="86"/>
    <d v="2016-09-01T00:00:00"/>
    <s v="Standard Class"/>
    <x v="41"/>
    <x v="41"/>
    <x v="0"/>
    <s v="United States"/>
    <s v="Newark"/>
    <x v="13"/>
    <n v="19711"/>
    <x v="3"/>
    <s v="FUR-FU-10001731"/>
    <x v="0"/>
    <x v="5"/>
    <x v="1556"/>
    <x v="3893"/>
    <x v="4"/>
    <n v="0"/>
    <n v="4.0583999999999998"/>
  </r>
  <r>
    <x v="5334"/>
    <x v="2651"/>
    <x v="86"/>
    <d v="2016-09-01T00:00:00"/>
    <s v="Standard Class"/>
    <x v="41"/>
    <x v="41"/>
    <x v="0"/>
    <s v="United States"/>
    <s v="Newark"/>
    <x v="13"/>
    <n v="19711"/>
    <x v="3"/>
    <s v="OFF-PA-10002160"/>
    <x v="1"/>
    <x v="10"/>
    <x v="1199"/>
    <x v="1714"/>
    <x v="1"/>
    <n v="0"/>
    <n v="8.4966000000000008"/>
  </r>
  <r>
    <x v="5335"/>
    <x v="2651"/>
    <x v="86"/>
    <d v="2016-09-01T00:00:00"/>
    <s v="Standard Class"/>
    <x v="41"/>
    <x v="41"/>
    <x v="0"/>
    <s v="United States"/>
    <s v="Newark"/>
    <x v="13"/>
    <n v="19711"/>
    <x v="3"/>
    <s v="OFF-PA-10002659"/>
    <x v="1"/>
    <x v="10"/>
    <x v="931"/>
    <x v="1634"/>
    <x v="7"/>
    <n v="0"/>
    <n v="1.5547999999999997"/>
  </r>
  <r>
    <x v="5336"/>
    <x v="2652"/>
    <x v="1031"/>
    <d v="2017-05-25T00:00:00"/>
    <s v="Standard Class"/>
    <x v="545"/>
    <x v="545"/>
    <x v="1"/>
    <s v="United States"/>
    <s v="Seattle"/>
    <x v="4"/>
    <n v="98105"/>
    <x v="1"/>
    <s v="OFF-BI-10001636"/>
    <x v="1"/>
    <x v="8"/>
    <x v="674"/>
    <x v="783"/>
    <x v="4"/>
    <n v="0.2"/>
    <n v="8.767199999999999"/>
  </r>
  <r>
    <x v="5337"/>
    <x v="2653"/>
    <x v="524"/>
    <d v="2019-10-21T00:00:00"/>
    <s v="Standard Class"/>
    <x v="321"/>
    <x v="321"/>
    <x v="1"/>
    <s v="United States"/>
    <s v="Scottsdale"/>
    <x v="16"/>
    <n v="85254"/>
    <x v="1"/>
    <s v="OFF-PA-10000062"/>
    <x v="1"/>
    <x v="10"/>
    <x v="1384"/>
    <x v="3894"/>
    <x v="3"/>
    <n v="0.2"/>
    <n v="111.5688"/>
  </r>
  <r>
    <x v="5338"/>
    <x v="2654"/>
    <x v="529"/>
    <d v="2017-11-14T00:00:00"/>
    <s v="Second Class"/>
    <x v="231"/>
    <x v="231"/>
    <x v="0"/>
    <s v="United States"/>
    <s v="Oceanside"/>
    <x v="15"/>
    <n v="11572"/>
    <x v="3"/>
    <s v="OFF-ST-10002554"/>
    <x v="1"/>
    <x v="4"/>
    <x v="1153"/>
    <x v="1672"/>
    <x v="2"/>
    <n v="0"/>
    <n v="4.8910000000000053"/>
  </r>
  <r>
    <x v="5339"/>
    <x v="2654"/>
    <x v="529"/>
    <d v="2017-11-14T00:00:00"/>
    <s v="Second Class"/>
    <x v="231"/>
    <x v="231"/>
    <x v="0"/>
    <s v="United States"/>
    <s v="Oceanside"/>
    <x v="15"/>
    <n v="11572"/>
    <x v="3"/>
    <s v="OFF-EN-10001509"/>
    <x v="1"/>
    <x v="12"/>
    <x v="29"/>
    <x v="3895"/>
    <x v="5"/>
    <n v="0"/>
    <n v="5.7527999999999988"/>
  </r>
  <r>
    <x v="5340"/>
    <x v="2654"/>
    <x v="529"/>
    <d v="2017-11-14T00:00:00"/>
    <s v="Second Class"/>
    <x v="231"/>
    <x v="231"/>
    <x v="0"/>
    <s v="United States"/>
    <s v="Oceanside"/>
    <x v="15"/>
    <n v="11572"/>
    <x v="3"/>
    <s v="TEC-AC-10002018"/>
    <x v="2"/>
    <x v="11"/>
    <x v="1683"/>
    <x v="62"/>
    <x v="0"/>
    <n v="0"/>
    <n v="6.011400000000001"/>
  </r>
  <r>
    <x v="5341"/>
    <x v="2654"/>
    <x v="529"/>
    <d v="2017-11-14T00:00:00"/>
    <s v="Second Class"/>
    <x v="231"/>
    <x v="231"/>
    <x v="0"/>
    <s v="United States"/>
    <s v="Oceanside"/>
    <x v="15"/>
    <n v="11572"/>
    <x v="3"/>
    <s v="TEC-AC-10002637"/>
    <x v="2"/>
    <x v="11"/>
    <x v="1317"/>
    <x v="3896"/>
    <x v="2"/>
    <n v="0"/>
    <n v="53.996999999999957"/>
  </r>
  <r>
    <x v="5342"/>
    <x v="2655"/>
    <x v="871"/>
    <d v="2016-11-27T00:00:00"/>
    <s v="Standard Class"/>
    <x v="759"/>
    <x v="759"/>
    <x v="1"/>
    <s v="United States"/>
    <s v="Dallas"/>
    <x v="5"/>
    <n v="75220"/>
    <x v="2"/>
    <s v="OFF-EN-10001509"/>
    <x v="1"/>
    <x v="12"/>
    <x v="29"/>
    <x v="3897"/>
    <x v="7"/>
    <n v="0.2"/>
    <n v="0.55079999999999985"/>
  </r>
  <r>
    <x v="5343"/>
    <x v="2655"/>
    <x v="871"/>
    <d v="2016-11-27T00:00:00"/>
    <s v="Standard Class"/>
    <x v="759"/>
    <x v="759"/>
    <x v="1"/>
    <s v="United States"/>
    <s v="Dallas"/>
    <x v="5"/>
    <n v="75220"/>
    <x v="2"/>
    <s v="TEC-PH-10004922"/>
    <x v="2"/>
    <x v="7"/>
    <x v="1076"/>
    <x v="3898"/>
    <x v="2"/>
    <n v="0.2"/>
    <n v="16.747500000000016"/>
  </r>
  <r>
    <x v="5344"/>
    <x v="2656"/>
    <x v="2"/>
    <d v="2017-10-13T00:00:00"/>
    <s v="Second Class"/>
    <x v="129"/>
    <x v="129"/>
    <x v="0"/>
    <s v="United States"/>
    <s v="Rochester"/>
    <x v="15"/>
    <n v="14609"/>
    <x v="3"/>
    <s v="TEC-AC-10002550"/>
    <x v="2"/>
    <x v="11"/>
    <x v="1548"/>
    <x v="3899"/>
    <x v="7"/>
    <n v="0"/>
    <n v="2.2364999999999995"/>
  </r>
  <r>
    <x v="5345"/>
    <x v="2657"/>
    <x v="708"/>
    <d v="2019-03-23T00:00:00"/>
    <s v="Second Class"/>
    <x v="56"/>
    <x v="56"/>
    <x v="0"/>
    <s v="United States"/>
    <s v="Los Angeles"/>
    <x v="1"/>
    <n v="90045"/>
    <x v="1"/>
    <s v="OFF-ST-10003208"/>
    <x v="1"/>
    <x v="4"/>
    <x v="246"/>
    <x v="265"/>
    <x v="4"/>
    <n v="0"/>
    <n v="210.4935999999999"/>
  </r>
  <r>
    <x v="5346"/>
    <x v="2657"/>
    <x v="708"/>
    <d v="2019-03-23T00:00:00"/>
    <s v="Second Class"/>
    <x v="56"/>
    <x v="56"/>
    <x v="0"/>
    <s v="United States"/>
    <s v="Los Angeles"/>
    <x v="1"/>
    <n v="90045"/>
    <x v="1"/>
    <s v="OFF-BI-10003981"/>
    <x v="1"/>
    <x v="8"/>
    <x v="109"/>
    <x v="3023"/>
    <x v="1"/>
    <n v="0.2"/>
    <n v="3.9497999999999998"/>
  </r>
  <r>
    <x v="5347"/>
    <x v="2657"/>
    <x v="708"/>
    <d v="2019-03-23T00:00:00"/>
    <s v="Second Class"/>
    <x v="56"/>
    <x v="56"/>
    <x v="0"/>
    <s v="United States"/>
    <s v="Los Angeles"/>
    <x v="1"/>
    <n v="90045"/>
    <x v="1"/>
    <s v="OFF-BI-10001031"/>
    <x v="1"/>
    <x v="8"/>
    <x v="874"/>
    <x v="1086"/>
    <x v="0"/>
    <n v="0.2"/>
    <n v="2.8835999999999995"/>
  </r>
  <r>
    <x v="5348"/>
    <x v="2658"/>
    <x v="1038"/>
    <d v="2017-01-10T00:00:00"/>
    <s v="Standard Class"/>
    <x v="294"/>
    <x v="294"/>
    <x v="1"/>
    <s v="United States"/>
    <s v="Woodbury"/>
    <x v="11"/>
    <n v="55125"/>
    <x v="2"/>
    <s v="OFF-BI-10003676"/>
    <x v="1"/>
    <x v="8"/>
    <x v="824"/>
    <x v="3900"/>
    <x v="1"/>
    <n v="0"/>
    <n v="15.523199999999999"/>
  </r>
  <r>
    <x v="5349"/>
    <x v="2658"/>
    <x v="1038"/>
    <d v="2017-01-10T00:00:00"/>
    <s v="Standard Class"/>
    <x v="294"/>
    <x v="294"/>
    <x v="1"/>
    <s v="United States"/>
    <s v="Woodbury"/>
    <x v="11"/>
    <n v="55125"/>
    <x v="2"/>
    <s v="OFF-PA-10004082"/>
    <x v="1"/>
    <x v="10"/>
    <x v="227"/>
    <x v="1778"/>
    <x v="2"/>
    <n v="0"/>
    <n v="19.950000000000003"/>
  </r>
  <r>
    <x v="5350"/>
    <x v="2659"/>
    <x v="34"/>
    <d v="2019-12-16T00:00:00"/>
    <s v="Standard Class"/>
    <x v="23"/>
    <x v="23"/>
    <x v="0"/>
    <s v="United States"/>
    <s v="Park Ridge"/>
    <x v="10"/>
    <n v="60068"/>
    <x v="2"/>
    <s v="OFF-PA-10001019"/>
    <x v="1"/>
    <x v="10"/>
    <x v="681"/>
    <x v="3901"/>
    <x v="6"/>
    <n v="0.2"/>
    <n v="48.551399999999994"/>
  </r>
  <r>
    <x v="5351"/>
    <x v="2660"/>
    <x v="47"/>
    <d v="2018-09-12T00:00:00"/>
    <s v="Standard Class"/>
    <x v="289"/>
    <x v="289"/>
    <x v="1"/>
    <s v="United States"/>
    <s v="Dallas"/>
    <x v="5"/>
    <n v="75217"/>
    <x v="2"/>
    <s v="OFF-PA-10004665"/>
    <x v="1"/>
    <x v="10"/>
    <x v="1389"/>
    <x v="1454"/>
    <x v="4"/>
    <n v="0.2"/>
    <n v="15.195999999999998"/>
  </r>
  <r>
    <x v="5352"/>
    <x v="2660"/>
    <x v="47"/>
    <d v="2018-09-12T00:00:00"/>
    <s v="Standard Class"/>
    <x v="289"/>
    <x v="289"/>
    <x v="1"/>
    <s v="United States"/>
    <s v="Dallas"/>
    <x v="5"/>
    <n v="75217"/>
    <x v="2"/>
    <s v="TEC-PH-10002447"/>
    <x v="2"/>
    <x v="7"/>
    <x v="53"/>
    <x v="3902"/>
    <x v="0"/>
    <n v="0.2"/>
    <n v="37.078199999999981"/>
  </r>
  <r>
    <x v="5353"/>
    <x v="2661"/>
    <x v="323"/>
    <d v="2018-09-06T00:00:00"/>
    <s v="First Class"/>
    <x v="388"/>
    <x v="388"/>
    <x v="1"/>
    <s v="United States"/>
    <s v="Monroe"/>
    <x v="28"/>
    <n v="71203"/>
    <x v="0"/>
    <s v="OFF-BI-10000014"/>
    <x v="1"/>
    <x v="8"/>
    <x v="634"/>
    <x v="3903"/>
    <x v="8"/>
    <n v="0"/>
    <n v="41.021599999999999"/>
  </r>
  <r>
    <x v="5354"/>
    <x v="2662"/>
    <x v="8"/>
    <d v="2016-05-19T00:00:00"/>
    <s v="Standard Class"/>
    <x v="692"/>
    <x v="692"/>
    <x v="1"/>
    <s v="United States"/>
    <s v="Los Angeles"/>
    <x v="1"/>
    <n v="90004"/>
    <x v="1"/>
    <s v="FUR-CH-10002439"/>
    <x v="0"/>
    <x v="1"/>
    <x v="1325"/>
    <x v="3904"/>
    <x v="5"/>
    <n v="0.2"/>
    <n v="20.959199999999996"/>
  </r>
  <r>
    <x v="5355"/>
    <x v="2662"/>
    <x v="8"/>
    <d v="2016-05-19T00:00:00"/>
    <s v="Standard Class"/>
    <x v="692"/>
    <x v="692"/>
    <x v="1"/>
    <s v="United States"/>
    <s v="Los Angeles"/>
    <x v="1"/>
    <n v="90004"/>
    <x v="1"/>
    <s v="OFF-PA-10003063"/>
    <x v="1"/>
    <x v="10"/>
    <x v="1720"/>
    <x v="3905"/>
    <x v="0"/>
    <n v="0"/>
    <n v="3.84"/>
  </r>
  <r>
    <x v="5356"/>
    <x v="2663"/>
    <x v="321"/>
    <d v="2018-10-03T00:00:00"/>
    <s v="Standard Class"/>
    <x v="481"/>
    <x v="481"/>
    <x v="0"/>
    <s v="United States"/>
    <s v="San Francisco"/>
    <x v="1"/>
    <n v="94109"/>
    <x v="1"/>
    <s v="OFF-BI-10002982"/>
    <x v="1"/>
    <x v="8"/>
    <x v="1267"/>
    <x v="77"/>
    <x v="2"/>
    <n v="0.2"/>
    <n v="9.5339999999999971"/>
  </r>
  <r>
    <x v="5357"/>
    <x v="2664"/>
    <x v="79"/>
    <d v="2016-08-11T00:00:00"/>
    <s v="Standard Class"/>
    <x v="196"/>
    <x v="196"/>
    <x v="0"/>
    <s v="United States"/>
    <s v="San Francisco"/>
    <x v="1"/>
    <n v="94122"/>
    <x v="1"/>
    <s v="TEC-AC-10004510"/>
    <x v="2"/>
    <x v="11"/>
    <x v="953"/>
    <x v="3906"/>
    <x v="7"/>
    <n v="0"/>
    <n v="1.6359999999999992"/>
  </r>
  <r>
    <x v="5358"/>
    <x v="2664"/>
    <x v="79"/>
    <d v="2016-08-11T00:00:00"/>
    <s v="Standard Class"/>
    <x v="196"/>
    <x v="196"/>
    <x v="0"/>
    <s v="United States"/>
    <s v="San Francisco"/>
    <x v="1"/>
    <n v="94122"/>
    <x v="1"/>
    <s v="OFF-ST-10000321"/>
    <x v="1"/>
    <x v="4"/>
    <x v="1543"/>
    <x v="3907"/>
    <x v="0"/>
    <n v="0"/>
    <n v="0.63119999999999798"/>
  </r>
  <r>
    <x v="5359"/>
    <x v="2664"/>
    <x v="79"/>
    <d v="2016-08-11T00:00:00"/>
    <s v="Standard Class"/>
    <x v="196"/>
    <x v="196"/>
    <x v="0"/>
    <s v="United States"/>
    <s v="San Francisco"/>
    <x v="1"/>
    <n v="94122"/>
    <x v="1"/>
    <s v="OFF-AR-10004602"/>
    <x v="1"/>
    <x v="6"/>
    <x v="1226"/>
    <x v="44"/>
    <x v="0"/>
    <n v="0"/>
    <n v="12.874400000000001"/>
  </r>
  <r>
    <x v="5360"/>
    <x v="2665"/>
    <x v="349"/>
    <d v="2019-04-18T00:00:00"/>
    <s v="Standard Class"/>
    <x v="61"/>
    <x v="61"/>
    <x v="1"/>
    <s v="United States"/>
    <s v="Fayetteville"/>
    <x v="3"/>
    <n v="28314"/>
    <x v="0"/>
    <s v="FUR-BO-10003433"/>
    <x v="0"/>
    <x v="0"/>
    <x v="920"/>
    <x v="658"/>
    <x v="8"/>
    <n v="0.2"/>
    <n v="-32.219200000000022"/>
  </r>
  <r>
    <x v="5361"/>
    <x v="2666"/>
    <x v="255"/>
    <d v="2019-06-10T00:00:00"/>
    <s v="First Class"/>
    <x v="544"/>
    <x v="544"/>
    <x v="1"/>
    <s v="United States"/>
    <s v="Dallas"/>
    <x v="5"/>
    <n v="75217"/>
    <x v="2"/>
    <s v="OFF-ST-10001496"/>
    <x v="1"/>
    <x v="4"/>
    <x v="733"/>
    <x v="3908"/>
    <x v="2"/>
    <n v="0.2"/>
    <n v="54.056999999999988"/>
  </r>
  <r>
    <x v="5362"/>
    <x v="2667"/>
    <x v="723"/>
    <d v="2019-01-02T00:00:00"/>
    <s v="Standard Class"/>
    <x v="303"/>
    <x v="303"/>
    <x v="0"/>
    <s v="United States"/>
    <s v="Wichita"/>
    <x v="41"/>
    <n v="67212"/>
    <x v="2"/>
    <s v="FUR-FU-10000672"/>
    <x v="0"/>
    <x v="5"/>
    <x v="1517"/>
    <x v="3134"/>
    <x v="5"/>
    <n v="0"/>
    <n v="23.990399999999994"/>
  </r>
  <r>
    <x v="5363"/>
    <x v="2667"/>
    <x v="723"/>
    <d v="2019-01-02T00:00:00"/>
    <s v="Standard Class"/>
    <x v="303"/>
    <x v="303"/>
    <x v="0"/>
    <s v="United States"/>
    <s v="Wichita"/>
    <x v="41"/>
    <n v="67212"/>
    <x v="2"/>
    <s v="OFF-AP-10001293"/>
    <x v="1"/>
    <x v="9"/>
    <x v="1346"/>
    <x v="3411"/>
    <x v="0"/>
    <n v="0"/>
    <n v="22.948799999999999"/>
  </r>
  <r>
    <x v="5364"/>
    <x v="2668"/>
    <x v="1039"/>
    <d v="2016-01-21T00:00:00"/>
    <s v="Second Class"/>
    <x v="694"/>
    <x v="694"/>
    <x v="1"/>
    <s v="United States"/>
    <s v="Springfield"/>
    <x v="21"/>
    <n v="97477"/>
    <x v="1"/>
    <s v="OFF-AP-10000692"/>
    <x v="1"/>
    <x v="9"/>
    <x v="1250"/>
    <x v="2074"/>
    <x v="4"/>
    <n v="0.2"/>
    <n v="6.4864000000000033"/>
  </r>
  <r>
    <x v="5365"/>
    <x v="2669"/>
    <x v="73"/>
    <d v="2018-11-24T00:00:00"/>
    <s v="Standard Class"/>
    <x v="552"/>
    <x v="552"/>
    <x v="0"/>
    <s v="United States"/>
    <s v="Houston"/>
    <x v="5"/>
    <n v="77041"/>
    <x v="2"/>
    <s v="TEC-PH-10004539"/>
    <x v="2"/>
    <x v="7"/>
    <x v="861"/>
    <x v="3909"/>
    <x v="7"/>
    <n v="0.2"/>
    <n v="13.229299999999995"/>
  </r>
  <r>
    <x v="5366"/>
    <x v="2670"/>
    <x v="193"/>
    <d v="2019-06-15T00:00:00"/>
    <s v="Standard Class"/>
    <x v="217"/>
    <x v="217"/>
    <x v="0"/>
    <s v="United States"/>
    <s v="Seattle"/>
    <x v="4"/>
    <n v="98103"/>
    <x v="1"/>
    <s v="TEC-PH-10002923"/>
    <x v="2"/>
    <x v="7"/>
    <x v="687"/>
    <x v="2550"/>
    <x v="1"/>
    <n v="0.2"/>
    <n v="7.7679000000000009"/>
  </r>
  <r>
    <x v="5367"/>
    <x v="2670"/>
    <x v="193"/>
    <d v="2019-06-15T00:00:00"/>
    <s v="Standard Class"/>
    <x v="217"/>
    <x v="217"/>
    <x v="0"/>
    <s v="United States"/>
    <s v="Seattle"/>
    <x v="4"/>
    <n v="98103"/>
    <x v="1"/>
    <s v="OFF-LA-10004689"/>
    <x v="1"/>
    <x v="2"/>
    <x v="264"/>
    <x v="1057"/>
    <x v="4"/>
    <n v="0"/>
    <n v="5.4332000000000003"/>
  </r>
  <r>
    <x v="5368"/>
    <x v="2670"/>
    <x v="193"/>
    <d v="2019-06-15T00:00:00"/>
    <s v="Standard Class"/>
    <x v="217"/>
    <x v="217"/>
    <x v="0"/>
    <s v="United States"/>
    <s v="Seattle"/>
    <x v="4"/>
    <n v="98103"/>
    <x v="1"/>
    <s v="OFF-ST-10001228"/>
    <x v="1"/>
    <x v="4"/>
    <x v="450"/>
    <x v="3910"/>
    <x v="7"/>
    <n v="0"/>
    <n v="3.8949999999999996"/>
  </r>
  <r>
    <x v="5369"/>
    <x v="2671"/>
    <x v="18"/>
    <d v="2019-09-13T00:00:00"/>
    <s v="First Class"/>
    <x v="175"/>
    <x v="175"/>
    <x v="1"/>
    <s v="United States"/>
    <s v="Akron"/>
    <x v="24"/>
    <n v="44312"/>
    <x v="3"/>
    <s v="OFF-PA-10003302"/>
    <x v="1"/>
    <x v="10"/>
    <x v="1721"/>
    <x v="633"/>
    <x v="1"/>
    <n v="0.2"/>
    <n v="28.706399999999991"/>
  </r>
  <r>
    <x v="5370"/>
    <x v="2672"/>
    <x v="798"/>
    <d v="2019-04-12T00:00:00"/>
    <s v="Standard Class"/>
    <x v="468"/>
    <x v="468"/>
    <x v="1"/>
    <s v="United States"/>
    <s v="Oak Park"/>
    <x v="12"/>
    <n v="48237"/>
    <x v="2"/>
    <s v="FUR-FU-10004665"/>
    <x v="0"/>
    <x v="5"/>
    <x v="1354"/>
    <x v="2963"/>
    <x v="0"/>
    <n v="0"/>
    <n v="71.229600000000005"/>
  </r>
  <r>
    <x v="5371"/>
    <x v="2672"/>
    <x v="798"/>
    <d v="2019-04-12T00:00:00"/>
    <s v="Standard Class"/>
    <x v="468"/>
    <x v="468"/>
    <x v="1"/>
    <s v="United States"/>
    <s v="Oak Park"/>
    <x v="12"/>
    <n v="48237"/>
    <x v="2"/>
    <s v="FUR-FU-10004188"/>
    <x v="0"/>
    <x v="5"/>
    <x v="741"/>
    <x v="3911"/>
    <x v="1"/>
    <n v="0"/>
    <n v="79.793999999999997"/>
  </r>
  <r>
    <x v="5372"/>
    <x v="2673"/>
    <x v="1040"/>
    <d v="2017-10-30T00:00:00"/>
    <s v="Standard Class"/>
    <x v="122"/>
    <x v="122"/>
    <x v="1"/>
    <s v="United States"/>
    <s v="Houston"/>
    <x v="5"/>
    <n v="77041"/>
    <x v="2"/>
    <s v="OFF-PA-10003177"/>
    <x v="1"/>
    <x v="10"/>
    <x v="89"/>
    <x v="12"/>
    <x v="1"/>
    <n v="0.2"/>
    <n v="5.4432"/>
  </r>
  <r>
    <x v="5373"/>
    <x v="2673"/>
    <x v="1040"/>
    <d v="2017-10-30T00:00:00"/>
    <s v="Standard Class"/>
    <x v="122"/>
    <x v="122"/>
    <x v="1"/>
    <s v="United States"/>
    <s v="Houston"/>
    <x v="5"/>
    <n v="77041"/>
    <x v="2"/>
    <s v="FUR-TA-10002607"/>
    <x v="0"/>
    <x v="3"/>
    <x v="224"/>
    <x v="3912"/>
    <x v="3"/>
    <n v="0.3"/>
    <n v="-69.472199999999958"/>
  </r>
  <r>
    <x v="5374"/>
    <x v="2673"/>
    <x v="1040"/>
    <d v="2017-10-30T00:00:00"/>
    <s v="Standard Class"/>
    <x v="122"/>
    <x v="122"/>
    <x v="1"/>
    <s v="United States"/>
    <s v="Houston"/>
    <x v="5"/>
    <n v="77041"/>
    <x v="2"/>
    <s v="OFF-PA-10001166"/>
    <x v="1"/>
    <x v="10"/>
    <x v="777"/>
    <x v="563"/>
    <x v="0"/>
    <n v="0.2"/>
    <n v="3.6288"/>
  </r>
  <r>
    <x v="5375"/>
    <x v="2674"/>
    <x v="837"/>
    <d v="2019-05-31T00:00:00"/>
    <s v="Standard Class"/>
    <x v="532"/>
    <x v="532"/>
    <x v="1"/>
    <s v="United States"/>
    <s v="Seattle"/>
    <x v="4"/>
    <n v="98103"/>
    <x v="1"/>
    <s v="TEC-AC-10004510"/>
    <x v="2"/>
    <x v="11"/>
    <x v="953"/>
    <x v="1548"/>
    <x v="5"/>
    <n v="0"/>
    <n v="9.8159999999999954"/>
  </r>
  <r>
    <x v="5376"/>
    <x v="2674"/>
    <x v="837"/>
    <d v="2019-05-31T00:00:00"/>
    <s v="Standard Class"/>
    <x v="532"/>
    <x v="532"/>
    <x v="1"/>
    <s v="United States"/>
    <s v="Seattle"/>
    <x v="4"/>
    <n v="98103"/>
    <x v="1"/>
    <s v="OFF-AR-10004062"/>
    <x v="1"/>
    <x v="6"/>
    <x v="772"/>
    <x v="974"/>
    <x v="1"/>
    <n v="0"/>
    <n v="7.86"/>
  </r>
  <r>
    <x v="5377"/>
    <x v="2675"/>
    <x v="29"/>
    <d v="2016-12-07T00:00:00"/>
    <s v="First Class"/>
    <x v="240"/>
    <x v="240"/>
    <x v="1"/>
    <s v="United States"/>
    <s v="Philadelphia"/>
    <x v="9"/>
    <n v="19134"/>
    <x v="3"/>
    <s v="OFF-EN-10000056"/>
    <x v="1"/>
    <x v="12"/>
    <x v="633"/>
    <x v="3913"/>
    <x v="3"/>
    <n v="0.2"/>
    <n v="117.61469999999996"/>
  </r>
  <r>
    <x v="5378"/>
    <x v="2675"/>
    <x v="29"/>
    <d v="2016-12-07T00:00:00"/>
    <s v="First Class"/>
    <x v="240"/>
    <x v="240"/>
    <x v="1"/>
    <s v="United States"/>
    <s v="Philadelphia"/>
    <x v="9"/>
    <n v="19134"/>
    <x v="3"/>
    <s v="OFF-ST-10001469"/>
    <x v="1"/>
    <x v="4"/>
    <x v="399"/>
    <x v="3914"/>
    <x v="4"/>
    <n v="0.2"/>
    <n v="-30.228800000000007"/>
  </r>
  <r>
    <x v="5379"/>
    <x v="2676"/>
    <x v="1041"/>
    <d v="2018-08-18T00:00:00"/>
    <s v="Standard Class"/>
    <x v="758"/>
    <x v="758"/>
    <x v="0"/>
    <s v="United States"/>
    <s v="Los Angeles"/>
    <x v="1"/>
    <n v="90045"/>
    <x v="1"/>
    <s v="OFF-PA-10000551"/>
    <x v="1"/>
    <x v="10"/>
    <x v="1246"/>
    <x v="3915"/>
    <x v="1"/>
    <n v="0"/>
    <n v="7.6145999999999994"/>
  </r>
  <r>
    <x v="5380"/>
    <x v="2676"/>
    <x v="1041"/>
    <d v="2018-08-18T00:00:00"/>
    <s v="Standard Class"/>
    <x v="758"/>
    <x v="758"/>
    <x v="0"/>
    <s v="United States"/>
    <s v="Los Angeles"/>
    <x v="1"/>
    <n v="90045"/>
    <x v="1"/>
    <s v="TEC-MA-10000423"/>
    <x v="2"/>
    <x v="15"/>
    <x v="1722"/>
    <x v="3916"/>
    <x v="5"/>
    <n v="0.2"/>
    <n v="35.623799999999996"/>
  </r>
  <r>
    <x v="5381"/>
    <x v="2677"/>
    <x v="64"/>
    <d v="2018-09-07T00:00:00"/>
    <s v="Second Class"/>
    <x v="760"/>
    <x v="760"/>
    <x v="1"/>
    <s v="United States"/>
    <s v="Houston"/>
    <x v="5"/>
    <n v="77070"/>
    <x v="2"/>
    <s v="OFF-PA-10001870"/>
    <x v="1"/>
    <x v="10"/>
    <x v="680"/>
    <x v="233"/>
    <x v="2"/>
    <n v="0.2"/>
    <n v="9.0719999999999992"/>
  </r>
  <r>
    <x v="5382"/>
    <x v="2677"/>
    <x v="64"/>
    <d v="2018-09-07T00:00:00"/>
    <s v="Second Class"/>
    <x v="760"/>
    <x v="760"/>
    <x v="1"/>
    <s v="United States"/>
    <s v="Houston"/>
    <x v="5"/>
    <n v="77070"/>
    <x v="2"/>
    <s v="OFF-FA-10001843"/>
    <x v="1"/>
    <x v="13"/>
    <x v="128"/>
    <x v="3917"/>
    <x v="8"/>
    <n v="0.2"/>
    <n v="5.3352000000000004"/>
  </r>
  <r>
    <x v="5383"/>
    <x v="2677"/>
    <x v="64"/>
    <d v="2018-09-07T00:00:00"/>
    <s v="Second Class"/>
    <x v="760"/>
    <x v="760"/>
    <x v="1"/>
    <s v="United States"/>
    <s v="Houston"/>
    <x v="5"/>
    <n v="77070"/>
    <x v="2"/>
    <s v="OFF-PA-10002036"/>
    <x v="1"/>
    <x v="10"/>
    <x v="329"/>
    <x v="563"/>
    <x v="0"/>
    <n v="0.2"/>
    <n v="3.7584"/>
  </r>
  <r>
    <x v="5384"/>
    <x v="2678"/>
    <x v="335"/>
    <d v="2019-07-03T00:00:00"/>
    <s v="Standard Class"/>
    <x v="417"/>
    <x v="417"/>
    <x v="0"/>
    <s v="United States"/>
    <s v="Philadelphia"/>
    <x v="9"/>
    <n v="19143"/>
    <x v="3"/>
    <s v="TEC-PH-10001760"/>
    <x v="2"/>
    <x v="7"/>
    <x v="257"/>
    <x v="3918"/>
    <x v="1"/>
    <n v="0.4"/>
    <n v="41.79000000000002"/>
  </r>
  <r>
    <x v="5385"/>
    <x v="2678"/>
    <x v="335"/>
    <d v="2019-07-03T00:00:00"/>
    <s v="Standard Class"/>
    <x v="417"/>
    <x v="417"/>
    <x v="0"/>
    <s v="United States"/>
    <s v="Philadelphia"/>
    <x v="9"/>
    <n v="19143"/>
    <x v="3"/>
    <s v="TEC-PH-10000673"/>
    <x v="2"/>
    <x v="7"/>
    <x v="1405"/>
    <x v="3919"/>
    <x v="9"/>
    <n v="0.4"/>
    <n v="72.788800000000037"/>
  </r>
  <r>
    <x v="5386"/>
    <x v="2679"/>
    <x v="846"/>
    <d v="2019-03-17T00:00:00"/>
    <s v="Standard Class"/>
    <x v="315"/>
    <x v="315"/>
    <x v="0"/>
    <s v="United States"/>
    <s v="Rogers"/>
    <x v="36"/>
    <n v="72756"/>
    <x v="0"/>
    <s v="OFF-BI-10000829"/>
    <x v="1"/>
    <x v="8"/>
    <x v="307"/>
    <x v="3920"/>
    <x v="6"/>
    <n v="0"/>
    <n v="18.5886"/>
  </r>
  <r>
    <x v="5387"/>
    <x v="2680"/>
    <x v="1042"/>
    <d v="2019-02-21T00:00:00"/>
    <s v="Second Class"/>
    <x v="51"/>
    <x v="51"/>
    <x v="1"/>
    <s v="United States"/>
    <s v="Los Angeles"/>
    <x v="1"/>
    <n v="90045"/>
    <x v="1"/>
    <s v="TEC-PH-10001924"/>
    <x v="2"/>
    <x v="7"/>
    <x v="431"/>
    <x v="3921"/>
    <x v="1"/>
    <n v="0.2"/>
    <n v="10.498500000000007"/>
  </r>
  <r>
    <x v="5388"/>
    <x v="2680"/>
    <x v="1042"/>
    <d v="2019-02-21T00:00:00"/>
    <s v="Second Class"/>
    <x v="51"/>
    <x v="51"/>
    <x v="1"/>
    <s v="United States"/>
    <s v="Los Angeles"/>
    <x v="1"/>
    <n v="90045"/>
    <x v="1"/>
    <s v="TEC-AC-10004864"/>
    <x v="2"/>
    <x v="11"/>
    <x v="1298"/>
    <x v="3922"/>
    <x v="1"/>
    <n v="0"/>
    <n v="47.097900000000003"/>
  </r>
  <r>
    <x v="5389"/>
    <x v="2680"/>
    <x v="1042"/>
    <d v="2019-02-21T00:00:00"/>
    <s v="Second Class"/>
    <x v="51"/>
    <x v="51"/>
    <x v="1"/>
    <s v="United States"/>
    <s v="Los Angeles"/>
    <x v="1"/>
    <n v="90045"/>
    <x v="1"/>
    <s v="OFF-LA-10004345"/>
    <x v="1"/>
    <x v="2"/>
    <x v="522"/>
    <x v="765"/>
    <x v="0"/>
    <n v="0"/>
    <n v="4.8117999999999999"/>
  </r>
  <r>
    <x v="5390"/>
    <x v="2681"/>
    <x v="468"/>
    <d v="2019-11-12T00:00:00"/>
    <s v="Second Class"/>
    <x v="714"/>
    <x v="714"/>
    <x v="1"/>
    <s v="United States"/>
    <s v="Seattle"/>
    <x v="4"/>
    <n v="98105"/>
    <x v="1"/>
    <s v="OFF-BI-10000088"/>
    <x v="1"/>
    <x v="8"/>
    <x v="1034"/>
    <x v="3643"/>
    <x v="1"/>
    <n v="0.2"/>
    <n v="9.5525999999999982"/>
  </r>
  <r>
    <x v="5391"/>
    <x v="2682"/>
    <x v="84"/>
    <d v="2016-11-25T00:00:00"/>
    <s v="Standard Class"/>
    <x v="744"/>
    <x v="744"/>
    <x v="1"/>
    <s v="United States"/>
    <s v="Wilmington"/>
    <x v="13"/>
    <n v="19805"/>
    <x v="3"/>
    <s v="OFF-LA-10002787"/>
    <x v="1"/>
    <x v="2"/>
    <x v="547"/>
    <x v="3923"/>
    <x v="5"/>
    <n v="0"/>
    <n v="10.799999999999999"/>
  </r>
  <r>
    <x v="5392"/>
    <x v="2682"/>
    <x v="84"/>
    <d v="2016-11-25T00:00:00"/>
    <s v="Standard Class"/>
    <x v="744"/>
    <x v="744"/>
    <x v="1"/>
    <s v="United States"/>
    <s v="Wilmington"/>
    <x v="13"/>
    <n v="19805"/>
    <x v="3"/>
    <s v="OFF-LA-10001569"/>
    <x v="1"/>
    <x v="2"/>
    <x v="639"/>
    <x v="745"/>
    <x v="0"/>
    <n v="0"/>
    <n v="4.5815999999999999"/>
  </r>
  <r>
    <x v="5393"/>
    <x v="2682"/>
    <x v="84"/>
    <d v="2016-11-25T00:00:00"/>
    <s v="Standard Class"/>
    <x v="744"/>
    <x v="744"/>
    <x v="1"/>
    <s v="United States"/>
    <s v="Wilmington"/>
    <x v="13"/>
    <n v="19805"/>
    <x v="3"/>
    <s v="OFF-BI-10002429"/>
    <x v="1"/>
    <x v="8"/>
    <x v="472"/>
    <x v="3924"/>
    <x v="3"/>
    <n v="0"/>
    <n v="102.2784"/>
  </r>
  <r>
    <x v="5394"/>
    <x v="2682"/>
    <x v="84"/>
    <d v="2016-11-25T00:00:00"/>
    <s v="Standard Class"/>
    <x v="744"/>
    <x v="744"/>
    <x v="1"/>
    <s v="United States"/>
    <s v="Wilmington"/>
    <x v="13"/>
    <n v="19805"/>
    <x v="3"/>
    <s v="FUR-BO-10000362"/>
    <x v="0"/>
    <x v="0"/>
    <x v="1046"/>
    <x v="3925"/>
    <x v="5"/>
    <n v="0"/>
    <n v="235.95240000000001"/>
  </r>
  <r>
    <x v="5395"/>
    <x v="2683"/>
    <x v="728"/>
    <d v="2016-11-21T00:00:00"/>
    <s v="Second Class"/>
    <x v="189"/>
    <x v="189"/>
    <x v="1"/>
    <s v="United States"/>
    <s v="Provo"/>
    <x v="7"/>
    <n v="84604"/>
    <x v="1"/>
    <s v="OFF-PA-10003016"/>
    <x v="1"/>
    <x v="10"/>
    <x v="1394"/>
    <x v="223"/>
    <x v="3"/>
    <n v="0"/>
    <n v="9.8909999999999982"/>
  </r>
  <r>
    <x v="5396"/>
    <x v="2684"/>
    <x v="446"/>
    <d v="2018-09-24T00:00:00"/>
    <s v="Same Day"/>
    <x v="494"/>
    <x v="494"/>
    <x v="1"/>
    <s v="United States"/>
    <s v="San Francisco"/>
    <x v="1"/>
    <n v="94110"/>
    <x v="1"/>
    <s v="FUR-FU-10002501"/>
    <x v="0"/>
    <x v="5"/>
    <x v="1293"/>
    <x v="1964"/>
    <x v="2"/>
    <n v="0"/>
    <n v="23.384"/>
  </r>
  <r>
    <x v="5397"/>
    <x v="2685"/>
    <x v="73"/>
    <d v="2018-11-27T00:00:00"/>
    <s v="Standard Class"/>
    <x v="204"/>
    <x v="204"/>
    <x v="1"/>
    <s v="United States"/>
    <s v="Los Angeles"/>
    <x v="1"/>
    <n v="90004"/>
    <x v="1"/>
    <s v="OFF-AP-10003622"/>
    <x v="1"/>
    <x v="9"/>
    <x v="190"/>
    <x v="3926"/>
    <x v="13"/>
    <n v="0"/>
    <n v="11.309999999999999"/>
  </r>
  <r>
    <x v="5398"/>
    <x v="2686"/>
    <x v="720"/>
    <d v="2018-10-02T00:00:00"/>
    <s v="Standard Class"/>
    <x v="312"/>
    <x v="312"/>
    <x v="1"/>
    <s v="United States"/>
    <s v="Lancaster"/>
    <x v="24"/>
    <n v="43130"/>
    <x v="3"/>
    <s v="OFF-BI-10002764"/>
    <x v="1"/>
    <x v="8"/>
    <x v="507"/>
    <x v="3927"/>
    <x v="1"/>
    <n v="0.7"/>
    <n v="-2.0348999999999995"/>
  </r>
  <r>
    <x v="5399"/>
    <x v="2687"/>
    <x v="526"/>
    <d v="2018-04-14T00:00:00"/>
    <s v="Standard Class"/>
    <x v="520"/>
    <x v="520"/>
    <x v="0"/>
    <s v="United States"/>
    <s v="Los Angeles"/>
    <x v="1"/>
    <n v="90004"/>
    <x v="1"/>
    <s v="FUR-BO-10001798"/>
    <x v="0"/>
    <x v="0"/>
    <x v="0"/>
    <x v="3123"/>
    <x v="2"/>
    <n v="0.15"/>
    <n v="6.5490000000000208"/>
  </r>
  <r>
    <x v="5400"/>
    <x v="2688"/>
    <x v="296"/>
    <d v="2019-09-23T00:00:00"/>
    <s v="First Class"/>
    <x v="761"/>
    <x v="761"/>
    <x v="0"/>
    <s v="United States"/>
    <s v="Seattle"/>
    <x v="4"/>
    <n v="98103"/>
    <x v="1"/>
    <s v="TEC-AC-10000158"/>
    <x v="2"/>
    <x v="11"/>
    <x v="357"/>
    <x v="2257"/>
    <x v="0"/>
    <n v="0"/>
    <n v="15.1158"/>
  </r>
  <r>
    <x v="5401"/>
    <x v="2688"/>
    <x v="296"/>
    <d v="2019-09-23T00:00:00"/>
    <s v="First Class"/>
    <x v="761"/>
    <x v="761"/>
    <x v="0"/>
    <s v="United States"/>
    <s v="Seattle"/>
    <x v="4"/>
    <n v="98103"/>
    <x v="1"/>
    <s v="TEC-AC-10000303"/>
    <x v="2"/>
    <x v="11"/>
    <x v="434"/>
    <x v="3928"/>
    <x v="0"/>
    <n v="0"/>
    <n v="26.3934"/>
  </r>
  <r>
    <x v="5402"/>
    <x v="2689"/>
    <x v="1043"/>
    <d v="2019-08-29T00:00:00"/>
    <s v="Standard Class"/>
    <x v="124"/>
    <x v="124"/>
    <x v="1"/>
    <s v="United States"/>
    <s v="New York City"/>
    <x v="15"/>
    <n v="10024"/>
    <x v="3"/>
    <s v="OFF-BI-10003910"/>
    <x v="1"/>
    <x v="8"/>
    <x v="8"/>
    <x v="1072"/>
    <x v="4"/>
    <n v="0.2"/>
    <n v="7.71"/>
  </r>
  <r>
    <x v="5403"/>
    <x v="2689"/>
    <x v="1043"/>
    <d v="2019-08-29T00:00:00"/>
    <s v="Standard Class"/>
    <x v="124"/>
    <x v="124"/>
    <x v="1"/>
    <s v="United States"/>
    <s v="New York City"/>
    <x v="15"/>
    <n v="10024"/>
    <x v="3"/>
    <s v="OFF-BI-10000138"/>
    <x v="1"/>
    <x v="8"/>
    <x v="605"/>
    <x v="3929"/>
    <x v="7"/>
    <n v="0.2"/>
    <n v="1.3104"/>
  </r>
  <r>
    <x v="5404"/>
    <x v="2690"/>
    <x v="712"/>
    <d v="2018-02-26T00:00:00"/>
    <s v="Standard Class"/>
    <x v="356"/>
    <x v="356"/>
    <x v="0"/>
    <s v="United States"/>
    <s v="Los Angeles"/>
    <x v="1"/>
    <n v="90045"/>
    <x v="1"/>
    <s v="TEC-PH-10002398"/>
    <x v="2"/>
    <x v="7"/>
    <x v="288"/>
    <x v="567"/>
    <x v="2"/>
    <n v="0.2"/>
    <n v="55.744999999999948"/>
  </r>
  <r>
    <x v="5405"/>
    <x v="2690"/>
    <x v="712"/>
    <d v="2018-02-26T00:00:00"/>
    <s v="Standard Class"/>
    <x v="356"/>
    <x v="356"/>
    <x v="0"/>
    <s v="United States"/>
    <s v="Los Angeles"/>
    <x v="1"/>
    <n v="90045"/>
    <x v="1"/>
    <s v="TEC-AC-10003399"/>
    <x v="2"/>
    <x v="11"/>
    <x v="1506"/>
    <x v="2642"/>
    <x v="7"/>
    <n v="0"/>
    <n v="15.220800000000001"/>
  </r>
  <r>
    <x v="5406"/>
    <x v="2690"/>
    <x v="712"/>
    <d v="2018-02-26T00:00:00"/>
    <s v="Standard Class"/>
    <x v="356"/>
    <x v="356"/>
    <x v="0"/>
    <s v="United States"/>
    <s v="Los Angeles"/>
    <x v="1"/>
    <n v="90045"/>
    <x v="1"/>
    <s v="OFF-FA-10000992"/>
    <x v="1"/>
    <x v="13"/>
    <x v="1042"/>
    <x v="1397"/>
    <x v="1"/>
    <n v="0"/>
    <n v="5.0054999999999996"/>
  </r>
  <r>
    <x v="5407"/>
    <x v="2691"/>
    <x v="166"/>
    <d v="2019-12-14T00:00:00"/>
    <s v="Standard Class"/>
    <x v="664"/>
    <x v="664"/>
    <x v="1"/>
    <s v="United States"/>
    <s v="San Francisco"/>
    <x v="1"/>
    <n v="94109"/>
    <x v="1"/>
    <s v="OFF-PA-10003022"/>
    <x v="1"/>
    <x v="10"/>
    <x v="1723"/>
    <x v="1190"/>
    <x v="4"/>
    <n v="0"/>
    <n v="40.443199999999997"/>
  </r>
  <r>
    <x v="5408"/>
    <x v="2691"/>
    <x v="166"/>
    <d v="2019-12-14T00:00:00"/>
    <s v="Standard Class"/>
    <x v="664"/>
    <x v="664"/>
    <x v="1"/>
    <s v="United States"/>
    <s v="San Francisco"/>
    <x v="1"/>
    <n v="94109"/>
    <x v="1"/>
    <s v="OFF-BI-10002854"/>
    <x v="1"/>
    <x v="8"/>
    <x v="904"/>
    <x v="3930"/>
    <x v="7"/>
    <n v="0.2"/>
    <n v="8.4089999999999989"/>
  </r>
  <r>
    <x v="5409"/>
    <x v="2691"/>
    <x v="166"/>
    <d v="2019-12-14T00:00:00"/>
    <s v="Standard Class"/>
    <x v="664"/>
    <x v="664"/>
    <x v="1"/>
    <s v="United States"/>
    <s v="San Francisco"/>
    <x v="1"/>
    <n v="94109"/>
    <x v="1"/>
    <s v="OFF-BI-10001670"/>
    <x v="1"/>
    <x v="8"/>
    <x v="443"/>
    <x v="3476"/>
    <x v="1"/>
    <n v="0.2"/>
    <n v="33.93"/>
  </r>
  <r>
    <x v="5410"/>
    <x v="2691"/>
    <x v="166"/>
    <d v="2019-12-14T00:00:00"/>
    <s v="Standard Class"/>
    <x v="664"/>
    <x v="664"/>
    <x v="1"/>
    <s v="United States"/>
    <s v="San Francisco"/>
    <x v="1"/>
    <n v="94109"/>
    <x v="1"/>
    <s v="OFF-ST-10001837"/>
    <x v="1"/>
    <x v="4"/>
    <x v="1340"/>
    <x v="3931"/>
    <x v="7"/>
    <n v="0"/>
    <n v="11.117599999999999"/>
  </r>
  <r>
    <x v="5411"/>
    <x v="2692"/>
    <x v="65"/>
    <d v="2019-09-22T00:00:00"/>
    <s v="Standard Class"/>
    <x v="700"/>
    <x v="700"/>
    <x v="0"/>
    <s v="United States"/>
    <s v="Clovis"/>
    <x v="27"/>
    <n v="88101"/>
    <x v="1"/>
    <s v="OFF-BI-10002012"/>
    <x v="1"/>
    <x v="8"/>
    <x v="749"/>
    <x v="3932"/>
    <x v="3"/>
    <n v="0.2"/>
    <n v="3.5279999999999996"/>
  </r>
  <r>
    <x v="5412"/>
    <x v="2692"/>
    <x v="65"/>
    <d v="2019-09-22T00:00:00"/>
    <s v="Standard Class"/>
    <x v="700"/>
    <x v="700"/>
    <x v="0"/>
    <s v="United States"/>
    <s v="Clovis"/>
    <x v="27"/>
    <n v="88101"/>
    <x v="1"/>
    <s v="TEC-AC-10004992"/>
    <x v="2"/>
    <x v="11"/>
    <x v="1724"/>
    <x v="3933"/>
    <x v="1"/>
    <n v="0"/>
    <n v="8.1071999999999917"/>
  </r>
  <r>
    <x v="5413"/>
    <x v="2693"/>
    <x v="108"/>
    <d v="2018-09-14T00:00:00"/>
    <s v="First Class"/>
    <x v="577"/>
    <x v="577"/>
    <x v="0"/>
    <s v="United States"/>
    <s v="Wichita"/>
    <x v="41"/>
    <n v="67212"/>
    <x v="2"/>
    <s v="TEC-PH-10003171"/>
    <x v="2"/>
    <x v="7"/>
    <x v="1504"/>
    <x v="3934"/>
    <x v="2"/>
    <n v="0"/>
    <n v="62.929999999999993"/>
  </r>
  <r>
    <x v="5414"/>
    <x v="2694"/>
    <x v="397"/>
    <d v="2019-09-28T00:00:00"/>
    <s v="Standard Class"/>
    <x v="48"/>
    <x v="48"/>
    <x v="0"/>
    <s v="United States"/>
    <s v="Chicago"/>
    <x v="10"/>
    <n v="60653"/>
    <x v="2"/>
    <s v="OFF-AP-10000390"/>
    <x v="1"/>
    <x v="9"/>
    <x v="1700"/>
    <x v="3935"/>
    <x v="5"/>
    <n v="0.8"/>
    <n v="-197.57520000000002"/>
  </r>
  <r>
    <x v="5415"/>
    <x v="2694"/>
    <x v="397"/>
    <d v="2019-09-28T00:00:00"/>
    <s v="Standard Class"/>
    <x v="48"/>
    <x v="48"/>
    <x v="0"/>
    <s v="United States"/>
    <s v="Chicago"/>
    <x v="10"/>
    <n v="60653"/>
    <x v="2"/>
    <s v="OFF-PA-10004888"/>
    <x v="1"/>
    <x v="10"/>
    <x v="968"/>
    <x v="561"/>
    <x v="4"/>
    <n v="0.2"/>
    <n v="7.2576000000000001"/>
  </r>
  <r>
    <x v="5416"/>
    <x v="2694"/>
    <x v="397"/>
    <d v="2019-09-28T00:00:00"/>
    <s v="Standard Class"/>
    <x v="48"/>
    <x v="48"/>
    <x v="0"/>
    <s v="United States"/>
    <s v="Chicago"/>
    <x v="10"/>
    <n v="60653"/>
    <x v="2"/>
    <s v="TEC-PH-10004188"/>
    <x v="2"/>
    <x v="7"/>
    <x v="770"/>
    <x v="3936"/>
    <x v="0"/>
    <n v="0.2"/>
    <n v="-8.9963999999999995"/>
  </r>
  <r>
    <x v="5417"/>
    <x v="2695"/>
    <x v="191"/>
    <d v="2016-10-08T00:00:00"/>
    <s v="Second Class"/>
    <x v="87"/>
    <x v="87"/>
    <x v="1"/>
    <s v="United States"/>
    <s v="Omaha"/>
    <x v="8"/>
    <n v="68104"/>
    <x v="2"/>
    <s v="OFF-BI-10004099"/>
    <x v="1"/>
    <x v="8"/>
    <x v="1725"/>
    <x v="2601"/>
    <x v="0"/>
    <n v="0"/>
    <n v="7.68"/>
  </r>
  <r>
    <x v="5418"/>
    <x v="2696"/>
    <x v="924"/>
    <d v="2017-10-26T00:00:00"/>
    <s v="First Class"/>
    <x v="555"/>
    <x v="555"/>
    <x v="0"/>
    <s v="United States"/>
    <s v="Houston"/>
    <x v="5"/>
    <n v="77041"/>
    <x v="2"/>
    <s v="OFF-PA-10004621"/>
    <x v="1"/>
    <x v="10"/>
    <x v="745"/>
    <x v="1590"/>
    <x v="3"/>
    <n v="0.2"/>
    <n v="12.700800000000001"/>
  </r>
  <r>
    <x v="5419"/>
    <x v="2696"/>
    <x v="924"/>
    <d v="2017-10-26T00:00:00"/>
    <s v="First Class"/>
    <x v="555"/>
    <x v="555"/>
    <x v="0"/>
    <s v="United States"/>
    <s v="Houston"/>
    <x v="5"/>
    <n v="77041"/>
    <x v="2"/>
    <s v="TEC-PH-10002103"/>
    <x v="2"/>
    <x v="7"/>
    <x v="539"/>
    <x v="3937"/>
    <x v="0"/>
    <n v="0.2"/>
    <n v="15.038400000000003"/>
  </r>
  <r>
    <x v="5420"/>
    <x v="2697"/>
    <x v="1044"/>
    <d v="2018-04-02T00:00:00"/>
    <s v="Second Class"/>
    <x v="229"/>
    <x v="229"/>
    <x v="0"/>
    <s v="United States"/>
    <s v="Philadelphia"/>
    <x v="9"/>
    <n v="19134"/>
    <x v="3"/>
    <s v="TEC-PH-10002789"/>
    <x v="2"/>
    <x v="7"/>
    <x v="1586"/>
    <x v="804"/>
    <x v="1"/>
    <n v="0.4"/>
    <n v="-60.836100000000016"/>
  </r>
  <r>
    <x v="5421"/>
    <x v="2697"/>
    <x v="1044"/>
    <d v="2018-04-02T00:00:00"/>
    <s v="Second Class"/>
    <x v="229"/>
    <x v="229"/>
    <x v="0"/>
    <s v="United States"/>
    <s v="Philadelphia"/>
    <x v="9"/>
    <n v="19134"/>
    <x v="3"/>
    <s v="TEC-AC-10003289"/>
    <x v="2"/>
    <x v="11"/>
    <x v="1218"/>
    <x v="236"/>
    <x v="0"/>
    <n v="0.2"/>
    <n v="1.1993999999999998"/>
  </r>
  <r>
    <x v="5422"/>
    <x v="2698"/>
    <x v="723"/>
    <d v="2019-01-02T00:00:00"/>
    <s v="Standard Class"/>
    <x v="418"/>
    <x v="418"/>
    <x v="0"/>
    <s v="United States"/>
    <s v="Los Angeles"/>
    <x v="1"/>
    <n v="90045"/>
    <x v="1"/>
    <s v="OFF-BI-10000138"/>
    <x v="1"/>
    <x v="8"/>
    <x v="605"/>
    <x v="3938"/>
    <x v="1"/>
    <n v="0.2"/>
    <n v="3.9312000000000005"/>
  </r>
  <r>
    <x v="5423"/>
    <x v="2699"/>
    <x v="132"/>
    <d v="2019-11-05T00:00:00"/>
    <s v="Second Class"/>
    <x v="601"/>
    <x v="601"/>
    <x v="1"/>
    <s v="United States"/>
    <s v="Richmond"/>
    <x v="0"/>
    <n v="40475"/>
    <x v="0"/>
    <s v="OFF-PA-10001215"/>
    <x v="1"/>
    <x v="10"/>
    <x v="1726"/>
    <x v="1603"/>
    <x v="2"/>
    <n v="0"/>
    <n v="11.879999999999999"/>
  </r>
  <r>
    <x v="5424"/>
    <x v="2700"/>
    <x v="176"/>
    <d v="2019-01-26T00:00:00"/>
    <s v="Standard Class"/>
    <x v="223"/>
    <x v="223"/>
    <x v="0"/>
    <s v="United States"/>
    <s v="Waterbury"/>
    <x v="29"/>
    <n v="6708"/>
    <x v="3"/>
    <s v="OFF-AR-10001545"/>
    <x v="1"/>
    <x v="6"/>
    <x v="820"/>
    <x v="2872"/>
    <x v="0"/>
    <n v="0"/>
    <n v="1.0207999999999999"/>
  </r>
  <r>
    <x v="5425"/>
    <x v="2701"/>
    <x v="275"/>
    <d v="2018-12-06T00:00:00"/>
    <s v="First Class"/>
    <x v="392"/>
    <x v="392"/>
    <x v="0"/>
    <s v="United States"/>
    <s v="Los Angeles"/>
    <x v="1"/>
    <n v="90045"/>
    <x v="1"/>
    <s v="TEC-AC-10003870"/>
    <x v="2"/>
    <x v="11"/>
    <x v="1727"/>
    <x v="3939"/>
    <x v="2"/>
    <n v="0"/>
    <n v="659.98"/>
  </r>
  <r>
    <x v="5426"/>
    <x v="2701"/>
    <x v="275"/>
    <d v="2018-12-06T00:00:00"/>
    <s v="First Class"/>
    <x v="392"/>
    <x v="392"/>
    <x v="0"/>
    <s v="United States"/>
    <s v="Los Angeles"/>
    <x v="1"/>
    <n v="90045"/>
    <x v="1"/>
    <s v="FUR-FU-10001085"/>
    <x v="0"/>
    <x v="5"/>
    <x v="1599"/>
    <x v="3940"/>
    <x v="5"/>
    <n v="0"/>
    <n v="51.47399999999999"/>
  </r>
  <r>
    <x v="5427"/>
    <x v="2702"/>
    <x v="403"/>
    <d v="2018-06-14T00:00:00"/>
    <s v="Same Day"/>
    <x v="762"/>
    <x v="762"/>
    <x v="2"/>
    <s v="United States"/>
    <s v="Los Angeles"/>
    <x v="1"/>
    <n v="90036"/>
    <x v="1"/>
    <s v="FUR-BO-10004218"/>
    <x v="0"/>
    <x v="0"/>
    <x v="1593"/>
    <x v="3941"/>
    <x v="2"/>
    <n v="0.15"/>
    <n v="35.245000000000005"/>
  </r>
  <r>
    <x v="5428"/>
    <x v="2703"/>
    <x v="476"/>
    <d v="2018-09-04T00:00:00"/>
    <s v="First Class"/>
    <x v="449"/>
    <x v="449"/>
    <x v="2"/>
    <s v="United States"/>
    <s v="San Francisco"/>
    <x v="1"/>
    <n v="94122"/>
    <x v="1"/>
    <s v="OFF-ST-10003455"/>
    <x v="1"/>
    <x v="4"/>
    <x v="171"/>
    <x v="2063"/>
    <x v="1"/>
    <n v="0"/>
    <n v="12.097800000000001"/>
  </r>
  <r>
    <x v="5429"/>
    <x v="2704"/>
    <x v="742"/>
    <d v="2016-09-07T00:00:00"/>
    <s v="First Class"/>
    <x v="701"/>
    <x v="701"/>
    <x v="0"/>
    <s v="United States"/>
    <s v="Saint Petersburg"/>
    <x v="2"/>
    <n v="33710"/>
    <x v="0"/>
    <s v="FUR-FU-10001967"/>
    <x v="0"/>
    <x v="5"/>
    <x v="296"/>
    <x v="236"/>
    <x v="0"/>
    <n v="0.2"/>
    <n v="1.9989999999999979"/>
  </r>
  <r>
    <x v="5430"/>
    <x v="2705"/>
    <x v="208"/>
    <d v="2019-10-25T00:00:00"/>
    <s v="Standard Class"/>
    <x v="763"/>
    <x v="763"/>
    <x v="2"/>
    <s v="United States"/>
    <s v="Lakewood"/>
    <x v="24"/>
    <n v="44107"/>
    <x v="3"/>
    <s v="OFF-AP-10000938"/>
    <x v="1"/>
    <x v="9"/>
    <x v="1712"/>
    <x v="224"/>
    <x v="0"/>
    <n v="0.2"/>
    <n v="16.156799999999997"/>
  </r>
  <r>
    <x v="5431"/>
    <x v="2705"/>
    <x v="208"/>
    <d v="2019-10-25T00:00:00"/>
    <s v="Standard Class"/>
    <x v="763"/>
    <x v="763"/>
    <x v="2"/>
    <s v="United States"/>
    <s v="Lakewood"/>
    <x v="24"/>
    <n v="44107"/>
    <x v="3"/>
    <s v="OFF-PA-10002195"/>
    <x v="1"/>
    <x v="10"/>
    <x v="726"/>
    <x v="3942"/>
    <x v="7"/>
    <n v="0.2"/>
    <n v="1.3715999999999999"/>
  </r>
  <r>
    <x v="5432"/>
    <x v="2705"/>
    <x v="208"/>
    <d v="2019-10-25T00:00:00"/>
    <s v="Standard Class"/>
    <x v="763"/>
    <x v="763"/>
    <x v="2"/>
    <s v="United States"/>
    <s v="Lakewood"/>
    <x v="24"/>
    <n v="44107"/>
    <x v="3"/>
    <s v="OFF-BI-10002799"/>
    <x v="1"/>
    <x v="8"/>
    <x v="1459"/>
    <x v="3943"/>
    <x v="4"/>
    <n v="0.7"/>
    <n v="-4.9727999999999994"/>
  </r>
  <r>
    <x v="5433"/>
    <x v="2706"/>
    <x v="1016"/>
    <d v="2019-04-29T00:00:00"/>
    <s v="Standard Class"/>
    <x v="405"/>
    <x v="405"/>
    <x v="0"/>
    <s v="United States"/>
    <s v="Chandler"/>
    <x v="16"/>
    <n v="85224"/>
    <x v="1"/>
    <s v="OFF-AR-10000246"/>
    <x v="1"/>
    <x v="6"/>
    <x v="21"/>
    <x v="3944"/>
    <x v="4"/>
    <n v="0.2"/>
    <n v="0.66719999999999979"/>
  </r>
  <r>
    <x v="5434"/>
    <x v="2707"/>
    <x v="324"/>
    <d v="2017-10-24T00:00:00"/>
    <s v="Standard Class"/>
    <x v="84"/>
    <x v="84"/>
    <x v="2"/>
    <s v="United States"/>
    <s v="Los Angeles"/>
    <x v="1"/>
    <n v="90008"/>
    <x v="1"/>
    <s v="OFF-AP-10000275"/>
    <x v="1"/>
    <x v="9"/>
    <x v="1728"/>
    <x v="3945"/>
    <x v="2"/>
    <n v="0"/>
    <n v="459.39599999999996"/>
  </r>
  <r>
    <x v="5435"/>
    <x v="2707"/>
    <x v="324"/>
    <d v="2017-10-24T00:00:00"/>
    <s v="Standard Class"/>
    <x v="84"/>
    <x v="84"/>
    <x v="2"/>
    <s v="United States"/>
    <s v="Los Angeles"/>
    <x v="1"/>
    <n v="90008"/>
    <x v="1"/>
    <s v="TEC-AC-10000892"/>
    <x v="2"/>
    <x v="11"/>
    <x v="293"/>
    <x v="3946"/>
    <x v="1"/>
    <n v="0"/>
    <n v="97.199999999999989"/>
  </r>
  <r>
    <x v="5436"/>
    <x v="2708"/>
    <x v="260"/>
    <d v="2016-07-08T00:00:00"/>
    <s v="First Class"/>
    <x v="760"/>
    <x v="760"/>
    <x v="1"/>
    <s v="United States"/>
    <s v="Palm Coast"/>
    <x v="2"/>
    <n v="32137"/>
    <x v="0"/>
    <s v="FUR-FU-10001591"/>
    <x v="0"/>
    <x v="5"/>
    <x v="1110"/>
    <x v="3947"/>
    <x v="0"/>
    <n v="0.2"/>
    <n v="5.3680000000000012"/>
  </r>
  <r>
    <x v="5437"/>
    <x v="2708"/>
    <x v="260"/>
    <d v="2016-07-08T00:00:00"/>
    <s v="First Class"/>
    <x v="760"/>
    <x v="760"/>
    <x v="1"/>
    <s v="United States"/>
    <s v="Palm Coast"/>
    <x v="2"/>
    <n v="32137"/>
    <x v="0"/>
    <s v="OFF-BI-10001787"/>
    <x v="1"/>
    <x v="8"/>
    <x v="1491"/>
    <x v="3948"/>
    <x v="2"/>
    <n v="0.7"/>
    <n v="-6.8669999999999973"/>
  </r>
  <r>
    <x v="5438"/>
    <x v="2708"/>
    <x v="260"/>
    <d v="2016-07-08T00:00:00"/>
    <s v="First Class"/>
    <x v="760"/>
    <x v="760"/>
    <x v="1"/>
    <s v="United States"/>
    <s v="Palm Coast"/>
    <x v="2"/>
    <n v="32137"/>
    <x v="0"/>
    <s v="FUR-FU-10003192"/>
    <x v="0"/>
    <x v="5"/>
    <x v="1729"/>
    <x v="3949"/>
    <x v="1"/>
    <n v="0.2"/>
    <n v="15.991199999999992"/>
  </r>
  <r>
    <x v="5439"/>
    <x v="2709"/>
    <x v="958"/>
    <d v="2018-04-09T00:00:00"/>
    <s v="Standard Class"/>
    <x v="699"/>
    <x v="699"/>
    <x v="0"/>
    <s v="United States"/>
    <s v="New York City"/>
    <x v="15"/>
    <n v="10035"/>
    <x v="3"/>
    <s v="OFF-BI-10004600"/>
    <x v="1"/>
    <x v="8"/>
    <x v="1486"/>
    <x v="3950"/>
    <x v="0"/>
    <n v="0.2"/>
    <n v="183.99499999999998"/>
  </r>
  <r>
    <x v="5440"/>
    <x v="2710"/>
    <x v="38"/>
    <d v="2019-11-18T00:00:00"/>
    <s v="Second Class"/>
    <x v="646"/>
    <x v="646"/>
    <x v="0"/>
    <s v="United States"/>
    <s v="Jupiter"/>
    <x v="2"/>
    <n v="33458"/>
    <x v="0"/>
    <s v="OFF-AR-10002335"/>
    <x v="1"/>
    <x v="6"/>
    <x v="679"/>
    <x v="3951"/>
    <x v="7"/>
    <n v="0.2"/>
    <n v="0.15480000000000005"/>
  </r>
  <r>
    <x v="5441"/>
    <x v="2711"/>
    <x v="428"/>
    <d v="2019-09-13T00:00:00"/>
    <s v="Standard Class"/>
    <x v="482"/>
    <x v="482"/>
    <x v="0"/>
    <s v="United States"/>
    <s v="Glendale"/>
    <x v="16"/>
    <n v="85301"/>
    <x v="1"/>
    <s v="OFF-PA-10000859"/>
    <x v="1"/>
    <x v="10"/>
    <x v="1730"/>
    <x v="2925"/>
    <x v="0"/>
    <n v="0.2"/>
    <n v="2.3879999999999999"/>
  </r>
  <r>
    <x v="5442"/>
    <x v="2712"/>
    <x v="786"/>
    <d v="2017-04-23T00:00:00"/>
    <s v="Standard Class"/>
    <x v="341"/>
    <x v="341"/>
    <x v="0"/>
    <s v="United States"/>
    <s v="New York City"/>
    <x v="15"/>
    <n v="10035"/>
    <x v="3"/>
    <s v="TEC-AC-10003198"/>
    <x v="2"/>
    <x v="11"/>
    <x v="768"/>
    <x v="921"/>
    <x v="7"/>
    <n v="0"/>
    <n v="36.851999999999997"/>
  </r>
  <r>
    <x v="5443"/>
    <x v="2712"/>
    <x v="786"/>
    <d v="2017-04-23T00:00:00"/>
    <s v="Standard Class"/>
    <x v="341"/>
    <x v="341"/>
    <x v="0"/>
    <s v="United States"/>
    <s v="New York City"/>
    <x v="15"/>
    <n v="10035"/>
    <x v="3"/>
    <s v="OFF-BI-10001900"/>
    <x v="1"/>
    <x v="8"/>
    <x v="1108"/>
    <x v="3952"/>
    <x v="11"/>
    <n v="0.2"/>
    <n v="21.024899999999999"/>
  </r>
  <r>
    <x v="5444"/>
    <x v="2712"/>
    <x v="786"/>
    <d v="2017-04-23T00:00:00"/>
    <s v="Standard Class"/>
    <x v="341"/>
    <x v="341"/>
    <x v="0"/>
    <s v="United States"/>
    <s v="New York City"/>
    <x v="15"/>
    <n v="10035"/>
    <x v="3"/>
    <s v="OFF-AR-10000614"/>
    <x v="1"/>
    <x v="6"/>
    <x v="1731"/>
    <x v="3953"/>
    <x v="1"/>
    <n v="0"/>
    <n v="2.7845999999999997"/>
  </r>
  <r>
    <x v="5445"/>
    <x v="2713"/>
    <x v="197"/>
    <d v="2018-07-29T00:00:00"/>
    <s v="Standard Class"/>
    <x v="336"/>
    <x v="336"/>
    <x v="2"/>
    <s v="United States"/>
    <s v="Houston"/>
    <x v="5"/>
    <n v="77041"/>
    <x v="2"/>
    <s v="OFF-EN-10003040"/>
    <x v="1"/>
    <x v="12"/>
    <x v="1233"/>
    <x v="3954"/>
    <x v="7"/>
    <n v="0.2"/>
    <n v="7.0659000000000001"/>
  </r>
  <r>
    <x v="5446"/>
    <x v="2714"/>
    <x v="370"/>
    <d v="2018-08-31T00:00:00"/>
    <s v="Standard Class"/>
    <x v="112"/>
    <x v="112"/>
    <x v="1"/>
    <s v="United States"/>
    <s v="New York City"/>
    <x v="15"/>
    <n v="10035"/>
    <x v="3"/>
    <s v="TEC-PH-10003442"/>
    <x v="2"/>
    <x v="7"/>
    <x v="888"/>
    <x v="3955"/>
    <x v="5"/>
    <n v="0"/>
    <n v="8.25"/>
  </r>
  <r>
    <x v="5447"/>
    <x v="2714"/>
    <x v="370"/>
    <d v="2018-08-31T00:00:00"/>
    <s v="Standard Class"/>
    <x v="112"/>
    <x v="112"/>
    <x v="1"/>
    <s v="United States"/>
    <s v="New York City"/>
    <x v="15"/>
    <n v="10035"/>
    <x v="3"/>
    <s v="TEC-AC-10002800"/>
    <x v="2"/>
    <x v="11"/>
    <x v="1216"/>
    <x v="2932"/>
    <x v="2"/>
    <n v="0"/>
    <n v="87.482499999999987"/>
  </r>
  <r>
    <x v="5448"/>
    <x v="2715"/>
    <x v="171"/>
    <d v="2016-09-19T00:00:00"/>
    <s v="Standard Class"/>
    <x v="638"/>
    <x v="638"/>
    <x v="2"/>
    <s v="United States"/>
    <s v="Olathe"/>
    <x v="41"/>
    <n v="66062"/>
    <x v="2"/>
    <s v="OFF-SU-10000157"/>
    <x v="1"/>
    <x v="14"/>
    <x v="1408"/>
    <x v="3956"/>
    <x v="1"/>
    <n v="0"/>
    <n v="7.158600000000007"/>
  </r>
  <r>
    <x v="5449"/>
    <x v="2715"/>
    <x v="171"/>
    <d v="2016-09-19T00:00:00"/>
    <s v="Standard Class"/>
    <x v="638"/>
    <x v="638"/>
    <x v="2"/>
    <s v="United States"/>
    <s v="Olathe"/>
    <x v="41"/>
    <n v="66062"/>
    <x v="2"/>
    <s v="TEC-AC-10001542"/>
    <x v="2"/>
    <x v="11"/>
    <x v="1678"/>
    <x v="3957"/>
    <x v="2"/>
    <n v="0"/>
    <n v="10.905999999999993"/>
  </r>
  <r>
    <x v="5450"/>
    <x v="2715"/>
    <x v="171"/>
    <d v="2016-09-19T00:00:00"/>
    <s v="Standard Class"/>
    <x v="638"/>
    <x v="638"/>
    <x v="2"/>
    <s v="United States"/>
    <s v="Olathe"/>
    <x v="41"/>
    <n v="66062"/>
    <x v="2"/>
    <s v="OFF-BI-10004519"/>
    <x v="1"/>
    <x v="8"/>
    <x v="889"/>
    <x v="3958"/>
    <x v="0"/>
    <n v="0"/>
    <n v="149.38199999999998"/>
  </r>
  <r>
    <x v="5451"/>
    <x v="2715"/>
    <x v="171"/>
    <d v="2016-09-19T00:00:00"/>
    <s v="Standard Class"/>
    <x v="638"/>
    <x v="638"/>
    <x v="2"/>
    <s v="United States"/>
    <s v="Olathe"/>
    <x v="41"/>
    <n v="66062"/>
    <x v="2"/>
    <s v="FUR-FU-10003464"/>
    <x v="0"/>
    <x v="5"/>
    <x v="1479"/>
    <x v="1100"/>
    <x v="0"/>
    <n v="0"/>
    <n v="12.979199999999999"/>
  </r>
  <r>
    <x v="5452"/>
    <x v="2716"/>
    <x v="405"/>
    <d v="2018-07-29T00:00:00"/>
    <s v="Standard Class"/>
    <x v="607"/>
    <x v="607"/>
    <x v="2"/>
    <s v="United States"/>
    <s v="Sparks"/>
    <x v="33"/>
    <n v="89431"/>
    <x v="1"/>
    <s v="OFF-SU-10004261"/>
    <x v="1"/>
    <x v="14"/>
    <x v="610"/>
    <x v="3959"/>
    <x v="2"/>
    <n v="0"/>
    <n v="24.997999999999987"/>
  </r>
  <r>
    <x v="5453"/>
    <x v="2717"/>
    <x v="240"/>
    <d v="2019-05-23T00:00:00"/>
    <s v="Standard Class"/>
    <x v="601"/>
    <x v="601"/>
    <x v="1"/>
    <s v="United States"/>
    <s v="Rockford"/>
    <x v="10"/>
    <n v="61107"/>
    <x v="2"/>
    <s v="OFF-PA-10004733"/>
    <x v="1"/>
    <x v="10"/>
    <x v="1580"/>
    <x v="3960"/>
    <x v="5"/>
    <n v="0.2"/>
    <n v="13.780799999999996"/>
  </r>
  <r>
    <x v="5454"/>
    <x v="2718"/>
    <x v="1045"/>
    <d v="2019-05-02T00:00:00"/>
    <s v="Standard Class"/>
    <x v="204"/>
    <x v="204"/>
    <x v="1"/>
    <s v="United States"/>
    <s v="Philadelphia"/>
    <x v="9"/>
    <n v="19143"/>
    <x v="3"/>
    <s v="OFF-ST-10001325"/>
    <x v="1"/>
    <x v="4"/>
    <x v="471"/>
    <x v="3961"/>
    <x v="7"/>
    <n v="0.2"/>
    <n v="0.73360000000000003"/>
  </r>
  <r>
    <x v="5455"/>
    <x v="2718"/>
    <x v="1045"/>
    <d v="2019-05-02T00:00:00"/>
    <s v="Standard Class"/>
    <x v="204"/>
    <x v="204"/>
    <x v="1"/>
    <s v="United States"/>
    <s v="Philadelphia"/>
    <x v="9"/>
    <n v="19143"/>
    <x v="3"/>
    <s v="OFF-AR-10003056"/>
    <x v="1"/>
    <x v="6"/>
    <x v="18"/>
    <x v="1312"/>
    <x v="0"/>
    <n v="0.2"/>
    <n v="0.77039999999999909"/>
  </r>
  <r>
    <x v="5456"/>
    <x v="2719"/>
    <x v="614"/>
    <d v="2020-01-02T00:00:00"/>
    <s v="Standard Class"/>
    <x v="94"/>
    <x v="94"/>
    <x v="0"/>
    <s v="United States"/>
    <s v="Edmonds"/>
    <x v="4"/>
    <n v="98026"/>
    <x v="1"/>
    <s v="OFF-FA-10000089"/>
    <x v="1"/>
    <x v="13"/>
    <x v="1732"/>
    <x v="3962"/>
    <x v="2"/>
    <n v="0"/>
    <n v="9.6039999999999992"/>
  </r>
  <r>
    <x v="5457"/>
    <x v="2719"/>
    <x v="614"/>
    <d v="2020-01-02T00:00:00"/>
    <s v="Standard Class"/>
    <x v="94"/>
    <x v="94"/>
    <x v="0"/>
    <s v="United States"/>
    <s v="Edmonds"/>
    <x v="4"/>
    <n v="98026"/>
    <x v="1"/>
    <s v="FUR-FU-10004093"/>
    <x v="0"/>
    <x v="5"/>
    <x v="1168"/>
    <x v="3776"/>
    <x v="0"/>
    <n v="0"/>
    <n v="20.537999999999997"/>
  </r>
  <r>
    <x v="5458"/>
    <x v="2720"/>
    <x v="507"/>
    <d v="2019-09-06T00:00:00"/>
    <s v="Second Class"/>
    <x v="7"/>
    <x v="7"/>
    <x v="0"/>
    <s v="United States"/>
    <s v="San Francisco"/>
    <x v="1"/>
    <n v="94122"/>
    <x v="1"/>
    <s v="OFF-BI-10004022"/>
    <x v="1"/>
    <x v="8"/>
    <x v="755"/>
    <x v="3963"/>
    <x v="5"/>
    <n v="0.2"/>
    <n v="4.3367999999999993"/>
  </r>
  <r>
    <x v="5459"/>
    <x v="2720"/>
    <x v="507"/>
    <d v="2019-09-06T00:00:00"/>
    <s v="Second Class"/>
    <x v="7"/>
    <x v="7"/>
    <x v="0"/>
    <s v="United States"/>
    <s v="San Francisco"/>
    <x v="1"/>
    <n v="94122"/>
    <x v="1"/>
    <s v="FUR-TA-10001771"/>
    <x v="0"/>
    <x v="3"/>
    <x v="1733"/>
    <x v="3964"/>
    <x v="8"/>
    <n v="0.2"/>
    <n v="92.392000000000053"/>
  </r>
  <r>
    <x v="5460"/>
    <x v="2721"/>
    <x v="90"/>
    <d v="2016-03-25T00:00:00"/>
    <s v="Standard Class"/>
    <x v="131"/>
    <x v="131"/>
    <x v="1"/>
    <s v="United States"/>
    <s v="Asheville"/>
    <x v="3"/>
    <n v="28806"/>
    <x v="0"/>
    <s v="OFF-ST-10002301"/>
    <x v="1"/>
    <x v="4"/>
    <x v="1499"/>
    <x v="3965"/>
    <x v="7"/>
    <n v="0.2"/>
    <n v="-3.864600000000002"/>
  </r>
  <r>
    <x v="5461"/>
    <x v="2722"/>
    <x v="394"/>
    <d v="2019-10-04T00:00:00"/>
    <s v="Standard Class"/>
    <x v="232"/>
    <x v="232"/>
    <x v="0"/>
    <s v="United States"/>
    <s v="Los Angeles"/>
    <x v="1"/>
    <n v="90032"/>
    <x v="1"/>
    <s v="FUR-FU-10001706"/>
    <x v="0"/>
    <x v="5"/>
    <x v="50"/>
    <x v="357"/>
    <x v="1"/>
    <n v="0"/>
    <n v="4.4352"/>
  </r>
  <r>
    <x v="5462"/>
    <x v="2723"/>
    <x v="1046"/>
    <d v="2016-01-20T00:00:00"/>
    <s v="First Class"/>
    <x v="358"/>
    <x v="358"/>
    <x v="0"/>
    <s v="United States"/>
    <s v="Scottsdale"/>
    <x v="16"/>
    <n v="85254"/>
    <x v="1"/>
    <s v="OFF-BI-10003676"/>
    <x v="1"/>
    <x v="8"/>
    <x v="824"/>
    <x v="3966"/>
    <x v="12"/>
    <n v="0.7"/>
    <n v="-23.716000000000001"/>
  </r>
  <r>
    <x v="5463"/>
    <x v="2723"/>
    <x v="1046"/>
    <d v="2016-01-20T00:00:00"/>
    <s v="First Class"/>
    <x v="358"/>
    <x v="358"/>
    <x v="0"/>
    <s v="United States"/>
    <s v="Scottsdale"/>
    <x v="16"/>
    <n v="85254"/>
    <x v="1"/>
    <s v="OFF-PA-10000659"/>
    <x v="1"/>
    <x v="10"/>
    <x v="1295"/>
    <x v="3967"/>
    <x v="4"/>
    <n v="0.2"/>
    <n v="19.622399999999999"/>
  </r>
  <r>
    <x v="5464"/>
    <x v="2723"/>
    <x v="1046"/>
    <d v="2016-01-20T00:00:00"/>
    <s v="First Class"/>
    <x v="358"/>
    <x v="358"/>
    <x v="0"/>
    <s v="United States"/>
    <s v="Scottsdale"/>
    <x v="16"/>
    <n v="85254"/>
    <x v="1"/>
    <s v="OFF-EN-10002504"/>
    <x v="1"/>
    <x v="12"/>
    <x v="113"/>
    <x v="3968"/>
    <x v="2"/>
    <n v="0.2"/>
    <n v="36.692999999999998"/>
  </r>
  <r>
    <x v="5465"/>
    <x v="2723"/>
    <x v="1046"/>
    <d v="2016-01-20T00:00:00"/>
    <s v="First Class"/>
    <x v="358"/>
    <x v="358"/>
    <x v="0"/>
    <s v="United States"/>
    <s v="Scottsdale"/>
    <x v="16"/>
    <n v="85254"/>
    <x v="1"/>
    <s v="FUR-BO-10001972"/>
    <x v="0"/>
    <x v="0"/>
    <x v="367"/>
    <x v="3969"/>
    <x v="2"/>
    <n v="0.7"/>
    <n v="-320.59699999999998"/>
  </r>
  <r>
    <x v="5466"/>
    <x v="2724"/>
    <x v="1047"/>
    <d v="2016-02-19T00:00:00"/>
    <s v="Second Class"/>
    <x v="461"/>
    <x v="461"/>
    <x v="0"/>
    <s v="United States"/>
    <s v="Houston"/>
    <x v="5"/>
    <n v="77095"/>
    <x v="2"/>
    <s v="OFF-PA-10000466"/>
    <x v="1"/>
    <x v="10"/>
    <x v="942"/>
    <x v="3970"/>
    <x v="1"/>
    <n v="0.2"/>
    <n v="6.0659999999999989"/>
  </r>
  <r>
    <x v="5467"/>
    <x v="2725"/>
    <x v="632"/>
    <d v="2018-06-14T00:00:00"/>
    <s v="Standard Class"/>
    <x v="203"/>
    <x v="203"/>
    <x v="0"/>
    <s v="United States"/>
    <s v="San Francisco"/>
    <x v="1"/>
    <n v="94109"/>
    <x v="1"/>
    <s v="FUR-CH-10002774"/>
    <x v="0"/>
    <x v="1"/>
    <x v="23"/>
    <x v="1919"/>
    <x v="1"/>
    <n v="0.2"/>
    <n v="13.764599999999994"/>
  </r>
  <r>
    <x v="5468"/>
    <x v="2726"/>
    <x v="467"/>
    <d v="2016-09-27T00:00:00"/>
    <s v="First Class"/>
    <x v="580"/>
    <x v="580"/>
    <x v="2"/>
    <s v="United States"/>
    <s v="San Diego"/>
    <x v="1"/>
    <n v="92105"/>
    <x v="1"/>
    <s v="FUR-CH-10000454"/>
    <x v="0"/>
    <x v="1"/>
    <x v="1"/>
    <x v="2282"/>
    <x v="1"/>
    <n v="0.2"/>
    <n v="73.19399999999996"/>
  </r>
  <r>
    <x v="5469"/>
    <x v="2726"/>
    <x v="467"/>
    <d v="2016-09-27T00:00:00"/>
    <s v="First Class"/>
    <x v="580"/>
    <x v="580"/>
    <x v="2"/>
    <s v="United States"/>
    <s v="San Diego"/>
    <x v="1"/>
    <n v="92105"/>
    <x v="1"/>
    <s v="OFF-PA-10004888"/>
    <x v="1"/>
    <x v="10"/>
    <x v="968"/>
    <x v="541"/>
    <x v="1"/>
    <n v="0"/>
    <n v="9.3312000000000008"/>
  </r>
  <r>
    <x v="5470"/>
    <x v="2727"/>
    <x v="198"/>
    <d v="2018-06-04T00:00:00"/>
    <s v="Standard Class"/>
    <x v="594"/>
    <x v="594"/>
    <x v="0"/>
    <s v="United States"/>
    <s v="Hamilton"/>
    <x v="24"/>
    <n v="45011"/>
    <x v="3"/>
    <s v="OFF-AP-10003842"/>
    <x v="1"/>
    <x v="9"/>
    <x v="1256"/>
    <x v="3971"/>
    <x v="2"/>
    <n v="0.2"/>
    <n v="9.2939999999999969"/>
  </r>
  <r>
    <x v="5471"/>
    <x v="2728"/>
    <x v="484"/>
    <d v="2019-12-23T00:00:00"/>
    <s v="Standard Class"/>
    <x v="700"/>
    <x v="700"/>
    <x v="0"/>
    <s v="United States"/>
    <s v="Parker"/>
    <x v="22"/>
    <n v="80134"/>
    <x v="1"/>
    <s v="FUR-FU-10000320"/>
    <x v="0"/>
    <x v="5"/>
    <x v="1521"/>
    <x v="3972"/>
    <x v="2"/>
    <n v="0.2"/>
    <n v="4.0080000000000009"/>
  </r>
  <r>
    <x v="5472"/>
    <x v="2728"/>
    <x v="484"/>
    <d v="2019-12-23T00:00:00"/>
    <s v="Standard Class"/>
    <x v="700"/>
    <x v="700"/>
    <x v="0"/>
    <s v="United States"/>
    <s v="Parker"/>
    <x v="22"/>
    <n v="80134"/>
    <x v="1"/>
    <s v="OFF-ST-10002554"/>
    <x v="1"/>
    <x v="4"/>
    <x v="1153"/>
    <x v="1617"/>
    <x v="0"/>
    <n v="0.2"/>
    <n v="-17.607599999999998"/>
  </r>
  <r>
    <x v="5473"/>
    <x v="2728"/>
    <x v="484"/>
    <d v="2019-12-23T00:00:00"/>
    <s v="Standard Class"/>
    <x v="700"/>
    <x v="700"/>
    <x v="0"/>
    <s v="United States"/>
    <s v="Parker"/>
    <x v="22"/>
    <n v="80134"/>
    <x v="1"/>
    <s v="FUR-BO-10000468"/>
    <x v="0"/>
    <x v="0"/>
    <x v="1180"/>
    <x v="3973"/>
    <x v="3"/>
    <n v="0.7"/>
    <n v="-183.6323999999999"/>
  </r>
  <r>
    <x v="5474"/>
    <x v="2729"/>
    <x v="377"/>
    <d v="2019-12-26T00:00:00"/>
    <s v="Same Day"/>
    <x v="289"/>
    <x v="289"/>
    <x v="1"/>
    <s v="United States"/>
    <s v="Fremont"/>
    <x v="8"/>
    <n v="68025"/>
    <x v="2"/>
    <s v="OFF-ST-10004459"/>
    <x v="1"/>
    <x v="4"/>
    <x v="459"/>
    <x v="3974"/>
    <x v="0"/>
    <n v="0"/>
    <n v="37.533999999999992"/>
  </r>
  <r>
    <x v="5475"/>
    <x v="2730"/>
    <x v="140"/>
    <d v="2019-06-18T00:00:00"/>
    <s v="First Class"/>
    <x v="656"/>
    <x v="656"/>
    <x v="2"/>
    <s v="United States"/>
    <s v="Maple Grove"/>
    <x v="11"/>
    <n v="55369"/>
    <x v="2"/>
    <s v="OFF-LA-10002312"/>
    <x v="1"/>
    <x v="2"/>
    <x v="579"/>
    <x v="1851"/>
    <x v="1"/>
    <n v="0"/>
    <n v="22.200000000000003"/>
  </r>
  <r>
    <x v="5476"/>
    <x v="2730"/>
    <x v="140"/>
    <d v="2019-06-18T00:00:00"/>
    <s v="First Class"/>
    <x v="656"/>
    <x v="656"/>
    <x v="2"/>
    <s v="United States"/>
    <s v="Maple Grove"/>
    <x v="11"/>
    <n v="55369"/>
    <x v="2"/>
    <s v="OFF-ST-10001291"/>
    <x v="1"/>
    <x v="4"/>
    <x v="1026"/>
    <x v="3975"/>
    <x v="2"/>
    <n v="0"/>
    <n v="22.828499999999998"/>
  </r>
  <r>
    <x v="5477"/>
    <x v="2730"/>
    <x v="140"/>
    <d v="2019-06-18T00:00:00"/>
    <s v="First Class"/>
    <x v="656"/>
    <x v="656"/>
    <x v="2"/>
    <s v="United States"/>
    <s v="Maple Grove"/>
    <x v="11"/>
    <n v="55369"/>
    <x v="2"/>
    <s v="OFF-PA-10003022"/>
    <x v="1"/>
    <x v="10"/>
    <x v="1653"/>
    <x v="1465"/>
    <x v="1"/>
    <n v="0"/>
    <n v="8.7906000000000013"/>
  </r>
  <r>
    <x v="5478"/>
    <x v="2731"/>
    <x v="73"/>
    <d v="2018-11-24T00:00:00"/>
    <s v="Standard Class"/>
    <x v="81"/>
    <x v="81"/>
    <x v="0"/>
    <s v="United States"/>
    <s v="Newark"/>
    <x v="13"/>
    <n v="19711"/>
    <x v="3"/>
    <s v="OFF-BI-10002133"/>
    <x v="1"/>
    <x v="8"/>
    <x v="1147"/>
    <x v="3233"/>
    <x v="1"/>
    <n v="0"/>
    <n v="62.915999999999997"/>
  </r>
  <r>
    <x v="5479"/>
    <x v="2732"/>
    <x v="691"/>
    <d v="2016-04-04T00:00:00"/>
    <s v="Standard Class"/>
    <x v="208"/>
    <x v="208"/>
    <x v="1"/>
    <s v="United States"/>
    <s v="Miami"/>
    <x v="2"/>
    <n v="33180"/>
    <x v="0"/>
    <s v="OFF-BI-10001097"/>
    <x v="1"/>
    <x v="8"/>
    <x v="797"/>
    <x v="3976"/>
    <x v="7"/>
    <n v="0.7"/>
    <n v="-1.3082999999999996"/>
  </r>
  <r>
    <x v="5480"/>
    <x v="2733"/>
    <x v="1048"/>
    <d v="2019-10-14T00:00:00"/>
    <s v="Standard Class"/>
    <x v="294"/>
    <x v="294"/>
    <x v="1"/>
    <s v="United States"/>
    <s v="San Diego"/>
    <x v="1"/>
    <n v="92105"/>
    <x v="1"/>
    <s v="TEC-PH-10001336"/>
    <x v="2"/>
    <x v="7"/>
    <x v="950"/>
    <x v="3977"/>
    <x v="7"/>
    <n v="0.2"/>
    <n v="11.609099999999998"/>
  </r>
  <r>
    <x v="5481"/>
    <x v="2733"/>
    <x v="1048"/>
    <d v="2019-10-14T00:00:00"/>
    <s v="Standard Class"/>
    <x v="294"/>
    <x v="294"/>
    <x v="1"/>
    <s v="United States"/>
    <s v="San Diego"/>
    <x v="1"/>
    <n v="92105"/>
    <x v="1"/>
    <s v="TEC-AC-10002305"/>
    <x v="2"/>
    <x v="11"/>
    <x v="1530"/>
    <x v="3978"/>
    <x v="0"/>
    <n v="0"/>
    <n v="6.4799999999999969"/>
  </r>
  <r>
    <x v="5482"/>
    <x v="2733"/>
    <x v="1048"/>
    <d v="2019-10-14T00:00:00"/>
    <s v="Standard Class"/>
    <x v="294"/>
    <x v="294"/>
    <x v="1"/>
    <s v="United States"/>
    <s v="San Diego"/>
    <x v="1"/>
    <n v="92105"/>
    <x v="1"/>
    <s v="TEC-AC-10003610"/>
    <x v="2"/>
    <x v="11"/>
    <x v="603"/>
    <x v="3979"/>
    <x v="4"/>
    <n v="0"/>
    <n v="115.1808"/>
  </r>
  <r>
    <x v="5483"/>
    <x v="2733"/>
    <x v="1048"/>
    <d v="2019-10-14T00:00:00"/>
    <s v="Standard Class"/>
    <x v="294"/>
    <x v="294"/>
    <x v="1"/>
    <s v="United States"/>
    <s v="San Diego"/>
    <x v="1"/>
    <n v="92105"/>
    <x v="1"/>
    <s v="OFF-ST-10002301"/>
    <x v="1"/>
    <x v="4"/>
    <x v="1499"/>
    <x v="1390"/>
    <x v="0"/>
    <n v="0"/>
    <n v="0.40679999999999694"/>
  </r>
  <r>
    <x v="5484"/>
    <x v="2734"/>
    <x v="289"/>
    <d v="2019-02-04T00:00:00"/>
    <s v="Standard Class"/>
    <x v="12"/>
    <x v="12"/>
    <x v="0"/>
    <s v="United States"/>
    <s v="Miami"/>
    <x v="2"/>
    <n v="33142"/>
    <x v="0"/>
    <s v="FUR-CH-10002044"/>
    <x v="0"/>
    <x v="1"/>
    <x v="1734"/>
    <x v="3442"/>
    <x v="4"/>
    <n v="0.2"/>
    <n v="-68.1096"/>
  </r>
  <r>
    <x v="5485"/>
    <x v="2735"/>
    <x v="432"/>
    <d v="2016-12-17T00:00:00"/>
    <s v="Standard Class"/>
    <x v="171"/>
    <x v="171"/>
    <x v="0"/>
    <s v="United States"/>
    <s v="Miami"/>
    <x v="2"/>
    <n v="33178"/>
    <x v="0"/>
    <s v="OFF-EN-10001099"/>
    <x v="1"/>
    <x v="12"/>
    <x v="153"/>
    <x v="3032"/>
    <x v="1"/>
    <n v="0.2"/>
    <n v="7.6283999999999974"/>
  </r>
  <r>
    <x v="5486"/>
    <x v="2736"/>
    <x v="1040"/>
    <d v="2017-10-29T00:00:00"/>
    <s v="Standard Class"/>
    <x v="192"/>
    <x v="192"/>
    <x v="2"/>
    <s v="United States"/>
    <s v="San Antonio"/>
    <x v="5"/>
    <n v="78207"/>
    <x v="2"/>
    <s v="OFF-BI-10004140"/>
    <x v="1"/>
    <x v="8"/>
    <x v="307"/>
    <x v="3980"/>
    <x v="4"/>
    <n v="0.8"/>
    <n v="-6.2860000000000031"/>
  </r>
  <r>
    <x v="5487"/>
    <x v="2737"/>
    <x v="719"/>
    <d v="2019-04-04T00:00:00"/>
    <s v="Second Class"/>
    <x v="292"/>
    <x v="292"/>
    <x v="1"/>
    <s v="United States"/>
    <s v="Jacksonville"/>
    <x v="2"/>
    <n v="32216"/>
    <x v="0"/>
    <s v="TEC-PH-10004897"/>
    <x v="2"/>
    <x v="7"/>
    <x v="1124"/>
    <x v="112"/>
    <x v="1"/>
    <n v="0.2"/>
    <n v="-5.694300000000001"/>
  </r>
  <r>
    <x v="5488"/>
    <x v="2737"/>
    <x v="719"/>
    <d v="2019-04-04T00:00:00"/>
    <s v="Second Class"/>
    <x v="292"/>
    <x v="292"/>
    <x v="1"/>
    <s v="United States"/>
    <s v="Jacksonville"/>
    <x v="2"/>
    <n v="32216"/>
    <x v="0"/>
    <s v="OFF-LA-10000262"/>
    <x v="1"/>
    <x v="2"/>
    <x v="941"/>
    <x v="303"/>
    <x v="1"/>
    <n v="0.2"/>
    <n v="2.0358000000000001"/>
  </r>
  <r>
    <x v="5489"/>
    <x v="2737"/>
    <x v="719"/>
    <d v="2019-04-04T00:00:00"/>
    <s v="Second Class"/>
    <x v="292"/>
    <x v="292"/>
    <x v="1"/>
    <s v="United States"/>
    <s v="Jacksonville"/>
    <x v="2"/>
    <n v="32216"/>
    <x v="0"/>
    <s v="OFF-AP-10002222"/>
    <x v="1"/>
    <x v="9"/>
    <x v="360"/>
    <x v="3981"/>
    <x v="1"/>
    <n v="0.2"/>
    <n v="1.8207000000000013"/>
  </r>
  <r>
    <x v="5490"/>
    <x v="2737"/>
    <x v="719"/>
    <d v="2019-04-04T00:00:00"/>
    <s v="Second Class"/>
    <x v="292"/>
    <x v="292"/>
    <x v="1"/>
    <s v="United States"/>
    <s v="Jacksonville"/>
    <x v="2"/>
    <n v="32216"/>
    <x v="0"/>
    <s v="FUR-CH-10003774"/>
    <x v="0"/>
    <x v="1"/>
    <x v="1194"/>
    <x v="287"/>
    <x v="1"/>
    <n v="0.2"/>
    <n v="-19.105800000000016"/>
  </r>
  <r>
    <x v="5491"/>
    <x v="2738"/>
    <x v="795"/>
    <d v="2019-01-27T00:00:00"/>
    <s v="First Class"/>
    <x v="0"/>
    <x v="0"/>
    <x v="0"/>
    <s v="United States"/>
    <s v="Houston"/>
    <x v="5"/>
    <n v="77070"/>
    <x v="2"/>
    <s v="OFF-ST-10000615"/>
    <x v="1"/>
    <x v="4"/>
    <x v="75"/>
    <x v="1333"/>
    <x v="0"/>
    <n v="0.2"/>
    <n v="1.8160000000000016"/>
  </r>
  <r>
    <x v="5492"/>
    <x v="2739"/>
    <x v="683"/>
    <d v="2016-11-28T00:00:00"/>
    <s v="Same Day"/>
    <x v="723"/>
    <x v="723"/>
    <x v="2"/>
    <s v="United States"/>
    <s v="San Francisco"/>
    <x v="1"/>
    <n v="94122"/>
    <x v="1"/>
    <s v="OFF-SU-10001225"/>
    <x v="1"/>
    <x v="14"/>
    <x v="327"/>
    <x v="351"/>
    <x v="0"/>
    <n v="0"/>
    <n v="0.14719999999999978"/>
  </r>
  <r>
    <x v="5493"/>
    <x v="2739"/>
    <x v="683"/>
    <d v="2016-11-28T00:00:00"/>
    <s v="Same Day"/>
    <x v="723"/>
    <x v="723"/>
    <x v="2"/>
    <s v="United States"/>
    <s v="San Francisco"/>
    <x v="1"/>
    <n v="94122"/>
    <x v="1"/>
    <s v="OFF-LA-10002043"/>
    <x v="1"/>
    <x v="2"/>
    <x v="255"/>
    <x v="1417"/>
    <x v="4"/>
    <n v="0"/>
    <n v="19.872"/>
  </r>
  <r>
    <x v="5494"/>
    <x v="2739"/>
    <x v="683"/>
    <d v="2016-11-28T00:00:00"/>
    <s v="Same Day"/>
    <x v="723"/>
    <x v="723"/>
    <x v="2"/>
    <s v="United States"/>
    <s v="San Francisco"/>
    <x v="1"/>
    <n v="94122"/>
    <x v="1"/>
    <s v="FUR-BO-10000330"/>
    <x v="0"/>
    <x v="0"/>
    <x v="1107"/>
    <x v="1527"/>
    <x v="4"/>
    <n v="0.15"/>
    <n v="-4.8391999999999769"/>
  </r>
  <r>
    <x v="5495"/>
    <x v="2740"/>
    <x v="406"/>
    <d v="2017-09-08T00:00:00"/>
    <s v="Standard Class"/>
    <x v="464"/>
    <x v="464"/>
    <x v="1"/>
    <s v="United States"/>
    <s v="Philadelphia"/>
    <x v="9"/>
    <n v="19140"/>
    <x v="3"/>
    <s v="OFF-BI-10001249"/>
    <x v="1"/>
    <x v="8"/>
    <x v="1191"/>
    <x v="3056"/>
    <x v="4"/>
    <n v="0.7"/>
    <n v="-6.1247999999999987"/>
  </r>
  <r>
    <x v="5496"/>
    <x v="2741"/>
    <x v="492"/>
    <d v="2019-06-16T00:00:00"/>
    <s v="Standard Class"/>
    <x v="643"/>
    <x v="643"/>
    <x v="0"/>
    <s v="United States"/>
    <s v="Marion"/>
    <x v="24"/>
    <n v="43302"/>
    <x v="3"/>
    <s v="TEC-AC-10004469"/>
    <x v="2"/>
    <x v="11"/>
    <x v="241"/>
    <x v="3982"/>
    <x v="0"/>
    <n v="0.2"/>
    <n v="19.176000000000002"/>
  </r>
  <r>
    <x v="5497"/>
    <x v="2742"/>
    <x v="663"/>
    <d v="2019-07-18T00:00:00"/>
    <s v="Second Class"/>
    <x v="514"/>
    <x v="514"/>
    <x v="0"/>
    <s v="United States"/>
    <s v="New York City"/>
    <x v="15"/>
    <n v="10024"/>
    <x v="3"/>
    <s v="OFF-AR-10001177"/>
    <x v="1"/>
    <x v="6"/>
    <x v="1224"/>
    <x v="2637"/>
    <x v="0"/>
    <n v="0"/>
    <n v="1.9023999999999992"/>
  </r>
  <r>
    <x v="5498"/>
    <x v="2742"/>
    <x v="663"/>
    <d v="2019-07-18T00:00:00"/>
    <s v="Second Class"/>
    <x v="514"/>
    <x v="514"/>
    <x v="0"/>
    <s v="United States"/>
    <s v="New York City"/>
    <x v="15"/>
    <n v="10024"/>
    <x v="3"/>
    <s v="OFF-LA-10000634"/>
    <x v="1"/>
    <x v="2"/>
    <x v="286"/>
    <x v="1507"/>
    <x v="1"/>
    <n v="0"/>
    <n v="3.6017999999999999"/>
  </r>
  <r>
    <x v="5499"/>
    <x v="2742"/>
    <x v="663"/>
    <d v="2019-07-18T00:00:00"/>
    <s v="Second Class"/>
    <x v="514"/>
    <x v="514"/>
    <x v="0"/>
    <s v="United States"/>
    <s v="New York City"/>
    <x v="15"/>
    <n v="10024"/>
    <x v="3"/>
    <s v="TEC-AC-10004708"/>
    <x v="2"/>
    <x v="11"/>
    <x v="341"/>
    <x v="365"/>
    <x v="0"/>
    <n v="0"/>
    <n v="8.7989999999999995"/>
  </r>
  <r>
    <x v="5500"/>
    <x v="2742"/>
    <x v="663"/>
    <d v="2019-07-18T00:00:00"/>
    <s v="Second Class"/>
    <x v="514"/>
    <x v="514"/>
    <x v="0"/>
    <s v="United States"/>
    <s v="New York City"/>
    <x v="15"/>
    <n v="10024"/>
    <x v="3"/>
    <s v="FUR-CH-10002084"/>
    <x v="0"/>
    <x v="1"/>
    <x v="1249"/>
    <x v="3983"/>
    <x v="5"/>
    <n v="0.1"/>
    <n v="88.552800000000005"/>
  </r>
  <r>
    <x v="5501"/>
    <x v="2742"/>
    <x v="663"/>
    <d v="2019-07-18T00:00:00"/>
    <s v="Second Class"/>
    <x v="514"/>
    <x v="514"/>
    <x v="0"/>
    <s v="United States"/>
    <s v="New York City"/>
    <x v="15"/>
    <n v="10024"/>
    <x v="3"/>
    <s v="OFF-PA-10004519"/>
    <x v="1"/>
    <x v="10"/>
    <x v="1045"/>
    <x v="2482"/>
    <x v="0"/>
    <n v="0"/>
    <n v="4.3904000000000005"/>
  </r>
  <r>
    <x v="5502"/>
    <x v="2743"/>
    <x v="808"/>
    <d v="2019-11-06T00:00:00"/>
    <s v="Standard Class"/>
    <x v="764"/>
    <x v="764"/>
    <x v="1"/>
    <s v="United States"/>
    <s v="Philadelphia"/>
    <x v="9"/>
    <n v="19140"/>
    <x v="3"/>
    <s v="FUR-FU-10001847"/>
    <x v="0"/>
    <x v="5"/>
    <x v="1364"/>
    <x v="3984"/>
    <x v="7"/>
    <n v="0.2"/>
    <n v="0.66239999999999977"/>
  </r>
  <r>
    <x v="5503"/>
    <x v="2743"/>
    <x v="808"/>
    <d v="2019-11-06T00:00:00"/>
    <s v="Standard Class"/>
    <x v="764"/>
    <x v="764"/>
    <x v="1"/>
    <s v="United States"/>
    <s v="Philadelphia"/>
    <x v="9"/>
    <n v="19140"/>
    <x v="3"/>
    <s v="OFF-AP-10001962"/>
    <x v="1"/>
    <x v="9"/>
    <x v="1603"/>
    <x v="3985"/>
    <x v="1"/>
    <n v="0.2"/>
    <n v="1.2584999999999997"/>
  </r>
  <r>
    <x v="5504"/>
    <x v="2743"/>
    <x v="808"/>
    <d v="2019-11-06T00:00:00"/>
    <s v="Standard Class"/>
    <x v="764"/>
    <x v="764"/>
    <x v="1"/>
    <s v="United States"/>
    <s v="Philadelphia"/>
    <x v="9"/>
    <n v="19140"/>
    <x v="3"/>
    <s v="OFF-EN-10003845"/>
    <x v="1"/>
    <x v="12"/>
    <x v="436"/>
    <x v="3179"/>
    <x v="1"/>
    <n v="0.2"/>
    <n v="2.8781999999999992"/>
  </r>
  <r>
    <x v="5505"/>
    <x v="2743"/>
    <x v="808"/>
    <d v="2019-11-06T00:00:00"/>
    <s v="Standard Class"/>
    <x v="764"/>
    <x v="764"/>
    <x v="1"/>
    <s v="United States"/>
    <s v="Philadelphia"/>
    <x v="9"/>
    <n v="19140"/>
    <x v="3"/>
    <s v="TEC-PH-10001817"/>
    <x v="2"/>
    <x v="7"/>
    <x v="1106"/>
    <x v="3986"/>
    <x v="4"/>
    <n v="0.4"/>
    <n v="-186.15999999999997"/>
  </r>
  <r>
    <x v="5506"/>
    <x v="2744"/>
    <x v="750"/>
    <d v="2018-10-08T00:00:00"/>
    <s v="Same Day"/>
    <x v="32"/>
    <x v="32"/>
    <x v="0"/>
    <s v="United States"/>
    <s v="Los Angeles"/>
    <x v="1"/>
    <n v="90036"/>
    <x v="1"/>
    <s v="OFF-PA-10000167"/>
    <x v="1"/>
    <x v="10"/>
    <x v="1080"/>
    <x v="1168"/>
    <x v="0"/>
    <n v="0"/>
    <n v="27.881999999999998"/>
  </r>
  <r>
    <x v="5507"/>
    <x v="2745"/>
    <x v="143"/>
    <d v="2018-04-14T00:00:00"/>
    <s v="Standard Class"/>
    <x v="310"/>
    <x v="310"/>
    <x v="0"/>
    <s v="United States"/>
    <s v="Smyrna"/>
    <x v="32"/>
    <n v="30080"/>
    <x v="0"/>
    <s v="OFF-EN-10002973"/>
    <x v="1"/>
    <x v="12"/>
    <x v="1328"/>
    <x v="1429"/>
    <x v="4"/>
    <n v="0"/>
    <n v="8.6016000000000012"/>
  </r>
  <r>
    <x v="5508"/>
    <x v="2746"/>
    <x v="1049"/>
    <d v="2017-10-12T00:00:00"/>
    <s v="Standard Class"/>
    <x v="93"/>
    <x v="93"/>
    <x v="0"/>
    <s v="United States"/>
    <s v="San Francisco"/>
    <x v="1"/>
    <n v="94122"/>
    <x v="1"/>
    <s v="FUR-FU-10001588"/>
    <x v="0"/>
    <x v="5"/>
    <x v="287"/>
    <x v="1228"/>
    <x v="2"/>
    <n v="0"/>
    <n v="62.736999999999995"/>
  </r>
  <r>
    <x v="5509"/>
    <x v="2747"/>
    <x v="356"/>
    <d v="2019-05-20T00:00:00"/>
    <s v="Standard Class"/>
    <x v="557"/>
    <x v="557"/>
    <x v="0"/>
    <s v="United States"/>
    <s v="Chicago"/>
    <x v="10"/>
    <n v="60653"/>
    <x v="2"/>
    <s v="OFF-PA-10001736"/>
    <x v="1"/>
    <x v="10"/>
    <x v="130"/>
    <x v="3987"/>
    <x v="0"/>
    <n v="0.2"/>
    <n v="19.137599999999992"/>
  </r>
  <r>
    <x v="5510"/>
    <x v="2747"/>
    <x v="356"/>
    <d v="2019-05-20T00:00:00"/>
    <s v="Standard Class"/>
    <x v="557"/>
    <x v="557"/>
    <x v="0"/>
    <s v="United States"/>
    <s v="Chicago"/>
    <x v="10"/>
    <n v="60653"/>
    <x v="2"/>
    <s v="TEC-PH-10002185"/>
    <x v="2"/>
    <x v="7"/>
    <x v="1081"/>
    <x v="3988"/>
    <x v="0"/>
    <n v="0.2"/>
    <n v="3.4749999999999996"/>
  </r>
  <r>
    <x v="5511"/>
    <x v="2748"/>
    <x v="1050"/>
    <d v="2016-03-02T00:00:00"/>
    <s v="Standard Class"/>
    <x v="371"/>
    <x v="371"/>
    <x v="0"/>
    <s v="United States"/>
    <s v="Medford"/>
    <x v="21"/>
    <n v="97504"/>
    <x v="1"/>
    <s v="OFF-PA-10000174"/>
    <x v="1"/>
    <x v="10"/>
    <x v="1524"/>
    <x v="2731"/>
    <x v="4"/>
    <n v="0.2"/>
    <n v="11.102399999999996"/>
  </r>
  <r>
    <x v="5512"/>
    <x v="2748"/>
    <x v="1050"/>
    <d v="2016-03-02T00:00:00"/>
    <s v="Standard Class"/>
    <x v="371"/>
    <x v="371"/>
    <x v="0"/>
    <s v="United States"/>
    <s v="Medford"/>
    <x v="21"/>
    <n v="97504"/>
    <x v="1"/>
    <s v="OFF-PA-10000069"/>
    <x v="1"/>
    <x v="10"/>
    <x v="1578"/>
    <x v="3989"/>
    <x v="1"/>
    <n v="0.2"/>
    <n v="7.6868999999999996"/>
  </r>
  <r>
    <x v="5513"/>
    <x v="2749"/>
    <x v="1051"/>
    <d v="2017-06-01T00:00:00"/>
    <s v="First Class"/>
    <x v="633"/>
    <x v="633"/>
    <x v="0"/>
    <s v="United States"/>
    <s v="New York City"/>
    <x v="15"/>
    <n v="10009"/>
    <x v="3"/>
    <s v="TEC-PH-10001795"/>
    <x v="2"/>
    <x v="7"/>
    <x v="1735"/>
    <x v="764"/>
    <x v="1"/>
    <n v="0"/>
    <n v="2.3996999999999815"/>
  </r>
  <r>
    <x v="5514"/>
    <x v="2749"/>
    <x v="1051"/>
    <d v="2017-06-01T00:00:00"/>
    <s v="First Class"/>
    <x v="633"/>
    <x v="633"/>
    <x v="0"/>
    <s v="United States"/>
    <s v="New York City"/>
    <x v="15"/>
    <n v="10009"/>
    <x v="3"/>
    <s v="OFF-AP-10004540"/>
    <x v="1"/>
    <x v="9"/>
    <x v="1303"/>
    <x v="1985"/>
    <x v="0"/>
    <n v="0"/>
    <n v="44.889600000000002"/>
  </r>
  <r>
    <x v="5515"/>
    <x v="2749"/>
    <x v="1051"/>
    <d v="2017-06-01T00:00:00"/>
    <s v="First Class"/>
    <x v="633"/>
    <x v="633"/>
    <x v="0"/>
    <s v="United States"/>
    <s v="New York City"/>
    <x v="15"/>
    <n v="10009"/>
    <x v="3"/>
    <s v="TEC-PH-10001527"/>
    <x v="2"/>
    <x v="7"/>
    <x v="1285"/>
    <x v="3680"/>
    <x v="1"/>
    <n v="0"/>
    <n v="3.8654999999999973"/>
  </r>
  <r>
    <x v="5516"/>
    <x v="2750"/>
    <x v="741"/>
    <d v="2018-11-21T00:00:00"/>
    <s v="Second Class"/>
    <x v="346"/>
    <x v="346"/>
    <x v="1"/>
    <s v="United States"/>
    <s v="Huntsville"/>
    <x v="19"/>
    <n v="35810"/>
    <x v="0"/>
    <s v="TEC-AC-10003870"/>
    <x v="2"/>
    <x v="11"/>
    <x v="1727"/>
    <x v="3990"/>
    <x v="4"/>
    <n v="0"/>
    <n v="527.98400000000004"/>
  </r>
  <r>
    <x v="5517"/>
    <x v="2751"/>
    <x v="769"/>
    <d v="2019-12-09T00:00:00"/>
    <s v="Standard Class"/>
    <x v="99"/>
    <x v="99"/>
    <x v="1"/>
    <s v="United States"/>
    <s v="Philadelphia"/>
    <x v="9"/>
    <n v="19134"/>
    <x v="3"/>
    <s v="FUR-CH-10004540"/>
    <x v="0"/>
    <x v="1"/>
    <x v="871"/>
    <x v="3991"/>
    <x v="12"/>
    <n v="0.3"/>
    <n v="-10.283999999999992"/>
  </r>
  <r>
    <x v="5518"/>
    <x v="2751"/>
    <x v="769"/>
    <d v="2019-12-09T00:00:00"/>
    <s v="Standard Class"/>
    <x v="99"/>
    <x v="99"/>
    <x v="1"/>
    <s v="United States"/>
    <s v="Philadelphia"/>
    <x v="9"/>
    <n v="19134"/>
    <x v="3"/>
    <s v="FUR-FU-10004093"/>
    <x v="0"/>
    <x v="5"/>
    <x v="1168"/>
    <x v="3992"/>
    <x v="0"/>
    <n v="0.2"/>
    <n v="6.8459999999999965"/>
  </r>
  <r>
    <x v="5519"/>
    <x v="2751"/>
    <x v="769"/>
    <d v="2019-12-09T00:00:00"/>
    <s v="Standard Class"/>
    <x v="99"/>
    <x v="99"/>
    <x v="1"/>
    <s v="United States"/>
    <s v="Philadelphia"/>
    <x v="9"/>
    <n v="19134"/>
    <x v="3"/>
    <s v="OFF-AR-10000716"/>
    <x v="1"/>
    <x v="6"/>
    <x v="794"/>
    <x v="2569"/>
    <x v="1"/>
    <n v="0.2"/>
    <n v="3.1806000000000005"/>
  </r>
  <r>
    <x v="5520"/>
    <x v="2751"/>
    <x v="769"/>
    <d v="2019-12-09T00:00:00"/>
    <s v="Standard Class"/>
    <x v="99"/>
    <x v="99"/>
    <x v="1"/>
    <s v="United States"/>
    <s v="Philadelphia"/>
    <x v="9"/>
    <n v="19134"/>
    <x v="3"/>
    <s v="OFF-PA-10002709"/>
    <x v="1"/>
    <x v="10"/>
    <x v="1667"/>
    <x v="100"/>
    <x v="2"/>
    <n v="0.2"/>
    <n v="8.6709999999999994"/>
  </r>
  <r>
    <x v="5521"/>
    <x v="2751"/>
    <x v="769"/>
    <d v="2019-12-09T00:00:00"/>
    <s v="Standard Class"/>
    <x v="99"/>
    <x v="99"/>
    <x v="1"/>
    <s v="United States"/>
    <s v="Philadelphia"/>
    <x v="9"/>
    <n v="19134"/>
    <x v="3"/>
    <s v="TEC-AC-10000580"/>
    <x v="2"/>
    <x v="11"/>
    <x v="906"/>
    <x v="1309"/>
    <x v="4"/>
    <n v="0.2"/>
    <n v="-28.796399999999984"/>
  </r>
  <r>
    <x v="5522"/>
    <x v="2752"/>
    <x v="410"/>
    <d v="2018-06-07T00:00:00"/>
    <s v="First Class"/>
    <x v="237"/>
    <x v="237"/>
    <x v="0"/>
    <s v="United States"/>
    <s v="Santa Clara"/>
    <x v="1"/>
    <n v="95051"/>
    <x v="1"/>
    <s v="OFF-BI-10000829"/>
    <x v="1"/>
    <x v="8"/>
    <x v="307"/>
    <x v="3993"/>
    <x v="5"/>
    <n v="0.2"/>
    <n v="7.0043999999999977"/>
  </r>
  <r>
    <x v="5523"/>
    <x v="2752"/>
    <x v="410"/>
    <d v="2018-06-07T00:00:00"/>
    <s v="First Class"/>
    <x v="237"/>
    <x v="237"/>
    <x v="0"/>
    <s v="United States"/>
    <s v="Santa Clara"/>
    <x v="1"/>
    <n v="95051"/>
    <x v="1"/>
    <s v="OFF-AP-10004859"/>
    <x v="1"/>
    <x v="9"/>
    <x v="930"/>
    <x v="3994"/>
    <x v="4"/>
    <n v="0"/>
    <n v="15.724800000000002"/>
  </r>
  <r>
    <x v="5524"/>
    <x v="2753"/>
    <x v="107"/>
    <d v="2018-12-12T00:00:00"/>
    <s v="First Class"/>
    <x v="319"/>
    <x v="319"/>
    <x v="2"/>
    <s v="United States"/>
    <s v="Long Beach"/>
    <x v="1"/>
    <n v="90805"/>
    <x v="1"/>
    <s v="OFF-PA-10000575"/>
    <x v="1"/>
    <x v="10"/>
    <x v="1059"/>
    <x v="3995"/>
    <x v="13"/>
    <n v="0"/>
    <n v="36.928799999999995"/>
  </r>
  <r>
    <x v="5525"/>
    <x v="2754"/>
    <x v="504"/>
    <d v="2019-05-05T00:00:00"/>
    <s v="Standard Class"/>
    <x v="105"/>
    <x v="105"/>
    <x v="1"/>
    <s v="United States"/>
    <s v="Los Angeles"/>
    <x v="1"/>
    <n v="90008"/>
    <x v="1"/>
    <s v="OFF-AR-10002804"/>
    <x v="1"/>
    <x v="6"/>
    <x v="282"/>
    <x v="3996"/>
    <x v="0"/>
    <n v="0"/>
    <n v="4.0098000000000003"/>
  </r>
  <r>
    <x v="5526"/>
    <x v="2755"/>
    <x v="558"/>
    <d v="2019-04-28T00:00:00"/>
    <s v="Standard Class"/>
    <x v="450"/>
    <x v="450"/>
    <x v="2"/>
    <s v="United States"/>
    <s v="Santa Barbara"/>
    <x v="1"/>
    <n v="93101"/>
    <x v="1"/>
    <s v="OFF-FA-10002676"/>
    <x v="1"/>
    <x v="13"/>
    <x v="1078"/>
    <x v="2725"/>
    <x v="7"/>
    <n v="0"/>
    <n v="0.65159999999999996"/>
  </r>
  <r>
    <x v="5527"/>
    <x v="2756"/>
    <x v="412"/>
    <d v="2017-05-10T00:00:00"/>
    <s v="First Class"/>
    <x v="437"/>
    <x v="437"/>
    <x v="2"/>
    <s v="United States"/>
    <s v="New York City"/>
    <x v="15"/>
    <n v="10009"/>
    <x v="3"/>
    <s v="OFF-PA-10003465"/>
    <x v="1"/>
    <x v="10"/>
    <x v="423"/>
    <x v="2479"/>
    <x v="0"/>
    <n v="0"/>
    <n v="18.211199999999998"/>
  </r>
  <r>
    <x v="5528"/>
    <x v="2757"/>
    <x v="1052"/>
    <d v="2017-04-04T00:00:00"/>
    <s v="Standard Class"/>
    <x v="609"/>
    <x v="609"/>
    <x v="1"/>
    <s v="United States"/>
    <s v="Jacksonville"/>
    <x v="2"/>
    <n v="32216"/>
    <x v="0"/>
    <s v="TEC-PH-10000011"/>
    <x v="2"/>
    <x v="7"/>
    <x v="223"/>
    <x v="1105"/>
    <x v="2"/>
    <n v="0.2"/>
    <n v="27.985999999999994"/>
  </r>
  <r>
    <x v="5529"/>
    <x v="2758"/>
    <x v="634"/>
    <d v="2019-08-11T00:00:00"/>
    <s v="Standard Class"/>
    <x v="422"/>
    <x v="422"/>
    <x v="1"/>
    <s v="United States"/>
    <s v="Cedar Hill"/>
    <x v="5"/>
    <n v="75104"/>
    <x v="2"/>
    <s v="OFF-PA-10004381"/>
    <x v="1"/>
    <x v="10"/>
    <x v="1684"/>
    <x v="912"/>
    <x v="1"/>
    <n v="0.2"/>
    <n v="40.353599999999986"/>
  </r>
  <r>
    <x v="5530"/>
    <x v="2759"/>
    <x v="574"/>
    <d v="2019-12-06T00:00:00"/>
    <s v="Standard Class"/>
    <x v="765"/>
    <x v="765"/>
    <x v="0"/>
    <s v="United States"/>
    <s v="Omaha"/>
    <x v="8"/>
    <n v="68104"/>
    <x v="2"/>
    <s v="TEC-PH-10001795"/>
    <x v="2"/>
    <x v="7"/>
    <x v="647"/>
    <x v="3997"/>
    <x v="4"/>
    <n v="0"/>
    <n v="743.98799999999983"/>
  </r>
  <r>
    <x v="5531"/>
    <x v="2760"/>
    <x v="112"/>
    <d v="2018-06-07T00:00:00"/>
    <s v="First Class"/>
    <x v="242"/>
    <x v="242"/>
    <x v="0"/>
    <s v="United States"/>
    <s v="Little Rock"/>
    <x v="36"/>
    <n v="72209"/>
    <x v="0"/>
    <s v="TEC-AC-10001109"/>
    <x v="2"/>
    <x v="11"/>
    <x v="1007"/>
    <x v="3998"/>
    <x v="5"/>
    <n v="0"/>
    <n v="75.57480000000001"/>
  </r>
  <r>
    <x v="5532"/>
    <x v="2760"/>
    <x v="112"/>
    <d v="2018-06-07T00:00:00"/>
    <s v="First Class"/>
    <x v="242"/>
    <x v="242"/>
    <x v="0"/>
    <s v="United States"/>
    <s v="Little Rock"/>
    <x v="36"/>
    <n v="72209"/>
    <x v="0"/>
    <s v="TEC-AC-10003038"/>
    <x v="2"/>
    <x v="11"/>
    <x v="1033"/>
    <x v="3999"/>
    <x v="1"/>
    <n v="0"/>
    <n v="5.101499999999997"/>
  </r>
  <r>
    <x v="5533"/>
    <x v="2760"/>
    <x v="112"/>
    <d v="2018-06-07T00:00:00"/>
    <s v="First Class"/>
    <x v="242"/>
    <x v="242"/>
    <x v="0"/>
    <s v="United States"/>
    <s v="Little Rock"/>
    <x v="36"/>
    <n v="72209"/>
    <x v="0"/>
    <s v="TEC-AC-10003174"/>
    <x v="2"/>
    <x v="11"/>
    <x v="619"/>
    <x v="2285"/>
    <x v="1"/>
    <n v="0"/>
    <n v="129.34800000000001"/>
  </r>
  <r>
    <x v="5534"/>
    <x v="2760"/>
    <x v="112"/>
    <d v="2018-06-07T00:00:00"/>
    <s v="First Class"/>
    <x v="242"/>
    <x v="242"/>
    <x v="0"/>
    <s v="United States"/>
    <s v="Little Rock"/>
    <x v="36"/>
    <n v="72209"/>
    <x v="0"/>
    <s v="OFF-PA-10000157"/>
    <x v="1"/>
    <x v="10"/>
    <x v="369"/>
    <x v="731"/>
    <x v="1"/>
    <n v="0"/>
    <n v="28.171799999999998"/>
  </r>
  <r>
    <x v="5535"/>
    <x v="2760"/>
    <x v="112"/>
    <d v="2018-06-07T00:00:00"/>
    <s v="First Class"/>
    <x v="242"/>
    <x v="242"/>
    <x v="0"/>
    <s v="United States"/>
    <s v="Little Rock"/>
    <x v="36"/>
    <n v="72209"/>
    <x v="0"/>
    <s v="OFF-BI-10001721"/>
    <x v="1"/>
    <x v="8"/>
    <x v="94"/>
    <x v="2202"/>
    <x v="1"/>
    <n v="0"/>
    <n v="30.787199999999999"/>
  </r>
  <r>
    <x v="5536"/>
    <x v="2760"/>
    <x v="112"/>
    <d v="2018-06-07T00:00:00"/>
    <s v="First Class"/>
    <x v="242"/>
    <x v="242"/>
    <x v="0"/>
    <s v="United States"/>
    <s v="Little Rock"/>
    <x v="36"/>
    <n v="72209"/>
    <x v="0"/>
    <s v="OFF-BI-10000591"/>
    <x v="1"/>
    <x v="8"/>
    <x v="1054"/>
    <x v="1361"/>
    <x v="1"/>
    <n v="0"/>
    <n v="5.6015999999999995"/>
  </r>
  <r>
    <x v="5537"/>
    <x v="2760"/>
    <x v="112"/>
    <d v="2018-06-07T00:00:00"/>
    <s v="First Class"/>
    <x v="242"/>
    <x v="242"/>
    <x v="0"/>
    <s v="United States"/>
    <s v="Little Rock"/>
    <x v="36"/>
    <n v="72209"/>
    <x v="0"/>
    <s v="OFF-PA-10001534"/>
    <x v="1"/>
    <x v="10"/>
    <x v="1470"/>
    <x v="91"/>
    <x v="0"/>
    <n v="0"/>
    <n v="6.2208000000000006"/>
  </r>
  <r>
    <x v="5538"/>
    <x v="2761"/>
    <x v="657"/>
    <d v="2017-04-20T00:00:00"/>
    <s v="Standard Class"/>
    <x v="196"/>
    <x v="196"/>
    <x v="0"/>
    <s v="United States"/>
    <s v="Norfolk"/>
    <x v="8"/>
    <n v="68701"/>
    <x v="2"/>
    <s v="OFF-BI-10002071"/>
    <x v="1"/>
    <x v="8"/>
    <x v="699"/>
    <x v="4000"/>
    <x v="1"/>
    <n v="0"/>
    <n v="8.0177999999999994"/>
  </r>
  <r>
    <x v="5539"/>
    <x v="2762"/>
    <x v="1053"/>
    <d v="2019-05-26T00:00:00"/>
    <s v="Standard Class"/>
    <x v="97"/>
    <x v="97"/>
    <x v="0"/>
    <s v="United States"/>
    <s v="Chicago"/>
    <x v="10"/>
    <n v="60653"/>
    <x v="2"/>
    <s v="FUR-CH-10000513"/>
    <x v="0"/>
    <x v="1"/>
    <x v="70"/>
    <x v="2124"/>
    <x v="0"/>
    <n v="0.3"/>
    <n v="-54.595799999999997"/>
  </r>
  <r>
    <x v="5540"/>
    <x v="2762"/>
    <x v="1053"/>
    <d v="2019-05-26T00:00:00"/>
    <s v="Standard Class"/>
    <x v="97"/>
    <x v="97"/>
    <x v="0"/>
    <s v="United States"/>
    <s v="Chicago"/>
    <x v="10"/>
    <n v="60653"/>
    <x v="2"/>
    <s v="OFF-BI-10003274"/>
    <x v="1"/>
    <x v="8"/>
    <x v="122"/>
    <x v="4001"/>
    <x v="0"/>
    <n v="0.8"/>
    <n v="-2.6268000000000002"/>
  </r>
  <r>
    <x v="5541"/>
    <x v="2762"/>
    <x v="1053"/>
    <d v="2019-05-26T00:00:00"/>
    <s v="Standard Class"/>
    <x v="97"/>
    <x v="97"/>
    <x v="0"/>
    <s v="United States"/>
    <s v="Chicago"/>
    <x v="10"/>
    <n v="60653"/>
    <x v="2"/>
    <s v="OFF-SU-10000381"/>
    <x v="1"/>
    <x v="14"/>
    <x v="660"/>
    <x v="4002"/>
    <x v="1"/>
    <n v="0.2"/>
    <n v="2.5136999999999983"/>
  </r>
  <r>
    <x v="5542"/>
    <x v="2763"/>
    <x v="1054"/>
    <d v="2018-12-25T00:00:00"/>
    <s v="Standard Class"/>
    <x v="20"/>
    <x v="20"/>
    <x v="1"/>
    <s v="United States"/>
    <s v="Tucson"/>
    <x v="16"/>
    <n v="85705"/>
    <x v="1"/>
    <s v="FUR-TA-10001086"/>
    <x v="0"/>
    <x v="3"/>
    <x v="1736"/>
    <x v="4003"/>
    <x v="5"/>
    <n v="0.5"/>
    <n v="-218.86559999999997"/>
  </r>
  <r>
    <x v="5543"/>
    <x v="2763"/>
    <x v="1054"/>
    <d v="2018-12-25T00:00:00"/>
    <s v="Standard Class"/>
    <x v="20"/>
    <x v="20"/>
    <x v="1"/>
    <s v="United States"/>
    <s v="Tucson"/>
    <x v="16"/>
    <n v="85705"/>
    <x v="1"/>
    <s v="OFF-BI-10000174"/>
    <x v="1"/>
    <x v="8"/>
    <x v="1444"/>
    <x v="828"/>
    <x v="5"/>
    <n v="0.7"/>
    <n v="-7.6559999999999988"/>
  </r>
  <r>
    <x v="5544"/>
    <x v="2763"/>
    <x v="1054"/>
    <d v="2018-12-25T00:00:00"/>
    <s v="Standard Class"/>
    <x v="20"/>
    <x v="20"/>
    <x v="1"/>
    <s v="United States"/>
    <s v="Tucson"/>
    <x v="16"/>
    <n v="85705"/>
    <x v="1"/>
    <s v="OFF-BI-10002103"/>
    <x v="1"/>
    <x v="8"/>
    <x v="530"/>
    <x v="4004"/>
    <x v="0"/>
    <n v="0.7"/>
    <n v="-4.1711999999999989"/>
  </r>
  <r>
    <x v="5545"/>
    <x v="2764"/>
    <x v="585"/>
    <d v="2019-09-26T00:00:00"/>
    <s v="Standard Class"/>
    <x v="450"/>
    <x v="450"/>
    <x v="2"/>
    <s v="United States"/>
    <s v="Concord"/>
    <x v="38"/>
    <n v="3301"/>
    <x v="3"/>
    <s v="OFF-ST-10001590"/>
    <x v="1"/>
    <x v="4"/>
    <x v="147"/>
    <x v="4005"/>
    <x v="2"/>
    <n v="0"/>
    <n v="17.523999999999997"/>
  </r>
  <r>
    <x v="5546"/>
    <x v="2765"/>
    <x v="210"/>
    <d v="2019-09-08T00:00:00"/>
    <s v="First Class"/>
    <x v="594"/>
    <x v="594"/>
    <x v="0"/>
    <s v="United States"/>
    <s v="Draper"/>
    <x v="7"/>
    <n v="84020"/>
    <x v="1"/>
    <s v="FUR-FU-10002396"/>
    <x v="0"/>
    <x v="5"/>
    <x v="1590"/>
    <x v="2855"/>
    <x v="0"/>
    <n v="0"/>
    <n v="10.567200000000001"/>
  </r>
  <r>
    <x v="5547"/>
    <x v="2765"/>
    <x v="210"/>
    <d v="2019-09-08T00:00:00"/>
    <s v="First Class"/>
    <x v="594"/>
    <x v="594"/>
    <x v="0"/>
    <s v="United States"/>
    <s v="Draper"/>
    <x v="7"/>
    <n v="84020"/>
    <x v="1"/>
    <s v="TEC-PH-10002807"/>
    <x v="2"/>
    <x v="7"/>
    <x v="1239"/>
    <x v="4006"/>
    <x v="4"/>
    <n v="0.2"/>
    <n v="47.459999999999994"/>
  </r>
  <r>
    <x v="5548"/>
    <x v="2766"/>
    <x v="683"/>
    <d v="2016-12-01T00:00:00"/>
    <s v="First Class"/>
    <x v="495"/>
    <x v="495"/>
    <x v="0"/>
    <s v="United States"/>
    <s v="San Francisco"/>
    <x v="1"/>
    <n v="94109"/>
    <x v="1"/>
    <s v="OFF-AP-10004859"/>
    <x v="1"/>
    <x v="9"/>
    <x v="930"/>
    <x v="2908"/>
    <x v="1"/>
    <n v="0"/>
    <n v="11.793600000000001"/>
  </r>
  <r>
    <x v="5549"/>
    <x v="2766"/>
    <x v="683"/>
    <d v="2016-12-01T00:00:00"/>
    <s v="First Class"/>
    <x v="495"/>
    <x v="495"/>
    <x v="0"/>
    <s v="United States"/>
    <s v="San Francisco"/>
    <x v="1"/>
    <n v="94109"/>
    <x v="1"/>
    <s v="TEC-AC-10003447"/>
    <x v="2"/>
    <x v="11"/>
    <x v="806"/>
    <x v="4007"/>
    <x v="3"/>
    <n v="0"/>
    <n v="34.982499999999987"/>
  </r>
  <r>
    <x v="5550"/>
    <x v="2767"/>
    <x v="607"/>
    <d v="2016-11-16T00:00:00"/>
    <s v="Standard Class"/>
    <x v="715"/>
    <x v="715"/>
    <x v="1"/>
    <s v="United States"/>
    <s v="Houston"/>
    <x v="5"/>
    <n v="77036"/>
    <x v="2"/>
    <s v="OFF-AR-10003183"/>
    <x v="1"/>
    <x v="6"/>
    <x v="1399"/>
    <x v="2812"/>
    <x v="7"/>
    <n v="0.2"/>
    <n v="0.33399999999999974"/>
  </r>
  <r>
    <x v="5551"/>
    <x v="2767"/>
    <x v="607"/>
    <d v="2016-11-16T00:00:00"/>
    <s v="Standard Class"/>
    <x v="715"/>
    <x v="715"/>
    <x v="1"/>
    <s v="United States"/>
    <s v="Houston"/>
    <x v="5"/>
    <n v="77036"/>
    <x v="2"/>
    <s v="OFF-SU-10000432"/>
    <x v="1"/>
    <x v="14"/>
    <x v="1558"/>
    <x v="4008"/>
    <x v="5"/>
    <n v="0.2"/>
    <n v="-3.123000000000002"/>
  </r>
  <r>
    <x v="5552"/>
    <x v="2767"/>
    <x v="607"/>
    <d v="2016-11-16T00:00:00"/>
    <s v="Standard Class"/>
    <x v="715"/>
    <x v="715"/>
    <x v="1"/>
    <s v="United States"/>
    <s v="Houston"/>
    <x v="5"/>
    <n v="77036"/>
    <x v="2"/>
    <s v="TEC-AC-10003832"/>
    <x v="2"/>
    <x v="11"/>
    <x v="463"/>
    <x v="2220"/>
    <x v="1"/>
    <n v="0.2"/>
    <n v="20.8719"/>
  </r>
  <r>
    <x v="5553"/>
    <x v="2767"/>
    <x v="607"/>
    <d v="2016-11-16T00:00:00"/>
    <s v="Standard Class"/>
    <x v="715"/>
    <x v="715"/>
    <x v="1"/>
    <s v="United States"/>
    <s v="Houston"/>
    <x v="5"/>
    <n v="77036"/>
    <x v="2"/>
    <s v="OFF-PA-10004100"/>
    <x v="1"/>
    <x v="10"/>
    <x v="260"/>
    <x v="1590"/>
    <x v="3"/>
    <n v="0.2"/>
    <n v="12.700800000000001"/>
  </r>
  <r>
    <x v="5554"/>
    <x v="2767"/>
    <x v="607"/>
    <d v="2016-11-16T00:00:00"/>
    <s v="Standard Class"/>
    <x v="715"/>
    <x v="715"/>
    <x v="1"/>
    <s v="United States"/>
    <s v="Houston"/>
    <x v="5"/>
    <n v="77036"/>
    <x v="2"/>
    <s v="FUR-BO-10004467"/>
    <x v="0"/>
    <x v="0"/>
    <x v="892"/>
    <x v="4009"/>
    <x v="7"/>
    <n v="0.32"/>
    <n v="-12.998700000000007"/>
  </r>
  <r>
    <x v="5555"/>
    <x v="2768"/>
    <x v="280"/>
    <d v="2019-10-06T00:00:00"/>
    <s v="Second Class"/>
    <x v="478"/>
    <x v="478"/>
    <x v="1"/>
    <s v="United States"/>
    <s v="Montgomery"/>
    <x v="19"/>
    <n v="36116"/>
    <x v="0"/>
    <s v="FUR-FU-10002963"/>
    <x v="0"/>
    <x v="5"/>
    <x v="1511"/>
    <x v="1015"/>
    <x v="0"/>
    <n v="0"/>
    <n v="3.4543999999999997"/>
  </r>
  <r>
    <x v="5556"/>
    <x v="2769"/>
    <x v="639"/>
    <d v="2017-12-18T00:00:00"/>
    <s v="Standard Class"/>
    <x v="470"/>
    <x v="470"/>
    <x v="1"/>
    <s v="United States"/>
    <s v="Jackson"/>
    <x v="35"/>
    <n v="39212"/>
    <x v="0"/>
    <s v="FUR-FU-10003829"/>
    <x v="0"/>
    <x v="5"/>
    <x v="1378"/>
    <x v="51"/>
    <x v="0"/>
    <n v="0"/>
    <n v="1.9711999999999996"/>
  </r>
  <r>
    <x v="5557"/>
    <x v="2769"/>
    <x v="639"/>
    <d v="2017-12-18T00:00:00"/>
    <s v="Standard Class"/>
    <x v="470"/>
    <x v="470"/>
    <x v="1"/>
    <s v="United States"/>
    <s v="Jackson"/>
    <x v="35"/>
    <n v="39212"/>
    <x v="0"/>
    <s v="OFF-AR-10003582"/>
    <x v="1"/>
    <x v="6"/>
    <x v="1460"/>
    <x v="2471"/>
    <x v="0"/>
    <n v="0"/>
    <n v="15.764000000000003"/>
  </r>
  <r>
    <x v="5558"/>
    <x v="2770"/>
    <x v="401"/>
    <d v="2017-12-10T00:00:00"/>
    <s v="Standard Class"/>
    <x v="582"/>
    <x v="582"/>
    <x v="0"/>
    <s v="United States"/>
    <s v="North Las Vegas"/>
    <x v="33"/>
    <n v="89031"/>
    <x v="1"/>
    <s v="OFF-PA-10000048"/>
    <x v="1"/>
    <x v="10"/>
    <x v="1737"/>
    <x v="90"/>
    <x v="7"/>
    <n v="0"/>
    <n v="3.1104000000000003"/>
  </r>
  <r>
    <x v="5559"/>
    <x v="2770"/>
    <x v="401"/>
    <d v="2017-12-10T00:00:00"/>
    <s v="Standard Class"/>
    <x v="582"/>
    <x v="582"/>
    <x v="0"/>
    <s v="United States"/>
    <s v="North Las Vegas"/>
    <x v="33"/>
    <n v="89031"/>
    <x v="1"/>
    <s v="OFF-ST-10000078"/>
    <x v="1"/>
    <x v="4"/>
    <x v="1227"/>
    <x v="2225"/>
    <x v="2"/>
    <n v="0"/>
    <n v="238.65299999999991"/>
  </r>
  <r>
    <x v="5560"/>
    <x v="2770"/>
    <x v="401"/>
    <d v="2017-12-10T00:00:00"/>
    <s v="Standard Class"/>
    <x v="582"/>
    <x v="582"/>
    <x v="0"/>
    <s v="United States"/>
    <s v="North Las Vegas"/>
    <x v="33"/>
    <n v="89031"/>
    <x v="1"/>
    <s v="OFF-LA-10004853"/>
    <x v="1"/>
    <x v="2"/>
    <x v="690"/>
    <x v="1830"/>
    <x v="1"/>
    <n v="0"/>
    <n v="6.8723999999999998"/>
  </r>
  <r>
    <x v="5561"/>
    <x v="2771"/>
    <x v="185"/>
    <d v="2019-04-02T00:00:00"/>
    <s v="Second Class"/>
    <x v="531"/>
    <x v="531"/>
    <x v="1"/>
    <s v="United States"/>
    <s v="Atlanta"/>
    <x v="32"/>
    <n v="30318"/>
    <x v="0"/>
    <s v="OFF-BI-10001153"/>
    <x v="1"/>
    <x v="8"/>
    <x v="303"/>
    <x v="4010"/>
    <x v="7"/>
    <n v="0"/>
    <n v="17.27"/>
  </r>
  <r>
    <x v="5562"/>
    <x v="2771"/>
    <x v="185"/>
    <d v="2019-04-02T00:00:00"/>
    <s v="Second Class"/>
    <x v="531"/>
    <x v="531"/>
    <x v="1"/>
    <s v="United States"/>
    <s v="Atlanta"/>
    <x v="32"/>
    <n v="30318"/>
    <x v="0"/>
    <s v="TEC-CO-10001449"/>
    <x v="2"/>
    <x v="16"/>
    <x v="306"/>
    <x v="491"/>
    <x v="2"/>
    <n v="0"/>
    <n v="1439.9760000000001"/>
  </r>
  <r>
    <x v="5563"/>
    <x v="2771"/>
    <x v="185"/>
    <d v="2019-04-02T00:00:00"/>
    <s v="Second Class"/>
    <x v="531"/>
    <x v="531"/>
    <x v="1"/>
    <s v="United States"/>
    <s v="Atlanta"/>
    <x v="32"/>
    <n v="30318"/>
    <x v="0"/>
    <s v="OFF-BI-10000474"/>
    <x v="1"/>
    <x v="8"/>
    <x v="27"/>
    <x v="4011"/>
    <x v="4"/>
    <n v="0"/>
    <n v="30.7776"/>
  </r>
  <r>
    <x v="5564"/>
    <x v="2772"/>
    <x v="677"/>
    <d v="2019-03-13T00:00:00"/>
    <s v="Same Day"/>
    <x v="711"/>
    <x v="711"/>
    <x v="2"/>
    <s v="United States"/>
    <s v="Chicago"/>
    <x v="10"/>
    <n v="60610"/>
    <x v="2"/>
    <s v="OFF-AR-10000799"/>
    <x v="1"/>
    <x v="6"/>
    <x v="1502"/>
    <x v="530"/>
    <x v="4"/>
    <n v="0.2"/>
    <n v="2.188799999999997"/>
  </r>
  <r>
    <x v="5565"/>
    <x v="2772"/>
    <x v="677"/>
    <d v="2019-03-13T00:00:00"/>
    <s v="Same Day"/>
    <x v="711"/>
    <x v="711"/>
    <x v="2"/>
    <s v="United States"/>
    <s v="Chicago"/>
    <x v="10"/>
    <n v="60610"/>
    <x v="2"/>
    <s v="TEC-MA-10002109"/>
    <x v="2"/>
    <x v="15"/>
    <x v="1738"/>
    <x v="4012"/>
    <x v="0"/>
    <n v="0.3"/>
    <n v="8.9993999999999801"/>
  </r>
  <r>
    <x v="5566"/>
    <x v="2772"/>
    <x v="677"/>
    <d v="2019-03-13T00:00:00"/>
    <s v="Same Day"/>
    <x v="711"/>
    <x v="711"/>
    <x v="2"/>
    <s v="United States"/>
    <s v="Chicago"/>
    <x v="10"/>
    <n v="60610"/>
    <x v="2"/>
    <s v="OFF-AR-10003338"/>
    <x v="1"/>
    <x v="6"/>
    <x v="1439"/>
    <x v="4013"/>
    <x v="2"/>
    <n v="0.2"/>
    <n v="1.8599999999999994"/>
  </r>
  <r>
    <x v="5567"/>
    <x v="2772"/>
    <x v="677"/>
    <d v="2019-03-13T00:00:00"/>
    <s v="Same Day"/>
    <x v="711"/>
    <x v="711"/>
    <x v="2"/>
    <s v="United States"/>
    <s v="Chicago"/>
    <x v="10"/>
    <n v="60610"/>
    <x v="2"/>
    <s v="FUR-CH-10003606"/>
    <x v="0"/>
    <x v="1"/>
    <x v="1575"/>
    <x v="4014"/>
    <x v="7"/>
    <n v="0.3"/>
    <n v="-2.5647999999999982"/>
  </r>
  <r>
    <x v="5568"/>
    <x v="2772"/>
    <x v="677"/>
    <d v="2019-03-13T00:00:00"/>
    <s v="Same Day"/>
    <x v="711"/>
    <x v="711"/>
    <x v="2"/>
    <s v="United States"/>
    <s v="Chicago"/>
    <x v="10"/>
    <n v="60610"/>
    <x v="2"/>
    <s v="TEC-CO-10001449"/>
    <x v="2"/>
    <x v="16"/>
    <x v="306"/>
    <x v="324"/>
    <x v="0"/>
    <n v="0.2"/>
    <n v="335.99440000000004"/>
  </r>
  <r>
    <x v="5569"/>
    <x v="2772"/>
    <x v="677"/>
    <d v="2019-03-13T00:00:00"/>
    <s v="Same Day"/>
    <x v="711"/>
    <x v="711"/>
    <x v="2"/>
    <s v="United States"/>
    <s v="Chicago"/>
    <x v="10"/>
    <n v="60610"/>
    <x v="2"/>
    <s v="OFF-PA-10001934"/>
    <x v="1"/>
    <x v="10"/>
    <x v="548"/>
    <x v="12"/>
    <x v="1"/>
    <n v="0.2"/>
    <n v="5.6375999999999999"/>
  </r>
  <r>
    <x v="5570"/>
    <x v="2772"/>
    <x v="677"/>
    <d v="2019-03-13T00:00:00"/>
    <s v="Same Day"/>
    <x v="711"/>
    <x v="711"/>
    <x v="2"/>
    <s v="United States"/>
    <s v="Chicago"/>
    <x v="10"/>
    <n v="60610"/>
    <x v="2"/>
    <s v="TEC-PH-10001527"/>
    <x v="2"/>
    <x v="7"/>
    <x v="1285"/>
    <x v="4015"/>
    <x v="7"/>
    <n v="0.2"/>
    <n v="-7.3015000000000025"/>
  </r>
  <r>
    <x v="5571"/>
    <x v="2773"/>
    <x v="29"/>
    <d v="2016-12-09T00:00:00"/>
    <s v="Standard Class"/>
    <x v="105"/>
    <x v="105"/>
    <x v="1"/>
    <s v="United States"/>
    <s v="Columbus"/>
    <x v="24"/>
    <n v="43229"/>
    <x v="3"/>
    <s v="OFF-PA-10001033"/>
    <x v="1"/>
    <x v="10"/>
    <x v="1509"/>
    <x v="4016"/>
    <x v="1"/>
    <n v="0.2"/>
    <n v="35.661300000000004"/>
  </r>
  <r>
    <x v="5572"/>
    <x v="2773"/>
    <x v="29"/>
    <d v="2016-12-09T00:00:00"/>
    <s v="Standard Class"/>
    <x v="105"/>
    <x v="105"/>
    <x v="1"/>
    <s v="United States"/>
    <s v="Columbus"/>
    <x v="24"/>
    <n v="43229"/>
    <x v="3"/>
    <s v="OFF-BI-10003719"/>
    <x v="1"/>
    <x v="8"/>
    <x v="691"/>
    <x v="4017"/>
    <x v="4"/>
    <n v="0.7"/>
    <n v="-23.952000000000005"/>
  </r>
  <r>
    <x v="5573"/>
    <x v="2773"/>
    <x v="29"/>
    <d v="2016-12-09T00:00:00"/>
    <s v="Standard Class"/>
    <x v="105"/>
    <x v="105"/>
    <x v="1"/>
    <s v="United States"/>
    <s v="Columbus"/>
    <x v="24"/>
    <n v="43229"/>
    <x v="3"/>
    <s v="OFF-PA-10003036"/>
    <x v="1"/>
    <x v="10"/>
    <x v="1739"/>
    <x v="1133"/>
    <x v="1"/>
    <n v="0.2"/>
    <n v="5.6783999999999981"/>
  </r>
  <r>
    <x v="5574"/>
    <x v="2773"/>
    <x v="29"/>
    <d v="2016-12-09T00:00:00"/>
    <s v="Standard Class"/>
    <x v="105"/>
    <x v="105"/>
    <x v="1"/>
    <s v="United States"/>
    <s v="Columbus"/>
    <x v="24"/>
    <n v="43229"/>
    <x v="3"/>
    <s v="TEC-PH-10001870"/>
    <x v="2"/>
    <x v="7"/>
    <x v="1740"/>
    <x v="4018"/>
    <x v="7"/>
    <n v="0.4"/>
    <n v="-9.1845000000000034"/>
  </r>
  <r>
    <x v="5575"/>
    <x v="2773"/>
    <x v="29"/>
    <d v="2016-12-09T00:00:00"/>
    <s v="Standard Class"/>
    <x v="105"/>
    <x v="105"/>
    <x v="1"/>
    <s v="United States"/>
    <s v="Columbus"/>
    <x v="24"/>
    <n v="43229"/>
    <x v="3"/>
    <s v="TEC-PH-10001809"/>
    <x v="2"/>
    <x v="7"/>
    <x v="1173"/>
    <x v="4019"/>
    <x v="0"/>
    <n v="0.4"/>
    <n v="-44.984999999999999"/>
  </r>
  <r>
    <x v="5576"/>
    <x v="2774"/>
    <x v="939"/>
    <d v="2018-12-16T00:00:00"/>
    <s v="Standard Class"/>
    <x v="167"/>
    <x v="167"/>
    <x v="0"/>
    <s v="United States"/>
    <s v="Pasadena"/>
    <x v="1"/>
    <n v="91104"/>
    <x v="1"/>
    <s v="FUR-FU-10004864"/>
    <x v="0"/>
    <x v="5"/>
    <x v="441"/>
    <x v="4020"/>
    <x v="5"/>
    <n v="0"/>
    <n v="122.76479999999999"/>
  </r>
  <r>
    <x v="5577"/>
    <x v="2774"/>
    <x v="939"/>
    <d v="2018-12-16T00:00:00"/>
    <s v="Standard Class"/>
    <x v="167"/>
    <x v="167"/>
    <x v="0"/>
    <s v="United States"/>
    <s v="Pasadena"/>
    <x v="1"/>
    <n v="91104"/>
    <x v="1"/>
    <s v="OFF-AP-10002350"/>
    <x v="1"/>
    <x v="9"/>
    <x v="550"/>
    <x v="3092"/>
    <x v="1"/>
    <n v="0"/>
    <n v="15.8256"/>
  </r>
  <r>
    <x v="5578"/>
    <x v="2775"/>
    <x v="428"/>
    <d v="2019-09-14T00:00:00"/>
    <s v="Second Class"/>
    <x v="702"/>
    <x v="702"/>
    <x v="0"/>
    <s v="United States"/>
    <s v="Los Angeles"/>
    <x v="1"/>
    <n v="90004"/>
    <x v="1"/>
    <s v="OFF-AR-10003829"/>
    <x v="1"/>
    <x v="6"/>
    <x v="943"/>
    <x v="2637"/>
    <x v="0"/>
    <n v="0"/>
    <n v="1.9023999999999992"/>
  </r>
  <r>
    <x v="5579"/>
    <x v="2775"/>
    <x v="428"/>
    <d v="2019-09-14T00:00:00"/>
    <s v="Second Class"/>
    <x v="702"/>
    <x v="702"/>
    <x v="0"/>
    <s v="United States"/>
    <s v="Los Angeles"/>
    <x v="1"/>
    <n v="90004"/>
    <x v="1"/>
    <s v="FUR-CH-10003833"/>
    <x v="0"/>
    <x v="1"/>
    <x v="1209"/>
    <x v="3611"/>
    <x v="2"/>
    <n v="0.2"/>
    <n v="-15.245000000000005"/>
  </r>
  <r>
    <x v="5580"/>
    <x v="2775"/>
    <x v="428"/>
    <d v="2019-09-14T00:00:00"/>
    <s v="Second Class"/>
    <x v="702"/>
    <x v="702"/>
    <x v="0"/>
    <s v="United States"/>
    <s v="Los Angeles"/>
    <x v="1"/>
    <n v="90004"/>
    <x v="1"/>
    <s v="OFF-PA-10000143"/>
    <x v="1"/>
    <x v="10"/>
    <x v="1701"/>
    <x v="4021"/>
    <x v="6"/>
    <n v="0"/>
    <n v="22.809600000000003"/>
  </r>
  <r>
    <x v="5581"/>
    <x v="2776"/>
    <x v="1055"/>
    <d v="2019-10-08T00:00:00"/>
    <s v="Standard Class"/>
    <x v="28"/>
    <x v="28"/>
    <x v="2"/>
    <s v="United States"/>
    <s v="Clinton"/>
    <x v="39"/>
    <n v="20735"/>
    <x v="3"/>
    <s v="FUR-FU-10000076"/>
    <x v="0"/>
    <x v="5"/>
    <x v="884"/>
    <x v="1024"/>
    <x v="7"/>
    <n v="0"/>
    <n v="8.5914000000000019"/>
  </r>
  <r>
    <x v="5582"/>
    <x v="2777"/>
    <x v="195"/>
    <d v="2018-05-13T00:00:00"/>
    <s v="Standard Class"/>
    <x v="28"/>
    <x v="28"/>
    <x v="2"/>
    <s v="United States"/>
    <s v="New York City"/>
    <x v="15"/>
    <n v="10024"/>
    <x v="3"/>
    <s v="OFF-AR-10000462"/>
    <x v="1"/>
    <x v="6"/>
    <x v="894"/>
    <x v="3905"/>
    <x v="2"/>
    <n v="0"/>
    <n v="3.4400000000000008"/>
  </r>
  <r>
    <x v="5583"/>
    <x v="2778"/>
    <x v="534"/>
    <d v="2016-12-19T00:00:00"/>
    <s v="Second Class"/>
    <x v="123"/>
    <x v="123"/>
    <x v="0"/>
    <s v="United States"/>
    <s v="San Diego"/>
    <x v="1"/>
    <n v="92037"/>
    <x v="1"/>
    <s v="FUR-FU-10003829"/>
    <x v="0"/>
    <x v="5"/>
    <x v="1378"/>
    <x v="51"/>
    <x v="0"/>
    <n v="0"/>
    <n v="1.9711999999999996"/>
  </r>
  <r>
    <x v="5584"/>
    <x v="2779"/>
    <x v="329"/>
    <d v="2019-12-04T00:00:00"/>
    <s v="Standard Class"/>
    <x v="163"/>
    <x v="163"/>
    <x v="2"/>
    <s v="United States"/>
    <s v="New York City"/>
    <x v="15"/>
    <n v="10011"/>
    <x v="3"/>
    <s v="OFF-ST-10002182"/>
    <x v="1"/>
    <x v="4"/>
    <x v="1741"/>
    <x v="4022"/>
    <x v="4"/>
    <n v="0"/>
    <n v="1.6711999999999989"/>
  </r>
  <r>
    <x v="5585"/>
    <x v="2779"/>
    <x v="329"/>
    <d v="2019-12-04T00:00:00"/>
    <s v="Standard Class"/>
    <x v="163"/>
    <x v="163"/>
    <x v="2"/>
    <s v="United States"/>
    <s v="New York City"/>
    <x v="15"/>
    <n v="10011"/>
    <x v="3"/>
    <s v="TEC-PH-10001468"/>
    <x v="2"/>
    <x v="7"/>
    <x v="1742"/>
    <x v="4023"/>
    <x v="1"/>
    <n v="0"/>
    <n v="163.81799999999998"/>
  </r>
  <r>
    <x v="5586"/>
    <x v="2779"/>
    <x v="329"/>
    <d v="2019-12-04T00:00:00"/>
    <s v="Standard Class"/>
    <x v="163"/>
    <x v="163"/>
    <x v="2"/>
    <s v="United States"/>
    <s v="New York City"/>
    <x v="15"/>
    <n v="10011"/>
    <x v="3"/>
    <s v="OFF-ST-10001809"/>
    <x v="1"/>
    <x v="4"/>
    <x v="435"/>
    <x v="2055"/>
    <x v="1"/>
    <n v="0"/>
    <n v="5.3897999999999939"/>
  </r>
  <r>
    <x v="5587"/>
    <x v="2780"/>
    <x v="531"/>
    <d v="2017-03-20T00:00:00"/>
    <s v="First Class"/>
    <x v="315"/>
    <x v="315"/>
    <x v="0"/>
    <s v="United States"/>
    <s v="Lancaster"/>
    <x v="1"/>
    <n v="93534"/>
    <x v="1"/>
    <s v="OFF-FA-10001561"/>
    <x v="1"/>
    <x v="13"/>
    <x v="839"/>
    <x v="2943"/>
    <x v="2"/>
    <n v="0"/>
    <n v="3.5970000000000004"/>
  </r>
  <r>
    <x v="5588"/>
    <x v="2781"/>
    <x v="866"/>
    <d v="2016-07-24T00:00:00"/>
    <s v="Standard Class"/>
    <x v="670"/>
    <x v="670"/>
    <x v="2"/>
    <s v="United States"/>
    <s v="Great Falls"/>
    <x v="37"/>
    <n v="59405"/>
    <x v="1"/>
    <s v="OFF-BI-10001759"/>
    <x v="1"/>
    <x v="8"/>
    <x v="732"/>
    <x v="861"/>
    <x v="0"/>
    <n v="0.2"/>
    <n v="2.2098"/>
  </r>
  <r>
    <x v="5589"/>
    <x v="2782"/>
    <x v="16"/>
    <d v="2018-12-11T00:00:00"/>
    <s v="Second Class"/>
    <x v="140"/>
    <x v="140"/>
    <x v="0"/>
    <s v="United States"/>
    <s v="San Francisco"/>
    <x v="1"/>
    <n v="94110"/>
    <x v="1"/>
    <s v="OFF-ST-10000615"/>
    <x v="1"/>
    <x v="4"/>
    <x v="75"/>
    <x v="4024"/>
    <x v="1"/>
    <n v="0"/>
    <n v="9.5340000000000025"/>
  </r>
  <r>
    <x v="5590"/>
    <x v="2782"/>
    <x v="16"/>
    <d v="2018-12-11T00:00:00"/>
    <s v="Second Class"/>
    <x v="140"/>
    <x v="140"/>
    <x v="0"/>
    <s v="United States"/>
    <s v="San Francisco"/>
    <x v="1"/>
    <n v="94110"/>
    <x v="1"/>
    <s v="OFF-ST-10003816"/>
    <x v="1"/>
    <x v="4"/>
    <x v="717"/>
    <x v="836"/>
    <x v="0"/>
    <n v="0"/>
    <n v="81.047399999999982"/>
  </r>
  <r>
    <x v="5591"/>
    <x v="2783"/>
    <x v="303"/>
    <d v="2016-10-18T00:00:00"/>
    <s v="Second Class"/>
    <x v="504"/>
    <x v="504"/>
    <x v="1"/>
    <s v="United States"/>
    <s v="Lakewood"/>
    <x v="30"/>
    <n v="8701"/>
    <x v="3"/>
    <s v="FUR-CH-10002880"/>
    <x v="0"/>
    <x v="1"/>
    <x v="809"/>
    <x v="4025"/>
    <x v="0"/>
    <n v="0"/>
    <n v="27.057799999999986"/>
  </r>
  <r>
    <x v="5592"/>
    <x v="2783"/>
    <x v="303"/>
    <d v="2016-10-18T00:00:00"/>
    <s v="Second Class"/>
    <x v="504"/>
    <x v="504"/>
    <x v="1"/>
    <s v="United States"/>
    <s v="Lakewood"/>
    <x v="30"/>
    <n v="8701"/>
    <x v="3"/>
    <s v="OFF-BI-10004738"/>
    <x v="1"/>
    <x v="8"/>
    <x v="92"/>
    <x v="4026"/>
    <x v="7"/>
    <n v="0"/>
    <n v="9.4700000000000006"/>
  </r>
  <r>
    <x v="5593"/>
    <x v="2784"/>
    <x v="123"/>
    <d v="2019-11-25T00:00:00"/>
    <s v="Standard Class"/>
    <x v="371"/>
    <x v="371"/>
    <x v="0"/>
    <s v="United States"/>
    <s v="Cleveland"/>
    <x v="24"/>
    <n v="44105"/>
    <x v="3"/>
    <s v="OFF-BI-10003984"/>
    <x v="1"/>
    <x v="8"/>
    <x v="697"/>
    <x v="4027"/>
    <x v="3"/>
    <n v="0.7"/>
    <n v="-45.933299999999988"/>
  </r>
  <r>
    <x v="5594"/>
    <x v="2785"/>
    <x v="241"/>
    <d v="2019-09-24T00:00:00"/>
    <s v="Same Day"/>
    <x v="162"/>
    <x v="162"/>
    <x v="1"/>
    <s v="United States"/>
    <s v="Lawrence"/>
    <x v="31"/>
    <n v="1841"/>
    <x v="3"/>
    <s v="TEC-PH-10000984"/>
    <x v="2"/>
    <x v="7"/>
    <x v="470"/>
    <x v="3743"/>
    <x v="0"/>
    <n v="0"/>
    <n v="109.75440000000003"/>
  </r>
  <r>
    <x v="5595"/>
    <x v="2785"/>
    <x v="241"/>
    <d v="2019-09-24T00:00:00"/>
    <s v="Same Day"/>
    <x v="162"/>
    <x v="162"/>
    <x v="1"/>
    <s v="United States"/>
    <s v="Lawrence"/>
    <x v="31"/>
    <n v="1841"/>
    <x v="3"/>
    <s v="TEC-PH-10001944"/>
    <x v="2"/>
    <x v="7"/>
    <x v="1271"/>
    <x v="1907"/>
    <x v="1"/>
    <n v="0"/>
    <n v="131.35499999999996"/>
  </r>
  <r>
    <x v="5596"/>
    <x v="2786"/>
    <x v="12"/>
    <d v="2017-09-29T00:00:00"/>
    <s v="Standard Class"/>
    <x v="766"/>
    <x v="766"/>
    <x v="0"/>
    <s v="United States"/>
    <s v="Concord"/>
    <x v="38"/>
    <n v="3301"/>
    <x v="3"/>
    <s v="OFF-BI-10002735"/>
    <x v="1"/>
    <x v="8"/>
    <x v="142"/>
    <x v="4028"/>
    <x v="0"/>
    <n v="0"/>
    <n v="32.251400000000004"/>
  </r>
  <r>
    <x v="5597"/>
    <x v="2787"/>
    <x v="778"/>
    <d v="2019-02-20T00:00:00"/>
    <s v="Standard Class"/>
    <x v="647"/>
    <x v="647"/>
    <x v="0"/>
    <s v="United States"/>
    <s v="Baltimore"/>
    <x v="39"/>
    <n v="21215"/>
    <x v="3"/>
    <s v="OFF-SU-10001165"/>
    <x v="1"/>
    <x v="14"/>
    <x v="1048"/>
    <x v="3456"/>
    <x v="1"/>
    <n v="0"/>
    <n v="6.5052000000000003"/>
  </r>
  <r>
    <x v="5598"/>
    <x v="2787"/>
    <x v="778"/>
    <d v="2019-02-20T00:00:00"/>
    <s v="Standard Class"/>
    <x v="647"/>
    <x v="647"/>
    <x v="0"/>
    <s v="United States"/>
    <s v="Baltimore"/>
    <x v="39"/>
    <n v="21215"/>
    <x v="3"/>
    <s v="OFF-AR-10000614"/>
    <x v="1"/>
    <x v="6"/>
    <x v="1731"/>
    <x v="3953"/>
    <x v="1"/>
    <n v="0"/>
    <n v="2.7845999999999997"/>
  </r>
  <r>
    <x v="5599"/>
    <x v="2788"/>
    <x v="462"/>
    <d v="2016-10-03T00:00:00"/>
    <s v="Same Day"/>
    <x v="157"/>
    <x v="157"/>
    <x v="0"/>
    <s v="United States"/>
    <s v="Columbus"/>
    <x v="24"/>
    <n v="43229"/>
    <x v="3"/>
    <s v="OFF-AR-10004010"/>
    <x v="1"/>
    <x v="6"/>
    <x v="1743"/>
    <x v="4029"/>
    <x v="0"/>
    <n v="0.2"/>
    <n v="4.1987999999999985"/>
  </r>
  <r>
    <x v="5600"/>
    <x v="2788"/>
    <x v="462"/>
    <d v="2016-10-03T00:00:00"/>
    <s v="Same Day"/>
    <x v="157"/>
    <x v="157"/>
    <x v="0"/>
    <s v="United States"/>
    <s v="Columbus"/>
    <x v="24"/>
    <n v="43229"/>
    <x v="3"/>
    <s v="OFF-EN-10004030"/>
    <x v="1"/>
    <x v="12"/>
    <x v="136"/>
    <x v="4030"/>
    <x v="2"/>
    <n v="0.2"/>
    <n v="4.8869999999999987"/>
  </r>
  <r>
    <x v="5601"/>
    <x v="2788"/>
    <x v="462"/>
    <d v="2016-10-03T00:00:00"/>
    <s v="Same Day"/>
    <x v="157"/>
    <x v="157"/>
    <x v="0"/>
    <s v="United States"/>
    <s v="Columbus"/>
    <x v="24"/>
    <n v="43229"/>
    <x v="3"/>
    <s v="TEC-AC-10003023"/>
    <x v="2"/>
    <x v="11"/>
    <x v="1079"/>
    <x v="4031"/>
    <x v="1"/>
    <n v="0.2"/>
    <n v="-3.5622000000000043"/>
  </r>
  <r>
    <x v="5602"/>
    <x v="2789"/>
    <x v="278"/>
    <d v="2018-08-29T00:00:00"/>
    <s v="Second Class"/>
    <x v="422"/>
    <x v="422"/>
    <x v="1"/>
    <s v="United States"/>
    <s v="Houston"/>
    <x v="5"/>
    <n v="77041"/>
    <x v="2"/>
    <s v="OFF-ST-10003572"/>
    <x v="1"/>
    <x v="4"/>
    <x v="1744"/>
    <x v="1831"/>
    <x v="7"/>
    <n v="0.2"/>
    <n v="1.0620000000000003"/>
  </r>
  <r>
    <x v="5603"/>
    <x v="2789"/>
    <x v="278"/>
    <d v="2018-08-29T00:00:00"/>
    <s v="Second Class"/>
    <x v="422"/>
    <x v="422"/>
    <x v="1"/>
    <s v="United States"/>
    <s v="Houston"/>
    <x v="5"/>
    <n v="77041"/>
    <x v="2"/>
    <s v="OFF-PA-10004353"/>
    <x v="1"/>
    <x v="10"/>
    <x v="1661"/>
    <x v="2020"/>
    <x v="2"/>
    <n v="0.2"/>
    <n v="27.972000000000001"/>
  </r>
  <r>
    <x v="5604"/>
    <x v="2790"/>
    <x v="155"/>
    <d v="2017-12-07T00:00:00"/>
    <s v="Standard Class"/>
    <x v="510"/>
    <x v="510"/>
    <x v="1"/>
    <s v="United States"/>
    <s v="New York City"/>
    <x v="15"/>
    <n v="10011"/>
    <x v="3"/>
    <s v="OFF-BI-10003718"/>
    <x v="1"/>
    <x v="8"/>
    <x v="1669"/>
    <x v="3455"/>
    <x v="5"/>
    <n v="0.2"/>
    <n v="206.62319999999997"/>
  </r>
  <r>
    <x v="5605"/>
    <x v="2791"/>
    <x v="873"/>
    <d v="2018-09-25T00:00:00"/>
    <s v="Standard Class"/>
    <x v="524"/>
    <x v="524"/>
    <x v="1"/>
    <s v="United States"/>
    <s v="Greensboro"/>
    <x v="3"/>
    <n v="27405"/>
    <x v="0"/>
    <s v="FUR-FU-10001546"/>
    <x v="0"/>
    <x v="5"/>
    <x v="1432"/>
    <x v="1232"/>
    <x v="0"/>
    <n v="0.2"/>
    <n v="1.0679999999999996"/>
  </r>
  <r>
    <x v="5606"/>
    <x v="2791"/>
    <x v="873"/>
    <d v="2018-09-25T00:00:00"/>
    <s v="Standard Class"/>
    <x v="524"/>
    <x v="524"/>
    <x v="1"/>
    <s v="United States"/>
    <s v="Greensboro"/>
    <x v="3"/>
    <n v="27405"/>
    <x v="0"/>
    <s v="FUR-CH-10002880"/>
    <x v="0"/>
    <x v="1"/>
    <x v="809"/>
    <x v="4032"/>
    <x v="7"/>
    <n v="0.2"/>
    <n v="-11.069100000000006"/>
  </r>
  <r>
    <x v="5607"/>
    <x v="2792"/>
    <x v="613"/>
    <d v="2019-03-31T00:00:00"/>
    <s v="Standard Class"/>
    <x v="252"/>
    <x v="252"/>
    <x v="0"/>
    <s v="United States"/>
    <s v="New York City"/>
    <x v="15"/>
    <n v="10024"/>
    <x v="3"/>
    <s v="OFF-AR-10001547"/>
    <x v="1"/>
    <x v="6"/>
    <x v="148"/>
    <x v="4033"/>
    <x v="2"/>
    <n v="0"/>
    <n v="2.9835000000000003"/>
  </r>
  <r>
    <x v="5608"/>
    <x v="2793"/>
    <x v="401"/>
    <d v="2017-12-11T00:00:00"/>
    <s v="Standard Class"/>
    <x v="578"/>
    <x v="578"/>
    <x v="0"/>
    <s v="United States"/>
    <s v="San Francisco"/>
    <x v="1"/>
    <n v="94109"/>
    <x v="1"/>
    <s v="OFF-AP-10001626"/>
    <x v="1"/>
    <x v="9"/>
    <x v="1025"/>
    <x v="4034"/>
    <x v="0"/>
    <n v="0"/>
    <n v="2.0228000000000002"/>
  </r>
  <r>
    <x v="5609"/>
    <x v="2794"/>
    <x v="515"/>
    <d v="2019-09-05T00:00:00"/>
    <s v="Standard Class"/>
    <x v="767"/>
    <x v="767"/>
    <x v="0"/>
    <s v="United States"/>
    <s v="Monroe"/>
    <x v="28"/>
    <n v="71203"/>
    <x v="0"/>
    <s v="TEC-AC-10003033"/>
    <x v="2"/>
    <x v="11"/>
    <x v="763"/>
    <x v="3042"/>
    <x v="0"/>
    <n v="0"/>
    <n v="217.76699999999994"/>
  </r>
  <r>
    <x v="5610"/>
    <x v="2795"/>
    <x v="348"/>
    <d v="2017-10-07T00:00:00"/>
    <s v="First Class"/>
    <x v="93"/>
    <x v="93"/>
    <x v="0"/>
    <s v="United States"/>
    <s v="Cincinnati"/>
    <x v="24"/>
    <n v="45231"/>
    <x v="3"/>
    <s v="TEC-AC-10002323"/>
    <x v="2"/>
    <x v="11"/>
    <x v="177"/>
    <x v="4035"/>
    <x v="1"/>
    <n v="0.2"/>
    <n v="-4.6409999999999982"/>
  </r>
  <r>
    <x v="5611"/>
    <x v="2796"/>
    <x v="238"/>
    <d v="2019-08-22T00:00:00"/>
    <s v="Standard Class"/>
    <x v="304"/>
    <x v="304"/>
    <x v="1"/>
    <s v="United States"/>
    <s v="Seattle"/>
    <x v="4"/>
    <n v="98105"/>
    <x v="1"/>
    <s v="TEC-AC-10002049"/>
    <x v="2"/>
    <x v="11"/>
    <x v="1062"/>
    <x v="4036"/>
    <x v="0"/>
    <n v="0"/>
    <n v="371.31600000000003"/>
  </r>
  <r>
    <x v="5612"/>
    <x v="2796"/>
    <x v="238"/>
    <d v="2019-08-22T00:00:00"/>
    <s v="Standard Class"/>
    <x v="304"/>
    <x v="304"/>
    <x v="1"/>
    <s v="United States"/>
    <s v="Seattle"/>
    <x v="4"/>
    <n v="98105"/>
    <x v="1"/>
    <s v="TEC-AC-10002253"/>
    <x v="2"/>
    <x v="11"/>
    <x v="577"/>
    <x v="4037"/>
    <x v="6"/>
    <n v="0"/>
    <n v="224.42400000000006"/>
  </r>
  <r>
    <x v="5613"/>
    <x v="2797"/>
    <x v="1056"/>
    <d v="2018-02-07T00:00:00"/>
    <s v="Standard Class"/>
    <x v="455"/>
    <x v="455"/>
    <x v="0"/>
    <s v="United States"/>
    <s v="New York City"/>
    <x v="15"/>
    <n v="10011"/>
    <x v="3"/>
    <s v="OFF-ST-10003994"/>
    <x v="1"/>
    <x v="4"/>
    <x v="1745"/>
    <x v="4038"/>
    <x v="0"/>
    <n v="0"/>
    <n v="5.8979999999999961"/>
  </r>
  <r>
    <x v="5614"/>
    <x v="2798"/>
    <x v="828"/>
    <d v="2018-08-27T00:00:00"/>
    <s v="Standard Class"/>
    <x v="687"/>
    <x v="687"/>
    <x v="1"/>
    <s v="United States"/>
    <s v="New York City"/>
    <x v="15"/>
    <n v="10035"/>
    <x v="3"/>
    <s v="OFF-AR-10002399"/>
    <x v="1"/>
    <x v="6"/>
    <x v="319"/>
    <x v="4039"/>
    <x v="2"/>
    <n v="0"/>
    <n v="8.7330000000000005"/>
  </r>
  <r>
    <x v="5615"/>
    <x v="2798"/>
    <x v="828"/>
    <d v="2018-08-27T00:00:00"/>
    <s v="Standard Class"/>
    <x v="687"/>
    <x v="687"/>
    <x v="1"/>
    <s v="United States"/>
    <s v="New York City"/>
    <x v="15"/>
    <n v="10035"/>
    <x v="3"/>
    <s v="OFF-AP-10002118"/>
    <x v="1"/>
    <x v="9"/>
    <x v="77"/>
    <x v="4040"/>
    <x v="2"/>
    <n v="0"/>
    <n v="281.01600000000008"/>
  </r>
  <r>
    <x v="5616"/>
    <x v="2798"/>
    <x v="828"/>
    <d v="2018-08-27T00:00:00"/>
    <s v="Standard Class"/>
    <x v="687"/>
    <x v="687"/>
    <x v="1"/>
    <s v="United States"/>
    <s v="New York City"/>
    <x v="15"/>
    <n v="10035"/>
    <x v="3"/>
    <s v="OFF-AR-10001954"/>
    <x v="1"/>
    <x v="6"/>
    <x v="563"/>
    <x v="1624"/>
    <x v="5"/>
    <n v="0"/>
    <n v="7.9218000000000002"/>
  </r>
  <r>
    <x v="5617"/>
    <x v="2799"/>
    <x v="160"/>
    <d v="2019-07-04T00:00:00"/>
    <s v="Standard Class"/>
    <x v="1"/>
    <x v="1"/>
    <x v="1"/>
    <s v="United States"/>
    <s v="Memphis"/>
    <x v="18"/>
    <n v="38109"/>
    <x v="0"/>
    <s v="FUR-FU-10001591"/>
    <x v="0"/>
    <x v="5"/>
    <x v="1110"/>
    <x v="3947"/>
    <x v="0"/>
    <n v="0.2"/>
    <n v="5.3680000000000012"/>
  </r>
  <r>
    <x v="5618"/>
    <x v="2800"/>
    <x v="227"/>
    <d v="2017-09-21T00:00:00"/>
    <s v="First Class"/>
    <x v="496"/>
    <x v="496"/>
    <x v="0"/>
    <s v="United States"/>
    <s v="San Diego"/>
    <x v="1"/>
    <n v="92105"/>
    <x v="1"/>
    <s v="OFF-ST-10004186"/>
    <x v="1"/>
    <x v="4"/>
    <x v="16"/>
    <x v="2337"/>
    <x v="4"/>
    <n v="0"/>
    <n v="8.8783999999999992"/>
  </r>
  <r>
    <x v="5619"/>
    <x v="2801"/>
    <x v="477"/>
    <d v="2018-09-30T00:00:00"/>
    <s v="Standard Class"/>
    <x v="281"/>
    <x v="281"/>
    <x v="1"/>
    <s v="United States"/>
    <s v="La Crosse"/>
    <x v="6"/>
    <n v="54601"/>
    <x v="2"/>
    <s v="TEC-AC-10001908"/>
    <x v="2"/>
    <x v="11"/>
    <x v="295"/>
    <x v="4041"/>
    <x v="2"/>
    <n v="0"/>
    <n v="174.98249999999999"/>
  </r>
  <r>
    <x v="5620"/>
    <x v="2801"/>
    <x v="477"/>
    <d v="2018-09-30T00:00:00"/>
    <s v="Standard Class"/>
    <x v="281"/>
    <x v="281"/>
    <x v="1"/>
    <s v="United States"/>
    <s v="La Crosse"/>
    <x v="6"/>
    <n v="54601"/>
    <x v="2"/>
    <s v="OFF-AR-10000817"/>
    <x v="1"/>
    <x v="6"/>
    <x v="1264"/>
    <x v="4042"/>
    <x v="7"/>
    <n v="0"/>
    <n v="1.0335999999999999"/>
  </r>
  <r>
    <x v="5621"/>
    <x v="2801"/>
    <x v="477"/>
    <d v="2018-09-30T00:00:00"/>
    <s v="Standard Class"/>
    <x v="281"/>
    <x v="281"/>
    <x v="1"/>
    <s v="United States"/>
    <s v="La Crosse"/>
    <x v="6"/>
    <n v="54601"/>
    <x v="2"/>
    <s v="FUR-CH-10004218"/>
    <x v="0"/>
    <x v="1"/>
    <x v="38"/>
    <x v="4043"/>
    <x v="0"/>
    <n v="0"/>
    <n v="50.490000000000009"/>
  </r>
  <r>
    <x v="5622"/>
    <x v="2801"/>
    <x v="477"/>
    <d v="2018-09-30T00:00:00"/>
    <s v="Standard Class"/>
    <x v="281"/>
    <x v="281"/>
    <x v="1"/>
    <s v="United States"/>
    <s v="La Crosse"/>
    <x v="6"/>
    <n v="54601"/>
    <x v="2"/>
    <s v="FUR-FU-10000755"/>
    <x v="0"/>
    <x v="5"/>
    <x v="1452"/>
    <x v="4044"/>
    <x v="10"/>
    <n v="0"/>
    <n v="17.160000000000004"/>
  </r>
  <r>
    <x v="5623"/>
    <x v="2802"/>
    <x v="1057"/>
    <d v="2018-10-28T00:00:00"/>
    <s v="Second Class"/>
    <x v="100"/>
    <x v="100"/>
    <x v="1"/>
    <s v="United States"/>
    <s v="Los Angeles"/>
    <x v="1"/>
    <n v="90032"/>
    <x v="1"/>
    <s v="TEC-AC-10003063"/>
    <x v="2"/>
    <x v="11"/>
    <x v="1061"/>
    <x v="1506"/>
    <x v="4"/>
    <n v="0"/>
    <n v="21"/>
  </r>
  <r>
    <x v="5624"/>
    <x v="2802"/>
    <x v="1057"/>
    <d v="2018-10-28T00:00:00"/>
    <s v="Second Class"/>
    <x v="100"/>
    <x v="100"/>
    <x v="1"/>
    <s v="United States"/>
    <s v="Los Angeles"/>
    <x v="1"/>
    <n v="90032"/>
    <x v="1"/>
    <s v="TEC-AC-10002637"/>
    <x v="2"/>
    <x v="11"/>
    <x v="1317"/>
    <x v="2684"/>
    <x v="0"/>
    <n v="0"/>
    <n v="21.598799999999983"/>
  </r>
  <r>
    <x v="5625"/>
    <x v="2803"/>
    <x v="411"/>
    <d v="2016-10-01T00:00:00"/>
    <s v="Second Class"/>
    <x v="452"/>
    <x v="452"/>
    <x v="2"/>
    <s v="United States"/>
    <s v="Seattle"/>
    <x v="4"/>
    <n v="98115"/>
    <x v="1"/>
    <s v="FUR-FU-10001706"/>
    <x v="0"/>
    <x v="5"/>
    <x v="50"/>
    <x v="51"/>
    <x v="0"/>
    <n v="0"/>
    <n v="2.9567999999999999"/>
  </r>
  <r>
    <x v="5626"/>
    <x v="2803"/>
    <x v="411"/>
    <d v="2016-10-01T00:00:00"/>
    <s v="Second Class"/>
    <x v="452"/>
    <x v="452"/>
    <x v="2"/>
    <s v="United States"/>
    <s v="Seattle"/>
    <x v="4"/>
    <n v="98115"/>
    <x v="1"/>
    <s v="FUR-TA-10002958"/>
    <x v="0"/>
    <x v="3"/>
    <x v="965"/>
    <x v="4045"/>
    <x v="6"/>
    <n v="0"/>
    <n v="399.29939999999976"/>
  </r>
  <r>
    <x v="5627"/>
    <x v="2804"/>
    <x v="335"/>
    <d v="2019-07-01T00:00:00"/>
    <s v="Standard Class"/>
    <x v="112"/>
    <x v="112"/>
    <x v="1"/>
    <s v="United States"/>
    <s v="Miami"/>
    <x v="2"/>
    <n v="33180"/>
    <x v="0"/>
    <s v="OFF-LA-10004689"/>
    <x v="1"/>
    <x v="2"/>
    <x v="264"/>
    <x v="853"/>
    <x v="5"/>
    <n v="0.2"/>
    <n v="4.6818000000000008"/>
  </r>
  <r>
    <x v="5628"/>
    <x v="2804"/>
    <x v="335"/>
    <d v="2019-07-01T00:00:00"/>
    <s v="Standard Class"/>
    <x v="112"/>
    <x v="112"/>
    <x v="1"/>
    <s v="United States"/>
    <s v="Miami"/>
    <x v="2"/>
    <n v="33180"/>
    <x v="0"/>
    <s v="FUR-CH-10001545"/>
    <x v="0"/>
    <x v="1"/>
    <x v="1746"/>
    <x v="4046"/>
    <x v="1"/>
    <n v="0.2"/>
    <n v="-13.677599999999998"/>
  </r>
  <r>
    <x v="5629"/>
    <x v="2805"/>
    <x v="1036"/>
    <d v="2018-08-23T00:00:00"/>
    <s v="Second Class"/>
    <x v="46"/>
    <x v="46"/>
    <x v="2"/>
    <s v="United States"/>
    <s v="Philadelphia"/>
    <x v="9"/>
    <n v="19143"/>
    <x v="3"/>
    <s v="FUR-TA-10002530"/>
    <x v="0"/>
    <x v="3"/>
    <x v="992"/>
    <x v="4047"/>
    <x v="6"/>
    <n v="0.4"/>
    <n v="-339.7050000000001"/>
  </r>
  <r>
    <x v="5630"/>
    <x v="2806"/>
    <x v="1058"/>
    <d v="2016-02-15T00:00:00"/>
    <s v="Standard Class"/>
    <x v="173"/>
    <x v="173"/>
    <x v="0"/>
    <s v="United States"/>
    <s v="Chesapeake"/>
    <x v="17"/>
    <n v="23320"/>
    <x v="0"/>
    <s v="TEC-AC-10001432"/>
    <x v="2"/>
    <x v="11"/>
    <x v="476"/>
    <x v="4048"/>
    <x v="1"/>
    <n v="0"/>
    <n v="103.15800000000003"/>
  </r>
  <r>
    <x v="5631"/>
    <x v="2806"/>
    <x v="1058"/>
    <d v="2016-02-15T00:00:00"/>
    <s v="Standard Class"/>
    <x v="173"/>
    <x v="173"/>
    <x v="0"/>
    <s v="United States"/>
    <s v="Chesapeake"/>
    <x v="17"/>
    <n v="23320"/>
    <x v="0"/>
    <s v="FUR-TA-10003715"/>
    <x v="0"/>
    <x v="3"/>
    <x v="1012"/>
    <x v="4049"/>
    <x v="5"/>
    <n v="0"/>
    <n v="75.37319999999994"/>
  </r>
  <r>
    <x v="5632"/>
    <x v="2806"/>
    <x v="1058"/>
    <d v="2016-02-15T00:00:00"/>
    <s v="Standard Class"/>
    <x v="173"/>
    <x v="173"/>
    <x v="0"/>
    <s v="United States"/>
    <s v="Chesapeake"/>
    <x v="17"/>
    <n v="23320"/>
    <x v="0"/>
    <s v="OFF-BI-10003291"/>
    <x v="1"/>
    <x v="8"/>
    <x v="44"/>
    <x v="45"/>
    <x v="0"/>
    <n v="0"/>
    <n v="8.2061999999999991"/>
  </r>
  <r>
    <x v="5633"/>
    <x v="2807"/>
    <x v="713"/>
    <d v="2018-09-28T00:00:00"/>
    <s v="Second Class"/>
    <x v="615"/>
    <x v="615"/>
    <x v="2"/>
    <s v="United States"/>
    <s v="New York City"/>
    <x v="15"/>
    <n v="10009"/>
    <x v="3"/>
    <s v="OFF-BI-10004187"/>
    <x v="1"/>
    <x v="8"/>
    <x v="620"/>
    <x v="3330"/>
    <x v="3"/>
    <n v="0.2"/>
    <n v="3.6847999999999987"/>
  </r>
  <r>
    <x v="5634"/>
    <x v="2808"/>
    <x v="901"/>
    <d v="2017-12-06T00:00:00"/>
    <s v="First Class"/>
    <x v="711"/>
    <x v="711"/>
    <x v="2"/>
    <s v="United States"/>
    <s v="Ann Arbor"/>
    <x v="12"/>
    <n v="48104"/>
    <x v="2"/>
    <s v="OFF-BI-10000666"/>
    <x v="1"/>
    <x v="8"/>
    <x v="989"/>
    <x v="4050"/>
    <x v="2"/>
    <n v="0"/>
    <n v="76.399999999999991"/>
  </r>
  <r>
    <x v="5635"/>
    <x v="2809"/>
    <x v="213"/>
    <d v="2019-09-08T00:00:00"/>
    <s v="Standard Class"/>
    <x v="337"/>
    <x v="337"/>
    <x v="2"/>
    <s v="United States"/>
    <s v="La Mesa"/>
    <x v="1"/>
    <n v="91941"/>
    <x v="1"/>
    <s v="OFF-BI-10002225"/>
    <x v="1"/>
    <x v="8"/>
    <x v="340"/>
    <x v="4051"/>
    <x v="2"/>
    <n v="0.2"/>
    <n v="28.896000000000001"/>
  </r>
  <r>
    <x v="5636"/>
    <x v="2809"/>
    <x v="213"/>
    <d v="2019-09-08T00:00:00"/>
    <s v="Standard Class"/>
    <x v="337"/>
    <x v="337"/>
    <x v="2"/>
    <s v="United States"/>
    <s v="La Mesa"/>
    <x v="1"/>
    <n v="91941"/>
    <x v="1"/>
    <s v="TEC-AC-10000474"/>
    <x v="2"/>
    <x v="11"/>
    <x v="1510"/>
    <x v="4052"/>
    <x v="1"/>
    <n v="0"/>
    <n v="85.490999999999957"/>
  </r>
  <r>
    <x v="5637"/>
    <x v="2810"/>
    <x v="606"/>
    <d v="2019-04-02T00:00:00"/>
    <s v="Standard Class"/>
    <x v="614"/>
    <x v="614"/>
    <x v="1"/>
    <s v="United States"/>
    <s v="Dearborn"/>
    <x v="12"/>
    <n v="48126"/>
    <x v="2"/>
    <s v="FUR-FU-10004245"/>
    <x v="0"/>
    <x v="5"/>
    <x v="1747"/>
    <x v="4053"/>
    <x v="1"/>
    <n v="0"/>
    <n v="23.119199999999999"/>
  </r>
  <r>
    <x v="5638"/>
    <x v="2811"/>
    <x v="1059"/>
    <d v="2016-12-27T00:00:00"/>
    <s v="Standard Class"/>
    <x v="306"/>
    <x v="306"/>
    <x v="0"/>
    <s v="United States"/>
    <s v="San Diego"/>
    <x v="1"/>
    <n v="92024"/>
    <x v="1"/>
    <s v="FUR-CH-10004287"/>
    <x v="0"/>
    <x v="1"/>
    <x v="158"/>
    <x v="3694"/>
    <x v="5"/>
    <n v="0.2"/>
    <n v="149.14799999999991"/>
  </r>
  <r>
    <x v="5639"/>
    <x v="2811"/>
    <x v="1059"/>
    <d v="2016-12-27T00:00:00"/>
    <s v="Standard Class"/>
    <x v="306"/>
    <x v="306"/>
    <x v="0"/>
    <s v="United States"/>
    <s v="San Diego"/>
    <x v="1"/>
    <n v="92024"/>
    <x v="1"/>
    <s v="FUR-CH-10000595"/>
    <x v="0"/>
    <x v="1"/>
    <x v="468"/>
    <x v="3146"/>
    <x v="1"/>
    <n v="0.2"/>
    <n v="35.759999999999962"/>
  </r>
  <r>
    <x v="5640"/>
    <x v="2812"/>
    <x v="865"/>
    <d v="2016-09-28T00:00:00"/>
    <s v="Standard Class"/>
    <x v="82"/>
    <x v="82"/>
    <x v="2"/>
    <s v="United States"/>
    <s v="Lakewood"/>
    <x v="24"/>
    <n v="44107"/>
    <x v="3"/>
    <s v="OFF-PA-10003063"/>
    <x v="1"/>
    <x v="10"/>
    <x v="1720"/>
    <x v="4054"/>
    <x v="6"/>
    <n v="0.2"/>
    <n v="10.080000000000002"/>
  </r>
  <r>
    <x v="5641"/>
    <x v="2813"/>
    <x v="459"/>
    <d v="2019-04-05T00:00:00"/>
    <s v="First Class"/>
    <x v="401"/>
    <x v="401"/>
    <x v="2"/>
    <s v="United States"/>
    <s v="Meriden"/>
    <x v="29"/>
    <n v="6450"/>
    <x v="3"/>
    <s v="OFF-AR-10000246"/>
    <x v="1"/>
    <x v="6"/>
    <x v="21"/>
    <x v="1760"/>
    <x v="4"/>
    <n v="0"/>
    <n v="2.8911999999999995"/>
  </r>
  <r>
    <x v="5642"/>
    <x v="2814"/>
    <x v="178"/>
    <d v="2018-04-05T00:00:00"/>
    <s v="Second Class"/>
    <x v="626"/>
    <x v="626"/>
    <x v="2"/>
    <s v="United States"/>
    <s v="Columbus"/>
    <x v="32"/>
    <n v="31907"/>
    <x v="0"/>
    <s v="FUR-FU-10003274"/>
    <x v="0"/>
    <x v="5"/>
    <x v="248"/>
    <x v="991"/>
    <x v="4"/>
    <n v="0"/>
    <n v="3.0976000000000004"/>
  </r>
  <r>
    <x v="5643"/>
    <x v="2815"/>
    <x v="1060"/>
    <d v="2017-05-20T00:00:00"/>
    <s v="Second Class"/>
    <x v="706"/>
    <x v="706"/>
    <x v="1"/>
    <s v="United States"/>
    <s v="Roswell"/>
    <x v="32"/>
    <n v="30076"/>
    <x v="0"/>
    <s v="OFF-EN-10004147"/>
    <x v="1"/>
    <x v="12"/>
    <x v="1288"/>
    <x v="1465"/>
    <x v="1"/>
    <n v="0"/>
    <n v="8.7906000000000013"/>
  </r>
  <r>
    <x v="5644"/>
    <x v="2816"/>
    <x v="721"/>
    <d v="2019-03-26T00:00:00"/>
    <s v="First Class"/>
    <x v="319"/>
    <x v="319"/>
    <x v="2"/>
    <s v="United States"/>
    <s v="Seattle"/>
    <x v="4"/>
    <n v="98105"/>
    <x v="1"/>
    <s v="OFF-BI-10002103"/>
    <x v="1"/>
    <x v="8"/>
    <x v="530"/>
    <x v="1601"/>
    <x v="2"/>
    <n v="0.2"/>
    <n v="11.296999999999999"/>
  </r>
  <r>
    <x v="5645"/>
    <x v="2817"/>
    <x v="349"/>
    <d v="2019-04-19T00:00:00"/>
    <s v="Standard Class"/>
    <x v="447"/>
    <x v="447"/>
    <x v="1"/>
    <s v="United States"/>
    <s v="Morristown"/>
    <x v="30"/>
    <n v="7960"/>
    <x v="3"/>
    <s v="FUR-FU-10004018"/>
    <x v="0"/>
    <x v="5"/>
    <x v="936"/>
    <x v="4055"/>
    <x v="2"/>
    <n v="0"/>
    <n v="20.101500000000001"/>
  </r>
  <r>
    <x v="5646"/>
    <x v="2818"/>
    <x v="1038"/>
    <d v="2017-01-09T00:00:00"/>
    <s v="Standard Class"/>
    <x v="122"/>
    <x v="122"/>
    <x v="1"/>
    <s v="United States"/>
    <s v="Alexandria"/>
    <x v="17"/>
    <n v="22304"/>
    <x v="0"/>
    <s v="FUR-FU-10001473"/>
    <x v="0"/>
    <x v="5"/>
    <x v="993"/>
    <x v="4056"/>
    <x v="9"/>
    <n v="0"/>
    <n v="69.199200000000005"/>
  </r>
  <r>
    <x v="5647"/>
    <x v="2819"/>
    <x v="808"/>
    <d v="2019-11-07T00:00:00"/>
    <s v="Standard Class"/>
    <x v="677"/>
    <x v="677"/>
    <x v="0"/>
    <s v="United States"/>
    <s v="Salt Lake City"/>
    <x v="7"/>
    <n v="84106"/>
    <x v="1"/>
    <s v="OFF-PA-10001800"/>
    <x v="1"/>
    <x v="10"/>
    <x v="585"/>
    <x v="541"/>
    <x v="1"/>
    <n v="0"/>
    <n v="9.3312000000000008"/>
  </r>
  <r>
    <x v="5648"/>
    <x v="2820"/>
    <x v="729"/>
    <d v="2019-07-19T00:00:00"/>
    <s v="Second Class"/>
    <x v="295"/>
    <x v="295"/>
    <x v="1"/>
    <s v="United States"/>
    <s v="Apple Valley"/>
    <x v="1"/>
    <n v="92307"/>
    <x v="1"/>
    <s v="OFF-PA-10004609"/>
    <x v="1"/>
    <x v="10"/>
    <x v="1503"/>
    <x v="56"/>
    <x v="2"/>
    <n v="0"/>
    <n v="15.552000000000001"/>
  </r>
  <r>
    <x v="5649"/>
    <x v="2820"/>
    <x v="729"/>
    <d v="2019-07-19T00:00:00"/>
    <s v="Second Class"/>
    <x v="295"/>
    <x v="295"/>
    <x v="1"/>
    <s v="United States"/>
    <s v="Apple Valley"/>
    <x v="1"/>
    <n v="92307"/>
    <x v="1"/>
    <s v="OFF-EN-10002592"/>
    <x v="1"/>
    <x v="12"/>
    <x v="1711"/>
    <x v="4057"/>
    <x v="2"/>
    <n v="0"/>
    <n v="28.95"/>
  </r>
  <r>
    <x v="5650"/>
    <x v="2820"/>
    <x v="729"/>
    <d v="2019-07-19T00:00:00"/>
    <s v="Second Class"/>
    <x v="295"/>
    <x v="295"/>
    <x v="1"/>
    <s v="United States"/>
    <s v="Apple Valley"/>
    <x v="1"/>
    <n v="92307"/>
    <x v="1"/>
    <s v="OFF-ST-10002957"/>
    <x v="1"/>
    <x v="4"/>
    <x v="1492"/>
    <x v="232"/>
    <x v="0"/>
    <n v="0"/>
    <n v="0"/>
  </r>
  <r>
    <x v="5651"/>
    <x v="2820"/>
    <x v="729"/>
    <d v="2019-07-19T00:00:00"/>
    <s v="Second Class"/>
    <x v="295"/>
    <x v="295"/>
    <x v="1"/>
    <s v="United States"/>
    <s v="Apple Valley"/>
    <x v="1"/>
    <n v="92307"/>
    <x v="1"/>
    <s v="FUR-BO-10002613"/>
    <x v="0"/>
    <x v="0"/>
    <x v="179"/>
    <x v="4058"/>
    <x v="2"/>
    <n v="0.15"/>
    <n v="210.73499999999993"/>
  </r>
  <r>
    <x v="5652"/>
    <x v="2821"/>
    <x v="833"/>
    <d v="2019-10-11T00:00:00"/>
    <s v="Standard Class"/>
    <x v="152"/>
    <x v="152"/>
    <x v="1"/>
    <s v="United States"/>
    <s v="New York City"/>
    <x v="15"/>
    <n v="10009"/>
    <x v="3"/>
    <s v="OFF-PA-10001033"/>
    <x v="1"/>
    <x v="10"/>
    <x v="1509"/>
    <x v="1018"/>
    <x v="7"/>
    <n v="0"/>
    <n v="20.085100000000001"/>
  </r>
  <r>
    <x v="5653"/>
    <x v="2822"/>
    <x v="130"/>
    <d v="2016-11-11T00:00:00"/>
    <s v="Standard Class"/>
    <x v="260"/>
    <x v="260"/>
    <x v="1"/>
    <s v="United States"/>
    <s v="Long Beach"/>
    <x v="1"/>
    <n v="90805"/>
    <x v="1"/>
    <s v="OFF-AR-10000940"/>
    <x v="1"/>
    <x v="6"/>
    <x v="135"/>
    <x v="4059"/>
    <x v="7"/>
    <n v="0"/>
    <n v="0.79380000000000006"/>
  </r>
  <r>
    <x v="5654"/>
    <x v="2823"/>
    <x v="122"/>
    <d v="2018-12-21T00:00:00"/>
    <s v="First Class"/>
    <x v="571"/>
    <x v="571"/>
    <x v="2"/>
    <s v="United States"/>
    <s v="Salem"/>
    <x v="21"/>
    <n v="97301"/>
    <x v="1"/>
    <s v="OFF-BI-10001670"/>
    <x v="1"/>
    <x v="8"/>
    <x v="443"/>
    <x v="4060"/>
    <x v="4"/>
    <n v="0.7"/>
    <n v="-30.159999999999997"/>
  </r>
  <r>
    <x v="5655"/>
    <x v="2823"/>
    <x v="122"/>
    <d v="2018-12-21T00:00:00"/>
    <s v="First Class"/>
    <x v="571"/>
    <x v="571"/>
    <x v="2"/>
    <s v="United States"/>
    <s v="Salem"/>
    <x v="21"/>
    <n v="97301"/>
    <x v="1"/>
    <s v="OFF-AR-10004078"/>
    <x v="1"/>
    <x v="6"/>
    <x v="512"/>
    <x v="4061"/>
    <x v="4"/>
    <n v="0.2"/>
    <n v="2.3359999999999994"/>
  </r>
  <r>
    <x v="5656"/>
    <x v="2823"/>
    <x v="122"/>
    <d v="2018-12-21T00:00:00"/>
    <s v="First Class"/>
    <x v="571"/>
    <x v="571"/>
    <x v="2"/>
    <s v="United States"/>
    <s v="Salem"/>
    <x v="21"/>
    <n v="97301"/>
    <x v="1"/>
    <s v="OFF-PA-10003036"/>
    <x v="1"/>
    <x v="10"/>
    <x v="1739"/>
    <x v="25"/>
    <x v="0"/>
    <n v="0.2"/>
    <n v="3.7855999999999992"/>
  </r>
  <r>
    <x v="5657"/>
    <x v="2823"/>
    <x v="122"/>
    <d v="2018-12-21T00:00:00"/>
    <s v="First Class"/>
    <x v="571"/>
    <x v="571"/>
    <x v="2"/>
    <s v="United States"/>
    <s v="Salem"/>
    <x v="21"/>
    <n v="97301"/>
    <x v="1"/>
    <s v="TEC-AC-10000991"/>
    <x v="2"/>
    <x v="11"/>
    <x v="437"/>
    <x v="4062"/>
    <x v="1"/>
    <n v="0.2"/>
    <n v="-8.4581999999999979"/>
  </r>
  <r>
    <x v="5658"/>
    <x v="2823"/>
    <x v="122"/>
    <d v="2018-12-21T00:00:00"/>
    <s v="First Class"/>
    <x v="571"/>
    <x v="571"/>
    <x v="2"/>
    <s v="United States"/>
    <s v="Salem"/>
    <x v="21"/>
    <n v="97301"/>
    <x v="1"/>
    <s v="FUR-TA-10002530"/>
    <x v="0"/>
    <x v="3"/>
    <x v="992"/>
    <x v="4063"/>
    <x v="2"/>
    <n v="0.5"/>
    <n v="-264.21500000000003"/>
  </r>
  <r>
    <x v="5659"/>
    <x v="2823"/>
    <x v="122"/>
    <d v="2018-12-21T00:00:00"/>
    <s v="First Class"/>
    <x v="571"/>
    <x v="571"/>
    <x v="2"/>
    <s v="United States"/>
    <s v="Salem"/>
    <x v="21"/>
    <n v="97301"/>
    <x v="1"/>
    <s v="OFF-LA-10000407"/>
    <x v="1"/>
    <x v="2"/>
    <x v="1495"/>
    <x v="801"/>
    <x v="4"/>
    <n v="0.2"/>
    <n v="5.1791999999999998"/>
  </r>
  <r>
    <x v="5660"/>
    <x v="2823"/>
    <x v="122"/>
    <d v="2018-12-21T00:00:00"/>
    <s v="First Class"/>
    <x v="571"/>
    <x v="571"/>
    <x v="2"/>
    <s v="United States"/>
    <s v="Salem"/>
    <x v="21"/>
    <n v="97301"/>
    <x v="1"/>
    <s v="TEC-PH-10004833"/>
    <x v="2"/>
    <x v="7"/>
    <x v="1363"/>
    <x v="4064"/>
    <x v="1"/>
    <n v="0.2"/>
    <n v="-7.17"/>
  </r>
  <r>
    <x v="5661"/>
    <x v="2824"/>
    <x v="446"/>
    <d v="2018-10-01T00:00:00"/>
    <s v="Standard Class"/>
    <x v="642"/>
    <x v="642"/>
    <x v="2"/>
    <s v="United States"/>
    <s v="Aurora"/>
    <x v="22"/>
    <n v="80013"/>
    <x v="1"/>
    <s v="FUR-FU-10002671"/>
    <x v="0"/>
    <x v="5"/>
    <x v="278"/>
    <x v="4065"/>
    <x v="0"/>
    <n v="0.2"/>
    <n v="7.5039999999999987"/>
  </r>
  <r>
    <x v="5662"/>
    <x v="2824"/>
    <x v="446"/>
    <d v="2018-10-01T00:00:00"/>
    <s v="Standard Class"/>
    <x v="642"/>
    <x v="642"/>
    <x v="2"/>
    <s v="United States"/>
    <s v="Aurora"/>
    <x v="22"/>
    <n v="80013"/>
    <x v="1"/>
    <s v="OFF-ST-10001370"/>
    <x v="1"/>
    <x v="4"/>
    <x v="1032"/>
    <x v="4066"/>
    <x v="6"/>
    <n v="0.2"/>
    <n v="-95.823000000000079"/>
  </r>
  <r>
    <x v="5663"/>
    <x v="2825"/>
    <x v="658"/>
    <d v="2018-07-21T00:00:00"/>
    <s v="Same Day"/>
    <x v="684"/>
    <x v="684"/>
    <x v="1"/>
    <s v="United States"/>
    <s v="Newark"/>
    <x v="24"/>
    <n v="43055"/>
    <x v="3"/>
    <s v="OFF-AR-10000914"/>
    <x v="1"/>
    <x v="6"/>
    <x v="1748"/>
    <x v="4067"/>
    <x v="0"/>
    <n v="0.2"/>
    <n v="1.3992000000000013"/>
  </r>
  <r>
    <x v="5664"/>
    <x v="2825"/>
    <x v="658"/>
    <d v="2018-07-21T00:00:00"/>
    <s v="Same Day"/>
    <x v="684"/>
    <x v="684"/>
    <x v="1"/>
    <s v="United States"/>
    <s v="Newark"/>
    <x v="24"/>
    <n v="43055"/>
    <x v="3"/>
    <s v="OFF-BI-10001116"/>
    <x v="1"/>
    <x v="8"/>
    <x v="1075"/>
    <x v="2227"/>
    <x v="3"/>
    <n v="0.7"/>
    <n v="-8.1311999999999998"/>
  </r>
  <r>
    <x v="5665"/>
    <x v="2825"/>
    <x v="658"/>
    <d v="2018-07-21T00:00:00"/>
    <s v="Same Day"/>
    <x v="684"/>
    <x v="684"/>
    <x v="1"/>
    <s v="United States"/>
    <s v="Newark"/>
    <x v="24"/>
    <n v="43055"/>
    <x v="3"/>
    <s v="OFF-ST-10002276"/>
    <x v="1"/>
    <x v="4"/>
    <x v="226"/>
    <x v="4068"/>
    <x v="7"/>
    <n v="0.2"/>
    <n v="4.1680000000000028"/>
  </r>
  <r>
    <x v="5666"/>
    <x v="2825"/>
    <x v="658"/>
    <d v="2018-07-21T00:00:00"/>
    <s v="Same Day"/>
    <x v="684"/>
    <x v="684"/>
    <x v="1"/>
    <s v="United States"/>
    <s v="Newark"/>
    <x v="24"/>
    <n v="43055"/>
    <x v="3"/>
    <s v="OFF-ST-10004340"/>
    <x v="1"/>
    <x v="4"/>
    <x v="817"/>
    <x v="4069"/>
    <x v="0"/>
    <n v="0.2"/>
    <n v="8.7052000000000049"/>
  </r>
  <r>
    <x v="5667"/>
    <x v="2826"/>
    <x v="725"/>
    <d v="2018-06-15T00:00:00"/>
    <s v="Standard Class"/>
    <x v="339"/>
    <x v="339"/>
    <x v="0"/>
    <s v="United States"/>
    <s v="Seattle"/>
    <x v="4"/>
    <n v="98103"/>
    <x v="1"/>
    <s v="OFF-LA-10004093"/>
    <x v="1"/>
    <x v="2"/>
    <x v="676"/>
    <x v="2"/>
    <x v="0"/>
    <n v="0"/>
    <n v="6.8713999999999995"/>
  </r>
  <r>
    <x v="5668"/>
    <x v="2826"/>
    <x v="725"/>
    <d v="2018-06-15T00:00:00"/>
    <s v="Standard Class"/>
    <x v="339"/>
    <x v="339"/>
    <x v="0"/>
    <s v="United States"/>
    <s v="Seattle"/>
    <x v="4"/>
    <n v="98103"/>
    <x v="1"/>
    <s v="OFF-BI-10004728"/>
    <x v="1"/>
    <x v="8"/>
    <x v="544"/>
    <x v="4070"/>
    <x v="9"/>
    <n v="0.2"/>
    <n v="17.544800000000002"/>
  </r>
  <r>
    <x v="5669"/>
    <x v="2826"/>
    <x v="725"/>
    <d v="2018-06-15T00:00:00"/>
    <s v="Standard Class"/>
    <x v="339"/>
    <x v="339"/>
    <x v="0"/>
    <s v="United States"/>
    <s v="Seattle"/>
    <x v="4"/>
    <n v="98103"/>
    <x v="1"/>
    <s v="TEC-AC-10003095"/>
    <x v="2"/>
    <x v="11"/>
    <x v="1286"/>
    <x v="1948"/>
    <x v="1"/>
    <n v="0"/>
    <n v="132.58980000000003"/>
  </r>
  <r>
    <x v="5670"/>
    <x v="2827"/>
    <x v="988"/>
    <d v="2017-06-11T00:00:00"/>
    <s v="Second Class"/>
    <x v="228"/>
    <x v="228"/>
    <x v="0"/>
    <s v="United States"/>
    <s v="Pocatello"/>
    <x v="45"/>
    <n v="83201"/>
    <x v="1"/>
    <s v="FUR-FU-10003192"/>
    <x v="0"/>
    <x v="5"/>
    <x v="1729"/>
    <x v="4071"/>
    <x v="4"/>
    <n v="0"/>
    <n v="92.393599999999992"/>
  </r>
  <r>
    <x v="5671"/>
    <x v="2827"/>
    <x v="988"/>
    <d v="2017-06-11T00:00:00"/>
    <s v="Second Class"/>
    <x v="228"/>
    <x v="228"/>
    <x v="0"/>
    <s v="United States"/>
    <s v="Pocatello"/>
    <x v="45"/>
    <n v="83201"/>
    <x v="1"/>
    <s v="TEC-PH-10004522"/>
    <x v="2"/>
    <x v="7"/>
    <x v="1704"/>
    <x v="4072"/>
    <x v="1"/>
    <n v="0.2"/>
    <n v="8.7735000000000056"/>
  </r>
  <r>
    <x v="5672"/>
    <x v="2828"/>
    <x v="855"/>
    <d v="2019-11-03T00:00:00"/>
    <s v="Standard Class"/>
    <x v="64"/>
    <x v="64"/>
    <x v="1"/>
    <s v="United States"/>
    <s v="Dallas"/>
    <x v="5"/>
    <n v="75081"/>
    <x v="2"/>
    <s v="OFF-EN-10003068"/>
    <x v="1"/>
    <x v="12"/>
    <x v="1641"/>
    <x v="4073"/>
    <x v="0"/>
    <n v="0.2"/>
    <n v="5.5439999999999987"/>
  </r>
  <r>
    <x v="5673"/>
    <x v="2828"/>
    <x v="855"/>
    <d v="2019-11-03T00:00:00"/>
    <s v="Standard Class"/>
    <x v="64"/>
    <x v="64"/>
    <x v="1"/>
    <s v="United States"/>
    <s v="Dallas"/>
    <x v="5"/>
    <n v="75081"/>
    <x v="2"/>
    <s v="OFF-PA-10001204"/>
    <x v="1"/>
    <x v="10"/>
    <x v="523"/>
    <x v="582"/>
    <x v="0"/>
    <n v="0.2"/>
    <n v="2.6399999999999997"/>
  </r>
  <r>
    <x v="5674"/>
    <x v="2829"/>
    <x v="115"/>
    <d v="2018-01-27T00:00:00"/>
    <s v="Standard Class"/>
    <x v="507"/>
    <x v="507"/>
    <x v="0"/>
    <s v="United States"/>
    <s v="Seattle"/>
    <x v="4"/>
    <n v="98105"/>
    <x v="1"/>
    <s v="OFF-PA-10003953"/>
    <x v="1"/>
    <x v="10"/>
    <x v="644"/>
    <x v="91"/>
    <x v="0"/>
    <n v="0"/>
    <n v="6.2208000000000006"/>
  </r>
  <r>
    <x v="5675"/>
    <x v="2830"/>
    <x v="1061"/>
    <d v="2016-06-02T00:00:00"/>
    <s v="Standard Class"/>
    <x v="601"/>
    <x v="601"/>
    <x v="1"/>
    <s v="United States"/>
    <s v="Seattle"/>
    <x v="4"/>
    <n v="98115"/>
    <x v="1"/>
    <s v="TEC-PH-10001552"/>
    <x v="2"/>
    <x v="7"/>
    <x v="180"/>
    <x v="4074"/>
    <x v="5"/>
    <n v="0.2"/>
    <n v="5.7408000000000019"/>
  </r>
  <r>
    <x v="5676"/>
    <x v="2830"/>
    <x v="1061"/>
    <d v="2016-06-02T00:00:00"/>
    <s v="Standard Class"/>
    <x v="601"/>
    <x v="601"/>
    <x v="1"/>
    <s v="United States"/>
    <s v="Seattle"/>
    <x v="4"/>
    <n v="98115"/>
    <x v="1"/>
    <s v="TEC-AC-10004877"/>
    <x v="2"/>
    <x v="11"/>
    <x v="1679"/>
    <x v="4075"/>
    <x v="4"/>
    <n v="0"/>
    <n v="2.2079999999999984"/>
  </r>
  <r>
    <x v="5677"/>
    <x v="2831"/>
    <x v="282"/>
    <d v="2017-01-05T00:00:00"/>
    <s v="Standard Class"/>
    <x v="233"/>
    <x v="233"/>
    <x v="0"/>
    <s v="United States"/>
    <s v="Chicago"/>
    <x v="10"/>
    <n v="60610"/>
    <x v="2"/>
    <s v="FUR-FU-10000193"/>
    <x v="0"/>
    <x v="5"/>
    <x v="1512"/>
    <x v="2360"/>
    <x v="1"/>
    <n v="0.6"/>
    <n v="-50.66879999999999"/>
  </r>
  <r>
    <x v="5678"/>
    <x v="2832"/>
    <x v="1062"/>
    <d v="2018-08-03T00:00:00"/>
    <s v="Standard Class"/>
    <x v="649"/>
    <x v="649"/>
    <x v="2"/>
    <s v="United States"/>
    <s v="Holland"/>
    <x v="12"/>
    <n v="49423"/>
    <x v="2"/>
    <s v="OFF-FA-10000735"/>
    <x v="1"/>
    <x v="13"/>
    <x v="128"/>
    <x v="4076"/>
    <x v="3"/>
    <n v="0"/>
    <n v="9.1979999999999986"/>
  </r>
  <r>
    <x v="5679"/>
    <x v="2832"/>
    <x v="1062"/>
    <d v="2018-08-03T00:00:00"/>
    <s v="Standard Class"/>
    <x v="649"/>
    <x v="649"/>
    <x v="2"/>
    <s v="United States"/>
    <s v="Holland"/>
    <x v="12"/>
    <n v="49423"/>
    <x v="2"/>
    <s v="OFF-PA-10002120"/>
    <x v="1"/>
    <x v="10"/>
    <x v="519"/>
    <x v="1446"/>
    <x v="0"/>
    <n v="0"/>
    <n v="53.860799999999998"/>
  </r>
  <r>
    <x v="5680"/>
    <x v="2833"/>
    <x v="446"/>
    <d v="2018-09-30T00:00:00"/>
    <s v="Standard Class"/>
    <x v="546"/>
    <x v="546"/>
    <x v="0"/>
    <s v="United States"/>
    <s v="Broken Arrow"/>
    <x v="26"/>
    <n v="74012"/>
    <x v="2"/>
    <s v="OFF-BI-10001249"/>
    <x v="1"/>
    <x v="8"/>
    <x v="1191"/>
    <x v="4077"/>
    <x v="7"/>
    <n v="0"/>
    <n v="2.9347999999999996"/>
  </r>
  <r>
    <x v="5681"/>
    <x v="2833"/>
    <x v="446"/>
    <d v="2018-09-30T00:00:00"/>
    <s v="Standard Class"/>
    <x v="546"/>
    <x v="546"/>
    <x v="0"/>
    <s v="United States"/>
    <s v="Broken Arrow"/>
    <x v="26"/>
    <n v="74012"/>
    <x v="2"/>
    <s v="OFF-PA-10001569"/>
    <x v="1"/>
    <x v="10"/>
    <x v="55"/>
    <x v="90"/>
    <x v="7"/>
    <n v="0"/>
    <n v="3.1104000000000003"/>
  </r>
  <r>
    <x v="5682"/>
    <x v="2834"/>
    <x v="1063"/>
    <d v="2016-04-08T00:00:00"/>
    <s v="Standard Class"/>
    <x v="361"/>
    <x v="361"/>
    <x v="0"/>
    <s v="United States"/>
    <s v="Athens"/>
    <x v="32"/>
    <n v="30605"/>
    <x v="0"/>
    <s v="OFF-PA-10004248"/>
    <x v="1"/>
    <x v="10"/>
    <x v="1624"/>
    <x v="3426"/>
    <x v="1"/>
    <n v="0"/>
    <n v="7.1280000000000001"/>
  </r>
  <r>
    <x v="5683"/>
    <x v="2834"/>
    <x v="1063"/>
    <d v="2016-04-08T00:00:00"/>
    <s v="Standard Class"/>
    <x v="361"/>
    <x v="361"/>
    <x v="0"/>
    <s v="United States"/>
    <s v="Athens"/>
    <x v="32"/>
    <n v="30605"/>
    <x v="0"/>
    <s v="TEC-PH-10001128"/>
    <x v="2"/>
    <x v="7"/>
    <x v="1508"/>
    <x v="4078"/>
    <x v="3"/>
    <n v="0"/>
    <n v="293.98040000000003"/>
  </r>
  <r>
    <x v="5684"/>
    <x v="2834"/>
    <x v="1063"/>
    <d v="2016-04-08T00:00:00"/>
    <s v="Standard Class"/>
    <x v="361"/>
    <x v="361"/>
    <x v="0"/>
    <s v="United States"/>
    <s v="Athens"/>
    <x v="32"/>
    <n v="30605"/>
    <x v="0"/>
    <s v="OFF-AP-10003842"/>
    <x v="1"/>
    <x v="9"/>
    <x v="1256"/>
    <x v="901"/>
    <x v="2"/>
    <n v="0"/>
    <n v="40.274000000000001"/>
  </r>
  <r>
    <x v="5685"/>
    <x v="2835"/>
    <x v="599"/>
    <d v="2017-11-05T00:00:00"/>
    <s v="Same Day"/>
    <x v="107"/>
    <x v="107"/>
    <x v="0"/>
    <s v="United States"/>
    <s v="Seattle"/>
    <x v="4"/>
    <n v="98105"/>
    <x v="1"/>
    <s v="OFF-BI-10002794"/>
    <x v="1"/>
    <x v="8"/>
    <x v="102"/>
    <x v="2066"/>
    <x v="1"/>
    <n v="0.2"/>
    <n v="35.652599999999993"/>
  </r>
  <r>
    <x v="5686"/>
    <x v="2836"/>
    <x v="1064"/>
    <d v="2016-07-28T00:00:00"/>
    <s v="Same Day"/>
    <x v="237"/>
    <x v="237"/>
    <x v="0"/>
    <s v="United States"/>
    <s v="Apopka"/>
    <x v="2"/>
    <n v="32712"/>
    <x v="0"/>
    <s v="OFF-FA-10000621"/>
    <x v="1"/>
    <x v="13"/>
    <x v="110"/>
    <x v="4079"/>
    <x v="2"/>
    <n v="0.2"/>
    <n v="5.1910000000000007"/>
  </r>
  <r>
    <x v="5687"/>
    <x v="2836"/>
    <x v="1064"/>
    <d v="2016-07-28T00:00:00"/>
    <s v="Same Day"/>
    <x v="237"/>
    <x v="237"/>
    <x v="0"/>
    <s v="United States"/>
    <s v="Apopka"/>
    <x v="2"/>
    <n v="32712"/>
    <x v="0"/>
    <s v="FUR-FU-10003623"/>
    <x v="0"/>
    <x v="5"/>
    <x v="1235"/>
    <x v="4080"/>
    <x v="5"/>
    <n v="0.2"/>
    <n v="12.988799999999991"/>
  </r>
  <r>
    <x v="5688"/>
    <x v="2836"/>
    <x v="1064"/>
    <d v="2016-07-28T00:00:00"/>
    <s v="Same Day"/>
    <x v="237"/>
    <x v="237"/>
    <x v="0"/>
    <s v="United States"/>
    <s v="Apopka"/>
    <x v="2"/>
    <n v="32712"/>
    <x v="0"/>
    <s v="OFF-EN-10000781"/>
    <x v="1"/>
    <x v="12"/>
    <x v="753"/>
    <x v="4081"/>
    <x v="3"/>
    <n v="0.2"/>
    <n v="16.518599999999999"/>
  </r>
  <r>
    <x v="5689"/>
    <x v="2837"/>
    <x v="207"/>
    <d v="2017-12-31T00:00:00"/>
    <s v="Standard Class"/>
    <x v="42"/>
    <x v="42"/>
    <x v="2"/>
    <s v="United States"/>
    <s v="Houston"/>
    <x v="5"/>
    <n v="77070"/>
    <x v="2"/>
    <s v="FUR-CH-10002044"/>
    <x v="0"/>
    <x v="1"/>
    <x v="1734"/>
    <x v="4082"/>
    <x v="1"/>
    <n v="0.3"/>
    <n v="-90.376199999999997"/>
  </r>
  <r>
    <x v="5690"/>
    <x v="2838"/>
    <x v="895"/>
    <d v="2017-12-16T00:00:00"/>
    <s v="Standard Class"/>
    <x v="366"/>
    <x v="366"/>
    <x v="1"/>
    <s v="United States"/>
    <s v="Baltimore"/>
    <x v="39"/>
    <n v="21215"/>
    <x v="3"/>
    <s v="OFF-AR-10000817"/>
    <x v="1"/>
    <x v="6"/>
    <x v="1264"/>
    <x v="4083"/>
    <x v="6"/>
    <n v="0"/>
    <n v="9.3023999999999987"/>
  </r>
  <r>
    <x v="5691"/>
    <x v="2838"/>
    <x v="895"/>
    <d v="2017-12-16T00:00:00"/>
    <s v="Standard Class"/>
    <x v="366"/>
    <x v="366"/>
    <x v="1"/>
    <s v="United States"/>
    <s v="Baltimore"/>
    <x v="39"/>
    <n v="21215"/>
    <x v="3"/>
    <s v="OFF-PA-10001509"/>
    <x v="1"/>
    <x v="10"/>
    <x v="422"/>
    <x v="915"/>
    <x v="2"/>
    <n v="0"/>
    <n v="20.584999999999994"/>
  </r>
  <r>
    <x v="5692"/>
    <x v="2838"/>
    <x v="895"/>
    <d v="2017-12-16T00:00:00"/>
    <s v="Standard Class"/>
    <x v="366"/>
    <x v="366"/>
    <x v="1"/>
    <s v="United States"/>
    <s v="Baltimore"/>
    <x v="39"/>
    <n v="21215"/>
    <x v="3"/>
    <s v="TEC-PH-10004667"/>
    <x v="2"/>
    <x v="7"/>
    <x v="524"/>
    <x v="4084"/>
    <x v="7"/>
    <n v="0"/>
    <n v="36.447299999999998"/>
  </r>
  <r>
    <x v="5693"/>
    <x v="2838"/>
    <x v="895"/>
    <d v="2017-12-16T00:00:00"/>
    <s v="Standard Class"/>
    <x v="366"/>
    <x v="366"/>
    <x v="1"/>
    <s v="United States"/>
    <s v="Baltimore"/>
    <x v="39"/>
    <n v="21215"/>
    <x v="3"/>
    <s v="OFF-PA-10000143"/>
    <x v="1"/>
    <x v="10"/>
    <x v="1701"/>
    <x v="1603"/>
    <x v="2"/>
    <n v="0"/>
    <n v="12.672000000000001"/>
  </r>
  <r>
    <x v="5694"/>
    <x v="2838"/>
    <x v="895"/>
    <d v="2017-12-16T00:00:00"/>
    <s v="Standard Class"/>
    <x v="366"/>
    <x v="366"/>
    <x v="1"/>
    <s v="United States"/>
    <s v="Baltimore"/>
    <x v="39"/>
    <n v="21215"/>
    <x v="3"/>
    <s v="FUR-CH-10000785"/>
    <x v="0"/>
    <x v="1"/>
    <x v="323"/>
    <x v="3116"/>
    <x v="1"/>
    <n v="0"/>
    <n v="141.1644"/>
  </r>
  <r>
    <x v="5695"/>
    <x v="2839"/>
    <x v="465"/>
    <d v="2018-05-07T00:00:00"/>
    <s v="Second Class"/>
    <x v="733"/>
    <x v="733"/>
    <x v="0"/>
    <s v="United States"/>
    <s v="San Francisco"/>
    <x v="1"/>
    <n v="94109"/>
    <x v="1"/>
    <s v="FUR-TA-10001676"/>
    <x v="0"/>
    <x v="3"/>
    <x v="966"/>
    <x v="4085"/>
    <x v="0"/>
    <n v="0.2"/>
    <n v="-1.7772000000000041"/>
  </r>
  <r>
    <x v="5696"/>
    <x v="2840"/>
    <x v="336"/>
    <d v="2019-10-18T00:00:00"/>
    <s v="Standard Class"/>
    <x v="326"/>
    <x v="326"/>
    <x v="2"/>
    <s v="United States"/>
    <s v="Chicago"/>
    <x v="10"/>
    <n v="60623"/>
    <x v="2"/>
    <s v="OFF-BI-10000309"/>
    <x v="1"/>
    <x v="8"/>
    <x v="338"/>
    <x v="4086"/>
    <x v="6"/>
    <n v="0.8"/>
    <n v="-42.46380000000002"/>
  </r>
  <r>
    <x v="5697"/>
    <x v="2840"/>
    <x v="336"/>
    <d v="2019-10-18T00:00:00"/>
    <s v="Standard Class"/>
    <x v="326"/>
    <x v="326"/>
    <x v="2"/>
    <s v="United States"/>
    <s v="Chicago"/>
    <x v="10"/>
    <n v="60623"/>
    <x v="2"/>
    <s v="OFF-BI-10004224"/>
    <x v="1"/>
    <x v="8"/>
    <x v="1070"/>
    <x v="4087"/>
    <x v="7"/>
    <n v="0.8"/>
    <n v="-23.548000000000009"/>
  </r>
  <r>
    <x v="5698"/>
    <x v="2841"/>
    <x v="732"/>
    <d v="2018-11-05T00:00:00"/>
    <s v="Same Day"/>
    <x v="432"/>
    <x v="432"/>
    <x v="0"/>
    <s v="United States"/>
    <s v="Laredo"/>
    <x v="5"/>
    <n v="78041"/>
    <x v="2"/>
    <s v="OFF-LA-10002312"/>
    <x v="1"/>
    <x v="2"/>
    <x v="579"/>
    <x v="1583"/>
    <x v="7"/>
    <n v="0.2"/>
    <n v="4.4399999999999995"/>
  </r>
  <r>
    <x v="5699"/>
    <x v="2842"/>
    <x v="132"/>
    <d v="2019-11-08T00:00:00"/>
    <s v="Standard Class"/>
    <x v="38"/>
    <x v="38"/>
    <x v="0"/>
    <s v="United States"/>
    <s v="San Francisco"/>
    <x v="1"/>
    <n v="94109"/>
    <x v="1"/>
    <s v="OFF-PA-10003022"/>
    <x v="1"/>
    <x v="10"/>
    <x v="1653"/>
    <x v="1211"/>
    <x v="5"/>
    <n v="0"/>
    <n v="17.581200000000003"/>
  </r>
  <r>
    <x v="5700"/>
    <x v="2843"/>
    <x v="390"/>
    <d v="2018-11-26T00:00:00"/>
    <s v="First Class"/>
    <x v="402"/>
    <x v="402"/>
    <x v="2"/>
    <s v="United States"/>
    <s v="Cleveland"/>
    <x v="24"/>
    <n v="44105"/>
    <x v="3"/>
    <s v="OFF-EN-10001532"/>
    <x v="1"/>
    <x v="12"/>
    <x v="618"/>
    <x v="4088"/>
    <x v="1"/>
    <n v="0.2"/>
    <n v="15.281999999999998"/>
  </r>
  <r>
    <x v="5701"/>
    <x v="2843"/>
    <x v="390"/>
    <d v="2018-11-26T00:00:00"/>
    <s v="First Class"/>
    <x v="402"/>
    <x v="402"/>
    <x v="2"/>
    <s v="United States"/>
    <s v="Cleveland"/>
    <x v="24"/>
    <n v="44105"/>
    <x v="3"/>
    <s v="TEC-AC-10004855"/>
    <x v="2"/>
    <x v="11"/>
    <x v="1056"/>
    <x v="4089"/>
    <x v="2"/>
    <n v="0.2"/>
    <n v="-22.743500000000004"/>
  </r>
  <r>
    <x v="5702"/>
    <x v="2844"/>
    <x v="637"/>
    <d v="2016-12-21T00:00:00"/>
    <s v="Standard Class"/>
    <x v="286"/>
    <x v="286"/>
    <x v="0"/>
    <s v="United States"/>
    <s v="Marion"/>
    <x v="24"/>
    <n v="43302"/>
    <x v="3"/>
    <s v="OFF-AR-10003829"/>
    <x v="1"/>
    <x v="6"/>
    <x v="943"/>
    <x v="370"/>
    <x v="7"/>
    <n v="0.2"/>
    <n v="0.29519999999999957"/>
  </r>
  <r>
    <x v="5703"/>
    <x v="2844"/>
    <x v="637"/>
    <d v="2016-12-21T00:00:00"/>
    <s v="Standard Class"/>
    <x v="286"/>
    <x v="286"/>
    <x v="0"/>
    <s v="United States"/>
    <s v="Marion"/>
    <x v="24"/>
    <n v="43302"/>
    <x v="3"/>
    <s v="FUR-TA-10002645"/>
    <x v="0"/>
    <x v="3"/>
    <x v="1322"/>
    <x v="4090"/>
    <x v="7"/>
    <n v="0.4"/>
    <n v="-52.336500000000029"/>
  </r>
  <r>
    <x v="5704"/>
    <x v="2844"/>
    <x v="637"/>
    <d v="2016-12-21T00:00:00"/>
    <s v="Standard Class"/>
    <x v="286"/>
    <x v="286"/>
    <x v="0"/>
    <s v="United States"/>
    <s v="Marion"/>
    <x v="24"/>
    <n v="43302"/>
    <x v="3"/>
    <s v="TEC-AC-10003033"/>
    <x v="2"/>
    <x v="11"/>
    <x v="763"/>
    <x v="2392"/>
    <x v="7"/>
    <n v="0.2"/>
    <n v="42.893499999999975"/>
  </r>
  <r>
    <x v="5705"/>
    <x v="2845"/>
    <x v="935"/>
    <d v="2016-11-08T00:00:00"/>
    <s v="Standard Class"/>
    <x v="261"/>
    <x v="261"/>
    <x v="0"/>
    <s v="United States"/>
    <s v="Fairfield"/>
    <x v="29"/>
    <n v="6824"/>
    <x v="3"/>
    <s v="OFF-SU-10002522"/>
    <x v="1"/>
    <x v="14"/>
    <x v="1553"/>
    <x v="4091"/>
    <x v="1"/>
    <n v="0"/>
    <n v="3.3755999999999986"/>
  </r>
  <r>
    <x v="5706"/>
    <x v="2846"/>
    <x v="585"/>
    <d v="2019-09-25T00:00:00"/>
    <s v="Second Class"/>
    <x v="464"/>
    <x v="464"/>
    <x v="1"/>
    <s v="United States"/>
    <s v="New York City"/>
    <x v="15"/>
    <n v="10009"/>
    <x v="3"/>
    <s v="OFF-BI-10004828"/>
    <x v="1"/>
    <x v="8"/>
    <x v="1587"/>
    <x v="3022"/>
    <x v="1"/>
    <n v="0.2"/>
    <n v="14.563799999999997"/>
  </r>
  <r>
    <x v="5707"/>
    <x v="2847"/>
    <x v="412"/>
    <d v="2017-05-15T00:00:00"/>
    <s v="Standard Class"/>
    <x v="508"/>
    <x v="508"/>
    <x v="0"/>
    <s v="United States"/>
    <s v="New York City"/>
    <x v="15"/>
    <n v="10024"/>
    <x v="3"/>
    <s v="FUR-FU-10001095"/>
    <x v="0"/>
    <x v="5"/>
    <x v="748"/>
    <x v="4092"/>
    <x v="1"/>
    <n v="0"/>
    <n v="30.187200000000001"/>
  </r>
  <r>
    <x v="5708"/>
    <x v="2847"/>
    <x v="412"/>
    <d v="2017-05-15T00:00:00"/>
    <s v="Standard Class"/>
    <x v="508"/>
    <x v="508"/>
    <x v="0"/>
    <s v="United States"/>
    <s v="New York City"/>
    <x v="15"/>
    <n v="10024"/>
    <x v="3"/>
    <s v="OFF-SU-10000157"/>
    <x v="1"/>
    <x v="14"/>
    <x v="1408"/>
    <x v="3956"/>
    <x v="1"/>
    <n v="0"/>
    <n v="7.158600000000007"/>
  </r>
  <r>
    <x v="5709"/>
    <x v="2847"/>
    <x v="412"/>
    <d v="2017-05-15T00:00:00"/>
    <s v="Standard Class"/>
    <x v="508"/>
    <x v="508"/>
    <x v="0"/>
    <s v="United States"/>
    <s v="New York City"/>
    <x v="15"/>
    <n v="10024"/>
    <x v="3"/>
    <s v="FUR-CH-10002647"/>
    <x v="0"/>
    <x v="1"/>
    <x v="475"/>
    <x v="4093"/>
    <x v="0"/>
    <n v="0.1"/>
    <n v="21.294000000000008"/>
  </r>
  <r>
    <x v="5710"/>
    <x v="2847"/>
    <x v="412"/>
    <d v="2017-05-15T00:00:00"/>
    <s v="Standard Class"/>
    <x v="508"/>
    <x v="508"/>
    <x v="0"/>
    <s v="United States"/>
    <s v="New York City"/>
    <x v="15"/>
    <n v="10024"/>
    <x v="3"/>
    <s v="TEC-CO-10004115"/>
    <x v="2"/>
    <x v="16"/>
    <x v="361"/>
    <x v="4094"/>
    <x v="3"/>
    <n v="0.2"/>
    <n v="1014.9797"/>
  </r>
  <r>
    <x v="5711"/>
    <x v="2847"/>
    <x v="412"/>
    <d v="2017-05-15T00:00:00"/>
    <s v="Standard Class"/>
    <x v="508"/>
    <x v="508"/>
    <x v="0"/>
    <s v="United States"/>
    <s v="New York City"/>
    <x v="15"/>
    <n v="10024"/>
    <x v="3"/>
    <s v="OFF-PA-10003363"/>
    <x v="1"/>
    <x v="10"/>
    <x v="1529"/>
    <x v="541"/>
    <x v="1"/>
    <n v="0"/>
    <n v="9.3312000000000008"/>
  </r>
  <r>
    <x v="5712"/>
    <x v="2848"/>
    <x v="689"/>
    <d v="2019-07-31T00:00:00"/>
    <s v="Same Day"/>
    <x v="147"/>
    <x v="147"/>
    <x v="0"/>
    <s v="United States"/>
    <s v="Chicago"/>
    <x v="10"/>
    <n v="60653"/>
    <x v="2"/>
    <s v="TEC-PH-10003092"/>
    <x v="2"/>
    <x v="7"/>
    <x v="521"/>
    <x v="2204"/>
    <x v="7"/>
    <n v="0.2"/>
    <n v="4.1390999999999991"/>
  </r>
  <r>
    <x v="5713"/>
    <x v="2849"/>
    <x v="72"/>
    <d v="2016-03-05T00:00:00"/>
    <s v="Standard Class"/>
    <x v="367"/>
    <x v="367"/>
    <x v="2"/>
    <s v="United States"/>
    <s v="New York City"/>
    <x v="15"/>
    <n v="10035"/>
    <x v="3"/>
    <s v="TEC-PH-10003655"/>
    <x v="2"/>
    <x v="7"/>
    <x v="863"/>
    <x v="4095"/>
    <x v="1"/>
    <n v="0"/>
    <n v="1.6037999999999999"/>
  </r>
  <r>
    <x v="5714"/>
    <x v="2850"/>
    <x v="145"/>
    <d v="2019-09-29T00:00:00"/>
    <s v="Standard Class"/>
    <x v="151"/>
    <x v="151"/>
    <x v="0"/>
    <s v="United States"/>
    <s v="Richmond"/>
    <x v="17"/>
    <n v="23223"/>
    <x v="0"/>
    <s v="OFF-ST-10001476"/>
    <x v="1"/>
    <x v="4"/>
    <x v="835"/>
    <x v="4096"/>
    <x v="2"/>
    <n v="0"/>
    <n v="47.938500000000005"/>
  </r>
  <r>
    <x v="5715"/>
    <x v="2851"/>
    <x v="330"/>
    <d v="2017-10-12T00:00:00"/>
    <s v="Second Class"/>
    <x v="312"/>
    <x v="312"/>
    <x v="1"/>
    <s v="United States"/>
    <s v="Ann Arbor"/>
    <x v="12"/>
    <n v="48104"/>
    <x v="2"/>
    <s v="TEC-AC-10002049"/>
    <x v="2"/>
    <x v="11"/>
    <x v="695"/>
    <x v="1008"/>
    <x v="2"/>
    <n v="0"/>
    <n v="111.59099999999995"/>
  </r>
  <r>
    <x v="5716"/>
    <x v="2851"/>
    <x v="330"/>
    <d v="2017-10-12T00:00:00"/>
    <s v="Second Class"/>
    <x v="312"/>
    <x v="312"/>
    <x v="1"/>
    <s v="United States"/>
    <s v="Ann Arbor"/>
    <x v="12"/>
    <n v="48104"/>
    <x v="2"/>
    <s v="TEC-PH-10003875"/>
    <x v="2"/>
    <x v="7"/>
    <x v="119"/>
    <x v="3325"/>
    <x v="1"/>
    <n v="0"/>
    <n v="8.4563999999999986"/>
  </r>
  <r>
    <x v="5717"/>
    <x v="2851"/>
    <x v="330"/>
    <d v="2017-10-12T00:00:00"/>
    <s v="Second Class"/>
    <x v="312"/>
    <x v="312"/>
    <x v="1"/>
    <s v="United States"/>
    <s v="Ann Arbor"/>
    <x v="12"/>
    <n v="48104"/>
    <x v="2"/>
    <s v="OFF-EN-10003286"/>
    <x v="1"/>
    <x v="12"/>
    <x v="153"/>
    <x v="4097"/>
    <x v="3"/>
    <n v="0"/>
    <n v="27.241199999999996"/>
  </r>
  <r>
    <x v="5718"/>
    <x v="2851"/>
    <x v="330"/>
    <d v="2017-10-12T00:00:00"/>
    <s v="Second Class"/>
    <x v="312"/>
    <x v="312"/>
    <x v="1"/>
    <s v="United States"/>
    <s v="Ann Arbor"/>
    <x v="12"/>
    <n v="48104"/>
    <x v="2"/>
    <s v="OFF-AP-10003971"/>
    <x v="1"/>
    <x v="9"/>
    <x v="923"/>
    <x v="4098"/>
    <x v="1"/>
    <n v="0.1"/>
    <n v="5.2272000000000007"/>
  </r>
  <r>
    <x v="5719"/>
    <x v="2852"/>
    <x v="1065"/>
    <d v="2019-04-02T00:00:00"/>
    <s v="Second Class"/>
    <x v="742"/>
    <x v="742"/>
    <x v="0"/>
    <s v="United States"/>
    <s v="Lafayette"/>
    <x v="14"/>
    <n v="47905"/>
    <x v="2"/>
    <s v="OFF-ST-10001031"/>
    <x v="1"/>
    <x v="4"/>
    <x v="1560"/>
    <x v="4099"/>
    <x v="2"/>
    <n v="0"/>
    <n v="21.164000000000005"/>
  </r>
  <r>
    <x v="5720"/>
    <x v="2853"/>
    <x v="717"/>
    <d v="2017-11-17T00:00:00"/>
    <s v="First Class"/>
    <x v="10"/>
    <x v="10"/>
    <x v="1"/>
    <s v="United States"/>
    <s v="Springfield"/>
    <x v="21"/>
    <n v="97477"/>
    <x v="1"/>
    <s v="OFF-FA-10000304"/>
    <x v="1"/>
    <x v="13"/>
    <x v="52"/>
    <x v="525"/>
    <x v="2"/>
    <n v="0.2"/>
    <n v="2.289000000000001"/>
  </r>
  <r>
    <x v="5721"/>
    <x v="2853"/>
    <x v="717"/>
    <d v="2017-11-17T00:00:00"/>
    <s v="First Class"/>
    <x v="10"/>
    <x v="10"/>
    <x v="1"/>
    <s v="United States"/>
    <s v="Springfield"/>
    <x v="21"/>
    <n v="97477"/>
    <x v="1"/>
    <s v="TEC-AC-10000358"/>
    <x v="2"/>
    <x v="11"/>
    <x v="1287"/>
    <x v="4100"/>
    <x v="1"/>
    <n v="0.2"/>
    <n v="4.5587999999999944"/>
  </r>
  <r>
    <x v="5722"/>
    <x v="2853"/>
    <x v="717"/>
    <d v="2017-11-17T00:00:00"/>
    <s v="First Class"/>
    <x v="10"/>
    <x v="10"/>
    <x v="1"/>
    <s v="United States"/>
    <s v="Springfield"/>
    <x v="21"/>
    <n v="97477"/>
    <x v="1"/>
    <s v="TEC-AC-10002800"/>
    <x v="2"/>
    <x v="11"/>
    <x v="1216"/>
    <x v="4101"/>
    <x v="4"/>
    <n v="0.2"/>
    <n v="29.993999999999986"/>
  </r>
  <r>
    <x v="5723"/>
    <x v="2854"/>
    <x v="182"/>
    <d v="2018-09-30T00:00:00"/>
    <s v="Standard Class"/>
    <x v="61"/>
    <x v="61"/>
    <x v="1"/>
    <s v="United States"/>
    <s v="San Francisco"/>
    <x v="1"/>
    <n v="94109"/>
    <x v="1"/>
    <s v="OFF-PA-10004735"/>
    <x v="1"/>
    <x v="10"/>
    <x v="827"/>
    <x v="91"/>
    <x v="0"/>
    <n v="0"/>
    <n v="6.2208000000000006"/>
  </r>
  <r>
    <x v="5724"/>
    <x v="2855"/>
    <x v="358"/>
    <d v="2016-09-27T00:00:00"/>
    <s v="Standard Class"/>
    <x v="500"/>
    <x v="500"/>
    <x v="1"/>
    <s v="United States"/>
    <s v="Chicago"/>
    <x v="10"/>
    <n v="60653"/>
    <x v="2"/>
    <s v="OFF-ST-10002574"/>
    <x v="1"/>
    <x v="4"/>
    <x v="935"/>
    <x v="4102"/>
    <x v="1"/>
    <n v="0.2"/>
    <n v="-82.884"/>
  </r>
  <r>
    <x v="5725"/>
    <x v="2856"/>
    <x v="12"/>
    <d v="2017-09-27T00:00:00"/>
    <s v="First Class"/>
    <x v="112"/>
    <x v="112"/>
    <x v="1"/>
    <s v="United States"/>
    <s v="New York City"/>
    <x v="15"/>
    <n v="10011"/>
    <x v="3"/>
    <s v="TEC-AC-10004171"/>
    <x v="2"/>
    <x v="11"/>
    <x v="1321"/>
    <x v="438"/>
    <x v="6"/>
    <n v="0"/>
    <n v="395.96040000000005"/>
  </r>
  <r>
    <x v="5726"/>
    <x v="2857"/>
    <x v="124"/>
    <d v="2017-05-08T00:00:00"/>
    <s v="Standard Class"/>
    <x v="706"/>
    <x v="706"/>
    <x v="1"/>
    <s v="United States"/>
    <s v="Houston"/>
    <x v="5"/>
    <n v="77095"/>
    <x v="2"/>
    <s v="TEC-PH-10002922"/>
    <x v="2"/>
    <x v="7"/>
    <x v="974"/>
    <x v="1266"/>
    <x v="3"/>
    <n v="0.2"/>
    <n v="118.29299999999989"/>
  </r>
  <r>
    <x v="5727"/>
    <x v="2858"/>
    <x v="166"/>
    <d v="2019-12-13T00:00:00"/>
    <s v="Standard Class"/>
    <x v="187"/>
    <x v="187"/>
    <x v="0"/>
    <s v="United States"/>
    <s v="Madison"/>
    <x v="6"/>
    <n v="53711"/>
    <x v="2"/>
    <s v="TEC-AC-10003023"/>
    <x v="2"/>
    <x v="11"/>
    <x v="1079"/>
    <x v="4103"/>
    <x v="1"/>
    <n v="0"/>
    <n v="32.059799999999996"/>
  </r>
  <r>
    <x v="5728"/>
    <x v="2858"/>
    <x v="166"/>
    <d v="2019-12-13T00:00:00"/>
    <s v="Standard Class"/>
    <x v="187"/>
    <x v="187"/>
    <x v="0"/>
    <s v="United States"/>
    <s v="Madison"/>
    <x v="6"/>
    <n v="53711"/>
    <x v="2"/>
    <s v="OFF-AP-10003590"/>
    <x v="1"/>
    <x v="9"/>
    <x v="956"/>
    <x v="1234"/>
    <x v="1"/>
    <n v="0"/>
    <n v="305.13000000000011"/>
  </r>
  <r>
    <x v="5729"/>
    <x v="2858"/>
    <x v="166"/>
    <d v="2019-12-13T00:00:00"/>
    <s v="Standard Class"/>
    <x v="187"/>
    <x v="187"/>
    <x v="0"/>
    <s v="United States"/>
    <s v="Madison"/>
    <x v="6"/>
    <n v="53711"/>
    <x v="2"/>
    <s v="OFF-LA-10003510"/>
    <x v="1"/>
    <x v="2"/>
    <x v="580"/>
    <x v="3550"/>
    <x v="0"/>
    <n v="0"/>
    <n v="28.087600000000002"/>
  </r>
  <r>
    <x v="5730"/>
    <x v="2858"/>
    <x v="166"/>
    <d v="2019-12-13T00:00:00"/>
    <s v="Standard Class"/>
    <x v="187"/>
    <x v="187"/>
    <x v="0"/>
    <s v="United States"/>
    <s v="Madison"/>
    <x v="6"/>
    <n v="53711"/>
    <x v="2"/>
    <s v="FUR-BO-10003159"/>
    <x v="0"/>
    <x v="0"/>
    <x v="1109"/>
    <x v="4104"/>
    <x v="4"/>
    <n v="0"/>
    <n v="41.392799999999966"/>
  </r>
  <r>
    <x v="5731"/>
    <x v="2858"/>
    <x v="166"/>
    <d v="2019-12-13T00:00:00"/>
    <s v="Standard Class"/>
    <x v="187"/>
    <x v="187"/>
    <x v="0"/>
    <s v="United States"/>
    <s v="Madison"/>
    <x v="6"/>
    <n v="53711"/>
    <x v="2"/>
    <s v="OFF-PA-10002713"/>
    <x v="1"/>
    <x v="10"/>
    <x v="320"/>
    <x v="4105"/>
    <x v="4"/>
    <n v="0"/>
    <n v="12.659199999999998"/>
  </r>
  <r>
    <x v="5732"/>
    <x v="2859"/>
    <x v="222"/>
    <d v="2019-07-02T00:00:00"/>
    <s v="First Class"/>
    <x v="112"/>
    <x v="112"/>
    <x v="1"/>
    <s v="United States"/>
    <s v="Milford"/>
    <x v="29"/>
    <n v="6460"/>
    <x v="3"/>
    <s v="FUR-BO-10002598"/>
    <x v="0"/>
    <x v="0"/>
    <x v="1518"/>
    <x v="3166"/>
    <x v="6"/>
    <n v="0"/>
    <n v="185.25779999999997"/>
  </r>
  <r>
    <x v="5733"/>
    <x v="2859"/>
    <x v="222"/>
    <d v="2019-07-02T00:00:00"/>
    <s v="First Class"/>
    <x v="112"/>
    <x v="112"/>
    <x v="1"/>
    <s v="United States"/>
    <s v="Milford"/>
    <x v="29"/>
    <n v="6460"/>
    <x v="3"/>
    <s v="OFF-SU-10002537"/>
    <x v="1"/>
    <x v="14"/>
    <x v="682"/>
    <x v="4106"/>
    <x v="1"/>
    <n v="0"/>
    <n v="7.9794000000000018"/>
  </r>
  <r>
    <x v="5734"/>
    <x v="2859"/>
    <x v="222"/>
    <d v="2019-07-02T00:00:00"/>
    <s v="First Class"/>
    <x v="112"/>
    <x v="112"/>
    <x v="1"/>
    <s v="United States"/>
    <s v="Milford"/>
    <x v="29"/>
    <n v="6460"/>
    <x v="3"/>
    <s v="FUR-FU-10003976"/>
    <x v="0"/>
    <x v="5"/>
    <x v="973"/>
    <x v="2855"/>
    <x v="0"/>
    <n v="0"/>
    <n v="8.5543999999999976"/>
  </r>
  <r>
    <x v="5735"/>
    <x v="2860"/>
    <x v="290"/>
    <d v="2016-07-03T00:00:00"/>
    <s v="Standard Class"/>
    <x v="600"/>
    <x v="600"/>
    <x v="0"/>
    <s v="United States"/>
    <s v="New York City"/>
    <x v="15"/>
    <n v="10024"/>
    <x v="3"/>
    <s v="OFF-BI-10000174"/>
    <x v="1"/>
    <x v="8"/>
    <x v="1444"/>
    <x v="4107"/>
    <x v="1"/>
    <n v="0.2"/>
    <n v="4.8720000000000008"/>
  </r>
  <r>
    <x v="5736"/>
    <x v="2861"/>
    <x v="407"/>
    <d v="2016-01-25T00:00:00"/>
    <s v="Standard Class"/>
    <x v="597"/>
    <x v="597"/>
    <x v="0"/>
    <s v="United States"/>
    <s v="Los Angeles"/>
    <x v="1"/>
    <n v="90049"/>
    <x v="1"/>
    <s v="OFF-PA-10002893"/>
    <x v="1"/>
    <x v="10"/>
    <x v="364"/>
    <x v="2439"/>
    <x v="0"/>
    <n v="0"/>
    <n v="9.2927999999999997"/>
  </r>
  <r>
    <x v="5737"/>
    <x v="2861"/>
    <x v="407"/>
    <d v="2016-01-25T00:00:00"/>
    <s v="Standard Class"/>
    <x v="597"/>
    <x v="597"/>
    <x v="0"/>
    <s v="United States"/>
    <s v="Los Angeles"/>
    <x v="1"/>
    <n v="90049"/>
    <x v="1"/>
    <s v="FUR-FU-10003194"/>
    <x v="0"/>
    <x v="5"/>
    <x v="76"/>
    <x v="78"/>
    <x v="0"/>
    <n v="0"/>
    <n v="5.7899999999999991"/>
  </r>
  <r>
    <x v="5738"/>
    <x v="2862"/>
    <x v="413"/>
    <d v="2019-01-06T00:00:00"/>
    <s v="Standard Class"/>
    <x v="669"/>
    <x v="669"/>
    <x v="0"/>
    <s v="United States"/>
    <s v="San Francisco"/>
    <x v="1"/>
    <n v="94109"/>
    <x v="1"/>
    <s v="OFF-BI-10004233"/>
    <x v="1"/>
    <x v="8"/>
    <x v="1386"/>
    <x v="4108"/>
    <x v="1"/>
    <n v="0.2"/>
    <n v="13.4316"/>
  </r>
  <r>
    <x v="5739"/>
    <x v="2863"/>
    <x v="615"/>
    <d v="2019-03-31T00:00:00"/>
    <s v="First Class"/>
    <x v="704"/>
    <x v="704"/>
    <x v="1"/>
    <s v="United States"/>
    <s v="Fairfield"/>
    <x v="1"/>
    <n v="94533"/>
    <x v="1"/>
    <s v="OFF-PA-10000232"/>
    <x v="1"/>
    <x v="10"/>
    <x v="1631"/>
    <x v="91"/>
    <x v="0"/>
    <n v="0"/>
    <n v="6.3504000000000005"/>
  </r>
  <r>
    <x v="5740"/>
    <x v="2863"/>
    <x v="615"/>
    <d v="2019-03-31T00:00:00"/>
    <s v="First Class"/>
    <x v="704"/>
    <x v="704"/>
    <x v="1"/>
    <s v="United States"/>
    <s v="Fairfield"/>
    <x v="1"/>
    <n v="94533"/>
    <x v="1"/>
    <s v="FUR-FU-10001095"/>
    <x v="0"/>
    <x v="5"/>
    <x v="748"/>
    <x v="4109"/>
    <x v="7"/>
    <n v="0"/>
    <n v="10.0624"/>
  </r>
  <r>
    <x v="5741"/>
    <x v="2863"/>
    <x v="615"/>
    <d v="2019-03-31T00:00:00"/>
    <s v="First Class"/>
    <x v="704"/>
    <x v="704"/>
    <x v="1"/>
    <s v="United States"/>
    <s v="Fairfield"/>
    <x v="1"/>
    <n v="94533"/>
    <x v="1"/>
    <s v="TEC-MA-10004679"/>
    <x v="2"/>
    <x v="15"/>
    <x v="1083"/>
    <x v="4110"/>
    <x v="0"/>
    <n v="0.2"/>
    <n v="53.271999999999991"/>
  </r>
  <r>
    <x v="5742"/>
    <x v="2863"/>
    <x v="615"/>
    <d v="2019-03-31T00:00:00"/>
    <s v="First Class"/>
    <x v="704"/>
    <x v="704"/>
    <x v="1"/>
    <s v="United States"/>
    <s v="Fairfield"/>
    <x v="1"/>
    <n v="94533"/>
    <x v="1"/>
    <s v="OFF-PA-10003651"/>
    <x v="1"/>
    <x v="10"/>
    <x v="652"/>
    <x v="4111"/>
    <x v="4"/>
    <n v="0"/>
    <n v="12.8256"/>
  </r>
  <r>
    <x v="5743"/>
    <x v="2863"/>
    <x v="615"/>
    <d v="2019-03-31T00:00:00"/>
    <s v="First Class"/>
    <x v="704"/>
    <x v="704"/>
    <x v="1"/>
    <s v="United States"/>
    <s v="Fairfield"/>
    <x v="1"/>
    <n v="94533"/>
    <x v="1"/>
    <s v="OFF-PA-10000743"/>
    <x v="1"/>
    <x v="10"/>
    <x v="578"/>
    <x v="130"/>
    <x v="1"/>
    <n v="0"/>
    <n v="9.6191999999999993"/>
  </r>
  <r>
    <x v="5744"/>
    <x v="2863"/>
    <x v="615"/>
    <d v="2019-03-31T00:00:00"/>
    <s v="First Class"/>
    <x v="704"/>
    <x v="704"/>
    <x v="1"/>
    <s v="United States"/>
    <s v="Fairfield"/>
    <x v="1"/>
    <n v="94533"/>
    <x v="1"/>
    <s v="OFF-ST-10002743"/>
    <x v="1"/>
    <x v="4"/>
    <x v="418"/>
    <x v="4112"/>
    <x v="3"/>
    <n v="0"/>
    <n v="7.9547999999999632"/>
  </r>
  <r>
    <x v="5745"/>
    <x v="2863"/>
    <x v="615"/>
    <d v="2019-03-31T00:00:00"/>
    <s v="First Class"/>
    <x v="704"/>
    <x v="704"/>
    <x v="1"/>
    <s v="United States"/>
    <s v="Fairfield"/>
    <x v="1"/>
    <n v="94533"/>
    <x v="1"/>
    <s v="FUR-FU-10003829"/>
    <x v="0"/>
    <x v="5"/>
    <x v="1378"/>
    <x v="748"/>
    <x v="3"/>
    <n v="0"/>
    <n v="6.8991999999999987"/>
  </r>
  <r>
    <x v="5746"/>
    <x v="2864"/>
    <x v="16"/>
    <d v="2018-12-12T00:00:00"/>
    <s v="Standard Class"/>
    <x v="23"/>
    <x v="23"/>
    <x v="0"/>
    <s v="United States"/>
    <s v="Greenville"/>
    <x v="3"/>
    <n v="27834"/>
    <x v="0"/>
    <s v="TEC-PH-10002496"/>
    <x v="2"/>
    <x v="7"/>
    <x v="495"/>
    <x v="2528"/>
    <x v="0"/>
    <n v="0.2"/>
    <n v="31.197999999999986"/>
  </r>
  <r>
    <x v="5747"/>
    <x v="2864"/>
    <x v="16"/>
    <d v="2018-12-12T00:00:00"/>
    <s v="Standard Class"/>
    <x v="23"/>
    <x v="23"/>
    <x v="0"/>
    <s v="United States"/>
    <s v="Greenville"/>
    <x v="3"/>
    <n v="27834"/>
    <x v="0"/>
    <s v="TEC-AC-10002473"/>
    <x v="2"/>
    <x v="11"/>
    <x v="720"/>
    <x v="3147"/>
    <x v="1"/>
    <n v="0.2"/>
    <n v="17.879399999999997"/>
  </r>
  <r>
    <x v="5748"/>
    <x v="2864"/>
    <x v="16"/>
    <d v="2018-12-12T00:00:00"/>
    <s v="Standard Class"/>
    <x v="23"/>
    <x v="23"/>
    <x v="0"/>
    <s v="United States"/>
    <s v="Greenville"/>
    <x v="3"/>
    <n v="27834"/>
    <x v="0"/>
    <s v="TEC-AC-10004877"/>
    <x v="2"/>
    <x v="11"/>
    <x v="1679"/>
    <x v="4113"/>
    <x v="1"/>
    <n v="0.2"/>
    <n v="-2.4840000000000018"/>
  </r>
  <r>
    <x v="5749"/>
    <x v="2865"/>
    <x v="551"/>
    <d v="2019-11-22T00:00:00"/>
    <s v="Standard Class"/>
    <x v="54"/>
    <x v="54"/>
    <x v="0"/>
    <s v="United States"/>
    <s v="Long Beach"/>
    <x v="15"/>
    <n v="11561"/>
    <x v="3"/>
    <s v="TEC-PH-10000923"/>
    <x v="2"/>
    <x v="7"/>
    <x v="1234"/>
    <x v="4114"/>
    <x v="2"/>
    <n v="0"/>
    <n v="36.725500000000004"/>
  </r>
  <r>
    <x v="5750"/>
    <x v="2866"/>
    <x v="992"/>
    <d v="2016-06-05T00:00:00"/>
    <s v="Standard Class"/>
    <x v="757"/>
    <x v="757"/>
    <x v="0"/>
    <s v="United States"/>
    <s v="Buffalo Grove"/>
    <x v="10"/>
    <n v="60089"/>
    <x v="2"/>
    <s v="FUR-TA-10001539"/>
    <x v="0"/>
    <x v="3"/>
    <x v="10"/>
    <x v="4115"/>
    <x v="1"/>
    <n v="0.5"/>
    <n v="-184.83660000000003"/>
  </r>
  <r>
    <x v="5751"/>
    <x v="2867"/>
    <x v="115"/>
    <d v="2018-01-28T00:00:00"/>
    <s v="Standard Class"/>
    <x v="224"/>
    <x v="224"/>
    <x v="0"/>
    <s v="United States"/>
    <s v="San Diego"/>
    <x v="1"/>
    <n v="92037"/>
    <x v="1"/>
    <s v="OFF-LA-10003498"/>
    <x v="1"/>
    <x v="2"/>
    <x v="1749"/>
    <x v="1851"/>
    <x v="1"/>
    <n v="0"/>
    <n v="22.200000000000003"/>
  </r>
  <r>
    <x v="5752"/>
    <x v="2867"/>
    <x v="115"/>
    <d v="2018-01-28T00:00:00"/>
    <s v="Standard Class"/>
    <x v="224"/>
    <x v="224"/>
    <x v="0"/>
    <s v="United States"/>
    <s v="San Diego"/>
    <x v="1"/>
    <n v="92037"/>
    <x v="1"/>
    <s v="OFF-LA-10004484"/>
    <x v="1"/>
    <x v="2"/>
    <x v="617"/>
    <x v="2809"/>
    <x v="2"/>
    <n v="0"/>
    <n v="9.4989999999999988"/>
  </r>
  <r>
    <x v="5753"/>
    <x v="2868"/>
    <x v="1066"/>
    <d v="2018-02-10T00:00:00"/>
    <s v="Standard Class"/>
    <x v="702"/>
    <x v="702"/>
    <x v="0"/>
    <s v="United States"/>
    <s v="Richmond"/>
    <x v="0"/>
    <n v="40475"/>
    <x v="0"/>
    <s v="FUR-CH-10000015"/>
    <x v="0"/>
    <x v="1"/>
    <x v="378"/>
    <x v="405"/>
    <x v="4"/>
    <n v="0"/>
    <n v="225.26400000000001"/>
  </r>
  <r>
    <x v="5754"/>
    <x v="2869"/>
    <x v="368"/>
    <d v="2017-04-03T00:00:00"/>
    <s v="Second Class"/>
    <x v="238"/>
    <x v="238"/>
    <x v="0"/>
    <s v="United States"/>
    <s v="Springfield"/>
    <x v="17"/>
    <n v="22153"/>
    <x v="0"/>
    <s v="OFF-AR-10003732"/>
    <x v="1"/>
    <x v="6"/>
    <x v="324"/>
    <x v="348"/>
    <x v="0"/>
    <n v="0"/>
    <n v="1.4455999999999998"/>
  </r>
  <r>
    <x v="5755"/>
    <x v="2870"/>
    <x v="1005"/>
    <d v="2016-10-18T00:00:00"/>
    <s v="Standard Class"/>
    <x v="643"/>
    <x v="643"/>
    <x v="0"/>
    <s v="United States"/>
    <s v="Fort Worth"/>
    <x v="5"/>
    <n v="76106"/>
    <x v="2"/>
    <s v="OFF-AP-10004052"/>
    <x v="1"/>
    <x v="9"/>
    <x v="1671"/>
    <x v="4116"/>
    <x v="4"/>
    <n v="0.8"/>
    <n v="-8.532"/>
  </r>
  <r>
    <x v="5756"/>
    <x v="2870"/>
    <x v="1005"/>
    <d v="2016-10-18T00:00:00"/>
    <s v="Standard Class"/>
    <x v="643"/>
    <x v="643"/>
    <x v="0"/>
    <s v="United States"/>
    <s v="Fort Worth"/>
    <x v="5"/>
    <n v="76106"/>
    <x v="2"/>
    <s v="TEC-CO-10002095"/>
    <x v="2"/>
    <x v="16"/>
    <x v="615"/>
    <x v="4117"/>
    <x v="2"/>
    <n v="0.2"/>
    <n v="624.98749999999995"/>
  </r>
  <r>
    <x v="5757"/>
    <x v="2871"/>
    <x v="1067"/>
    <d v="2017-08-16T00:00:00"/>
    <s v="Standard Class"/>
    <x v="768"/>
    <x v="768"/>
    <x v="0"/>
    <s v="United States"/>
    <s v="Raleigh"/>
    <x v="3"/>
    <n v="27604"/>
    <x v="0"/>
    <s v="FUR-FU-10004270"/>
    <x v="0"/>
    <x v="5"/>
    <x v="1381"/>
    <x v="4118"/>
    <x v="1"/>
    <n v="0.2"/>
    <n v="12.114900000000002"/>
  </r>
  <r>
    <x v="5758"/>
    <x v="2872"/>
    <x v="6"/>
    <d v="2017-11-23T00:00:00"/>
    <s v="First Class"/>
    <x v="3"/>
    <x v="3"/>
    <x v="0"/>
    <s v="United States"/>
    <s v="Hialeah"/>
    <x v="2"/>
    <n v="33012"/>
    <x v="0"/>
    <s v="TEC-MA-10000423"/>
    <x v="2"/>
    <x v="15"/>
    <x v="1722"/>
    <x v="4119"/>
    <x v="1"/>
    <n v="0.5"/>
    <n v="-1.9791000000000025"/>
  </r>
  <r>
    <x v="5759"/>
    <x v="2873"/>
    <x v="945"/>
    <d v="2018-12-30T00:00:00"/>
    <s v="Same Day"/>
    <x v="655"/>
    <x v="655"/>
    <x v="2"/>
    <s v="United States"/>
    <s v="Los Angeles"/>
    <x v="1"/>
    <n v="90032"/>
    <x v="1"/>
    <s v="OFF-ST-10001526"/>
    <x v="1"/>
    <x v="4"/>
    <x v="771"/>
    <x v="2289"/>
    <x v="4"/>
    <n v="0"/>
    <n v="125.14319999999998"/>
  </r>
  <r>
    <x v="5760"/>
    <x v="2873"/>
    <x v="945"/>
    <d v="2018-12-30T00:00:00"/>
    <s v="Same Day"/>
    <x v="655"/>
    <x v="655"/>
    <x v="2"/>
    <s v="United States"/>
    <s v="Los Angeles"/>
    <x v="1"/>
    <n v="90032"/>
    <x v="1"/>
    <s v="OFF-BI-10002194"/>
    <x v="1"/>
    <x v="8"/>
    <x v="416"/>
    <x v="4120"/>
    <x v="7"/>
    <n v="0.2"/>
    <n v="2.1546000000000003"/>
  </r>
  <r>
    <x v="5761"/>
    <x v="2874"/>
    <x v="801"/>
    <d v="2019-08-15T00:00:00"/>
    <s v="First Class"/>
    <x v="594"/>
    <x v="594"/>
    <x v="0"/>
    <s v="United States"/>
    <s v="Lake Forest"/>
    <x v="1"/>
    <n v="92630"/>
    <x v="1"/>
    <s v="OFF-AP-10000828"/>
    <x v="1"/>
    <x v="9"/>
    <x v="1096"/>
    <x v="3116"/>
    <x v="1"/>
    <n v="0"/>
    <n v="152.02319999999997"/>
  </r>
  <r>
    <x v="5762"/>
    <x v="2874"/>
    <x v="801"/>
    <d v="2019-08-15T00:00:00"/>
    <s v="First Class"/>
    <x v="594"/>
    <x v="594"/>
    <x v="0"/>
    <s v="United States"/>
    <s v="Lake Forest"/>
    <x v="1"/>
    <n v="92630"/>
    <x v="1"/>
    <s v="FUR-FU-10001473"/>
    <x v="0"/>
    <x v="5"/>
    <x v="993"/>
    <x v="4121"/>
    <x v="4"/>
    <n v="0"/>
    <n v="19.7712"/>
  </r>
  <r>
    <x v="5763"/>
    <x v="2875"/>
    <x v="502"/>
    <d v="2017-11-05T00:00:00"/>
    <s v="First Class"/>
    <x v="92"/>
    <x v="92"/>
    <x v="1"/>
    <s v="United States"/>
    <s v="Long Beach"/>
    <x v="15"/>
    <n v="11561"/>
    <x v="3"/>
    <s v="FUR-CH-10004983"/>
    <x v="0"/>
    <x v="1"/>
    <x v="1569"/>
    <x v="4122"/>
    <x v="12"/>
    <n v="0.1"/>
    <n v="209.27399999999992"/>
  </r>
  <r>
    <x v="5764"/>
    <x v="2876"/>
    <x v="229"/>
    <d v="2017-09-12T00:00:00"/>
    <s v="Second Class"/>
    <x v="430"/>
    <x v="430"/>
    <x v="0"/>
    <s v="United States"/>
    <s v="Seattle"/>
    <x v="4"/>
    <n v="98103"/>
    <x v="1"/>
    <s v="OFF-ST-10003994"/>
    <x v="1"/>
    <x v="4"/>
    <x v="1745"/>
    <x v="4123"/>
    <x v="5"/>
    <n v="0"/>
    <n v="17.693999999999988"/>
  </r>
  <r>
    <x v="5765"/>
    <x v="2877"/>
    <x v="1068"/>
    <d v="2016-11-14T00:00:00"/>
    <s v="Standard Class"/>
    <x v="12"/>
    <x v="12"/>
    <x v="0"/>
    <s v="United States"/>
    <s v="Redding"/>
    <x v="1"/>
    <n v="96003"/>
    <x v="1"/>
    <s v="TEC-PH-10004447"/>
    <x v="2"/>
    <x v="7"/>
    <x v="866"/>
    <x v="3844"/>
    <x v="1"/>
    <n v="0.2"/>
    <n v="25.018199999999993"/>
  </r>
  <r>
    <x v="5766"/>
    <x v="2878"/>
    <x v="750"/>
    <d v="2018-10-15T00:00:00"/>
    <s v="Standard Class"/>
    <x v="327"/>
    <x v="327"/>
    <x v="2"/>
    <s v="United States"/>
    <s v="San Antonio"/>
    <x v="5"/>
    <n v="78207"/>
    <x v="2"/>
    <s v="OFF-LA-10004545"/>
    <x v="1"/>
    <x v="2"/>
    <x v="1337"/>
    <x v="4124"/>
    <x v="5"/>
    <n v="0.2"/>
    <n v="20.298599999999993"/>
  </r>
  <r>
    <x v="5767"/>
    <x v="2879"/>
    <x v="565"/>
    <d v="2019-09-12T00:00:00"/>
    <s v="Second Class"/>
    <x v="753"/>
    <x v="753"/>
    <x v="1"/>
    <s v="United States"/>
    <s v="Houston"/>
    <x v="5"/>
    <n v="77070"/>
    <x v="2"/>
    <s v="TEC-AC-10003116"/>
    <x v="2"/>
    <x v="11"/>
    <x v="929"/>
    <x v="4125"/>
    <x v="5"/>
    <n v="0.2"/>
    <n v="20.234999999999996"/>
  </r>
  <r>
    <x v="5768"/>
    <x v="2880"/>
    <x v="1069"/>
    <d v="2017-03-01T00:00:00"/>
    <s v="Standard Class"/>
    <x v="286"/>
    <x v="286"/>
    <x v="0"/>
    <s v="United States"/>
    <s v="Leominster"/>
    <x v="31"/>
    <n v="1453"/>
    <x v="3"/>
    <s v="OFF-LA-10001641"/>
    <x v="1"/>
    <x v="2"/>
    <x v="1031"/>
    <x v="982"/>
    <x v="7"/>
    <n v="0"/>
    <n v="1.512"/>
  </r>
  <r>
    <x v="5769"/>
    <x v="2880"/>
    <x v="1069"/>
    <d v="2017-03-01T00:00:00"/>
    <s v="Standard Class"/>
    <x v="286"/>
    <x v="286"/>
    <x v="0"/>
    <s v="United States"/>
    <s v="Leominster"/>
    <x v="31"/>
    <n v="1453"/>
    <x v="3"/>
    <s v="OFF-PA-10002377"/>
    <x v="1"/>
    <x v="10"/>
    <x v="562"/>
    <x v="20"/>
    <x v="4"/>
    <n v="0"/>
    <n v="10.223999999999998"/>
  </r>
  <r>
    <x v="5770"/>
    <x v="2881"/>
    <x v="496"/>
    <d v="2017-09-28T00:00:00"/>
    <s v="Standard Class"/>
    <x v="464"/>
    <x v="464"/>
    <x v="1"/>
    <s v="United States"/>
    <s v="Los Angeles"/>
    <x v="1"/>
    <n v="90032"/>
    <x v="1"/>
    <s v="FUR-FU-10000010"/>
    <x v="0"/>
    <x v="5"/>
    <x v="527"/>
    <x v="4126"/>
    <x v="1"/>
    <n v="0"/>
    <n v="4.6220999999999997"/>
  </r>
  <r>
    <x v="5771"/>
    <x v="2881"/>
    <x v="496"/>
    <d v="2017-09-28T00:00:00"/>
    <s v="Standard Class"/>
    <x v="464"/>
    <x v="464"/>
    <x v="1"/>
    <s v="United States"/>
    <s v="Los Angeles"/>
    <x v="1"/>
    <n v="90032"/>
    <x v="1"/>
    <s v="OFF-AP-10002651"/>
    <x v="1"/>
    <x v="9"/>
    <x v="1350"/>
    <x v="4127"/>
    <x v="4"/>
    <n v="0"/>
    <n v="335.85479999999984"/>
  </r>
  <r>
    <x v="5772"/>
    <x v="2882"/>
    <x v="650"/>
    <d v="2017-12-01T00:00:00"/>
    <s v="Standard Class"/>
    <x v="105"/>
    <x v="105"/>
    <x v="1"/>
    <s v="United States"/>
    <s v="Springfield"/>
    <x v="25"/>
    <n v="65807"/>
    <x v="2"/>
    <s v="TEC-CO-10002313"/>
    <x v="2"/>
    <x v="16"/>
    <x v="349"/>
    <x v="4128"/>
    <x v="7"/>
    <n v="0"/>
    <n v="233.99610000000001"/>
  </r>
  <r>
    <x v="5773"/>
    <x v="2883"/>
    <x v="1070"/>
    <d v="2018-09-06T00:00:00"/>
    <s v="Standard Class"/>
    <x v="236"/>
    <x v="236"/>
    <x v="0"/>
    <s v="United States"/>
    <s v="Waco"/>
    <x v="5"/>
    <n v="76706"/>
    <x v="2"/>
    <s v="OFF-ST-10001580"/>
    <x v="1"/>
    <x v="4"/>
    <x v="355"/>
    <x v="942"/>
    <x v="0"/>
    <n v="0.2"/>
    <n v="2.3967999999999989"/>
  </r>
  <r>
    <x v="5774"/>
    <x v="2884"/>
    <x v="408"/>
    <d v="2018-04-16T00:00:00"/>
    <s v="Standard Class"/>
    <x v="443"/>
    <x v="443"/>
    <x v="0"/>
    <s v="United States"/>
    <s v="Los Angeles"/>
    <x v="1"/>
    <n v="90036"/>
    <x v="1"/>
    <s v="FUR-CH-10001545"/>
    <x v="0"/>
    <x v="1"/>
    <x v="1746"/>
    <x v="4129"/>
    <x v="3"/>
    <n v="0.2"/>
    <n v="-31.914400000000015"/>
  </r>
  <r>
    <x v="5775"/>
    <x v="2884"/>
    <x v="408"/>
    <d v="2018-04-16T00:00:00"/>
    <s v="Standard Class"/>
    <x v="443"/>
    <x v="443"/>
    <x v="0"/>
    <s v="United States"/>
    <s v="Los Angeles"/>
    <x v="1"/>
    <n v="90036"/>
    <x v="1"/>
    <s v="OFF-BI-10004826"/>
    <x v="1"/>
    <x v="8"/>
    <x v="728"/>
    <x v="4130"/>
    <x v="7"/>
    <n v="0.2"/>
    <n v="4.6228000000000007"/>
  </r>
  <r>
    <x v="5776"/>
    <x v="2885"/>
    <x v="429"/>
    <d v="2018-12-08T00:00:00"/>
    <s v="Standard Class"/>
    <x v="215"/>
    <x v="215"/>
    <x v="0"/>
    <s v="United States"/>
    <s v="Auburn"/>
    <x v="15"/>
    <n v="13021"/>
    <x v="3"/>
    <s v="OFF-BI-10000301"/>
    <x v="1"/>
    <x v="8"/>
    <x v="625"/>
    <x v="1654"/>
    <x v="1"/>
    <n v="0.2"/>
    <n v="5.8230000000000004"/>
  </r>
  <r>
    <x v="5777"/>
    <x v="2886"/>
    <x v="429"/>
    <d v="2018-12-09T00:00:00"/>
    <s v="Standard Class"/>
    <x v="446"/>
    <x v="446"/>
    <x v="0"/>
    <s v="United States"/>
    <s v="San Francisco"/>
    <x v="1"/>
    <n v="94109"/>
    <x v="1"/>
    <s v="OFF-PA-10000994"/>
    <x v="1"/>
    <x v="10"/>
    <x v="913"/>
    <x v="2840"/>
    <x v="7"/>
    <n v="0"/>
    <n v="50.327999999999996"/>
  </r>
  <r>
    <x v="5778"/>
    <x v="2887"/>
    <x v="7"/>
    <d v="2016-11-18T00:00:00"/>
    <s v="Standard Class"/>
    <x v="275"/>
    <x v="275"/>
    <x v="0"/>
    <s v="United States"/>
    <s v="Los Angeles"/>
    <x v="1"/>
    <n v="90008"/>
    <x v="1"/>
    <s v="OFF-AR-10003156"/>
    <x v="1"/>
    <x v="6"/>
    <x v="401"/>
    <x v="429"/>
    <x v="1"/>
    <n v="0"/>
    <n v="7.9248000000000012"/>
  </r>
  <r>
    <x v="5779"/>
    <x v="2887"/>
    <x v="7"/>
    <d v="2016-11-18T00:00:00"/>
    <s v="Standard Class"/>
    <x v="275"/>
    <x v="275"/>
    <x v="0"/>
    <s v="United States"/>
    <s v="Los Angeles"/>
    <x v="1"/>
    <n v="90008"/>
    <x v="1"/>
    <s v="FUR-CH-10000988"/>
    <x v="0"/>
    <x v="1"/>
    <x v="1141"/>
    <x v="4131"/>
    <x v="7"/>
    <n v="0.2"/>
    <n v="11.264799999999997"/>
  </r>
  <r>
    <x v="5780"/>
    <x v="2888"/>
    <x v="788"/>
    <d v="2017-04-09T00:00:00"/>
    <s v="Standard Class"/>
    <x v="479"/>
    <x v="479"/>
    <x v="0"/>
    <s v="United States"/>
    <s v="Los Angeles"/>
    <x v="1"/>
    <n v="90049"/>
    <x v="1"/>
    <s v="TEC-MA-10003329"/>
    <x v="2"/>
    <x v="15"/>
    <x v="1750"/>
    <x v="981"/>
    <x v="1"/>
    <n v="0.2"/>
    <n v="24.291899999999998"/>
  </r>
  <r>
    <x v="5781"/>
    <x v="2889"/>
    <x v="295"/>
    <d v="2017-12-16T00:00:00"/>
    <s v="Second Class"/>
    <x v="190"/>
    <x v="190"/>
    <x v="0"/>
    <s v="United States"/>
    <s v="Chico"/>
    <x v="1"/>
    <n v="95928"/>
    <x v="1"/>
    <s v="OFF-AR-10001547"/>
    <x v="1"/>
    <x v="6"/>
    <x v="148"/>
    <x v="4132"/>
    <x v="7"/>
    <n v="0"/>
    <n v="0.59670000000000001"/>
  </r>
  <r>
    <x v="5782"/>
    <x v="2889"/>
    <x v="295"/>
    <d v="2017-12-16T00:00:00"/>
    <s v="Second Class"/>
    <x v="190"/>
    <x v="190"/>
    <x v="0"/>
    <s v="United States"/>
    <s v="Chico"/>
    <x v="1"/>
    <n v="95928"/>
    <x v="1"/>
    <s v="OFF-EN-10003072"/>
    <x v="1"/>
    <x v="12"/>
    <x v="775"/>
    <x v="2887"/>
    <x v="4"/>
    <n v="0"/>
    <n v="7.4496000000000002"/>
  </r>
  <r>
    <x v="5783"/>
    <x v="2889"/>
    <x v="295"/>
    <d v="2017-12-16T00:00:00"/>
    <s v="Second Class"/>
    <x v="190"/>
    <x v="190"/>
    <x v="0"/>
    <s v="United States"/>
    <s v="Chico"/>
    <x v="1"/>
    <n v="95928"/>
    <x v="1"/>
    <s v="OFF-PA-10000726"/>
    <x v="1"/>
    <x v="10"/>
    <x v="1331"/>
    <x v="2978"/>
    <x v="4"/>
    <n v="0"/>
    <n v="16.397999999999996"/>
  </r>
  <r>
    <x v="5784"/>
    <x v="2890"/>
    <x v="280"/>
    <d v="2019-10-08T00:00:00"/>
    <s v="Standard Class"/>
    <x v="765"/>
    <x v="765"/>
    <x v="0"/>
    <s v="United States"/>
    <s v="Springfield"/>
    <x v="21"/>
    <n v="97477"/>
    <x v="1"/>
    <s v="FUR-BO-10001972"/>
    <x v="0"/>
    <x v="0"/>
    <x v="367"/>
    <x v="4133"/>
    <x v="5"/>
    <n v="0.7"/>
    <n v="-384.71640000000002"/>
  </r>
  <r>
    <x v="5785"/>
    <x v="2890"/>
    <x v="280"/>
    <d v="2019-10-08T00:00:00"/>
    <s v="Standard Class"/>
    <x v="765"/>
    <x v="765"/>
    <x v="0"/>
    <s v="United States"/>
    <s v="Springfield"/>
    <x v="21"/>
    <n v="97477"/>
    <x v="1"/>
    <s v="OFF-SU-10004664"/>
    <x v="1"/>
    <x v="14"/>
    <x v="597"/>
    <x v="384"/>
    <x v="5"/>
    <n v="0.2"/>
    <n v="4.3955999999999982"/>
  </r>
  <r>
    <x v="5786"/>
    <x v="2890"/>
    <x v="280"/>
    <d v="2019-10-08T00:00:00"/>
    <s v="Standard Class"/>
    <x v="765"/>
    <x v="765"/>
    <x v="0"/>
    <s v="United States"/>
    <s v="Springfield"/>
    <x v="21"/>
    <n v="97477"/>
    <x v="1"/>
    <s v="OFF-BI-10003676"/>
    <x v="1"/>
    <x v="8"/>
    <x v="824"/>
    <x v="4134"/>
    <x v="3"/>
    <n v="0.7"/>
    <n v="-16.601199999999999"/>
  </r>
  <r>
    <x v="5787"/>
    <x v="2890"/>
    <x v="280"/>
    <d v="2019-10-08T00:00:00"/>
    <s v="Standard Class"/>
    <x v="765"/>
    <x v="765"/>
    <x v="0"/>
    <s v="United States"/>
    <s v="Springfield"/>
    <x v="21"/>
    <n v="97477"/>
    <x v="1"/>
    <s v="OFF-AR-10003727"/>
    <x v="1"/>
    <x v="6"/>
    <x v="1371"/>
    <x v="4135"/>
    <x v="3"/>
    <n v="0.2"/>
    <n v="10.703699999999987"/>
  </r>
  <r>
    <x v="5788"/>
    <x v="2891"/>
    <x v="318"/>
    <d v="2019-04-14T00:00:00"/>
    <s v="Second Class"/>
    <x v="769"/>
    <x v="769"/>
    <x v="1"/>
    <s v="United States"/>
    <s v="Jacksonville"/>
    <x v="2"/>
    <n v="32216"/>
    <x v="0"/>
    <s v="FUR-FU-10003829"/>
    <x v="0"/>
    <x v="5"/>
    <x v="1378"/>
    <x v="4136"/>
    <x v="2"/>
    <n v="0.2"/>
    <n v="1.8479999999999985"/>
  </r>
  <r>
    <x v="5789"/>
    <x v="2891"/>
    <x v="318"/>
    <d v="2019-04-14T00:00:00"/>
    <s v="Second Class"/>
    <x v="769"/>
    <x v="769"/>
    <x v="1"/>
    <s v="United States"/>
    <s v="Jacksonville"/>
    <x v="2"/>
    <n v="32216"/>
    <x v="0"/>
    <s v="OFF-BI-10003712"/>
    <x v="1"/>
    <x v="8"/>
    <x v="696"/>
    <x v="2974"/>
    <x v="1"/>
    <n v="0.7"/>
    <n v="-3.0933000000000002"/>
  </r>
  <r>
    <x v="5790"/>
    <x v="2892"/>
    <x v="365"/>
    <d v="2019-10-02T00:00:00"/>
    <s v="First Class"/>
    <x v="310"/>
    <x v="310"/>
    <x v="0"/>
    <s v="United States"/>
    <s v="Bakersfield"/>
    <x v="1"/>
    <n v="93309"/>
    <x v="1"/>
    <s v="OFF-FA-10002280"/>
    <x v="1"/>
    <x v="13"/>
    <x v="659"/>
    <x v="768"/>
    <x v="3"/>
    <n v="0"/>
    <n v="16.8"/>
  </r>
  <r>
    <x v="5791"/>
    <x v="2892"/>
    <x v="365"/>
    <d v="2019-10-02T00:00:00"/>
    <s v="First Class"/>
    <x v="310"/>
    <x v="310"/>
    <x v="0"/>
    <s v="United States"/>
    <s v="Bakersfield"/>
    <x v="1"/>
    <n v="93309"/>
    <x v="1"/>
    <s v="FUR-CH-10002961"/>
    <x v="0"/>
    <x v="1"/>
    <x v="948"/>
    <x v="74"/>
    <x v="7"/>
    <n v="0.2"/>
    <n v="0"/>
  </r>
  <r>
    <x v="5792"/>
    <x v="2892"/>
    <x v="365"/>
    <d v="2019-10-02T00:00:00"/>
    <s v="First Class"/>
    <x v="310"/>
    <x v="310"/>
    <x v="0"/>
    <s v="United States"/>
    <s v="Bakersfield"/>
    <x v="1"/>
    <n v="93309"/>
    <x v="1"/>
    <s v="OFF-AP-10002578"/>
    <x v="1"/>
    <x v="9"/>
    <x v="414"/>
    <x v="2064"/>
    <x v="0"/>
    <n v="0"/>
    <n v="25.438400000000001"/>
  </r>
  <r>
    <x v="5793"/>
    <x v="2892"/>
    <x v="365"/>
    <d v="2019-10-02T00:00:00"/>
    <s v="First Class"/>
    <x v="310"/>
    <x v="310"/>
    <x v="0"/>
    <s v="United States"/>
    <s v="Bakersfield"/>
    <x v="1"/>
    <n v="93309"/>
    <x v="1"/>
    <s v="FUR-FU-10004848"/>
    <x v="0"/>
    <x v="5"/>
    <x v="28"/>
    <x v="2678"/>
    <x v="7"/>
    <n v="0"/>
    <n v="15.524999999999999"/>
  </r>
  <r>
    <x v="5794"/>
    <x v="2892"/>
    <x v="365"/>
    <d v="2019-10-02T00:00:00"/>
    <s v="First Class"/>
    <x v="310"/>
    <x v="310"/>
    <x v="0"/>
    <s v="United States"/>
    <s v="Bakersfield"/>
    <x v="1"/>
    <n v="93309"/>
    <x v="1"/>
    <s v="OFF-BI-10003364"/>
    <x v="1"/>
    <x v="8"/>
    <x v="705"/>
    <x v="1004"/>
    <x v="0"/>
    <n v="0.2"/>
    <n v="16.3352"/>
  </r>
  <r>
    <x v="5795"/>
    <x v="2893"/>
    <x v="411"/>
    <d v="2016-10-03T00:00:00"/>
    <s v="Second Class"/>
    <x v="436"/>
    <x v="436"/>
    <x v="0"/>
    <s v="United States"/>
    <s v="New York City"/>
    <x v="15"/>
    <n v="10011"/>
    <x v="3"/>
    <s v="OFF-ST-10002615"/>
    <x v="1"/>
    <x v="4"/>
    <x v="1436"/>
    <x v="4137"/>
    <x v="6"/>
    <n v="0"/>
    <n v="362.84040000000005"/>
  </r>
  <r>
    <x v="5796"/>
    <x v="2893"/>
    <x v="411"/>
    <d v="2016-10-03T00:00:00"/>
    <s v="Second Class"/>
    <x v="436"/>
    <x v="436"/>
    <x v="0"/>
    <s v="United States"/>
    <s v="New York City"/>
    <x v="15"/>
    <n v="10011"/>
    <x v="3"/>
    <s v="FUR-FU-10000521"/>
    <x v="0"/>
    <x v="5"/>
    <x v="139"/>
    <x v="4138"/>
    <x v="4"/>
    <n v="0"/>
    <n v="36.381599999999992"/>
  </r>
  <r>
    <x v="5797"/>
    <x v="2893"/>
    <x v="411"/>
    <d v="2016-10-03T00:00:00"/>
    <s v="Second Class"/>
    <x v="436"/>
    <x v="436"/>
    <x v="0"/>
    <s v="United States"/>
    <s v="New York City"/>
    <x v="15"/>
    <n v="10011"/>
    <x v="3"/>
    <s v="OFF-LA-10000121"/>
    <x v="1"/>
    <x v="2"/>
    <x v="911"/>
    <x v="1381"/>
    <x v="1"/>
    <n v="0"/>
    <n v="8.6939999999999991"/>
  </r>
  <r>
    <x v="5798"/>
    <x v="2893"/>
    <x v="411"/>
    <d v="2016-10-03T00:00:00"/>
    <s v="Second Class"/>
    <x v="436"/>
    <x v="436"/>
    <x v="0"/>
    <s v="United States"/>
    <s v="New York City"/>
    <x v="15"/>
    <n v="10011"/>
    <x v="3"/>
    <s v="OFF-PA-10001289"/>
    <x v="1"/>
    <x v="10"/>
    <x v="961"/>
    <x v="2723"/>
    <x v="0"/>
    <n v="0"/>
    <n v="37.9848"/>
  </r>
  <r>
    <x v="5799"/>
    <x v="2894"/>
    <x v="1071"/>
    <d v="2016-08-25T00:00:00"/>
    <s v="Second Class"/>
    <x v="257"/>
    <x v="257"/>
    <x v="0"/>
    <s v="United States"/>
    <s v="Chicago"/>
    <x v="10"/>
    <n v="60610"/>
    <x v="2"/>
    <s v="FUR-CH-10004495"/>
    <x v="0"/>
    <x v="1"/>
    <x v="1484"/>
    <x v="4139"/>
    <x v="0"/>
    <n v="0.3"/>
    <n v="-6.0196000000000538"/>
  </r>
  <r>
    <x v="5800"/>
    <x v="2895"/>
    <x v="384"/>
    <d v="2016-07-14T00:00:00"/>
    <s v="First Class"/>
    <x v="438"/>
    <x v="438"/>
    <x v="0"/>
    <s v="United States"/>
    <s v="El Paso"/>
    <x v="5"/>
    <n v="79907"/>
    <x v="2"/>
    <s v="TEC-PH-10000895"/>
    <x v="2"/>
    <x v="7"/>
    <x v="1137"/>
    <x v="4140"/>
    <x v="4"/>
    <n v="0.2"/>
    <n v="43.197600000000023"/>
  </r>
  <r>
    <x v="5801"/>
    <x v="2895"/>
    <x v="384"/>
    <d v="2016-07-14T00:00:00"/>
    <s v="First Class"/>
    <x v="438"/>
    <x v="438"/>
    <x v="0"/>
    <s v="United States"/>
    <s v="El Paso"/>
    <x v="5"/>
    <n v="79907"/>
    <x v="2"/>
    <s v="OFF-PA-10000552"/>
    <x v="1"/>
    <x v="10"/>
    <x v="1541"/>
    <x v="563"/>
    <x v="0"/>
    <n v="0.2"/>
    <n v="3.6288"/>
  </r>
  <r>
    <x v="5802"/>
    <x v="2896"/>
    <x v="204"/>
    <d v="2017-03-24T00:00:00"/>
    <s v="First Class"/>
    <x v="76"/>
    <x v="76"/>
    <x v="0"/>
    <s v="United States"/>
    <s v="Thousand Oaks"/>
    <x v="1"/>
    <n v="91360"/>
    <x v="1"/>
    <s v="TEC-PH-10000376"/>
    <x v="2"/>
    <x v="7"/>
    <x v="433"/>
    <x v="2992"/>
    <x v="0"/>
    <n v="0.2"/>
    <n v="1.1988000000000003"/>
  </r>
  <r>
    <x v="5803"/>
    <x v="2897"/>
    <x v="605"/>
    <d v="2019-05-19T00:00:00"/>
    <s v="Standard Class"/>
    <x v="655"/>
    <x v="655"/>
    <x v="2"/>
    <s v="United States"/>
    <s v="Springfield"/>
    <x v="24"/>
    <n v="45503"/>
    <x v="3"/>
    <s v="OFF-AR-10003504"/>
    <x v="1"/>
    <x v="6"/>
    <x v="1035"/>
    <x v="1518"/>
    <x v="1"/>
    <n v="0.2"/>
    <n v="1.1555999999999984"/>
  </r>
  <r>
    <x v="5804"/>
    <x v="2898"/>
    <x v="38"/>
    <d v="2019-11-19T00:00:00"/>
    <s v="Standard Class"/>
    <x v="722"/>
    <x v="722"/>
    <x v="1"/>
    <s v="United States"/>
    <s v="Dallas"/>
    <x v="5"/>
    <n v="75220"/>
    <x v="2"/>
    <s v="OFF-ST-10000943"/>
    <x v="1"/>
    <x v="4"/>
    <x v="1204"/>
    <x v="1845"/>
    <x v="4"/>
    <n v="0.2"/>
    <n v="6.1792000000000016"/>
  </r>
  <r>
    <x v="5805"/>
    <x v="2898"/>
    <x v="38"/>
    <d v="2019-11-19T00:00:00"/>
    <s v="Standard Class"/>
    <x v="722"/>
    <x v="722"/>
    <x v="1"/>
    <s v="United States"/>
    <s v="Dallas"/>
    <x v="5"/>
    <n v="75220"/>
    <x v="2"/>
    <s v="FUR-BO-10003441"/>
    <x v="0"/>
    <x v="0"/>
    <x v="712"/>
    <x v="4141"/>
    <x v="1"/>
    <n v="0.32"/>
    <n v="-27.264600000000016"/>
  </r>
  <r>
    <x v="5806"/>
    <x v="2899"/>
    <x v="913"/>
    <d v="2018-09-07T00:00:00"/>
    <s v="Second Class"/>
    <x v="111"/>
    <x v="111"/>
    <x v="0"/>
    <s v="United States"/>
    <s v="Knoxville"/>
    <x v="18"/>
    <n v="37918"/>
    <x v="0"/>
    <s v="OFF-PA-10002195"/>
    <x v="1"/>
    <x v="10"/>
    <x v="726"/>
    <x v="854"/>
    <x v="1"/>
    <n v="0.2"/>
    <n v="4.1147999999999998"/>
  </r>
  <r>
    <x v="5807"/>
    <x v="2899"/>
    <x v="913"/>
    <d v="2018-09-07T00:00:00"/>
    <s v="Second Class"/>
    <x v="111"/>
    <x v="111"/>
    <x v="0"/>
    <s v="United States"/>
    <s v="Knoxville"/>
    <x v="18"/>
    <n v="37918"/>
    <x v="0"/>
    <s v="OFF-AP-10001205"/>
    <x v="1"/>
    <x v="9"/>
    <x v="1294"/>
    <x v="2802"/>
    <x v="0"/>
    <n v="0.2"/>
    <n v="8.7168000000000063"/>
  </r>
  <r>
    <x v="5808"/>
    <x v="2899"/>
    <x v="913"/>
    <d v="2018-09-07T00:00:00"/>
    <s v="Second Class"/>
    <x v="111"/>
    <x v="111"/>
    <x v="0"/>
    <s v="United States"/>
    <s v="Knoxville"/>
    <x v="18"/>
    <n v="37918"/>
    <x v="0"/>
    <s v="OFF-AR-10002987"/>
    <x v="1"/>
    <x v="6"/>
    <x v="1562"/>
    <x v="4142"/>
    <x v="0"/>
    <n v="0.2"/>
    <n v="8.3328000000000024"/>
  </r>
  <r>
    <x v="5809"/>
    <x v="2900"/>
    <x v="1072"/>
    <d v="2018-02-11T00:00:00"/>
    <s v="Standard Class"/>
    <x v="208"/>
    <x v="208"/>
    <x v="1"/>
    <s v="United States"/>
    <s v="Chattanooga"/>
    <x v="18"/>
    <n v="37421"/>
    <x v="0"/>
    <s v="FUR-FU-10000723"/>
    <x v="0"/>
    <x v="5"/>
    <x v="480"/>
    <x v="4143"/>
    <x v="4"/>
    <n v="0.2"/>
    <n v="-18.180799999999998"/>
  </r>
  <r>
    <x v="5810"/>
    <x v="2901"/>
    <x v="204"/>
    <d v="2017-03-26T00:00:00"/>
    <s v="Standard Class"/>
    <x v="251"/>
    <x v="251"/>
    <x v="1"/>
    <s v="United States"/>
    <s v="San Diego"/>
    <x v="1"/>
    <n v="92037"/>
    <x v="1"/>
    <s v="OFF-PA-10003127"/>
    <x v="1"/>
    <x v="10"/>
    <x v="33"/>
    <x v="151"/>
    <x v="4"/>
    <n v="0"/>
    <n v="48.539199999999994"/>
  </r>
  <r>
    <x v="5811"/>
    <x v="2901"/>
    <x v="204"/>
    <d v="2017-03-26T00:00:00"/>
    <s v="Standard Class"/>
    <x v="251"/>
    <x v="251"/>
    <x v="1"/>
    <s v="United States"/>
    <s v="San Diego"/>
    <x v="1"/>
    <n v="92037"/>
    <x v="1"/>
    <s v="FUR-FU-10000747"/>
    <x v="0"/>
    <x v="5"/>
    <x v="1751"/>
    <x v="1377"/>
    <x v="0"/>
    <n v="0"/>
    <n v="15.633199999999988"/>
  </r>
  <r>
    <x v="5812"/>
    <x v="2901"/>
    <x v="204"/>
    <d v="2017-03-26T00:00:00"/>
    <s v="Standard Class"/>
    <x v="251"/>
    <x v="251"/>
    <x v="1"/>
    <s v="United States"/>
    <s v="San Diego"/>
    <x v="1"/>
    <n v="92037"/>
    <x v="1"/>
    <s v="TEC-PH-10001795"/>
    <x v="2"/>
    <x v="7"/>
    <x v="647"/>
    <x v="4144"/>
    <x v="1"/>
    <n v="0.2"/>
    <n v="185.99699999999984"/>
  </r>
  <r>
    <x v="5813"/>
    <x v="2902"/>
    <x v="740"/>
    <d v="2017-07-03T00:00:00"/>
    <s v="First Class"/>
    <x v="256"/>
    <x v="256"/>
    <x v="2"/>
    <s v="United States"/>
    <s v="New York City"/>
    <x v="15"/>
    <n v="10024"/>
    <x v="3"/>
    <s v="OFF-PA-10003797"/>
    <x v="1"/>
    <x v="10"/>
    <x v="1710"/>
    <x v="541"/>
    <x v="1"/>
    <n v="0"/>
    <n v="9.3312000000000008"/>
  </r>
  <r>
    <x v="5814"/>
    <x v="2903"/>
    <x v="925"/>
    <d v="2017-06-17T00:00:00"/>
    <s v="First Class"/>
    <x v="549"/>
    <x v="549"/>
    <x v="0"/>
    <s v="United States"/>
    <s v="Tampa"/>
    <x v="2"/>
    <n v="33614"/>
    <x v="0"/>
    <s v="TEC-AC-10002718"/>
    <x v="2"/>
    <x v="11"/>
    <x v="1192"/>
    <x v="4145"/>
    <x v="7"/>
    <n v="0.2"/>
    <n v="-0.7295000000000007"/>
  </r>
  <r>
    <x v="5815"/>
    <x v="2904"/>
    <x v="35"/>
    <d v="2016-11-26T00:00:00"/>
    <s v="Same Day"/>
    <x v="201"/>
    <x v="201"/>
    <x v="0"/>
    <s v="United States"/>
    <s v="Utica"/>
    <x v="15"/>
    <n v="13501"/>
    <x v="3"/>
    <s v="TEC-PH-10002170"/>
    <x v="2"/>
    <x v="7"/>
    <x v="599"/>
    <x v="463"/>
    <x v="4"/>
    <n v="0"/>
    <n v="78.388800000000003"/>
  </r>
  <r>
    <x v="5816"/>
    <x v="2904"/>
    <x v="35"/>
    <d v="2016-11-26T00:00:00"/>
    <s v="Same Day"/>
    <x v="201"/>
    <x v="201"/>
    <x v="0"/>
    <s v="United States"/>
    <s v="Utica"/>
    <x v="15"/>
    <n v="13501"/>
    <x v="3"/>
    <s v="OFF-BI-10001078"/>
    <x v="1"/>
    <x v="8"/>
    <x v="61"/>
    <x v="4146"/>
    <x v="1"/>
    <n v="0.2"/>
    <n v="4.6806000000000001"/>
  </r>
  <r>
    <x v="5817"/>
    <x v="2904"/>
    <x v="35"/>
    <d v="2016-11-26T00:00:00"/>
    <s v="Same Day"/>
    <x v="201"/>
    <x v="201"/>
    <x v="0"/>
    <s v="United States"/>
    <s v="Utica"/>
    <x v="15"/>
    <n v="13501"/>
    <x v="3"/>
    <s v="OFF-BI-10001031"/>
    <x v="1"/>
    <x v="8"/>
    <x v="874"/>
    <x v="1232"/>
    <x v="4"/>
    <n v="0.2"/>
    <n v="5.767199999999999"/>
  </r>
  <r>
    <x v="5818"/>
    <x v="2904"/>
    <x v="35"/>
    <d v="2016-11-26T00:00:00"/>
    <s v="Same Day"/>
    <x v="201"/>
    <x v="201"/>
    <x v="0"/>
    <s v="United States"/>
    <s v="Utica"/>
    <x v="15"/>
    <n v="13501"/>
    <x v="3"/>
    <s v="OFF-LA-10001158"/>
    <x v="1"/>
    <x v="2"/>
    <x v="322"/>
    <x v="4147"/>
    <x v="6"/>
    <n v="0"/>
    <n v="44.712000000000003"/>
  </r>
  <r>
    <x v="5819"/>
    <x v="2904"/>
    <x v="35"/>
    <d v="2016-11-26T00:00:00"/>
    <s v="Same Day"/>
    <x v="201"/>
    <x v="201"/>
    <x v="0"/>
    <s v="United States"/>
    <s v="Utica"/>
    <x v="15"/>
    <n v="13501"/>
    <x v="3"/>
    <s v="OFF-LA-10001613"/>
    <x v="1"/>
    <x v="2"/>
    <x v="743"/>
    <x v="132"/>
    <x v="4"/>
    <n v="0"/>
    <n v="5.6448"/>
  </r>
  <r>
    <x v="5820"/>
    <x v="2905"/>
    <x v="605"/>
    <d v="2019-05-18T00:00:00"/>
    <s v="Standard Class"/>
    <x v="728"/>
    <x v="728"/>
    <x v="1"/>
    <s v="United States"/>
    <s v="San Francisco"/>
    <x v="1"/>
    <n v="94122"/>
    <x v="1"/>
    <s v="OFF-SU-10000157"/>
    <x v="1"/>
    <x v="14"/>
    <x v="1408"/>
    <x v="4148"/>
    <x v="0"/>
    <n v="0"/>
    <n v="4.7724000000000046"/>
  </r>
  <r>
    <x v="5821"/>
    <x v="2905"/>
    <x v="605"/>
    <d v="2019-05-18T00:00:00"/>
    <s v="Standard Class"/>
    <x v="728"/>
    <x v="728"/>
    <x v="1"/>
    <s v="United States"/>
    <s v="San Francisco"/>
    <x v="1"/>
    <n v="94122"/>
    <x v="1"/>
    <s v="OFF-AP-10004868"/>
    <x v="1"/>
    <x v="9"/>
    <x v="1027"/>
    <x v="4149"/>
    <x v="7"/>
    <n v="0"/>
    <n v="2.0979000000000001"/>
  </r>
  <r>
    <x v="5822"/>
    <x v="2905"/>
    <x v="605"/>
    <d v="2019-05-18T00:00:00"/>
    <s v="Standard Class"/>
    <x v="728"/>
    <x v="728"/>
    <x v="1"/>
    <s v="United States"/>
    <s v="San Francisco"/>
    <x v="1"/>
    <n v="94122"/>
    <x v="1"/>
    <s v="FUR-TA-10001520"/>
    <x v="0"/>
    <x v="3"/>
    <x v="718"/>
    <x v="4150"/>
    <x v="2"/>
    <n v="0.2"/>
    <n v="-10.705500000000043"/>
  </r>
  <r>
    <x v="5823"/>
    <x v="2905"/>
    <x v="605"/>
    <d v="2019-05-18T00:00:00"/>
    <s v="Standard Class"/>
    <x v="728"/>
    <x v="728"/>
    <x v="1"/>
    <s v="United States"/>
    <s v="San Francisco"/>
    <x v="1"/>
    <n v="94122"/>
    <x v="1"/>
    <s v="OFF-BI-10001900"/>
    <x v="1"/>
    <x v="8"/>
    <x v="1108"/>
    <x v="4151"/>
    <x v="4"/>
    <n v="0.2"/>
    <n v="6.4691999999999998"/>
  </r>
  <r>
    <x v="5824"/>
    <x v="2906"/>
    <x v="1073"/>
    <d v="2016-05-02T00:00:00"/>
    <s v="Same Day"/>
    <x v="239"/>
    <x v="239"/>
    <x v="0"/>
    <s v="United States"/>
    <s v="Columbus"/>
    <x v="24"/>
    <n v="43229"/>
    <x v="3"/>
    <s v="OFF-AP-10003971"/>
    <x v="1"/>
    <x v="9"/>
    <x v="923"/>
    <x v="4152"/>
    <x v="1"/>
    <n v="0.2"/>
    <n v="1.9602000000000004"/>
  </r>
  <r>
    <x v="5825"/>
    <x v="2907"/>
    <x v="213"/>
    <d v="2019-09-06T00:00:00"/>
    <s v="Second Class"/>
    <x v="683"/>
    <x v="683"/>
    <x v="2"/>
    <s v="United States"/>
    <s v="New York City"/>
    <x v="15"/>
    <n v="10035"/>
    <x v="3"/>
    <s v="OFF-PA-10000418"/>
    <x v="1"/>
    <x v="10"/>
    <x v="970"/>
    <x v="1257"/>
    <x v="4"/>
    <n v="0"/>
    <n v="201.31199999999998"/>
  </r>
  <r>
    <x v="5826"/>
    <x v="2907"/>
    <x v="213"/>
    <d v="2019-09-06T00:00:00"/>
    <s v="Second Class"/>
    <x v="683"/>
    <x v="683"/>
    <x v="2"/>
    <s v="United States"/>
    <s v="New York City"/>
    <x v="15"/>
    <n v="10035"/>
    <x v="3"/>
    <s v="FUR-CH-10004626"/>
    <x v="0"/>
    <x v="1"/>
    <x v="1706"/>
    <x v="4153"/>
    <x v="7"/>
    <n v="0.1"/>
    <n v="14.124599999999999"/>
  </r>
  <r>
    <x v="5827"/>
    <x v="2907"/>
    <x v="213"/>
    <d v="2019-09-06T00:00:00"/>
    <s v="Second Class"/>
    <x v="683"/>
    <x v="683"/>
    <x v="2"/>
    <s v="United States"/>
    <s v="New York City"/>
    <x v="15"/>
    <n v="10035"/>
    <x v="3"/>
    <s v="FUR-CH-10004860"/>
    <x v="0"/>
    <x v="1"/>
    <x v="212"/>
    <x v="4154"/>
    <x v="0"/>
    <n v="0.1"/>
    <n v="-8.0784000000000198"/>
  </r>
  <r>
    <x v="5828"/>
    <x v="2907"/>
    <x v="213"/>
    <d v="2019-09-06T00:00:00"/>
    <s v="Second Class"/>
    <x v="683"/>
    <x v="683"/>
    <x v="2"/>
    <s v="United States"/>
    <s v="New York City"/>
    <x v="15"/>
    <n v="10035"/>
    <x v="3"/>
    <s v="OFF-AR-10003251"/>
    <x v="1"/>
    <x v="6"/>
    <x v="1050"/>
    <x v="348"/>
    <x v="0"/>
    <n v="0"/>
    <n v="2.2239999999999998"/>
  </r>
  <r>
    <x v="5829"/>
    <x v="2908"/>
    <x v="275"/>
    <d v="2018-12-07T00:00:00"/>
    <s v="Standard Class"/>
    <x v="462"/>
    <x v="462"/>
    <x v="0"/>
    <s v="United States"/>
    <s v="Richmond"/>
    <x v="14"/>
    <n v="47374"/>
    <x v="2"/>
    <s v="FUR-TA-10004575"/>
    <x v="0"/>
    <x v="3"/>
    <x v="309"/>
    <x v="4155"/>
    <x v="0"/>
    <n v="0"/>
    <n v="104.75279999999998"/>
  </r>
  <r>
    <x v="5830"/>
    <x v="2908"/>
    <x v="275"/>
    <d v="2018-12-07T00:00:00"/>
    <s v="Standard Class"/>
    <x v="462"/>
    <x v="462"/>
    <x v="0"/>
    <s v="United States"/>
    <s v="Richmond"/>
    <x v="14"/>
    <n v="47374"/>
    <x v="2"/>
    <s v="FUR-CH-10004754"/>
    <x v="0"/>
    <x v="1"/>
    <x v="1132"/>
    <x v="4156"/>
    <x v="7"/>
    <n v="0"/>
    <n v="8.0945999999999998"/>
  </r>
  <r>
    <x v="5831"/>
    <x v="2909"/>
    <x v="1074"/>
    <d v="2017-07-22T00:00:00"/>
    <s v="Standard Class"/>
    <x v="288"/>
    <x v="288"/>
    <x v="0"/>
    <s v="United States"/>
    <s v="San Diego"/>
    <x v="1"/>
    <n v="92105"/>
    <x v="1"/>
    <s v="TEC-AC-10003095"/>
    <x v="2"/>
    <x v="11"/>
    <x v="1286"/>
    <x v="4157"/>
    <x v="4"/>
    <n v="0"/>
    <n v="176.78640000000001"/>
  </r>
  <r>
    <x v="5832"/>
    <x v="2910"/>
    <x v="658"/>
    <d v="2018-07-26T00:00:00"/>
    <s v="Standard Class"/>
    <x v="443"/>
    <x v="443"/>
    <x v="0"/>
    <s v="United States"/>
    <s v="Concord"/>
    <x v="3"/>
    <n v="28027"/>
    <x v="0"/>
    <s v="OFF-LA-10000262"/>
    <x v="1"/>
    <x v="2"/>
    <x v="941"/>
    <x v="303"/>
    <x v="1"/>
    <n v="0.2"/>
    <n v="2.0358000000000001"/>
  </r>
  <r>
    <x v="5833"/>
    <x v="2910"/>
    <x v="658"/>
    <d v="2018-07-26T00:00:00"/>
    <s v="Standard Class"/>
    <x v="443"/>
    <x v="443"/>
    <x v="0"/>
    <s v="United States"/>
    <s v="Concord"/>
    <x v="3"/>
    <n v="28027"/>
    <x v="0"/>
    <s v="FUR-CH-10002961"/>
    <x v="0"/>
    <x v="1"/>
    <x v="948"/>
    <x v="4158"/>
    <x v="2"/>
    <n v="0.2"/>
    <n v="0"/>
  </r>
  <r>
    <x v="5834"/>
    <x v="2911"/>
    <x v="988"/>
    <d v="2017-06-16T00:00:00"/>
    <s v="Standard Class"/>
    <x v="77"/>
    <x v="77"/>
    <x v="0"/>
    <s v="United States"/>
    <s v="Miami"/>
    <x v="2"/>
    <n v="33178"/>
    <x v="0"/>
    <s v="OFF-BI-10003876"/>
    <x v="1"/>
    <x v="8"/>
    <x v="1626"/>
    <x v="4159"/>
    <x v="2"/>
    <n v="0.7"/>
    <n v="-42.799999999999983"/>
  </r>
  <r>
    <x v="5835"/>
    <x v="2911"/>
    <x v="988"/>
    <d v="2017-06-16T00:00:00"/>
    <s v="Standard Class"/>
    <x v="77"/>
    <x v="77"/>
    <x v="0"/>
    <s v="United States"/>
    <s v="Miami"/>
    <x v="2"/>
    <n v="33178"/>
    <x v="0"/>
    <s v="OFF-BI-10002133"/>
    <x v="1"/>
    <x v="8"/>
    <x v="1147"/>
    <x v="1811"/>
    <x v="1"/>
    <n v="0.7"/>
    <n v="-26.963999999999999"/>
  </r>
  <r>
    <x v="5836"/>
    <x v="2911"/>
    <x v="988"/>
    <d v="2017-06-16T00:00:00"/>
    <s v="Standard Class"/>
    <x v="77"/>
    <x v="77"/>
    <x v="0"/>
    <s v="United States"/>
    <s v="Miami"/>
    <x v="2"/>
    <n v="33178"/>
    <x v="0"/>
    <s v="TEC-AC-10004396"/>
    <x v="2"/>
    <x v="11"/>
    <x v="1688"/>
    <x v="4160"/>
    <x v="2"/>
    <n v="0.2"/>
    <n v="-8.1674999999999933"/>
  </r>
  <r>
    <x v="5837"/>
    <x v="2912"/>
    <x v="344"/>
    <d v="2019-12-03T00:00:00"/>
    <s v="Standard Class"/>
    <x v="770"/>
    <x v="770"/>
    <x v="0"/>
    <s v="United States"/>
    <s v="Los Angeles"/>
    <x v="1"/>
    <n v="90036"/>
    <x v="1"/>
    <s v="TEC-PH-10004100"/>
    <x v="2"/>
    <x v="7"/>
    <x v="1752"/>
    <x v="4161"/>
    <x v="4"/>
    <n v="0.2"/>
    <n v="5.7568000000000019"/>
  </r>
  <r>
    <x v="5838"/>
    <x v="2913"/>
    <x v="1075"/>
    <d v="2017-04-03T00:00:00"/>
    <s v="Standard Class"/>
    <x v="597"/>
    <x v="597"/>
    <x v="0"/>
    <s v="United States"/>
    <s v="Seattle"/>
    <x v="4"/>
    <n v="98115"/>
    <x v="1"/>
    <s v="OFF-ST-10000636"/>
    <x v="1"/>
    <x v="4"/>
    <x v="1753"/>
    <x v="4162"/>
    <x v="2"/>
    <n v="0"/>
    <n v="3.3479999999999954"/>
  </r>
  <r>
    <x v="5839"/>
    <x v="2914"/>
    <x v="357"/>
    <d v="2017-09-26T00:00:00"/>
    <s v="Second Class"/>
    <x v="675"/>
    <x v="675"/>
    <x v="2"/>
    <s v="United States"/>
    <s v="Arlington"/>
    <x v="17"/>
    <n v="22204"/>
    <x v="0"/>
    <s v="OFF-PA-10001972"/>
    <x v="1"/>
    <x v="10"/>
    <x v="1178"/>
    <x v="56"/>
    <x v="2"/>
    <n v="0"/>
    <n v="15.552000000000001"/>
  </r>
  <r>
    <x v="5840"/>
    <x v="2914"/>
    <x v="357"/>
    <d v="2017-09-26T00:00:00"/>
    <s v="Second Class"/>
    <x v="675"/>
    <x v="675"/>
    <x v="2"/>
    <s v="United States"/>
    <s v="Arlington"/>
    <x v="17"/>
    <n v="22204"/>
    <x v="0"/>
    <s v="FUR-FU-10002554"/>
    <x v="0"/>
    <x v="5"/>
    <x v="921"/>
    <x v="3264"/>
    <x v="0"/>
    <n v="0"/>
    <n v="11.035399999999996"/>
  </r>
  <r>
    <x v="5841"/>
    <x v="2915"/>
    <x v="972"/>
    <d v="2017-11-21T00:00:00"/>
    <s v="Standard Class"/>
    <x v="574"/>
    <x v="574"/>
    <x v="0"/>
    <s v="United States"/>
    <s v="San Diego"/>
    <x v="1"/>
    <n v="92105"/>
    <x v="1"/>
    <s v="TEC-PH-10003174"/>
    <x v="2"/>
    <x v="7"/>
    <x v="1754"/>
    <x v="4163"/>
    <x v="4"/>
    <n v="0.2"/>
    <n v="51.995999999999981"/>
  </r>
  <r>
    <x v="5842"/>
    <x v="2915"/>
    <x v="972"/>
    <d v="2017-11-21T00:00:00"/>
    <s v="Standard Class"/>
    <x v="574"/>
    <x v="574"/>
    <x v="0"/>
    <s v="United States"/>
    <s v="San Diego"/>
    <x v="1"/>
    <n v="92105"/>
    <x v="1"/>
    <s v="OFF-ST-10001418"/>
    <x v="1"/>
    <x v="4"/>
    <x v="879"/>
    <x v="4164"/>
    <x v="2"/>
    <n v="0"/>
    <n v="6.097999999999999"/>
  </r>
  <r>
    <x v="5843"/>
    <x v="2915"/>
    <x v="972"/>
    <d v="2017-11-21T00:00:00"/>
    <s v="Standard Class"/>
    <x v="574"/>
    <x v="574"/>
    <x v="0"/>
    <s v="United States"/>
    <s v="San Diego"/>
    <x v="1"/>
    <n v="92105"/>
    <x v="1"/>
    <s v="FUR-FU-10002813"/>
    <x v="0"/>
    <x v="5"/>
    <x v="1691"/>
    <x v="4165"/>
    <x v="4"/>
    <n v="0"/>
    <n v="29.145599999999995"/>
  </r>
  <r>
    <x v="5844"/>
    <x v="2915"/>
    <x v="972"/>
    <d v="2017-11-21T00:00:00"/>
    <s v="Standard Class"/>
    <x v="574"/>
    <x v="574"/>
    <x v="0"/>
    <s v="United States"/>
    <s v="San Diego"/>
    <x v="1"/>
    <n v="92105"/>
    <x v="1"/>
    <s v="OFF-ST-10000129"/>
    <x v="1"/>
    <x v="4"/>
    <x v="1655"/>
    <x v="4166"/>
    <x v="3"/>
    <n v="0"/>
    <n v="54.404699999999963"/>
  </r>
  <r>
    <x v="5845"/>
    <x v="2915"/>
    <x v="972"/>
    <d v="2017-11-21T00:00:00"/>
    <s v="Standard Class"/>
    <x v="574"/>
    <x v="574"/>
    <x v="0"/>
    <s v="United States"/>
    <s v="San Diego"/>
    <x v="1"/>
    <n v="92105"/>
    <x v="1"/>
    <s v="OFF-PA-10001639"/>
    <x v="1"/>
    <x v="10"/>
    <x v="981"/>
    <x v="56"/>
    <x v="2"/>
    <n v="0"/>
    <n v="15.552000000000001"/>
  </r>
  <r>
    <x v="5846"/>
    <x v="2915"/>
    <x v="972"/>
    <d v="2017-11-21T00:00:00"/>
    <s v="Standard Class"/>
    <x v="574"/>
    <x v="574"/>
    <x v="0"/>
    <s v="United States"/>
    <s v="San Diego"/>
    <x v="1"/>
    <n v="92105"/>
    <x v="1"/>
    <s v="FUR-CH-10001708"/>
    <x v="0"/>
    <x v="1"/>
    <x v="893"/>
    <x v="4167"/>
    <x v="0"/>
    <n v="0.2"/>
    <n v="2.8195999999999799"/>
  </r>
  <r>
    <x v="5847"/>
    <x v="2915"/>
    <x v="972"/>
    <d v="2017-11-21T00:00:00"/>
    <s v="Standard Class"/>
    <x v="574"/>
    <x v="574"/>
    <x v="0"/>
    <s v="United States"/>
    <s v="San Diego"/>
    <x v="1"/>
    <n v="92105"/>
    <x v="1"/>
    <s v="FUR-FU-10001591"/>
    <x v="0"/>
    <x v="5"/>
    <x v="1110"/>
    <x v="4168"/>
    <x v="1"/>
    <n v="0"/>
    <n v="15.372000000000002"/>
  </r>
  <r>
    <x v="5848"/>
    <x v="2916"/>
    <x v="113"/>
    <d v="2017-11-14T00:00:00"/>
    <s v="Standard Class"/>
    <x v="178"/>
    <x v="178"/>
    <x v="2"/>
    <s v="United States"/>
    <s v="Roseville"/>
    <x v="11"/>
    <n v="55113"/>
    <x v="2"/>
    <s v="OFF-AP-10003849"/>
    <x v="1"/>
    <x v="9"/>
    <x v="841"/>
    <x v="4169"/>
    <x v="0"/>
    <n v="0"/>
    <n v="178.90999999999997"/>
  </r>
  <r>
    <x v="5849"/>
    <x v="2916"/>
    <x v="113"/>
    <d v="2017-11-14T00:00:00"/>
    <s v="Standard Class"/>
    <x v="178"/>
    <x v="178"/>
    <x v="2"/>
    <s v="United States"/>
    <s v="Roseville"/>
    <x v="11"/>
    <n v="55113"/>
    <x v="2"/>
    <s v="OFF-ST-10000078"/>
    <x v="1"/>
    <x v="4"/>
    <x v="1227"/>
    <x v="4170"/>
    <x v="1"/>
    <n v="0"/>
    <n v="143.19179999999994"/>
  </r>
  <r>
    <x v="5850"/>
    <x v="2916"/>
    <x v="113"/>
    <d v="2017-11-14T00:00:00"/>
    <s v="Standard Class"/>
    <x v="178"/>
    <x v="178"/>
    <x v="2"/>
    <s v="United States"/>
    <s v="Roseville"/>
    <x v="11"/>
    <n v="55113"/>
    <x v="2"/>
    <s v="TEC-CO-10001571"/>
    <x v="2"/>
    <x v="16"/>
    <x v="1563"/>
    <x v="3745"/>
    <x v="7"/>
    <n v="0"/>
    <n v="274.995"/>
  </r>
  <r>
    <x v="5851"/>
    <x v="2916"/>
    <x v="113"/>
    <d v="2017-11-14T00:00:00"/>
    <s v="Standard Class"/>
    <x v="178"/>
    <x v="178"/>
    <x v="2"/>
    <s v="United States"/>
    <s v="Roseville"/>
    <x v="11"/>
    <n v="55113"/>
    <x v="2"/>
    <s v="OFF-BI-10001658"/>
    <x v="1"/>
    <x v="8"/>
    <x v="444"/>
    <x v="4171"/>
    <x v="1"/>
    <n v="0"/>
    <n v="34.389600000000002"/>
  </r>
  <r>
    <x v="5852"/>
    <x v="2916"/>
    <x v="113"/>
    <d v="2017-11-14T00:00:00"/>
    <s v="Standard Class"/>
    <x v="178"/>
    <x v="178"/>
    <x v="2"/>
    <s v="United States"/>
    <s v="Roseville"/>
    <x v="11"/>
    <n v="55113"/>
    <x v="2"/>
    <s v="FUR-FU-10004351"/>
    <x v="0"/>
    <x v="5"/>
    <x v="222"/>
    <x v="4172"/>
    <x v="1"/>
    <n v="0"/>
    <n v="12.856800000000002"/>
  </r>
  <r>
    <x v="5853"/>
    <x v="2917"/>
    <x v="1076"/>
    <d v="2016-09-14T00:00:00"/>
    <s v="Standard Class"/>
    <x v="526"/>
    <x v="526"/>
    <x v="2"/>
    <s v="United States"/>
    <s v="Virginia Beach"/>
    <x v="17"/>
    <n v="23464"/>
    <x v="0"/>
    <s v="OFF-BI-10003314"/>
    <x v="1"/>
    <x v="8"/>
    <x v="308"/>
    <x v="1328"/>
    <x v="0"/>
    <n v="0"/>
    <n v="4.7236000000000002"/>
  </r>
  <r>
    <x v="5854"/>
    <x v="2918"/>
    <x v="1077"/>
    <d v="2017-08-11T00:00:00"/>
    <s v="Standard Class"/>
    <x v="706"/>
    <x v="706"/>
    <x v="1"/>
    <s v="United States"/>
    <s v="Dallas"/>
    <x v="5"/>
    <n v="75220"/>
    <x v="2"/>
    <s v="OFF-ST-10001505"/>
    <x v="1"/>
    <x v="4"/>
    <x v="1183"/>
    <x v="1399"/>
    <x v="3"/>
    <n v="0.2"/>
    <n v="-1.2558000000000051"/>
  </r>
  <r>
    <x v="5855"/>
    <x v="2918"/>
    <x v="1077"/>
    <d v="2017-08-11T00:00:00"/>
    <s v="Standard Class"/>
    <x v="706"/>
    <x v="706"/>
    <x v="1"/>
    <s v="United States"/>
    <s v="Dallas"/>
    <x v="5"/>
    <n v="75220"/>
    <x v="2"/>
    <s v="OFF-SU-10003567"/>
    <x v="1"/>
    <x v="14"/>
    <x v="1498"/>
    <x v="4173"/>
    <x v="1"/>
    <n v="0.2"/>
    <n v="-4.895999999999999"/>
  </r>
  <r>
    <x v="5856"/>
    <x v="2918"/>
    <x v="1077"/>
    <d v="2017-08-11T00:00:00"/>
    <s v="Standard Class"/>
    <x v="706"/>
    <x v="706"/>
    <x v="1"/>
    <s v="United States"/>
    <s v="Dallas"/>
    <x v="5"/>
    <n v="75220"/>
    <x v="2"/>
    <s v="OFF-BI-10002982"/>
    <x v="1"/>
    <x v="8"/>
    <x v="1267"/>
    <x v="4174"/>
    <x v="7"/>
    <n v="0.8"/>
    <n v="-2.1792000000000007"/>
  </r>
  <r>
    <x v="5857"/>
    <x v="2918"/>
    <x v="1077"/>
    <d v="2017-08-11T00:00:00"/>
    <s v="Standard Class"/>
    <x v="706"/>
    <x v="706"/>
    <x v="1"/>
    <s v="United States"/>
    <s v="Dallas"/>
    <x v="5"/>
    <n v="75220"/>
    <x v="2"/>
    <s v="FUR-FU-10002364"/>
    <x v="0"/>
    <x v="5"/>
    <x v="1240"/>
    <x v="1816"/>
    <x v="2"/>
    <n v="0.6"/>
    <n v="-11.439000000000004"/>
  </r>
  <r>
    <x v="5858"/>
    <x v="2919"/>
    <x v="213"/>
    <d v="2019-09-07T00:00:00"/>
    <s v="Second Class"/>
    <x v="300"/>
    <x v="300"/>
    <x v="0"/>
    <s v="United States"/>
    <s v="Concord"/>
    <x v="1"/>
    <n v="94521"/>
    <x v="1"/>
    <s v="FUR-BO-10004218"/>
    <x v="0"/>
    <x v="0"/>
    <x v="1593"/>
    <x v="4175"/>
    <x v="0"/>
    <n v="0.15"/>
    <n v="14.097999999999999"/>
  </r>
  <r>
    <x v="5859"/>
    <x v="2920"/>
    <x v="549"/>
    <d v="2017-11-08T00:00:00"/>
    <s v="Standard Class"/>
    <x v="652"/>
    <x v="652"/>
    <x v="0"/>
    <s v="United States"/>
    <s v="Conway"/>
    <x v="36"/>
    <n v="72032"/>
    <x v="0"/>
    <s v="FUR-TA-10002530"/>
    <x v="0"/>
    <x v="3"/>
    <x v="992"/>
    <x v="85"/>
    <x v="0"/>
    <n v="0"/>
    <n v="45.293999999999983"/>
  </r>
  <r>
    <x v="5860"/>
    <x v="2921"/>
    <x v="1078"/>
    <d v="2017-05-04T00:00:00"/>
    <s v="Second Class"/>
    <x v="82"/>
    <x v="82"/>
    <x v="2"/>
    <s v="United States"/>
    <s v="Philadelphia"/>
    <x v="9"/>
    <n v="19120"/>
    <x v="3"/>
    <s v="OFF-PA-10001526"/>
    <x v="1"/>
    <x v="10"/>
    <x v="1039"/>
    <x v="892"/>
    <x v="0"/>
    <n v="0.2"/>
    <n v="2.8884000000000007"/>
  </r>
  <r>
    <x v="5861"/>
    <x v="2922"/>
    <x v="766"/>
    <d v="2018-05-04T00:00:00"/>
    <s v="Second Class"/>
    <x v="632"/>
    <x v="632"/>
    <x v="0"/>
    <s v="United States"/>
    <s v="Little Rock"/>
    <x v="36"/>
    <n v="72209"/>
    <x v="0"/>
    <s v="OFF-PA-10001497"/>
    <x v="1"/>
    <x v="10"/>
    <x v="1755"/>
    <x v="1446"/>
    <x v="0"/>
    <n v="0"/>
    <n v="53.860799999999998"/>
  </r>
  <r>
    <x v="5862"/>
    <x v="2922"/>
    <x v="766"/>
    <d v="2018-05-04T00:00:00"/>
    <s v="Second Class"/>
    <x v="632"/>
    <x v="632"/>
    <x v="0"/>
    <s v="United States"/>
    <s v="Little Rock"/>
    <x v="36"/>
    <n v="72209"/>
    <x v="0"/>
    <s v="OFF-PA-10003936"/>
    <x v="1"/>
    <x v="10"/>
    <x v="1292"/>
    <x v="541"/>
    <x v="1"/>
    <n v="0"/>
    <n v="9.3312000000000008"/>
  </r>
  <r>
    <x v="5863"/>
    <x v="2922"/>
    <x v="766"/>
    <d v="2018-05-04T00:00:00"/>
    <s v="Second Class"/>
    <x v="632"/>
    <x v="632"/>
    <x v="0"/>
    <s v="United States"/>
    <s v="Little Rock"/>
    <x v="36"/>
    <n v="72209"/>
    <x v="0"/>
    <s v="OFF-AR-10000716"/>
    <x v="1"/>
    <x v="6"/>
    <x v="794"/>
    <x v="954"/>
    <x v="0"/>
    <n v="0"/>
    <n v="4.3524000000000003"/>
  </r>
  <r>
    <x v="5864"/>
    <x v="2923"/>
    <x v="79"/>
    <d v="2016-08-07T00:00:00"/>
    <s v="Second Class"/>
    <x v="602"/>
    <x v="602"/>
    <x v="1"/>
    <s v="United States"/>
    <s v="Meriden"/>
    <x v="29"/>
    <n v="6450"/>
    <x v="3"/>
    <s v="OFF-AP-10002765"/>
    <x v="1"/>
    <x v="9"/>
    <x v="1261"/>
    <x v="1972"/>
    <x v="1"/>
    <n v="0"/>
    <n v="22.251600000000003"/>
  </r>
  <r>
    <x v="5865"/>
    <x v="2923"/>
    <x v="79"/>
    <d v="2016-08-07T00:00:00"/>
    <s v="Second Class"/>
    <x v="602"/>
    <x v="602"/>
    <x v="1"/>
    <s v="United States"/>
    <s v="Meriden"/>
    <x v="29"/>
    <n v="6450"/>
    <x v="3"/>
    <s v="OFF-AR-10004165"/>
    <x v="1"/>
    <x v="6"/>
    <x v="1597"/>
    <x v="4176"/>
    <x v="0"/>
    <n v="0"/>
    <n v="2.0064000000000002"/>
  </r>
  <r>
    <x v="5866"/>
    <x v="2923"/>
    <x v="79"/>
    <d v="2016-08-07T00:00:00"/>
    <s v="Second Class"/>
    <x v="602"/>
    <x v="602"/>
    <x v="1"/>
    <s v="United States"/>
    <s v="Meriden"/>
    <x v="29"/>
    <n v="6450"/>
    <x v="3"/>
    <s v="FUR-CH-10002335"/>
    <x v="0"/>
    <x v="1"/>
    <x v="629"/>
    <x v="4177"/>
    <x v="2"/>
    <n v="0"/>
    <n v="294.67100000000005"/>
  </r>
  <r>
    <x v="5867"/>
    <x v="2924"/>
    <x v="810"/>
    <d v="2018-01-08T00:00:00"/>
    <s v="Standard Class"/>
    <x v="130"/>
    <x v="130"/>
    <x v="1"/>
    <s v="United States"/>
    <s v="Philadelphia"/>
    <x v="9"/>
    <n v="19143"/>
    <x v="3"/>
    <s v="OFF-AR-10004078"/>
    <x v="1"/>
    <x v="6"/>
    <x v="512"/>
    <x v="1091"/>
    <x v="7"/>
    <n v="0.2"/>
    <n v="0.58399999999999985"/>
  </r>
  <r>
    <x v="5868"/>
    <x v="2924"/>
    <x v="810"/>
    <d v="2018-01-08T00:00:00"/>
    <s v="Standard Class"/>
    <x v="130"/>
    <x v="130"/>
    <x v="1"/>
    <s v="United States"/>
    <s v="Philadelphia"/>
    <x v="9"/>
    <n v="19143"/>
    <x v="3"/>
    <s v="OFF-BI-10002026"/>
    <x v="1"/>
    <x v="8"/>
    <x v="912"/>
    <x v="4178"/>
    <x v="5"/>
    <n v="0.7"/>
    <n v="-80.178000000000026"/>
  </r>
  <r>
    <x v="5869"/>
    <x v="2925"/>
    <x v="77"/>
    <d v="2018-11-12T00:00:00"/>
    <s v="Standard Class"/>
    <x v="671"/>
    <x v="671"/>
    <x v="2"/>
    <s v="United States"/>
    <s v="Cheyenne"/>
    <x v="47"/>
    <n v="82001"/>
    <x v="1"/>
    <s v="FUR-CH-10001215"/>
    <x v="0"/>
    <x v="1"/>
    <x v="445"/>
    <x v="2355"/>
    <x v="4"/>
    <n v="0.2"/>
    <n v="100.19599999999997"/>
  </r>
  <r>
    <x v="5870"/>
    <x v="2926"/>
    <x v="403"/>
    <d v="2018-06-14T00:00:00"/>
    <s v="Same Day"/>
    <x v="182"/>
    <x v="182"/>
    <x v="1"/>
    <s v="United States"/>
    <s v="Anaheim"/>
    <x v="1"/>
    <n v="92804"/>
    <x v="1"/>
    <s v="FUR-TA-10001771"/>
    <x v="0"/>
    <x v="3"/>
    <x v="1733"/>
    <x v="4179"/>
    <x v="3"/>
    <n v="0.2"/>
    <n v="80.843000000000075"/>
  </r>
  <r>
    <x v="5871"/>
    <x v="2927"/>
    <x v="446"/>
    <d v="2018-09-28T00:00:00"/>
    <s v="Standard Class"/>
    <x v="76"/>
    <x v="76"/>
    <x v="0"/>
    <s v="United States"/>
    <s v="Bloomington"/>
    <x v="14"/>
    <n v="47401"/>
    <x v="2"/>
    <s v="FUR-FU-10004006"/>
    <x v="0"/>
    <x v="5"/>
    <x v="101"/>
    <x v="4180"/>
    <x v="1"/>
    <n v="0"/>
    <n v="21.751499999999986"/>
  </r>
  <r>
    <x v="5872"/>
    <x v="2928"/>
    <x v="983"/>
    <d v="2019-04-03T00:00:00"/>
    <s v="Standard Class"/>
    <x v="467"/>
    <x v="467"/>
    <x v="2"/>
    <s v="United States"/>
    <s v="Columbus"/>
    <x v="32"/>
    <n v="31907"/>
    <x v="0"/>
    <s v="OFF-ST-10003282"/>
    <x v="1"/>
    <x v="4"/>
    <x v="42"/>
    <x v="4181"/>
    <x v="7"/>
    <n v="0"/>
    <n v="16.732800000000005"/>
  </r>
  <r>
    <x v="5873"/>
    <x v="2929"/>
    <x v="400"/>
    <d v="2019-06-04T00:00:00"/>
    <s v="Same Day"/>
    <x v="382"/>
    <x v="382"/>
    <x v="2"/>
    <s v="United States"/>
    <s v="Jonesboro"/>
    <x v="36"/>
    <n v="72401"/>
    <x v="0"/>
    <s v="OFF-BI-10002353"/>
    <x v="1"/>
    <x v="8"/>
    <x v="1077"/>
    <x v="4182"/>
    <x v="3"/>
    <n v="0"/>
    <n v="54.04"/>
  </r>
  <r>
    <x v="5874"/>
    <x v="2929"/>
    <x v="400"/>
    <d v="2019-06-04T00:00:00"/>
    <s v="Same Day"/>
    <x v="382"/>
    <x v="382"/>
    <x v="2"/>
    <s v="United States"/>
    <s v="Jonesboro"/>
    <x v="36"/>
    <n v="72401"/>
    <x v="0"/>
    <s v="OFF-BI-10004141"/>
    <x v="1"/>
    <x v="8"/>
    <x v="1296"/>
    <x v="4183"/>
    <x v="1"/>
    <n v="0"/>
    <n v="4.3883999999999999"/>
  </r>
  <r>
    <x v="5875"/>
    <x v="2930"/>
    <x v="1003"/>
    <d v="2017-04-09T00:00:00"/>
    <s v="First Class"/>
    <x v="86"/>
    <x v="86"/>
    <x v="2"/>
    <s v="United States"/>
    <s v="Philadelphia"/>
    <x v="9"/>
    <n v="19140"/>
    <x v="3"/>
    <s v="OFF-AR-10001954"/>
    <x v="1"/>
    <x v="6"/>
    <x v="563"/>
    <x v="4184"/>
    <x v="1"/>
    <n v="0.2"/>
    <n v="1.0268999999999999"/>
  </r>
  <r>
    <x v="5876"/>
    <x v="2931"/>
    <x v="371"/>
    <d v="2016-05-26T00:00:00"/>
    <s v="Standard Class"/>
    <x v="435"/>
    <x v="435"/>
    <x v="2"/>
    <s v="United States"/>
    <s v="Lawrence"/>
    <x v="31"/>
    <n v="1841"/>
    <x v="3"/>
    <s v="OFF-BI-10001071"/>
    <x v="1"/>
    <x v="8"/>
    <x v="669"/>
    <x v="2509"/>
    <x v="3"/>
    <n v="0"/>
    <n v="219.45140000000001"/>
  </r>
  <r>
    <x v="5877"/>
    <x v="2931"/>
    <x v="371"/>
    <d v="2016-05-26T00:00:00"/>
    <s v="Standard Class"/>
    <x v="435"/>
    <x v="435"/>
    <x v="2"/>
    <s v="United States"/>
    <s v="Lawrence"/>
    <x v="31"/>
    <n v="1841"/>
    <x v="3"/>
    <s v="OFF-PA-10003022"/>
    <x v="1"/>
    <x v="10"/>
    <x v="1653"/>
    <x v="1465"/>
    <x v="1"/>
    <n v="0"/>
    <n v="8.7906000000000013"/>
  </r>
  <r>
    <x v="5878"/>
    <x v="2931"/>
    <x v="371"/>
    <d v="2016-05-26T00:00:00"/>
    <s v="Standard Class"/>
    <x v="435"/>
    <x v="435"/>
    <x v="2"/>
    <s v="United States"/>
    <s v="Lawrence"/>
    <x v="31"/>
    <n v="1841"/>
    <x v="3"/>
    <s v="OFF-AP-10001293"/>
    <x v="1"/>
    <x v="9"/>
    <x v="1346"/>
    <x v="3605"/>
    <x v="5"/>
    <n v="0"/>
    <n v="68.846399999999988"/>
  </r>
  <r>
    <x v="5879"/>
    <x v="2932"/>
    <x v="64"/>
    <d v="2018-09-11T00:00:00"/>
    <s v="Standard Class"/>
    <x v="597"/>
    <x v="597"/>
    <x v="0"/>
    <s v="United States"/>
    <s v="New York City"/>
    <x v="15"/>
    <n v="10011"/>
    <x v="3"/>
    <s v="OFF-PA-10001815"/>
    <x v="1"/>
    <x v="10"/>
    <x v="1402"/>
    <x v="2250"/>
    <x v="4"/>
    <n v="0"/>
    <n v="92.236799999999988"/>
  </r>
  <r>
    <x v="5880"/>
    <x v="2933"/>
    <x v="31"/>
    <d v="2018-09-22T00:00:00"/>
    <s v="Standard Class"/>
    <x v="478"/>
    <x v="478"/>
    <x v="1"/>
    <s v="United States"/>
    <s v="San Diego"/>
    <x v="1"/>
    <n v="92105"/>
    <x v="1"/>
    <s v="FUR-CH-10001215"/>
    <x v="0"/>
    <x v="1"/>
    <x v="445"/>
    <x v="479"/>
    <x v="0"/>
    <n v="0.2"/>
    <n v="50.097999999999985"/>
  </r>
  <r>
    <x v="5881"/>
    <x v="2933"/>
    <x v="31"/>
    <d v="2018-09-22T00:00:00"/>
    <s v="Standard Class"/>
    <x v="478"/>
    <x v="478"/>
    <x v="1"/>
    <s v="United States"/>
    <s v="San Diego"/>
    <x v="1"/>
    <n v="92105"/>
    <x v="1"/>
    <s v="OFF-PA-10000100"/>
    <x v="1"/>
    <x v="10"/>
    <x v="833"/>
    <x v="1542"/>
    <x v="6"/>
    <n v="0"/>
    <n v="180.76590000000002"/>
  </r>
  <r>
    <x v="5882"/>
    <x v="2933"/>
    <x v="31"/>
    <d v="2018-09-22T00:00:00"/>
    <s v="Standard Class"/>
    <x v="478"/>
    <x v="478"/>
    <x v="1"/>
    <s v="United States"/>
    <s v="San Diego"/>
    <x v="1"/>
    <n v="92105"/>
    <x v="1"/>
    <s v="FUR-CH-10002880"/>
    <x v="0"/>
    <x v="1"/>
    <x v="809"/>
    <x v="4185"/>
    <x v="6"/>
    <n v="0.2"/>
    <n v="-99.621900000000068"/>
  </r>
  <r>
    <x v="5883"/>
    <x v="2934"/>
    <x v="69"/>
    <d v="2018-03-15T00:00:00"/>
    <s v="Second Class"/>
    <x v="553"/>
    <x v="553"/>
    <x v="1"/>
    <s v="United States"/>
    <s v="San Francisco"/>
    <x v="1"/>
    <n v="94109"/>
    <x v="1"/>
    <s v="FUR-FU-10004712"/>
    <x v="0"/>
    <x v="5"/>
    <x v="376"/>
    <x v="4186"/>
    <x v="0"/>
    <n v="0"/>
    <n v="7.352800000000002"/>
  </r>
  <r>
    <x v="5884"/>
    <x v="2934"/>
    <x v="69"/>
    <d v="2018-03-15T00:00:00"/>
    <s v="Second Class"/>
    <x v="553"/>
    <x v="553"/>
    <x v="1"/>
    <s v="United States"/>
    <s v="San Francisco"/>
    <x v="1"/>
    <n v="94109"/>
    <x v="1"/>
    <s v="OFF-SU-10000151"/>
    <x v="1"/>
    <x v="14"/>
    <x v="1345"/>
    <x v="4187"/>
    <x v="1"/>
    <n v="0"/>
    <n v="196.50359999999978"/>
  </r>
  <r>
    <x v="5885"/>
    <x v="2935"/>
    <x v="1079"/>
    <d v="2016-10-17T00:00:00"/>
    <s v="Same Day"/>
    <x v="201"/>
    <x v="201"/>
    <x v="0"/>
    <s v="United States"/>
    <s v="San Francisco"/>
    <x v="1"/>
    <n v="94110"/>
    <x v="1"/>
    <s v="OFF-BI-10000136"/>
    <x v="1"/>
    <x v="8"/>
    <x v="945"/>
    <x v="646"/>
    <x v="1"/>
    <n v="0.2"/>
    <n v="5.0231999999999992"/>
  </r>
  <r>
    <x v="5886"/>
    <x v="2935"/>
    <x v="1079"/>
    <d v="2016-10-17T00:00:00"/>
    <s v="Same Day"/>
    <x v="201"/>
    <x v="201"/>
    <x v="0"/>
    <s v="United States"/>
    <s v="San Francisco"/>
    <x v="1"/>
    <n v="94110"/>
    <x v="1"/>
    <s v="TEC-AC-10003610"/>
    <x v="2"/>
    <x v="11"/>
    <x v="603"/>
    <x v="690"/>
    <x v="1"/>
    <n v="0"/>
    <n v="86.385600000000011"/>
  </r>
  <r>
    <x v="5887"/>
    <x v="2936"/>
    <x v="1048"/>
    <d v="2019-10-11T00:00:00"/>
    <s v="First Class"/>
    <x v="771"/>
    <x v="771"/>
    <x v="1"/>
    <s v="United States"/>
    <s v="Cranston"/>
    <x v="34"/>
    <n v="2920"/>
    <x v="3"/>
    <s v="OFF-ST-10001837"/>
    <x v="1"/>
    <x v="4"/>
    <x v="1340"/>
    <x v="3931"/>
    <x v="7"/>
    <n v="0"/>
    <n v="11.117599999999999"/>
  </r>
  <r>
    <x v="5888"/>
    <x v="2937"/>
    <x v="820"/>
    <d v="2017-05-12T00:00:00"/>
    <s v="Standard Class"/>
    <x v="417"/>
    <x v="417"/>
    <x v="0"/>
    <s v="United States"/>
    <s v="Owensboro"/>
    <x v="0"/>
    <n v="42301"/>
    <x v="0"/>
    <s v="OFF-PA-10001952"/>
    <x v="1"/>
    <x v="10"/>
    <x v="1756"/>
    <x v="1846"/>
    <x v="0"/>
    <n v="0"/>
    <n v="21.012799999999999"/>
  </r>
  <r>
    <x v="5889"/>
    <x v="2938"/>
    <x v="167"/>
    <d v="2018-04-17T00:00:00"/>
    <s v="First Class"/>
    <x v="758"/>
    <x v="758"/>
    <x v="0"/>
    <s v="United States"/>
    <s v="Baltimore"/>
    <x v="39"/>
    <n v="21215"/>
    <x v="3"/>
    <s v="OFF-BI-10002414"/>
    <x v="1"/>
    <x v="8"/>
    <x v="1085"/>
    <x v="2989"/>
    <x v="0"/>
    <n v="0"/>
    <n v="11.778199999999998"/>
  </r>
  <r>
    <x v="5890"/>
    <x v="2939"/>
    <x v="831"/>
    <d v="2018-11-26T00:00:00"/>
    <s v="Standard Class"/>
    <x v="742"/>
    <x v="742"/>
    <x v="0"/>
    <s v="United States"/>
    <s v="Chicago"/>
    <x v="10"/>
    <n v="60610"/>
    <x v="2"/>
    <s v="OFF-PA-10001790"/>
    <x v="1"/>
    <x v="10"/>
    <x v="694"/>
    <x v="4188"/>
    <x v="7"/>
    <n v="0.2"/>
    <n v="13.451199999999996"/>
  </r>
  <r>
    <x v="5891"/>
    <x v="2939"/>
    <x v="831"/>
    <d v="2018-11-26T00:00:00"/>
    <s v="Standard Class"/>
    <x v="742"/>
    <x v="742"/>
    <x v="0"/>
    <s v="United States"/>
    <s v="Chicago"/>
    <x v="10"/>
    <n v="60610"/>
    <x v="2"/>
    <s v="OFF-ST-10001590"/>
    <x v="1"/>
    <x v="4"/>
    <x v="147"/>
    <x v="4189"/>
    <x v="0"/>
    <n v="0.2"/>
    <n v="1.6175999999999986"/>
  </r>
  <r>
    <x v="5892"/>
    <x v="2939"/>
    <x v="831"/>
    <d v="2018-11-26T00:00:00"/>
    <s v="Standard Class"/>
    <x v="742"/>
    <x v="742"/>
    <x v="0"/>
    <s v="United States"/>
    <s v="Chicago"/>
    <x v="10"/>
    <n v="60610"/>
    <x v="2"/>
    <s v="TEC-AC-10003657"/>
    <x v="2"/>
    <x v="11"/>
    <x v="152"/>
    <x v="4190"/>
    <x v="1"/>
    <n v="0.2"/>
    <n v="2.0393999999999934"/>
  </r>
  <r>
    <x v="5893"/>
    <x v="2940"/>
    <x v="18"/>
    <d v="2019-09-14T00:00:00"/>
    <s v="Standard Class"/>
    <x v="757"/>
    <x v="757"/>
    <x v="0"/>
    <s v="United States"/>
    <s v="Atlanta"/>
    <x v="32"/>
    <n v="30318"/>
    <x v="0"/>
    <s v="OFF-BI-10004876"/>
    <x v="1"/>
    <x v="8"/>
    <x v="986"/>
    <x v="1104"/>
    <x v="7"/>
    <n v="0"/>
    <n v="1.3621999999999999"/>
  </r>
  <r>
    <x v="5894"/>
    <x v="2941"/>
    <x v="428"/>
    <d v="2019-09-14T00:00:00"/>
    <s v="Standard Class"/>
    <x v="470"/>
    <x v="470"/>
    <x v="1"/>
    <s v="United States"/>
    <s v="Los Angeles"/>
    <x v="1"/>
    <n v="90036"/>
    <x v="1"/>
    <s v="OFF-ST-10003123"/>
    <x v="1"/>
    <x v="4"/>
    <x v="1277"/>
    <x v="4191"/>
    <x v="1"/>
    <n v="0"/>
    <n v="23.968799999999998"/>
  </r>
  <r>
    <x v="5895"/>
    <x v="2942"/>
    <x v="301"/>
    <d v="2016-11-08T00:00:00"/>
    <s v="Standard Class"/>
    <x v="484"/>
    <x v="484"/>
    <x v="2"/>
    <s v="United States"/>
    <s v="Los Angeles"/>
    <x v="1"/>
    <n v="90049"/>
    <x v="1"/>
    <s v="OFF-LA-10003498"/>
    <x v="1"/>
    <x v="2"/>
    <x v="1749"/>
    <x v="1851"/>
    <x v="1"/>
    <n v="0"/>
    <n v="22.200000000000003"/>
  </r>
  <r>
    <x v="5896"/>
    <x v="2942"/>
    <x v="301"/>
    <d v="2016-11-08T00:00:00"/>
    <s v="Standard Class"/>
    <x v="484"/>
    <x v="484"/>
    <x v="2"/>
    <s v="United States"/>
    <s v="Los Angeles"/>
    <x v="1"/>
    <n v="90049"/>
    <x v="1"/>
    <s v="OFF-PA-10004947"/>
    <x v="1"/>
    <x v="10"/>
    <x v="33"/>
    <x v="1591"/>
    <x v="2"/>
    <n v="0"/>
    <n v="9.629999999999999"/>
  </r>
  <r>
    <x v="5897"/>
    <x v="2943"/>
    <x v="1015"/>
    <d v="2018-04-09T00:00:00"/>
    <s v="Standard Class"/>
    <x v="9"/>
    <x v="9"/>
    <x v="0"/>
    <s v="United States"/>
    <s v="Richmond"/>
    <x v="14"/>
    <n v="47374"/>
    <x v="2"/>
    <s v="FUR-FU-10003799"/>
    <x v="0"/>
    <x v="5"/>
    <x v="90"/>
    <x v="4192"/>
    <x v="4"/>
    <n v="0"/>
    <n v="22.047199999999997"/>
  </r>
  <r>
    <x v="5898"/>
    <x v="2943"/>
    <x v="1015"/>
    <d v="2018-04-09T00:00:00"/>
    <s v="Standard Class"/>
    <x v="9"/>
    <x v="9"/>
    <x v="0"/>
    <s v="United States"/>
    <s v="Richmond"/>
    <x v="14"/>
    <n v="47374"/>
    <x v="2"/>
    <s v="TEC-PH-10000673"/>
    <x v="2"/>
    <x v="7"/>
    <x v="1405"/>
    <x v="4193"/>
    <x v="4"/>
    <n v="0"/>
    <n v="124.7808"/>
  </r>
  <r>
    <x v="5899"/>
    <x v="2944"/>
    <x v="602"/>
    <d v="2019-01-16T00:00:00"/>
    <s v="Standard Class"/>
    <x v="322"/>
    <x v="322"/>
    <x v="1"/>
    <s v="United States"/>
    <s v="San Francisco"/>
    <x v="1"/>
    <n v="94110"/>
    <x v="1"/>
    <s v="OFF-EN-10002621"/>
    <x v="1"/>
    <x v="12"/>
    <x v="153"/>
    <x v="3996"/>
    <x v="7"/>
    <n v="0"/>
    <n v="4.8899999999999997"/>
  </r>
  <r>
    <x v="5900"/>
    <x v="2945"/>
    <x v="312"/>
    <d v="2017-11-24T00:00:00"/>
    <s v="Standard Class"/>
    <x v="583"/>
    <x v="583"/>
    <x v="2"/>
    <s v="United States"/>
    <s v="San Francisco"/>
    <x v="1"/>
    <n v="94122"/>
    <x v="1"/>
    <s v="OFF-BI-10004528"/>
    <x v="1"/>
    <x v="8"/>
    <x v="473"/>
    <x v="4194"/>
    <x v="6"/>
    <n v="0.2"/>
    <n v="7.5599999999999987"/>
  </r>
  <r>
    <x v="5901"/>
    <x v="2946"/>
    <x v="581"/>
    <d v="2018-12-02T00:00:00"/>
    <s v="Standard Class"/>
    <x v="331"/>
    <x v="331"/>
    <x v="1"/>
    <s v="United States"/>
    <s v="Westfield"/>
    <x v="30"/>
    <n v="7090"/>
    <x v="3"/>
    <s v="FUR-FU-10001889"/>
    <x v="0"/>
    <x v="5"/>
    <x v="1158"/>
    <x v="1629"/>
    <x v="1"/>
    <n v="0"/>
    <n v="10.4148"/>
  </r>
  <r>
    <x v="5902"/>
    <x v="2947"/>
    <x v="44"/>
    <d v="2019-11-06T00:00:00"/>
    <s v="Same Day"/>
    <x v="86"/>
    <x v="86"/>
    <x v="2"/>
    <s v="United States"/>
    <s v="San Francisco"/>
    <x v="1"/>
    <n v="94122"/>
    <x v="1"/>
    <s v="OFF-PA-10000157"/>
    <x v="1"/>
    <x v="10"/>
    <x v="369"/>
    <x v="731"/>
    <x v="1"/>
    <n v="0"/>
    <n v="28.171799999999998"/>
  </r>
  <r>
    <x v="5903"/>
    <x v="2947"/>
    <x v="44"/>
    <d v="2019-11-06T00:00:00"/>
    <s v="Same Day"/>
    <x v="86"/>
    <x v="86"/>
    <x v="2"/>
    <s v="United States"/>
    <s v="San Francisco"/>
    <x v="1"/>
    <n v="94122"/>
    <x v="1"/>
    <s v="OFF-PA-10002764"/>
    <x v="1"/>
    <x v="10"/>
    <x v="33"/>
    <x v="1568"/>
    <x v="4"/>
    <n v="0"/>
    <n v="22.226399999999998"/>
  </r>
  <r>
    <x v="5904"/>
    <x v="2947"/>
    <x v="44"/>
    <d v="2019-11-06T00:00:00"/>
    <s v="Same Day"/>
    <x v="86"/>
    <x v="86"/>
    <x v="2"/>
    <s v="United States"/>
    <s v="San Francisco"/>
    <x v="1"/>
    <n v="94122"/>
    <x v="1"/>
    <s v="OFF-PA-10000143"/>
    <x v="1"/>
    <x v="10"/>
    <x v="1701"/>
    <x v="1603"/>
    <x v="2"/>
    <n v="0"/>
    <n v="12.672000000000001"/>
  </r>
  <r>
    <x v="5905"/>
    <x v="2947"/>
    <x v="44"/>
    <d v="2019-11-06T00:00:00"/>
    <s v="Same Day"/>
    <x v="86"/>
    <x v="86"/>
    <x v="2"/>
    <s v="United States"/>
    <s v="San Francisco"/>
    <x v="1"/>
    <n v="94122"/>
    <x v="1"/>
    <s v="OFF-LA-10000414"/>
    <x v="1"/>
    <x v="2"/>
    <x v="1643"/>
    <x v="1417"/>
    <x v="4"/>
    <n v="0"/>
    <n v="19.872"/>
  </r>
  <r>
    <x v="5906"/>
    <x v="2947"/>
    <x v="44"/>
    <d v="2019-11-06T00:00:00"/>
    <s v="Same Day"/>
    <x v="86"/>
    <x v="86"/>
    <x v="2"/>
    <s v="United States"/>
    <s v="San Francisco"/>
    <x v="1"/>
    <n v="94122"/>
    <x v="1"/>
    <s v="TEC-AC-10003441"/>
    <x v="2"/>
    <x v="11"/>
    <x v="658"/>
    <x v="4195"/>
    <x v="7"/>
    <n v="0"/>
    <n v="1.0169999999999995"/>
  </r>
  <r>
    <x v="5907"/>
    <x v="2948"/>
    <x v="499"/>
    <d v="2018-12-07T00:00:00"/>
    <s v="Standard Class"/>
    <x v="470"/>
    <x v="470"/>
    <x v="1"/>
    <s v="United States"/>
    <s v="San Jose"/>
    <x v="1"/>
    <n v="95123"/>
    <x v="1"/>
    <s v="OFF-BI-10002353"/>
    <x v="1"/>
    <x v="8"/>
    <x v="1077"/>
    <x v="4196"/>
    <x v="0"/>
    <n v="0.2"/>
    <n v="9.2639999999999993"/>
  </r>
  <r>
    <x v="5908"/>
    <x v="2948"/>
    <x v="499"/>
    <d v="2018-12-07T00:00:00"/>
    <s v="Standard Class"/>
    <x v="470"/>
    <x v="470"/>
    <x v="1"/>
    <s v="United States"/>
    <s v="San Jose"/>
    <x v="1"/>
    <n v="95123"/>
    <x v="1"/>
    <s v="OFF-AP-10001303"/>
    <x v="1"/>
    <x v="9"/>
    <x v="934"/>
    <x v="3359"/>
    <x v="1"/>
    <n v="0"/>
    <n v="26.864999999999995"/>
  </r>
  <r>
    <x v="5909"/>
    <x v="2948"/>
    <x v="499"/>
    <d v="2018-12-07T00:00:00"/>
    <s v="Standard Class"/>
    <x v="470"/>
    <x v="470"/>
    <x v="1"/>
    <s v="United States"/>
    <s v="San Jose"/>
    <x v="1"/>
    <n v="95123"/>
    <x v="1"/>
    <s v="FUR-FU-10003026"/>
    <x v="0"/>
    <x v="5"/>
    <x v="1564"/>
    <x v="1606"/>
    <x v="1"/>
    <n v="0"/>
    <n v="5.6627999999999998"/>
  </r>
  <r>
    <x v="5910"/>
    <x v="2948"/>
    <x v="499"/>
    <d v="2018-12-07T00:00:00"/>
    <s v="Standard Class"/>
    <x v="470"/>
    <x v="470"/>
    <x v="1"/>
    <s v="United States"/>
    <s v="San Jose"/>
    <x v="1"/>
    <n v="95123"/>
    <x v="1"/>
    <s v="OFF-BI-10000632"/>
    <x v="1"/>
    <x v="8"/>
    <x v="1297"/>
    <x v="4197"/>
    <x v="1"/>
    <n v="0.2"/>
    <n v="33.8598"/>
  </r>
  <r>
    <x v="5911"/>
    <x v="2949"/>
    <x v="907"/>
    <d v="2018-12-22T00:00:00"/>
    <s v="Standard Class"/>
    <x v="649"/>
    <x v="649"/>
    <x v="2"/>
    <s v="United States"/>
    <s v="Seattle"/>
    <x v="4"/>
    <n v="98115"/>
    <x v="1"/>
    <s v="OFF-ST-10001328"/>
    <x v="1"/>
    <x v="4"/>
    <x v="178"/>
    <x v="2063"/>
    <x v="1"/>
    <n v="0"/>
    <n v="13.028400000000001"/>
  </r>
  <r>
    <x v="5912"/>
    <x v="2950"/>
    <x v="829"/>
    <d v="2016-08-26T00:00:00"/>
    <s v="Second Class"/>
    <x v="61"/>
    <x v="61"/>
    <x v="1"/>
    <s v="United States"/>
    <s v="Owensboro"/>
    <x v="0"/>
    <n v="42301"/>
    <x v="0"/>
    <s v="OFF-SU-10004661"/>
    <x v="1"/>
    <x v="14"/>
    <x v="1757"/>
    <x v="4198"/>
    <x v="1"/>
    <n v="0"/>
    <n v="6.63"/>
  </r>
  <r>
    <x v="5913"/>
    <x v="2951"/>
    <x v="14"/>
    <d v="2017-09-23T00:00:00"/>
    <s v="Standard Class"/>
    <x v="724"/>
    <x v="724"/>
    <x v="0"/>
    <s v="United States"/>
    <s v="New York City"/>
    <x v="15"/>
    <n v="10035"/>
    <x v="3"/>
    <s v="OFF-ST-10000617"/>
    <x v="1"/>
    <x v="4"/>
    <x v="384"/>
    <x v="81"/>
    <x v="2"/>
    <n v="0"/>
    <n v="1.0429999999999984"/>
  </r>
  <r>
    <x v="5914"/>
    <x v="2951"/>
    <x v="14"/>
    <d v="2017-09-23T00:00:00"/>
    <s v="Standard Class"/>
    <x v="724"/>
    <x v="724"/>
    <x v="0"/>
    <s v="United States"/>
    <s v="New York City"/>
    <x v="15"/>
    <n v="10035"/>
    <x v="3"/>
    <s v="OFF-LA-10002762"/>
    <x v="1"/>
    <x v="2"/>
    <x v="49"/>
    <x v="2077"/>
    <x v="3"/>
    <n v="0"/>
    <n v="41.223699999999994"/>
  </r>
  <r>
    <x v="5915"/>
    <x v="2951"/>
    <x v="14"/>
    <d v="2017-09-23T00:00:00"/>
    <s v="Standard Class"/>
    <x v="724"/>
    <x v="724"/>
    <x v="0"/>
    <s v="United States"/>
    <s v="New York City"/>
    <x v="15"/>
    <n v="10035"/>
    <x v="3"/>
    <s v="FUR-CH-10001973"/>
    <x v="0"/>
    <x v="1"/>
    <x v="905"/>
    <x v="4199"/>
    <x v="0"/>
    <n v="0.1"/>
    <n v="8.8783999999999956"/>
  </r>
  <r>
    <x v="5916"/>
    <x v="2951"/>
    <x v="14"/>
    <d v="2017-09-23T00:00:00"/>
    <s v="Standard Class"/>
    <x v="724"/>
    <x v="724"/>
    <x v="0"/>
    <s v="United States"/>
    <s v="New York City"/>
    <x v="15"/>
    <n v="10035"/>
    <x v="3"/>
    <s v="OFF-ST-10003058"/>
    <x v="1"/>
    <x v="4"/>
    <x v="393"/>
    <x v="4200"/>
    <x v="4"/>
    <n v="0"/>
    <n v="27.433999999999997"/>
  </r>
  <r>
    <x v="5917"/>
    <x v="2951"/>
    <x v="14"/>
    <d v="2017-09-23T00:00:00"/>
    <s v="Standard Class"/>
    <x v="724"/>
    <x v="724"/>
    <x v="0"/>
    <s v="United States"/>
    <s v="New York City"/>
    <x v="15"/>
    <n v="10035"/>
    <x v="3"/>
    <s v="FUR-BO-10004834"/>
    <x v="0"/>
    <x v="0"/>
    <x v="26"/>
    <x v="4201"/>
    <x v="5"/>
    <n v="0.2"/>
    <n v="158.57639999999992"/>
  </r>
  <r>
    <x v="5918"/>
    <x v="2951"/>
    <x v="14"/>
    <d v="2017-09-23T00:00:00"/>
    <s v="Standard Class"/>
    <x v="724"/>
    <x v="724"/>
    <x v="0"/>
    <s v="United States"/>
    <s v="New York City"/>
    <x v="15"/>
    <n v="10035"/>
    <x v="3"/>
    <s v="FUR-BO-10002213"/>
    <x v="0"/>
    <x v="0"/>
    <x v="1232"/>
    <x v="4202"/>
    <x v="2"/>
    <n v="0.2"/>
    <n v="-25.049000000000149"/>
  </r>
  <r>
    <x v="5919"/>
    <x v="2951"/>
    <x v="14"/>
    <d v="2017-09-23T00:00:00"/>
    <s v="Standard Class"/>
    <x v="724"/>
    <x v="724"/>
    <x v="0"/>
    <s v="United States"/>
    <s v="New York City"/>
    <x v="15"/>
    <n v="10035"/>
    <x v="3"/>
    <s v="TEC-PH-10002170"/>
    <x v="2"/>
    <x v="7"/>
    <x v="599"/>
    <x v="2779"/>
    <x v="1"/>
    <n v="0"/>
    <n v="58.791600000000003"/>
  </r>
  <r>
    <x v="5920"/>
    <x v="2951"/>
    <x v="14"/>
    <d v="2017-09-23T00:00:00"/>
    <s v="Standard Class"/>
    <x v="724"/>
    <x v="724"/>
    <x v="0"/>
    <s v="United States"/>
    <s v="New York City"/>
    <x v="15"/>
    <n v="10035"/>
    <x v="3"/>
    <s v="TEC-AC-10003033"/>
    <x v="2"/>
    <x v="11"/>
    <x v="763"/>
    <x v="3042"/>
    <x v="0"/>
    <n v="0"/>
    <n v="217.76699999999994"/>
  </r>
  <r>
    <x v="5921"/>
    <x v="2951"/>
    <x v="14"/>
    <d v="2017-09-23T00:00:00"/>
    <s v="Standard Class"/>
    <x v="724"/>
    <x v="724"/>
    <x v="0"/>
    <s v="United States"/>
    <s v="New York City"/>
    <x v="15"/>
    <n v="10035"/>
    <x v="3"/>
    <s v="OFF-PA-10004071"/>
    <x v="1"/>
    <x v="10"/>
    <x v="417"/>
    <x v="168"/>
    <x v="0"/>
    <n v="0"/>
    <n v="53.260799999999996"/>
  </r>
  <r>
    <x v="5922"/>
    <x v="2951"/>
    <x v="14"/>
    <d v="2017-09-23T00:00:00"/>
    <s v="Standard Class"/>
    <x v="724"/>
    <x v="724"/>
    <x v="0"/>
    <s v="United States"/>
    <s v="New York City"/>
    <x v="15"/>
    <n v="10035"/>
    <x v="3"/>
    <s v="TEC-PH-10000169"/>
    <x v="2"/>
    <x v="7"/>
    <x v="1038"/>
    <x v="766"/>
    <x v="4"/>
    <n v="0"/>
    <n v="1.3559999999999945"/>
  </r>
  <r>
    <x v="5923"/>
    <x v="2952"/>
    <x v="491"/>
    <d v="2018-11-30T00:00:00"/>
    <s v="Second Class"/>
    <x v="158"/>
    <x v="158"/>
    <x v="1"/>
    <s v="United States"/>
    <s v="New York City"/>
    <x v="15"/>
    <n v="10011"/>
    <x v="3"/>
    <s v="FUR-TA-10002958"/>
    <x v="0"/>
    <x v="3"/>
    <x v="965"/>
    <x v="4203"/>
    <x v="0"/>
    <n v="0.4"/>
    <n v="-120.05080000000007"/>
  </r>
  <r>
    <x v="5924"/>
    <x v="2953"/>
    <x v="123"/>
    <d v="2019-11-22T00:00:00"/>
    <s v="Second Class"/>
    <x v="579"/>
    <x v="579"/>
    <x v="0"/>
    <s v="United States"/>
    <s v="Springfield"/>
    <x v="17"/>
    <n v="22153"/>
    <x v="0"/>
    <s v="OFF-AR-10001177"/>
    <x v="1"/>
    <x v="6"/>
    <x v="1224"/>
    <x v="1011"/>
    <x v="3"/>
    <n v="0"/>
    <n v="6.6583999999999968"/>
  </r>
  <r>
    <x v="5925"/>
    <x v="2954"/>
    <x v="95"/>
    <d v="2019-06-08T00:00:00"/>
    <s v="Standard Class"/>
    <x v="241"/>
    <x v="241"/>
    <x v="1"/>
    <s v="United States"/>
    <s v="Bellingham"/>
    <x v="4"/>
    <n v="98226"/>
    <x v="1"/>
    <s v="TEC-AC-10004975"/>
    <x v="2"/>
    <x v="11"/>
    <x v="982"/>
    <x v="4204"/>
    <x v="12"/>
    <n v="0"/>
    <n v="362.83500000000004"/>
  </r>
  <r>
    <x v="5926"/>
    <x v="2955"/>
    <x v="918"/>
    <d v="2016-04-12T00:00:00"/>
    <s v="Standard Class"/>
    <x v="19"/>
    <x v="19"/>
    <x v="1"/>
    <s v="United States"/>
    <s v="Decatur"/>
    <x v="19"/>
    <n v="35601"/>
    <x v="0"/>
    <s v="FUR-TA-10001086"/>
    <x v="0"/>
    <x v="3"/>
    <x v="1736"/>
    <x v="4205"/>
    <x v="8"/>
    <n v="0"/>
    <n v="316.13920000000007"/>
  </r>
  <r>
    <x v="5927"/>
    <x v="2956"/>
    <x v="856"/>
    <d v="2016-10-15T00:00:00"/>
    <s v="Standard Class"/>
    <x v="587"/>
    <x v="587"/>
    <x v="1"/>
    <s v="United States"/>
    <s v="Fayetteville"/>
    <x v="36"/>
    <n v="72701"/>
    <x v="0"/>
    <s v="OFF-LA-10000240"/>
    <x v="1"/>
    <x v="2"/>
    <x v="2"/>
    <x v="2061"/>
    <x v="7"/>
    <n v="0"/>
    <n v="3.4356999999999998"/>
  </r>
  <r>
    <x v="5928"/>
    <x v="2956"/>
    <x v="856"/>
    <d v="2016-10-15T00:00:00"/>
    <s v="Standard Class"/>
    <x v="587"/>
    <x v="587"/>
    <x v="1"/>
    <s v="United States"/>
    <s v="Fayetteville"/>
    <x v="36"/>
    <n v="72701"/>
    <x v="0"/>
    <s v="FUR-FU-10002107"/>
    <x v="0"/>
    <x v="5"/>
    <x v="1333"/>
    <x v="4206"/>
    <x v="4"/>
    <n v="0"/>
    <n v="3.9248000000000003"/>
  </r>
  <r>
    <x v="5929"/>
    <x v="2957"/>
    <x v="437"/>
    <d v="2019-07-09T00:00:00"/>
    <s v="First Class"/>
    <x v="210"/>
    <x v="210"/>
    <x v="0"/>
    <s v="United States"/>
    <s v="Philadelphia"/>
    <x v="9"/>
    <n v="19120"/>
    <x v="3"/>
    <s v="FUR-BO-10001519"/>
    <x v="0"/>
    <x v="0"/>
    <x v="672"/>
    <x v="4207"/>
    <x v="1"/>
    <n v="0.5"/>
    <n v="-45.349200000000003"/>
  </r>
  <r>
    <x v="5930"/>
    <x v="2957"/>
    <x v="437"/>
    <d v="2019-07-09T00:00:00"/>
    <s v="First Class"/>
    <x v="210"/>
    <x v="210"/>
    <x v="0"/>
    <s v="United States"/>
    <s v="Philadelphia"/>
    <x v="9"/>
    <n v="19120"/>
    <x v="3"/>
    <s v="OFF-PA-10004100"/>
    <x v="1"/>
    <x v="10"/>
    <x v="260"/>
    <x v="12"/>
    <x v="1"/>
    <n v="0.2"/>
    <n v="5.4432"/>
  </r>
  <r>
    <x v="5931"/>
    <x v="2957"/>
    <x v="437"/>
    <d v="2019-07-09T00:00:00"/>
    <s v="First Class"/>
    <x v="210"/>
    <x v="210"/>
    <x v="0"/>
    <s v="United States"/>
    <s v="Philadelphia"/>
    <x v="9"/>
    <n v="19120"/>
    <x v="3"/>
    <s v="TEC-PH-10001363"/>
    <x v="2"/>
    <x v="7"/>
    <x v="432"/>
    <x v="4208"/>
    <x v="0"/>
    <n v="0.4"/>
    <n v="-113.9980000000001"/>
  </r>
  <r>
    <x v="5932"/>
    <x v="2957"/>
    <x v="437"/>
    <d v="2019-07-09T00:00:00"/>
    <s v="First Class"/>
    <x v="210"/>
    <x v="210"/>
    <x v="0"/>
    <s v="United States"/>
    <s v="Philadelphia"/>
    <x v="9"/>
    <n v="19120"/>
    <x v="3"/>
    <s v="OFF-ST-10004835"/>
    <x v="1"/>
    <x v="4"/>
    <x v="1415"/>
    <x v="2569"/>
    <x v="1"/>
    <n v="0.2"/>
    <n v="1.0044"/>
  </r>
  <r>
    <x v="5933"/>
    <x v="2957"/>
    <x v="437"/>
    <d v="2019-07-09T00:00:00"/>
    <s v="First Class"/>
    <x v="210"/>
    <x v="210"/>
    <x v="0"/>
    <s v="United States"/>
    <s v="Philadelphia"/>
    <x v="9"/>
    <n v="19120"/>
    <x v="3"/>
    <s v="TEC-AC-10002018"/>
    <x v="2"/>
    <x v="11"/>
    <x v="1683"/>
    <x v="3664"/>
    <x v="1"/>
    <n v="0.2"/>
    <n v="4.8231000000000002"/>
  </r>
  <r>
    <x v="5934"/>
    <x v="2957"/>
    <x v="437"/>
    <d v="2019-07-09T00:00:00"/>
    <s v="First Class"/>
    <x v="210"/>
    <x v="210"/>
    <x v="0"/>
    <s v="United States"/>
    <s v="Philadelphia"/>
    <x v="9"/>
    <n v="19120"/>
    <x v="3"/>
    <s v="TEC-AC-10003033"/>
    <x v="2"/>
    <x v="11"/>
    <x v="763"/>
    <x v="4209"/>
    <x v="0"/>
    <n v="0.2"/>
    <n v="85.786999999999949"/>
  </r>
  <r>
    <x v="5935"/>
    <x v="2958"/>
    <x v="975"/>
    <d v="2018-07-04T00:00:00"/>
    <s v="Same Day"/>
    <x v="46"/>
    <x v="46"/>
    <x v="2"/>
    <s v="United States"/>
    <s v="Seattle"/>
    <x v="4"/>
    <n v="98103"/>
    <x v="1"/>
    <s v="FUR-FU-10000221"/>
    <x v="0"/>
    <x v="5"/>
    <x v="534"/>
    <x v="3383"/>
    <x v="2"/>
    <n v="0"/>
    <n v="8.6359999999999992"/>
  </r>
  <r>
    <x v="5936"/>
    <x v="2958"/>
    <x v="975"/>
    <d v="2018-07-04T00:00:00"/>
    <s v="Same Day"/>
    <x v="46"/>
    <x v="46"/>
    <x v="2"/>
    <s v="United States"/>
    <s v="Seattle"/>
    <x v="4"/>
    <n v="98103"/>
    <x v="1"/>
    <s v="TEC-PH-10001198"/>
    <x v="2"/>
    <x v="7"/>
    <x v="1177"/>
    <x v="1665"/>
    <x v="1"/>
    <n v="0.2"/>
    <n v="19.966499999999982"/>
  </r>
  <r>
    <x v="5937"/>
    <x v="2958"/>
    <x v="975"/>
    <d v="2018-07-04T00:00:00"/>
    <s v="Same Day"/>
    <x v="46"/>
    <x v="46"/>
    <x v="2"/>
    <s v="United States"/>
    <s v="Seattle"/>
    <x v="4"/>
    <n v="98103"/>
    <x v="1"/>
    <s v="TEC-PH-10002564"/>
    <x v="2"/>
    <x v="7"/>
    <x v="985"/>
    <x v="981"/>
    <x v="1"/>
    <n v="0.2"/>
    <n v="8.9969999999999892"/>
  </r>
  <r>
    <x v="5938"/>
    <x v="2959"/>
    <x v="240"/>
    <d v="2019-05-25T00:00:00"/>
    <s v="Standard Class"/>
    <x v="639"/>
    <x v="639"/>
    <x v="0"/>
    <s v="United States"/>
    <s v="Plano"/>
    <x v="5"/>
    <n v="75023"/>
    <x v="2"/>
    <s v="TEC-PH-10003811"/>
    <x v="2"/>
    <x v="7"/>
    <x v="1196"/>
    <x v="4210"/>
    <x v="7"/>
    <n v="0.2"/>
    <n v="9.5991999999999997"/>
  </r>
  <r>
    <x v="5939"/>
    <x v="2959"/>
    <x v="240"/>
    <d v="2019-05-25T00:00:00"/>
    <s v="Standard Class"/>
    <x v="639"/>
    <x v="639"/>
    <x v="0"/>
    <s v="United States"/>
    <s v="Plano"/>
    <x v="5"/>
    <n v="75023"/>
    <x v="2"/>
    <s v="OFF-LA-10004178"/>
    <x v="1"/>
    <x v="2"/>
    <x v="1709"/>
    <x v="1157"/>
    <x v="4"/>
    <n v="0.2"/>
    <n v="4.2951999999999995"/>
  </r>
  <r>
    <x v="5940"/>
    <x v="2960"/>
    <x v="386"/>
    <d v="2019-10-14T00:00:00"/>
    <s v="Second Class"/>
    <x v="355"/>
    <x v="355"/>
    <x v="0"/>
    <s v="United States"/>
    <s v="Los Angeles"/>
    <x v="1"/>
    <n v="90049"/>
    <x v="1"/>
    <s v="TEC-AC-10001465"/>
    <x v="2"/>
    <x v="11"/>
    <x v="478"/>
    <x v="4211"/>
    <x v="13"/>
    <n v="0"/>
    <n v="130.75199999999995"/>
  </r>
  <r>
    <x v="5941"/>
    <x v="2960"/>
    <x v="386"/>
    <d v="2019-10-14T00:00:00"/>
    <s v="Second Class"/>
    <x v="355"/>
    <x v="355"/>
    <x v="0"/>
    <s v="United States"/>
    <s v="Los Angeles"/>
    <x v="1"/>
    <n v="90049"/>
    <x v="1"/>
    <s v="OFF-AR-10000940"/>
    <x v="1"/>
    <x v="6"/>
    <x v="135"/>
    <x v="490"/>
    <x v="0"/>
    <n v="0"/>
    <n v="1.5876000000000001"/>
  </r>
  <r>
    <x v="5942"/>
    <x v="2961"/>
    <x v="876"/>
    <d v="2018-08-13T00:00:00"/>
    <s v="Standard Class"/>
    <x v="364"/>
    <x v="364"/>
    <x v="0"/>
    <s v="United States"/>
    <s v="Los Angeles"/>
    <x v="1"/>
    <n v="90032"/>
    <x v="1"/>
    <s v="TEC-PH-10001700"/>
    <x v="2"/>
    <x v="7"/>
    <x v="195"/>
    <x v="2005"/>
    <x v="4"/>
    <n v="0.2"/>
    <n v="18.477200000000011"/>
  </r>
  <r>
    <x v="5943"/>
    <x v="2962"/>
    <x v="55"/>
    <d v="2016-08-29T00:00:00"/>
    <s v="Standard Class"/>
    <x v="25"/>
    <x v="25"/>
    <x v="1"/>
    <s v="United States"/>
    <s v="Los Angeles"/>
    <x v="1"/>
    <n v="90036"/>
    <x v="1"/>
    <s v="FUR-FU-10000771"/>
    <x v="0"/>
    <x v="5"/>
    <x v="1435"/>
    <x v="3012"/>
    <x v="7"/>
    <n v="0"/>
    <n v="2.6376000000000004"/>
  </r>
  <r>
    <x v="5944"/>
    <x v="2962"/>
    <x v="55"/>
    <d v="2016-08-29T00:00:00"/>
    <s v="Standard Class"/>
    <x v="25"/>
    <x v="25"/>
    <x v="1"/>
    <s v="United States"/>
    <s v="Los Angeles"/>
    <x v="1"/>
    <n v="90036"/>
    <x v="1"/>
    <s v="TEC-AC-10002399"/>
    <x v="2"/>
    <x v="11"/>
    <x v="453"/>
    <x v="2050"/>
    <x v="2"/>
    <n v="0"/>
    <n v="30.431999999999995"/>
  </r>
  <r>
    <x v="5945"/>
    <x v="2962"/>
    <x v="55"/>
    <d v="2016-08-29T00:00:00"/>
    <s v="Standard Class"/>
    <x v="25"/>
    <x v="25"/>
    <x v="1"/>
    <s v="United States"/>
    <s v="Los Angeles"/>
    <x v="1"/>
    <n v="90036"/>
    <x v="1"/>
    <s v="OFF-PA-10004983"/>
    <x v="1"/>
    <x v="10"/>
    <x v="1332"/>
    <x v="243"/>
    <x v="4"/>
    <n v="0"/>
    <n v="12.441600000000001"/>
  </r>
  <r>
    <x v="5946"/>
    <x v="2962"/>
    <x v="55"/>
    <d v="2016-08-29T00:00:00"/>
    <s v="Standard Class"/>
    <x v="25"/>
    <x v="25"/>
    <x v="1"/>
    <s v="United States"/>
    <s v="Los Angeles"/>
    <x v="1"/>
    <n v="90036"/>
    <x v="1"/>
    <s v="OFF-ST-10004258"/>
    <x v="1"/>
    <x v="4"/>
    <x v="761"/>
    <x v="4212"/>
    <x v="4"/>
    <n v="0"/>
    <n v="13.186800000000005"/>
  </r>
  <r>
    <x v="5947"/>
    <x v="2963"/>
    <x v="471"/>
    <d v="2017-09-18T00:00:00"/>
    <s v="Second Class"/>
    <x v="534"/>
    <x v="534"/>
    <x v="2"/>
    <s v="United States"/>
    <s v="Des Moines"/>
    <x v="23"/>
    <n v="50315"/>
    <x v="2"/>
    <s v="OFF-BI-10004040"/>
    <x v="1"/>
    <x v="8"/>
    <x v="1487"/>
    <x v="4213"/>
    <x v="2"/>
    <n v="0"/>
    <n v="12.690999999999999"/>
  </r>
  <r>
    <x v="5948"/>
    <x v="2964"/>
    <x v="916"/>
    <d v="2019-03-05T00:00:00"/>
    <s v="Same Day"/>
    <x v="118"/>
    <x v="118"/>
    <x v="1"/>
    <s v="United States"/>
    <s v="Southaven"/>
    <x v="35"/>
    <n v="38671"/>
    <x v="0"/>
    <s v="OFF-EN-10003862"/>
    <x v="1"/>
    <x v="12"/>
    <x v="760"/>
    <x v="4214"/>
    <x v="4"/>
    <n v="0"/>
    <n v="19.6328"/>
  </r>
  <r>
    <x v="5949"/>
    <x v="2964"/>
    <x v="916"/>
    <d v="2019-03-05T00:00:00"/>
    <s v="Same Day"/>
    <x v="118"/>
    <x v="118"/>
    <x v="1"/>
    <s v="United States"/>
    <s v="Southaven"/>
    <x v="35"/>
    <n v="38671"/>
    <x v="0"/>
    <s v="TEC-AC-10004571"/>
    <x v="2"/>
    <x v="11"/>
    <x v="409"/>
    <x v="674"/>
    <x v="1"/>
    <n v="0"/>
    <n v="125.98740000000001"/>
  </r>
  <r>
    <x v="5950"/>
    <x v="2964"/>
    <x v="916"/>
    <d v="2019-03-05T00:00:00"/>
    <s v="Same Day"/>
    <x v="118"/>
    <x v="118"/>
    <x v="1"/>
    <s v="United States"/>
    <s v="Southaven"/>
    <x v="35"/>
    <n v="38671"/>
    <x v="0"/>
    <s v="OFF-AP-10000891"/>
    <x v="1"/>
    <x v="9"/>
    <x v="165"/>
    <x v="2727"/>
    <x v="0"/>
    <n v="0"/>
    <n v="78.671999999999997"/>
  </r>
  <r>
    <x v="5951"/>
    <x v="2964"/>
    <x v="916"/>
    <d v="2019-03-05T00:00:00"/>
    <s v="Same Day"/>
    <x v="118"/>
    <x v="118"/>
    <x v="1"/>
    <s v="United States"/>
    <s v="Southaven"/>
    <x v="35"/>
    <n v="38671"/>
    <x v="0"/>
    <s v="OFF-BI-10002026"/>
    <x v="1"/>
    <x v="8"/>
    <x v="1758"/>
    <x v="4215"/>
    <x v="5"/>
    <n v="0"/>
    <n v="112.49279999999999"/>
  </r>
  <r>
    <x v="5952"/>
    <x v="2965"/>
    <x v="4"/>
    <d v="2019-04-21T00:00:00"/>
    <s v="Standard Class"/>
    <x v="174"/>
    <x v="174"/>
    <x v="2"/>
    <s v="United States"/>
    <s v="Houston"/>
    <x v="5"/>
    <n v="77041"/>
    <x v="2"/>
    <s v="OFF-PA-10001826"/>
    <x v="1"/>
    <x v="10"/>
    <x v="1759"/>
    <x v="561"/>
    <x v="4"/>
    <n v="0.2"/>
    <n v="7.2576000000000001"/>
  </r>
  <r>
    <x v="5953"/>
    <x v="2966"/>
    <x v="809"/>
    <d v="2016-03-31T00:00:00"/>
    <s v="First Class"/>
    <x v="737"/>
    <x v="737"/>
    <x v="1"/>
    <s v="United States"/>
    <s v="New York City"/>
    <x v="15"/>
    <n v="10009"/>
    <x v="3"/>
    <s v="OFF-AR-10001231"/>
    <x v="1"/>
    <x v="6"/>
    <x v="1695"/>
    <x v="4216"/>
    <x v="2"/>
    <n v="0"/>
    <n v="2.9400000000000004"/>
  </r>
  <r>
    <x v="5954"/>
    <x v="2967"/>
    <x v="7"/>
    <d v="2016-11-15T00:00:00"/>
    <s v="Second Class"/>
    <x v="747"/>
    <x v="747"/>
    <x v="1"/>
    <s v="United States"/>
    <s v="Reading"/>
    <x v="9"/>
    <n v="19601"/>
    <x v="3"/>
    <s v="FUR-FU-10000409"/>
    <x v="0"/>
    <x v="5"/>
    <x v="1430"/>
    <x v="942"/>
    <x v="0"/>
    <n v="0.2"/>
    <n v="7.7896000000000001"/>
  </r>
  <r>
    <x v="5955"/>
    <x v="2967"/>
    <x v="7"/>
    <d v="2016-11-15T00:00:00"/>
    <s v="Second Class"/>
    <x v="747"/>
    <x v="747"/>
    <x v="1"/>
    <s v="United States"/>
    <s v="Reading"/>
    <x v="9"/>
    <n v="19601"/>
    <x v="3"/>
    <s v="FUR-BO-10002545"/>
    <x v="0"/>
    <x v="0"/>
    <x v="37"/>
    <x v="3533"/>
    <x v="4"/>
    <n v="0.5"/>
    <n v="-250.54079999999999"/>
  </r>
  <r>
    <x v="5956"/>
    <x v="2968"/>
    <x v="299"/>
    <d v="2018-03-15T00:00:00"/>
    <s v="Second Class"/>
    <x v="158"/>
    <x v="158"/>
    <x v="1"/>
    <s v="United States"/>
    <s v="San Francisco"/>
    <x v="1"/>
    <n v="94109"/>
    <x v="1"/>
    <s v="OFF-ST-10002756"/>
    <x v="1"/>
    <x v="4"/>
    <x v="273"/>
    <x v="4217"/>
    <x v="2"/>
    <n v="0"/>
    <n v="6.7655000000000598"/>
  </r>
  <r>
    <x v="5957"/>
    <x v="2968"/>
    <x v="299"/>
    <d v="2018-03-15T00:00:00"/>
    <s v="Second Class"/>
    <x v="158"/>
    <x v="158"/>
    <x v="1"/>
    <s v="United States"/>
    <s v="San Francisco"/>
    <x v="1"/>
    <n v="94109"/>
    <x v="1"/>
    <s v="OFF-AP-10003842"/>
    <x v="1"/>
    <x v="9"/>
    <x v="1256"/>
    <x v="901"/>
    <x v="2"/>
    <n v="0"/>
    <n v="40.274000000000001"/>
  </r>
  <r>
    <x v="5958"/>
    <x v="2968"/>
    <x v="299"/>
    <d v="2018-03-15T00:00:00"/>
    <s v="Second Class"/>
    <x v="158"/>
    <x v="158"/>
    <x v="1"/>
    <s v="United States"/>
    <s v="San Francisco"/>
    <x v="1"/>
    <n v="94109"/>
    <x v="1"/>
    <s v="OFF-EN-10004459"/>
    <x v="1"/>
    <x v="12"/>
    <x v="661"/>
    <x v="2484"/>
    <x v="4"/>
    <n v="0"/>
    <n v="14.974399999999999"/>
  </r>
  <r>
    <x v="5959"/>
    <x v="2968"/>
    <x v="299"/>
    <d v="2018-03-15T00:00:00"/>
    <s v="Second Class"/>
    <x v="158"/>
    <x v="158"/>
    <x v="1"/>
    <s v="United States"/>
    <s v="San Francisco"/>
    <x v="1"/>
    <n v="94109"/>
    <x v="1"/>
    <s v="FUR-CH-10003746"/>
    <x v="0"/>
    <x v="1"/>
    <x v="623"/>
    <x v="4218"/>
    <x v="1"/>
    <n v="0.2"/>
    <n v="77.035199999999975"/>
  </r>
  <r>
    <x v="5960"/>
    <x v="2969"/>
    <x v="839"/>
    <d v="2019-02-14T00:00:00"/>
    <s v="Second Class"/>
    <x v="504"/>
    <x v="504"/>
    <x v="1"/>
    <s v="United States"/>
    <s v="Los Angeles"/>
    <x v="1"/>
    <n v="90045"/>
    <x v="1"/>
    <s v="FUR-FU-10003142"/>
    <x v="0"/>
    <x v="5"/>
    <x v="1210"/>
    <x v="3131"/>
    <x v="4"/>
    <n v="0"/>
    <n v="6.5471999999999984"/>
  </r>
  <r>
    <x v="5961"/>
    <x v="2970"/>
    <x v="7"/>
    <d v="2016-11-13T00:00:00"/>
    <s v="Second Class"/>
    <x v="15"/>
    <x v="15"/>
    <x v="2"/>
    <s v="United States"/>
    <s v="Los Angeles"/>
    <x v="1"/>
    <n v="90004"/>
    <x v="1"/>
    <s v="TEC-PH-10001425"/>
    <x v="2"/>
    <x v="7"/>
    <x v="516"/>
    <x v="4219"/>
    <x v="6"/>
    <n v="0.2"/>
    <n v="57.592799999999983"/>
  </r>
  <r>
    <x v="5962"/>
    <x v="2970"/>
    <x v="7"/>
    <d v="2016-11-13T00:00:00"/>
    <s v="Second Class"/>
    <x v="15"/>
    <x v="15"/>
    <x v="2"/>
    <s v="United States"/>
    <s v="Los Angeles"/>
    <x v="1"/>
    <n v="90004"/>
    <x v="1"/>
    <s v="OFF-AP-10001626"/>
    <x v="1"/>
    <x v="9"/>
    <x v="1025"/>
    <x v="4034"/>
    <x v="0"/>
    <n v="0"/>
    <n v="2.0228000000000002"/>
  </r>
  <r>
    <x v="5963"/>
    <x v="2970"/>
    <x v="7"/>
    <d v="2016-11-13T00:00:00"/>
    <s v="Second Class"/>
    <x v="15"/>
    <x v="15"/>
    <x v="2"/>
    <s v="United States"/>
    <s v="Los Angeles"/>
    <x v="1"/>
    <n v="90004"/>
    <x v="1"/>
    <s v="OFF-PA-10003625"/>
    <x v="1"/>
    <x v="10"/>
    <x v="757"/>
    <x v="1862"/>
    <x v="4"/>
    <n v="0"/>
    <n v="55.763999999999996"/>
  </r>
  <r>
    <x v="5964"/>
    <x v="2971"/>
    <x v="648"/>
    <d v="2019-08-25T00:00:00"/>
    <s v="Standard Class"/>
    <x v="756"/>
    <x v="756"/>
    <x v="1"/>
    <s v="United States"/>
    <s v="San Francisco"/>
    <x v="1"/>
    <n v="94109"/>
    <x v="1"/>
    <s v="OFF-SU-10004768"/>
    <x v="1"/>
    <x v="14"/>
    <x v="1308"/>
    <x v="1711"/>
    <x v="1"/>
    <n v="0"/>
    <n v="5.1659999999999986"/>
  </r>
  <r>
    <x v="5965"/>
    <x v="2971"/>
    <x v="648"/>
    <d v="2019-08-25T00:00:00"/>
    <s v="Standard Class"/>
    <x v="756"/>
    <x v="756"/>
    <x v="1"/>
    <s v="United States"/>
    <s v="San Francisco"/>
    <x v="1"/>
    <n v="94109"/>
    <x v="1"/>
    <s v="OFF-ST-10000777"/>
    <x v="1"/>
    <x v="4"/>
    <x v="117"/>
    <x v="118"/>
    <x v="5"/>
    <n v="0"/>
    <n v="63.436800000000005"/>
  </r>
  <r>
    <x v="5966"/>
    <x v="2971"/>
    <x v="648"/>
    <d v="2019-08-25T00:00:00"/>
    <s v="Standard Class"/>
    <x v="756"/>
    <x v="756"/>
    <x v="1"/>
    <s v="United States"/>
    <s v="San Francisco"/>
    <x v="1"/>
    <n v="94109"/>
    <x v="1"/>
    <s v="TEC-PH-10003171"/>
    <x v="2"/>
    <x v="7"/>
    <x v="1504"/>
    <x v="4220"/>
    <x v="1"/>
    <n v="0.2"/>
    <n v="10.787999999999997"/>
  </r>
  <r>
    <x v="5967"/>
    <x v="2972"/>
    <x v="804"/>
    <d v="2018-01-17T00:00:00"/>
    <s v="First Class"/>
    <x v="336"/>
    <x v="336"/>
    <x v="2"/>
    <s v="United States"/>
    <s v="New York City"/>
    <x v="15"/>
    <n v="10009"/>
    <x v="3"/>
    <s v="OFF-PA-10001033"/>
    <x v="1"/>
    <x v="10"/>
    <x v="1509"/>
    <x v="2658"/>
    <x v="0"/>
    <n v="0"/>
    <n v="40.170200000000001"/>
  </r>
  <r>
    <x v="5968"/>
    <x v="2973"/>
    <x v="836"/>
    <d v="2016-07-22T00:00:00"/>
    <s v="First Class"/>
    <x v="230"/>
    <x v="230"/>
    <x v="0"/>
    <s v="United States"/>
    <s v="San Diego"/>
    <x v="1"/>
    <n v="92105"/>
    <x v="1"/>
    <s v="OFF-PA-10000418"/>
    <x v="1"/>
    <x v="10"/>
    <x v="970"/>
    <x v="2840"/>
    <x v="7"/>
    <n v="0"/>
    <n v="50.327999999999996"/>
  </r>
  <r>
    <x v="5969"/>
    <x v="2973"/>
    <x v="836"/>
    <d v="2016-07-22T00:00:00"/>
    <s v="First Class"/>
    <x v="230"/>
    <x v="230"/>
    <x v="0"/>
    <s v="United States"/>
    <s v="San Diego"/>
    <x v="1"/>
    <n v="92105"/>
    <x v="1"/>
    <s v="OFF-BI-10001982"/>
    <x v="1"/>
    <x v="8"/>
    <x v="304"/>
    <x v="4221"/>
    <x v="0"/>
    <n v="0.2"/>
    <n v="3.1551999999999998"/>
  </r>
  <r>
    <x v="5970"/>
    <x v="2973"/>
    <x v="836"/>
    <d v="2016-07-22T00:00:00"/>
    <s v="First Class"/>
    <x v="230"/>
    <x v="230"/>
    <x v="0"/>
    <s v="United States"/>
    <s v="San Diego"/>
    <x v="1"/>
    <n v="92105"/>
    <x v="1"/>
    <s v="OFF-PA-10002230"/>
    <x v="1"/>
    <x v="10"/>
    <x v="389"/>
    <x v="548"/>
    <x v="4"/>
    <n v="0"/>
    <n v="9.7608000000000015"/>
  </r>
  <r>
    <x v="5971"/>
    <x v="2973"/>
    <x v="836"/>
    <d v="2016-07-22T00:00:00"/>
    <s v="First Class"/>
    <x v="230"/>
    <x v="230"/>
    <x v="0"/>
    <s v="United States"/>
    <s v="San Diego"/>
    <x v="1"/>
    <n v="92105"/>
    <x v="1"/>
    <s v="FUR-FU-10003577"/>
    <x v="0"/>
    <x v="5"/>
    <x v="613"/>
    <x v="4222"/>
    <x v="1"/>
    <n v="0"/>
    <n v="15.4872"/>
  </r>
  <r>
    <x v="5972"/>
    <x v="2974"/>
    <x v="695"/>
    <d v="2019-02-11T00:00:00"/>
    <s v="Standard Class"/>
    <x v="420"/>
    <x v="420"/>
    <x v="0"/>
    <s v="United States"/>
    <s v="New York City"/>
    <x v="15"/>
    <n v="10024"/>
    <x v="3"/>
    <s v="FUR-BO-10001811"/>
    <x v="0"/>
    <x v="0"/>
    <x v="787"/>
    <x v="3028"/>
    <x v="7"/>
    <n v="0.2"/>
    <n v="30.097999999999978"/>
  </r>
  <r>
    <x v="5973"/>
    <x v="2975"/>
    <x v="707"/>
    <d v="2017-12-29T00:00:00"/>
    <s v="Standard Class"/>
    <x v="82"/>
    <x v="82"/>
    <x v="2"/>
    <s v="United States"/>
    <s v="New York City"/>
    <x v="15"/>
    <n v="10011"/>
    <x v="3"/>
    <s v="OFF-AP-10003779"/>
    <x v="1"/>
    <x v="9"/>
    <x v="1457"/>
    <x v="4223"/>
    <x v="0"/>
    <n v="0"/>
    <n v="124.48799999999994"/>
  </r>
  <r>
    <x v="5974"/>
    <x v="2976"/>
    <x v="750"/>
    <d v="2018-10-13T00:00:00"/>
    <s v="Standard Class"/>
    <x v="140"/>
    <x v="140"/>
    <x v="0"/>
    <s v="United States"/>
    <s v="Charlotte"/>
    <x v="3"/>
    <n v="28205"/>
    <x v="0"/>
    <s v="OFF-ST-10000676"/>
    <x v="1"/>
    <x v="4"/>
    <x v="880"/>
    <x v="4224"/>
    <x v="2"/>
    <n v="0.2"/>
    <n v="-67.851000000000028"/>
  </r>
  <r>
    <x v="5975"/>
    <x v="2977"/>
    <x v="1002"/>
    <d v="2019-07-17T00:00:00"/>
    <s v="Standard Class"/>
    <x v="645"/>
    <x v="645"/>
    <x v="1"/>
    <s v="United States"/>
    <s v="Overland Park"/>
    <x v="41"/>
    <n v="66212"/>
    <x v="2"/>
    <s v="OFF-ST-10001496"/>
    <x v="1"/>
    <x v="4"/>
    <x v="733"/>
    <x v="2936"/>
    <x v="0"/>
    <n v="0"/>
    <n v="93.698800000000006"/>
  </r>
  <r>
    <x v="5976"/>
    <x v="2977"/>
    <x v="1002"/>
    <d v="2019-07-17T00:00:00"/>
    <s v="Standard Class"/>
    <x v="645"/>
    <x v="645"/>
    <x v="1"/>
    <s v="United States"/>
    <s v="Overland Park"/>
    <x v="41"/>
    <n v="66212"/>
    <x v="2"/>
    <s v="OFF-PA-10003673"/>
    <x v="1"/>
    <x v="10"/>
    <x v="980"/>
    <x v="4225"/>
    <x v="0"/>
    <n v="0"/>
    <n v="6.2375999999999996"/>
  </r>
  <r>
    <x v="5977"/>
    <x v="2978"/>
    <x v="558"/>
    <d v="2019-04-25T00:00:00"/>
    <s v="First Class"/>
    <x v="603"/>
    <x v="603"/>
    <x v="0"/>
    <s v="United States"/>
    <s v="Mesa"/>
    <x v="16"/>
    <n v="85204"/>
    <x v="1"/>
    <s v="TEC-PH-10004614"/>
    <x v="2"/>
    <x v="7"/>
    <x v="302"/>
    <x v="4226"/>
    <x v="12"/>
    <n v="0.2"/>
    <n v="34.5"/>
  </r>
  <r>
    <x v="5978"/>
    <x v="2979"/>
    <x v="557"/>
    <d v="2016-09-13T00:00:00"/>
    <s v="Standard Class"/>
    <x v="46"/>
    <x v="46"/>
    <x v="2"/>
    <s v="United States"/>
    <s v="Tulsa"/>
    <x v="26"/>
    <n v="74133"/>
    <x v="2"/>
    <s v="FUR-TA-10001039"/>
    <x v="0"/>
    <x v="3"/>
    <x v="832"/>
    <x v="4227"/>
    <x v="2"/>
    <n v="0"/>
    <n v="111.77400000000003"/>
  </r>
  <r>
    <x v="5979"/>
    <x v="2979"/>
    <x v="557"/>
    <d v="2016-09-13T00:00:00"/>
    <s v="Standard Class"/>
    <x v="46"/>
    <x v="46"/>
    <x v="2"/>
    <s v="United States"/>
    <s v="Tulsa"/>
    <x v="26"/>
    <n v="74133"/>
    <x v="2"/>
    <s v="OFF-BI-10000474"/>
    <x v="1"/>
    <x v="8"/>
    <x v="27"/>
    <x v="4228"/>
    <x v="0"/>
    <n v="0"/>
    <n v="15.3888"/>
  </r>
  <r>
    <x v="5980"/>
    <x v="2979"/>
    <x v="557"/>
    <d v="2016-09-13T00:00:00"/>
    <s v="Standard Class"/>
    <x v="46"/>
    <x v="46"/>
    <x v="2"/>
    <s v="United States"/>
    <s v="Tulsa"/>
    <x v="26"/>
    <n v="74133"/>
    <x v="2"/>
    <s v="FUR-CH-10004698"/>
    <x v="0"/>
    <x v="1"/>
    <x v="168"/>
    <x v="4229"/>
    <x v="0"/>
    <n v="0"/>
    <n v="45.348800000000011"/>
  </r>
  <r>
    <x v="5981"/>
    <x v="2979"/>
    <x v="557"/>
    <d v="2016-09-13T00:00:00"/>
    <s v="Standard Class"/>
    <x v="46"/>
    <x v="46"/>
    <x v="2"/>
    <s v="United States"/>
    <s v="Tulsa"/>
    <x v="26"/>
    <n v="74133"/>
    <x v="2"/>
    <s v="OFF-ST-10003327"/>
    <x v="1"/>
    <x v="4"/>
    <x v="337"/>
    <x v="4230"/>
    <x v="0"/>
    <n v="0"/>
    <n v="5.7593999999999976"/>
  </r>
  <r>
    <x v="5982"/>
    <x v="2980"/>
    <x v="831"/>
    <d v="2018-11-28T00:00:00"/>
    <s v="Standard Class"/>
    <x v="160"/>
    <x v="160"/>
    <x v="0"/>
    <s v="United States"/>
    <s v="New York City"/>
    <x v="15"/>
    <n v="10035"/>
    <x v="3"/>
    <s v="OFF-PA-10000232"/>
    <x v="1"/>
    <x v="10"/>
    <x v="1631"/>
    <x v="91"/>
    <x v="0"/>
    <n v="0"/>
    <n v="6.3504000000000005"/>
  </r>
  <r>
    <x v="5983"/>
    <x v="2981"/>
    <x v="118"/>
    <d v="2019-09-18T00:00:00"/>
    <s v="Second Class"/>
    <x v="699"/>
    <x v="699"/>
    <x v="0"/>
    <s v="United States"/>
    <s v="Philadelphia"/>
    <x v="9"/>
    <n v="19143"/>
    <x v="3"/>
    <s v="OFF-PA-10003657"/>
    <x v="1"/>
    <x v="10"/>
    <x v="630"/>
    <x v="3331"/>
    <x v="5"/>
    <n v="0.2"/>
    <n v="6.4199999999999964"/>
  </r>
  <r>
    <x v="5984"/>
    <x v="2982"/>
    <x v="1080"/>
    <d v="2018-07-25T00:00:00"/>
    <s v="Standard Class"/>
    <x v="559"/>
    <x v="559"/>
    <x v="0"/>
    <s v="United States"/>
    <s v="Hattiesburg"/>
    <x v="35"/>
    <n v="39401"/>
    <x v="0"/>
    <s v="FUR-FU-10001185"/>
    <x v="0"/>
    <x v="5"/>
    <x v="1423"/>
    <x v="2324"/>
    <x v="5"/>
    <n v="0"/>
    <n v="76.087800000000001"/>
  </r>
  <r>
    <x v="5985"/>
    <x v="2982"/>
    <x v="1080"/>
    <d v="2018-07-25T00:00:00"/>
    <s v="Standard Class"/>
    <x v="559"/>
    <x v="559"/>
    <x v="0"/>
    <s v="United States"/>
    <s v="Hattiesburg"/>
    <x v="35"/>
    <n v="39401"/>
    <x v="0"/>
    <s v="OFF-BI-10003007"/>
    <x v="1"/>
    <x v="8"/>
    <x v="1551"/>
    <x v="4231"/>
    <x v="0"/>
    <n v="0"/>
    <n v="35.677599999999998"/>
  </r>
  <r>
    <x v="5986"/>
    <x v="2982"/>
    <x v="1080"/>
    <d v="2018-07-25T00:00:00"/>
    <s v="Standard Class"/>
    <x v="559"/>
    <x v="559"/>
    <x v="0"/>
    <s v="United States"/>
    <s v="Hattiesburg"/>
    <x v="35"/>
    <n v="39401"/>
    <x v="0"/>
    <s v="OFF-ST-10002485"/>
    <x v="1"/>
    <x v="4"/>
    <x v="211"/>
    <x v="1190"/>
    <x v="4"/>
    <n v="0"/>
    <n v="0.87919999999999732"/>
  </r>
  <r>
    <x v="5987"/>
    <x v="2982"/>
    <x v="1080"/>
    <d v="2018-07-25T00:00:00"/>
    <s v="Standard Class"/>
    <x v="559"/>
    <x v="559"/>
    <x v="0"/>
    <s v="United States"/>
    <s v="Hattiesburg"/>
    <x v="35"/>
    <n v="39401"/>
    <x v="0"/>
    <s v="OFF-PA-10001033"/>
    <x v="1"/>
    <x v="10"/>
    <x v="1509"/>
    <x v="4232"/>
    <x v="5"/>
    <n v="0"/>
    <n v="120.51060000000001"/>
  </r>
  <r>
    <x v="5988"/>
    <x v="2982"/>
    <x v="1080"/>
    <d v="2018-07-25T00:00:00"/>
    <s v="Standard Class"/>
    <x v="559"/>
    <x v="559"/>
    <x v="0"/>
    <s v="United States"/>
    <s v="Hattiesburg"/>
    <x v="35"/>
    <n v="39401"/>
    <x v="0"/>
    <s v="OFF-BI-10000404"/>
    <x v="1"/>
    <x v="8"/>
    <x v="481"/>
    <x v="4233"/>
    <x v="7"/>
    <n v="0"/>
    <n v="4.0419999999999998"/>
  </r>
  <r>
    <x v="5989"/>
    <x v="2982"/>
    <x v="1080"/>
    <d v="2018-07-25T00:00:00"/>
    <s v="Standard Class"/>
    <x v="559"/>
    <x v="559"/>
    <x v="0"/>
    <s v="United States"/>
    <s v="Hattiesburg"/>
    <x v="35"/>
    <n v="39401"/>
    <x v="0"/>
    <s v="FUR-BO-10003546"/>
    <x v="0"/>
    <x v="0"/>
    <x v="1647"/>
    <x v="2465"/>
    <x v="2"/>
    <n v="0"/>
    <n v="126.22500000000002"/>
  </r>
  <r>
    <x v="5990"/>
    <x v="2983"/>
    <x v="175"/>
    <d v="2019-09-21T00:00:00"/>
    <s v="Standard Class"/>
    <x v="301"/>
    <x v="301"/>
    <x v="0"/>
    <s v="United States"/>
    <s v="Los Angeles"/>
    <x v="1"/>
    <n v="90049"/>
    <x v="1"/>
    <s v="OFF-BI-10004390"/>
    <x v="1"/>
    <x v="8"/>
    <x v="1164"/>
    <x v="4234"/>
    <x v="3"/>
    <n v="0.2"/>
    <n v="884.05799999999999"/>
  </r>
  <r>
    <x v="5991"/>
    <x v="2983"/>
    <x v="175"/>
    <d v="2019-09-21T00:00:00"/>
    <s v="Standard Class"/>
    <x v="301"/>
    <x v="301"/>
    <x v="0"/>
    <s v="United States"/>
    <s v="Los Angeles"/>
    <x v="1"/>
    <n v="90049"/>
    <x v="1"/>
    <s v="TEC-PH-10001700"/>
    <x v="2"/>
    <x v="7"/>
    <x v="195"/>
    <x v="4235"/>
    <x v="3"/>
    <n v="0.2"/>
    <n v="32.335100000000025"/>
  </r>
  <r>
    <x v="5992"/>
    <x v="2983"/>
    <x v="175"/>
    <d v="2019-09-21T00:00:00"/>
    <s v="Standard Class"/>
    <x v="301"/>
    <x v="301"/>
    <x v="0"/>
    <s v="United States"/>
    <s v="Los Angeles"/>
    <x v="1"/>
    <n v="90049"/>
    <x v="1"/>
    <s v="FUR-CH-10003396"/>
    <x v="0"/>
    <x v="1"/>
    <x v="390"/>
    <x v="4236"/>
    <x v="1"/>
    <n v="0.2"/>
    <n v="-20.784600000000012"/>
  </r>
  <r>
    <x v="5993"/>
    <x v="2984"/>
    <x v="25"/>
    <d v="2018-12-11T00:00:00"/>
    <s v="Same Day"/>
    <x v="374"/>
    <x v="374"/>
    <x v="1"/>
    <s v="United States"/>
    <s v="Columbus"/>
    <x v="24"/>
    <n v="43229"/>
    <x v="3"/>
    <s v="OFF-ST-10001558"/>
    <x v="1"/>
    <x v="4"/>
    <x v="719"/>
    <x v="647"/>
    <x v="2"/>
    <n v="0.2"/>
    <n v="-4.0599999999999987"/>
  </r>
  <r>
    <x v="5994"/>
    <x v="2984"/>
    <x v="25"/>
    <d v="2018-12-11T00:00:00"/>
    <s v="Same Day"/>
    <x v="374"/>
    <x v="374"/>
    <x v="1"/>
    <s v="United States"/>
    <s v="Columbus"/>
    <x v="24"/>
    <n v="43229"/>
    <x v="3"/>
    <s v="OFF-SU-10004782"/>
    <x v="1"/>
    <x v="14"/>
    <x v="1557"/>
    <x v="1933"/>
    <x v="0"/>
    <n v="0.2"/>
    <n v="1.6899999999999986"/>
  </r>
  <r>
    <x v="5995"/>
    <x v="2984"/>
    <x v="25"/>
    <d v="2018-12-11T00:00:00"/>
    <s v="Same Day"/>
    <x v="374"/>
    <x v="374"/>
    <x v="1"/>
    <s v="United States"/>
    <s v="Columbus"/>
    <x v="24"/>
    <n v="43229"/>
    <x v="3"/>
    <s v="FUR-CH-10003298"/>
    <x v="0"/>
    <x v="1"/>
    <x v="1576"/>
    <x v="4237"/>
    <x v="2"/>
    <n v="0.3"/>
    <n v="-137.52900000000002"/>
  </r>
  <r>
    <x v="5996"/>
    <x v="2984"/>
    <x v="25"/>
    <d v="2018-12-11T00:00:00"/>
    <s v="Same Day"/>
    <x v="374"/>
    <x v="374"/>
    <x v="1"/>
    <s v="United States"/>
    <s v="Columbus"/>
    <x v="24"/>
    <n v="43229"/>
    <x v="3"/>
    <s v="OFF-AP-10000576"/>
    <x v="1"/>
    <x v="9"/>
    <x v="850"/>
    <x v="2388"/>
    <x v="4"/>
    <n v="0.2"/>
    <n v="24.196000000000012"/>
  </r>
  <r>
    <x v="5997"/>
    <x v="2984"/>
    <x v="25"/>
    <d v="2018-12-11T00:00:00"/>
    <s v="Same Day"/>
    <x v="374"/>
    <x v="374"/>
    <x v="1"/>
    <s v="United States"/>
    <s v="Columbus"/>
    <x v="24"/>
    <n v="43229"/>
    <x v="3"/>
    <s v="FUR-TA-10003008"/>
    <x v="0"/>
    <x v="3"/>
    <x v="955"/>
    <x v="4238"/>
    <x v="1"/>
    <n v="0.4"/>
    <n v="-147.8655"/>
  </r>
  <r>
    <x v="5998"/>
    <x v="2985"/>
    <x v="325"/>
    <d v="2016-12-14T00:00:00"/>
    <s v="Standard Class"/>
    <x v="64"/>
    <x v="64"/>
    <x v="1"/>
    <s v="United States"/>
    <s v="Caldwell"/>
    <x v="45"/>
    <n v="83605"/>
    <x v="1"/>
    <s v="FUR-CH-10001708"/>
    <x v="0"/>
    <x v="1"/>
    <x v="893"/>
    <x v="4239"/>
    <x v="1"/>
    <n v="0.2"/>
    <n v="4.2293999999999699"/>
  </r>
  <r>
    <x v="5999"/>
    <x v="2985"/>
    <x v="325"/>
    <d v="2016-12-14T00:00:00"/>
    <s v="Standard Class"/>
    <x v="64"/>
    <x v="64"/>
    <x v="1"/>
    <s v="United States"/>
    <s v="Caldwell"/>
    <x v="45"/>
    <n v="83605"/>
    <x v="1"/>
    <s v="OFF-PA-10000019"/>
    <x v="1"/>
    <x v="10"/>
    <x v="711"/>
    <x v="243"/>
    <x v="4"/>
    <n v="0"/>
    <n v="12.441600000000001"/>
  </r>
  <r>
    <x v="6000"/>
    <x v="2985"/>
    <x v="325"/>
    <d v="2016-12-14T00:00:00"/>
    <s v="Standard Class"/>
    <x v="64"/>
    <x v="64"/>
    <x v="1"/>
    <s v="United States"/>
    <s v="Caldwell"/>
    <x v="45"/>
    <n v="83605"/>
    <x v="1"/>
    <s v="OFF-PA-10002222"/>
    <x v="1"/>
    <x v="10"/>
    <x v="394"/>
    <x v="422"/>
    <x v="4"/>
    <n v="0"/>
    <n v="42.025599999999997"/>
  </r>
  <r>
    <x v="6001"/>
    <x v="2986"/>
    <x v="736"/>
    <d v="2016-12-17T00:00:00"/>
    <s v="Standard Class"/>
    <x v="575"/>
    <x v="575"/>
    <x v="1"/>
    <s v="United States"/>
    <s v="Phoenix"/>
    <x v="16"/>
    <n v="85023"/>
    <x v="1"/>
    <s v="FUR-FU-10002553"/>
    <x v="0"/>
    <x v="5"/>
    <x v="1130"/>
    <x v="4240"/>
    <x v="1"/>
    <n v="0.2"/>
    <n v="7.6965000000000039"/>
  </r>
  <r>
    <x v="6002"/>
    <x v="2986"/>
    <x v="736"/>
    <d v="2016-12-17T00:00:00"/>
    <s v="Standard Class"/>
    <x v="575"/>
    <x v="575"/>
    <x v="1"/>
    <s v="United States"/>
    <s v="Phoenix"/>
    <x v="16"/>
    <n v="85023"/>
    <x v="1"/>
    <s v="OFF-BI-10002103"/>
    <x v="1"/>
    <x v="8"/>
    <x v="530"/>
    <x v="4004"/>
    <x v="0"/>
    <n v="0.7"/>
    <n v="-4.1711999999999989"/>
  </r>
  <r>
    <x v="6003"/>
    <x v="2987"/>
    <x v="296"/>
    <d v="2019-09-27T00:00:00"/>
    <s v="Standard Class"/>
    <x v="297"/>
    <x v="297"/>
    <x v="0"/>
    <s v="United States"/>
    <s v="Miami"/>
    <x v="2"/>
    <n v="33142"/>
    <x v="0"/>
    <s v="OFF-BI-10002794"/>
    <x v="1"/>
    <x v="8"/>
    <x v="102"/>
    <x v="4241"/>
    <x v="7"/>
    <n v="0.7"/>
    <n v="-8.6057999999999986"/>
  </r>
  <r>
    <x v="6004"/>
    <x v="2988"/>
    <x v="210"/>
    <d v="2019-09-11T00:00:00"/>
    <s v="Standard Class"/>
    <x v="369"/>
    <x v="369"/>
    <x v="0"/>
    <s v="United States"/>
    <s v="Los Angeles"/>
    <x v="1"/>
    <n v="90004"/>
    <x v="1"/>
    <s v="FUR-FU-10002597"/>
    <x v="0"/>
    <x v="5"/>
    <x v="627"/>
    <x v="2401"/>
    <x v="4"/>
    <n v="0"/>
    <n v="8.2992000000000008"/>
  </r>
  <r>
    <x v="6005"/>
    <x v="2989"/>
    <x v="121"/>
    <d v="2017-11-07T00:00:00"/>
    <s v="Standard Class"/>
    <x v="573"/>
    <x v="573"/>
    <x v="0"/>
    <s v="United States"/>
    <s v="Troy"/>
    <x v="15"/>
    <n v="12180"/>
    <x v="3"/>
    <s v="FUR-CH-10003535"/>
    <x v="0"/>
    <x v="1"/>
    <x v="1522"/>
    <x v="4242"/>
    <x v="0"/>
    <n v="0.1"/>
    <n v="8.5371999999999968"/>
  </r>
  <r>
    <x v="6006"/>
    <x v="2990"/>
    <x v="157"/>
    <d v="2019-12-18T00:00:00"/>
    <s v="Standard Class"/>
    <x v="471"/>
    <x v="471"/>
    <x v="1"/>
    <s v="United States"/>
    <s v="New Bedford"/>
    <x v="31"/>
    <n v="2740"/>
    <x v="3"/>
    <s v="TEC-PH-10001527"/>
    <x v="2"/>
    <x v="7"/>
    <x v="1285"/>
    <x v="3680"/>
    <x v="1"/>
    <n v="0"/>
    <n v="3.8654999999999973"/>
  </r>
  <r>
    <x v="6007"/>
    <x v="2991"/>
    <x v="719"/>
    <d v="2019-04-03T00:00:00"/>
    <s v="First Class"/>
    <x v="334"/>
    <x v="334"/>
    <x v="1"/>
    <s v="United States"/>
    <s v="Florence"/>
    <x v="20"/>
    <n v="29501"/>
    <x v="0"/>
    <s v="FUR-FU-10004006"/>
    <x v="0"/>
    <x v="5"/>
    <x v="101"/>
    <x v="4180"/>
    <x v="1"/>
    <n v="0"/>
    <n v="21.751499999999986"/>
  </r>
  <r>
    <x v="6008"/>
    <x v="2992"/>
    <x v="1081"/>
    <d v="2018-01-03T00:00:00"/>
    <s v="Standard Class"/>
    <x v="52"/>
    <x v="52"/>
    <x v="0"/>
    <s v="United States"/>
    <s v="Los Angeles"/>
    <x v="1"/>
    <n v="90049"/>
    <x v="1"/>
    <s v="OFF-PA-10000595"/>
    <x v="1"/>
    <x v="10"/>
    <x v="1126"/>
    <x v="4243"/>
    <x v="1"/>
    <n v="0"/>
    <n v="31.519199999999998"/>
  </r>
  <r>
    <x v="6009"/>
    <x v="2992"/>
    <x v="1081"/>
    <d v="2018-01-03T00:00:00"/>
    <s v="Standard Class"/>
    <x v="52"/>
    <x v="52"/>
    <x v="0"/>
    <s v="United States"/>
    <s v="Los Angeles"/>
    <x v="1"/>
    <n v="90049"/>
    <x v="1"/>
    <s v="OFF-ST-10000798"/>
    <x v="1"/>
    <x v="4"/>
    <x v="352"/>
    <x v="4244"/>
    <x v="1"/>
    <n v="0"/>
    <n v="14.238599999999995"/>
  </r>
  <r>
    <x v="6010"/>
    <x v="2992"/>
    <x v="1081"/>
    <d v="2018-01-03T00:00:00"/>
    <s v="Standard Class"/>
    <x v="52"/>
    <x v="52"/>
    <x v="0"/>
    <s v="United States"/>
    <s v="Los Angeles"/>
    <x v="1"/>
    <n v="90049"/>
    <x v="1"/>
    <s v="TEC-MA-10004002"/>
    <x v="2"/>
    <x v="15"/>
    <x v="668"/>
    <x v="4245"/>
    <x v="5"/>
    <n v="0.2"/>
    <n v="286.71299999999962"/>
  </r>
  <r>
    <x v="6011"/>
    <x v="2992"/>
    <x v="1081"/>
    <d v="2018-01-03T00:00:00"/>
    <s v="Standard Class"/>
    <x v="52"/>
    <x v="52"/>
    <x v="0"/>
    <s v="United States"/>
    <s v="Los Angeles"/>
    <x v="1"/>
    <n v="90049"/>
    <x v="1"/>
    <s v="OFF-EN-10003296"/>
    <x v="1"/>
    <x v="12"/>
    <x v="232"/>
    <x v="3439"/>
    <x v="1"/>
    <n v="0"/>
    <n v="122.148"/>
  </r>
  <r>
    <x v="6012"/>
    <x v="2992"/>
    <x v="1081"/>
    <d v="2018-01-03T00:00:00"/>
    <s v="Standard Class"/>
    <x v="52"/>
    <x v="52"/>
    <x v="0"/>
    <s v="United States"/>
    <s v="Los Angeles"/>
    <x v="1"/>
    <n v="90049"/>
    <x v="1"/>
    <s v="TEC-PH-10004345"/>
    <x v="2"/>
    <x v="7"/>
    <x v="1176"/>
    <x v="4246"/>
    <x v="1"/>
    <n v="0.2"/>
    <n v="35.984999999999999"/>
  </r>
  <r>
    <x v="6013"/>
    <x v="2993"/>
    <x v="612"/>
    <d v="2018-03-11T00:00:00"/>
    <s v="First Class"/>
    <x v="580"/>
    <x v="580"/>
    <x v="2"/>
    <s v="United States"/>
    <s v="Los Angeles"/>
    <x v="1"/>
    <n v="90008"/>
    <x v="1"/>
    <s v="OFF-PA-10004405"/>
    <x v="1"/>
    <x v="10"/>
    <x v="1091"/>
    <x v="81"/>
    <x v="2"/>
    <n v="0"/>
    <n v="7.1519999999999992"/>
  </r>
  <r>
    <x v="6014"/>
    <x v="2993"/>
    <x v="612"/>
    <d v="2018-03-11T00:00:00"/>
    <s v="First Class"/>
    <x v="580"/>
    <x v="580"/>
    <x v="2"/>
    <s v="United States"/>
    <s v="Los Angeles"/>
    <x v="1"/>
    <n v="90008"/>
    <x v="1"/>
    <s v="TEC-PH-10002885"/>
    <x v="2"/>
    <x v="7"/>
    <x v="1136"/>
    <x v="4247"/>
    <x v="8"/>
    <n v="0.2"/>
    <n v="363.90480000000025"/>
  </r>
  <r>
    <x v="6015"/>
    <x v="2994"/>
    <x v="322"/>
    <d v="2016-04-12T00:00:00"/>
    <s v="Standard Class"/>
    <x v="672"/>
    <x v="672"/>
    <x v="1"/>
    <s v="United States"/>
    <s v="Los Angeles"/>
    <x v="1"/>
    <n v="90049"/>
    <x v="1"/>
    <s v="FUR-FU-10000747"/>
    <x v="0"/>
    <x v="5"/>
    <x v="1751"/>
    <x v="1377"/>
    <x v="0"/>
    <n v="0"/>
    <n v="15.633199999999988"/>
  </r>
  <r>
    <x v="6016"/>
    <x v="2994"/>
    <x v="322"/>
    <d v="2016-04-12T00:00:00"/>
    <s v="Standard Class"/>
    <x v="672"/>
    <x v="672"/>
    <x v="1"/>
    <s v="United States"/>
    <s v="Los Angeles"/>
    <x v="1"/>
    <n v="90049"/>
    <x v="1"/>
    <s v="FUR-FU-10001918"/>
    <x v="0"/>
    <x v="5"/>
    <x v="283"/>
    <x v="907"/>
    <x v="3"/>
    <n v="0"/>
    <n v="12.912900000000004"/>
  </r>
  <r>
    <x v="6017"/>
    <x v="2994"/>
    <x v="322"/>
    <d v="2016-04-12T00:00:00"/>
    <s v="Standard Class"/>
    <x v="672"/>
    <x v="672"/>
    <x v="1"/>
    <s v="United States"/>
    <s v="Los Angeles"/>
    <x v="1"/>
    <n v="90049"/>
    <x v="1"/>
    <s v="OFF-PA-10003309"/>
    <x v="1"/>
    <x v="10"/>
    <x v="1152"/>
    <x v="541"/>
    <x v="1"/>
    <n v="0"/>
    <n v="9.3312000000000008"/>
  </r>
  <r>
    <x v="6018"/>
    <x v="2994"/>
    <x v="322"/>
    <d v="2016-04-12T00:00:00"/>
    <s v="Standard Class"/>
    <x v="672"/>
    <x v="672"/>
    <x v="1"/>
    <s v="United States"/>
    <s v="Los Angeles"/>
    <x v="1"/>
    <n v="90049"/>
    <x v="1"/>
    <s v="OFF-PA-10001977"/>
    <x v="1"/>
    <x v="10"/>
    <x v="1473"/>
    <x v="447"/>
    <x v="7"/>
    <n v="0"/>
    <n v="26.630399999999998"/>
  </r>
  <r>
    <x v="6019"/>
    <x v="2995"/>
    <x v="1082"/>
    <d v="2016-10-10T00:00:00"/>
    <s v="Second Class"/>
    <x v="631"/>
    <x v="631"/>
    <x v="0"/>
    <s v="United States"/>
    <s v="Columbus"/>
    <x v="24"/>
    <n v="43229"/>
    <x v="3"/>
    <s v="OFF-AP-10002892"/>
    <x v="1"/>
    <x v="9"/>
    <x v="9"/>
    <x v="2856"/>
    <x v="2"/>
    <n v="0.2"/>
    <n v="11.489999999999991"/>
  </r>
  <r>
    <x v="6020"/>
    <x v="2996"/>
    <x v="572"/>
    <d v="2018-08-13T00:00:00"/>
    <s v="Same Day"/>
    <x v="643"/>
    <x v="643"/>
    <x v="0"/>
    <s v="United States"/>
    <s v="Kenner"/>
    <x v="28"/>
    <n v="70065"/>
    <x v="0"/>
    <s v="OFF-AP-10002222"/>
    <x v="1"/>
    <x v="9"/>
    <x v="360"/>
    <x v="1714"/>
    <x v="0"/>
    <n v="0"/>
    <n v="4.6818000000000008"/>
  </r>
  <r>
    <x v="6021"/>
    <x v="2996"/>
    <x v="572"/>
    <d v="2018-08-13T00:00:00"/>
    <s v="Same Day"/>
    <x v="643"/>
    <x v="643"/>
    <x v="0"/>
    <s v="United States"/>
    <s v="Kenner"/>
    <x v="28"/>
    <n v="70065"/>
    <x v="0"/>
    <s v="TEC-AC-10000158"/>
    <x v="2"/>
    <x v="11"/>
    <x v="357"/>
    <x v="2257"/>
    <x v="0"/>
    <n v="0"/>
    <n v="15.1158"/>
  </r>
  <r>
    <x v="6022"/>
    <x v="2997"/>
    <x v="664"/>
    <d v="2016-11-21T00:00:00"/>
    <s v="Standard Class"/>
    <x v="90"/>
    <x v="90"/>
    <x v="0"/>
    <s v="United States"/>
    <s v="Cedar Hill"/>
    <x v="5"/>
    <n v="75104"/>
    <x v="2"/>
    <s v="OFF-EN-10002600"/>
    <x v="1"/>
    <x v="12"/>
    <x v="111"/>
    <x v="913"/>
    <x v="1"/>
    <n v="0.2"/>
    <n v="2.4779999999999989"/>
  </r>
  <r>
    <x v="6023"/>
    <x v="2998"/>
    <x v="558"/>
    <d v="2019-04-27T00:00:00"/>
    <s v="First Class"/>
    <x v="322"/>
    <x v="322"/>
    <x v="1"/>
    <s v="United States"/>
    <s v="Providence"/>
    <x v="34"/>
    <n v="2908"/>
    <x v="3"/>
    <s v="TEC-AC-10004855"/>
    <x v="2"/>
    <x v="11"/>
    <x v="1056"/>
    <x v="3502"/>
    <x v="0"/>
    <n v="0"/>
    <n v="4.8986000000000018"/>
  </r>
  <r>
    <x v="6024"/>
    <x v="2999"/>
    <x v="1043"/>
    <d v="2019-08-26T00:00:00"/>
    <s v="Second Class"/>
    <x v="661"/>
    <x v="661"/>
    <x v="0"/>
    <s v="United States"/>
    <s v="Lancaster"/>
    <x v="24"/>
    <n v="43130"/>
    <x v="3"/>
    <s v="OFF-AP-10000938"/>
    <x v="1"/>
    <x v="9"/>
    <x v="1712"/>
    <x v="4248"/>
    <x v="8"/>
    <n v="0.2"/>
    <n v="64.627199999999988"/>
  </r>
  <r>
    <x v="6025"/>
    <x v="2999"/>
    <x v="1043"/>
    <d v="2019-08-26T00:00:00"/>
    <s v="Second Class"/>
    <x v="661"/>
    <x v="661"/>
    <x v="0"/>
    <s v="United States"/>
    <s v="Lancaster"/>
    <x v="24"/>
    <n v="43130"/>
    <x v="3"/>
    <s v="OFF-PA-10002195"/>
    <x v="1"/>
    <x v="10"/>
    <x v="1552"/>
    <x v="563"/>
    <x v="0"/>
    <n v="0.2"/>
    <n v="3.7584"/>
  </r>
  <r>
    <x v="6026"/>
    <x v="3000"/>
    <x v="660"/>
    <d v="2019-03-02T00:00:00"/>
    <s v="Standard Class"/>
    <x v="556"/>
    <x v="556"/>
    <x v="1"/>
    <s v="United States"/>
    <s v="Seattle"/>
    <x v="4"/>
    <n v="98115"/>
    <x v="1"/>
    <s v="OFF-FA-10002701"/>
    <x v="1"/>
    <x v="13"/>
    <x v="1458"/>
    <x v="3681"/>
    <x v="2"/>
    <n v="0"/>
    <n v="0.33599999999999963"/>
  </r>
  <r>
    <x v="6027"/>
    <x v="3000"/>
    <x v="660"/>
    <d v="2019-03-02T00:00:00"/>
    <s v="Standard Class"/>
    <x v="556"/>
    <x v="556"/>
    <x v="1"/>
    <s v="United States"/>
    <s v="Seattle"/>
    <x v="4"/>
    <n v="98115"/>
    <x v="1"/>
    <s v="TEC-PH-10003589"/>
    <x v="2"/>
    <x v="7"/>
    <x v="826"/>
    <x v="1002"/>
    <x v="2"/>
    <n v="0.2"/>
    <n v="25.185999999999996"/>
  </r>
  <r>
    <x v="6028"/>
    <x v="3001"/>
    <x v="258"/>
    <d v="2018-11-21T00:00:00"/>
    <s v="First Class"/>
    <x v="299"/>
    <x v="299"/>
    <x v="0"/>
    <s v="United States"/>
    <s v="Jacksonville"/>
    <x v="3"/>
    <n v="28540"/>
    <x v="0"/>
    <s v="OFF-AR-10003752"/>
    <x v="1"/>
    <x v="6"/>
    <x v="684"/>
    <x v="4249"/>
    <x v="0"/>
    <n v="0.2"/>
    <n v="6.0059999999999993"/>
  </r>
  <r>
    <x v="6029"/>
    <x v="3002"/>
    <x v="696"/>
    <d v="2018-11-15T00:00:00"/>
    <s v="First Class"/>
    <x v="621"/>
    <x v="621"/>
    <x v="0"/>
    <s v="United States"/>
    <s v="Los Angeles"/>
    <x v="1"/>
    <n v="90049"/>
    <x v="1"/>
    <s v="OFF-AR-10003829"/>
    <x v="1"/>
    <x v="6"/>
    <x v="943"/>
    <x v="296"/>
    <x v="1"/>
    <n v="0"/>
    <n v="2.8535999999999988"/>
  </r>
  <r>
    <x v="6030"/>
    <x v="3003"/>
    <x v="91"/>
    <d v="2019-07-06T00:00:00"/>
    <s v="Same Day"/>
    <x v="738"/>
    <x v="738"/>
    <x v="0"/>
    <s v="United States"/>
    <s v="Miami"/>
    <x v="2"/>
    <n v="33142"/>
    <x v="0"/>
    <s v="FUR-CH-10000155"/>
    <x v="0"/>
    <x v="1"/>
    <x v="1166"/>
    <x v="4250"/>
    <x v="7"/>
    <n v="0.2"/>
    <n v="23.924000000000007"/>
  </r>
  <r>
    <x v="6031"/>
    <x v="3004"/>
    <x v="591"/>
    <d v="2019-01-01T00:00:00"/>
    <s v="Standard Class"/>
    <x v="164"/>
    <x v="164"/>
    <x v="1"/>
    <s v="United States"/>
    <s v="Nashua"/>
    <x v="38"/>
    <n v="3060"/>
    <x v="3"/>
    <s v="FUR-FU-10003142"/>
    <x v="0"/>
    <x v="5"/>
    <x v="1210"/>
    <x v="3131"/>
    <x v="4"/>
    <n v="0"/>
    <n v="6.5471999999999984"/>
  </r>
  <r>
    <x v="6032"/>
    <x v="3005"/>
    <x v="756"/>
    <d v="2019-04-25T00:00:00"/>
    <s v="First Class"/>
    <x v="143"/>
    <x v="143"/>
    <x v="0"/>
    <s v="United States"/>
    <s v="New York City"/>
    <x v="15"/>
    <n v="10011"/>
    <x v="3"/>
    <s v="OFF-SU-10001218"/>
    <x v="1"/>
    <x v="14"/>
    <x v="134"/>
    <x v="2803"/>
    <x v="2"/>
    <n v="0"/>
    <n v="15.372000000000003"/>
  </r>
  <r>
    <x v="6033"/>
    <x v="3006"/>
    <x v="639"/>
    <d v="2017-12-18T00:00:00"/>
    <s v="Standard Class"/>
    <x v="452"/>
    <x v="452"/>
    <x v="2"/>
    <s v="United States"/>
    <s v="Los Angeles"/>
    <x v="1"/>
    <n v="90036"/>
    <x v="1"/>
    <s v="FUR-FU-10002963"/>
    <x v="0"/>
    <x v="5"/>
    <x v="1511"/>
    <x v="597"/>
    <x v="1"/>
    <n v="0"/>
    <n v="5.1815999999999995"/>
  </r>
  <r>
    <x v="6034"/>
    <x v="3007"/>
    <x v="1083"/>
    <d v="2017-04-25T00:00:00"/>
    <s v="Standard Class"/>
    <x v="310"/>
    <x v="310"/>
    <x v="0"/>
    <s v="United States"/>
    <s v="Carrollton"/>
    <x v="5"/>
    <n v="75007"/>
    <x v="2"/>
    <s v="OFF-AP-10002578"/>
    <x v="1"/>
    <x v="9"/>
    <x v="414"/>
    <x v="4251"/>
    <x v="0"/>
    <n v="0.8"/>
    <n v="-52.833600000000004"/>
  </r>
  <r>
    <x v="6035"/>
    <x v="3007"/>
    <x v="1083"/>
    <d v="2017-04-25T00:00:00"/>
    <s v="Standard Class"/>
    <x v="310"/>
    <x v="310"/>
    <x v="0"/>
    <s v="United States"/>
    <s v="Carrollton"/>
    <x v="5"/>
    <n v="75007"/>
    <x v="2"/>
    <s v="OFF-BI-10003925"/>
    <x v="1"/>
    <x v="8"/>
    <x v="758"/>
    <x v="4252"/>
    <x v="4"/>
    <n v="0.8"/>
    <n v="-512.14680000000021"/>
  </r>
  <r>
    <x v="6036"/>
    <x v="3008"/>
    <x v="913"/>
    <d v="2018-09-08T00:00:00"/>
    <s v="Standard Class"/>
    <x v="731"/>
    <x v="731"/>
    <x v="0"/>
    <s v="United States"/>
    <s v="Georgetown"/>
    <x v="0"/>
    <n v="40324"/>
    <x v="0"/>
    <s v="FUR-FU-10003347"/>
    <x v="0"/>
    <x v="5"/>
    <x v="379"/>
    <x v="532"/>
    <x v="1"/>
    <n v="0"/>
    <n v="16.614000000000001"/>
  </r>
  <r>
    <x v="6037"/>
    <x v="3008"/>
    <x v="913"/>
    <d v="2018-09-08T00:00:00"/>
    <s v="Standard Class"/>
    <x v="731"/>
    <x v="731"/>
    <x v="0"/>
    <s v="United States"/>
    <s v="Georgetown"/>
    <x v="0"/>
    <n v="40324"/>
    <x v="0"/>
    <s v="OFF-BI-10000315"/>
    <x v="1"/>
    <x v="8"/>
    <x v="412"/>
    <x v="3369"/>
    <x v="5"/>
    <n v="0"/>
    <n v="54.691199999999995"/>
  </r>
  <r>
    <x v="6038"/>
    <x v="3008"/>
    <x v="913"/>
    <d v="2018-09-08T00:00:00"/>
    <s v="Standard Class"/>
    <x v="731"/>
    <x v="731"/>
    <x v="0"/>
    <s v="United States"/>
    <s v="Georgetown"/>
    <x v="0"/>
    <n v="40324"/>
    <x v="0"/>
    <s v="OFF-ST-10002583"/>
    <x v="1"/>
    <x v="4"/>
    <x v="571"/>
    <x v="681"/>
    <x v="4"/>
    <n v="0"/>
    <n v="5.1967999999999961"/>
  </r>
  <r>
    <x v="6039"/>
    <x v="3008"/>
    <x v="913"/>
    <d v="2018-09-08T00:00:00"/>
    <s v="Standard Class"/>
    <x v="731"/>
    <x v="731"/>
    <x v="0"/>
    <s v="United States"/>
    <s v="Georgetown"/>
    <x v="0"/>
    <n v="40324"/>
    <x v="0"/>
    <s v="OFF-AR-10003469"/>
    <x v="1"/>
    <x v="6"/>
    <x v="1258"/>
    <x v="267"/>
    <x v="1"/>
    <n v="0"/>
    <n v="2.5343999999999998"/>
  </r>
  <r>
    <x v="6040"/>
    <x v="3009"/>
    <x v="241"/>
    <d v="2019-09-29T00:00:00"/>
    <s v="Standard Class"/>
    <x v="135"/>
    <x v="135"/>
    <x v="1"/>
    <s v="United States"/>
    <s v="Los Angeles"/>
    <x v="1"/>
    <n v="90008"/>
    <x v="1"/>
    <s v="TEC-PH-10001817"/>
    <x v="2"/>
    <x v="7"/>
    <x v="1106"/>
    <x v="4253"/>
    <x v="1"/>
    <n v="0.2"/>
    <n v="75.180000000000064"/>
  </r>
  <r>
    <x v="6041"/>
    <x v="3009"/>
    <x v="241"/>
    <d v="2019-09-29T00:00:00"/>
    <s v="Standard Class"/>
    <x v="135"/>
    <x v="135"/>
    <x v="1"/>
    <s v="United States"/>
    <s v="Los Angeles"/>
    <x v="1"/>
    <n v="90008"/>
    <x v="1"/>
    <s v="TEC-MA-10001031"/>
    <x v="2"/>
    <x v="15"/>
    <x v="1760"/>
    <x v="4254"/>
    <x v="1"/>
    <n v="0.2"/>
    <n v="177.19799999999998"/>
  </r>
  <r>
    <x v="6042"/>
    <x v="3010"/>
    <x v="1084"/>
    <d v="2018-02-08T00:00:00"/>
    <s v="Standard Class"/>
    <x v="14"/>
    <x v="14"/>
    <x v="0"/>
    <s v="United States"/>
    <s v="Sierra Vista"/>
    <x v="16"/>
    <n v="85635"/>
    <x v="1"/>
    <s v="FUR-FU-10002088"/>
    <x v="0"/>
    <x v="5"/>
    <x v="1093"/>
    <x v="325"/>
    <x v="0"/>
    <n v="0.2"/>
    <n v="3.9512"/>
  </r>
  <r>
    <x v="6043"/>
    <x v="3011"/>
    <x v="240"/>
    <d v="2019-05-24T00:00:00"/>
    <s v="Second Class"/>
    <x v="340"/>
    <x v="340"/>
    <x v="1"/>
    <s v="United States"/>
    <s v="Knoxville"/>
    <x v="18"/>
    <n v="37918"/>
    <x v="0"/>
    <s v="FUR-CH-10001482"/>
    <x v="0"/>
    <x v="1"/>
    <x v="541"/>
    <x v="2361"/>
    <x v="1"/>
    <n v="0.2"/>
    <n v="-35.36460000000001"/>
  </r>
  <r>
    <x v="6044"/>
    <x v="3011"/>
    <x v="240"/>
    <d v="2019-05-24T00:00:00"/>
    <s v="Second Class"/>
    <x v="340"/>
    <x v="340"/>
    <x v="1"/>
    <s v="United States"/>
    <s v="Knoxville"/>
    <x v="18"/>
    <n v="37918"/>
    <x v="0"/>
    <s v="OFF-PA-10001526"/>
    <x v="1"/>
    <x v="10"/>
    <x v="1039"/>
    <x v="2898"/>
    <x v="3"/>
    <n v="0.2"/>
    <n v="10.109400000000001"/>
  </r>
  <r>
    <x v="6045"/>
    <x v="3012"/>
    <x v="37"/>
    <d v="2017-09-08T00:00:00"/>
    <s v="Standard Class"/>
    <x v="434"/>
    <x v="434"/>
    <x v="1"/>
    <s v="United States"/>
    <s v="Tucson"/>
    <x v="16"/>
    <n v="85705"/>
    <x v="1"/>
    <s v="FUR-FU-10002937"/>
    <x v="0"/>
    <x v="5"/>
    <x v="1060"/>
    <x v="4255"/>
    <x v="1"/>
    <n v="0.2"/>
    <n v="89.306999999999988"/>
  </r>
  <r>
    <x v="6046"/>
    <x v="3013"/>
    <x v="632"/>
    <d v="2018-06-16T00:00:00"/>
    <s v="Standard Class"/>
    <x v="682"/>
    <x v="682"/>
    <x v="2"/>
    <s v="United States"/>
    <s v="Minneapolis"/>
    <x v="11"/>
    <n v="55407"/>
    <x v="2"/>
    <s v="FUR-TA-10001771"/>
    <x v="0"/>
    <x v="3"/>
    <x v="1733"/>
    <x v="4256"/>
    <x v="1"/>
    <n v="0"/>
    <n v="173.23500000000001"/>
  </r>
  <r>
    <x v="6047"/>
    <x v="3014"/>
    <x v="209"/>
    <d v="2017-11-11T00:00:00"/>
    <s v="Standard Class"/>
    <x v="291"/>
    <x v="291"/>
    <x v="1"/>
    <s v="United States"/>
    <s v="Miami"/>
    <x v="2"/>
    <n v="33142"/>
    <x v="0"/>
    <s v="OFF-BI-10003305"/>
    <x v="1"/>
    <x v="8"/>
    <x v="570"/>
    <x v="4257"/>
    <x v="6"/>
    <n v="0.7"/>
    <n v="-12.916800000000002"/>
  </r>
  <r>
    <x v="6048"/>
    <x v="3014"/>
    <x v="209"/>
    <d v="2017-11-11T00:00:00"/>
    <s v="Standard Class"/>
    <x v="291"/>
    <x v="291"/>
    <x v="1"/>
    <s v="United States"/>
    <s v="Miami"/>
    <x v="2"/>
    <n v="33142"/>
    <x v="0"/>
    <s v="OFF-BI-10001359"/>
    <x v="1"/>
    <x v="8"/>
    <x v="1162"/>
    <x v="4258"/>
    <x v="2"/>
    <n v="0.7"/>
    <n v="-1031.5385000000001"/>
  </r>
  <r>
    <x v="6049"/>
    <x v="3015"/>
    <x v="1085"/>
    <d v="2018-06-18T00:00:00"/>
    <s v="First Class"/>
    <x v="201"/>
    <x v="201"/>
    <x v="0"/>
    <s v="United States"/>
    <s v="Houston"/>
    <x v="5"/>
    <n v="77036"/>
    <x v="2"/>
    <s v="OFF-PA-10000483"/>
    <x v="1"/>
    <x v="10"/>
    <x v="1681"/>
    <x v="4259"/>
    <x v="3"/>
    <n v="0.2"/>
    <n v="54.214999999999982"/>
  </r>
  <r>
    <x v="6050"/>
    <x v="3016"/>
    <x v="334"/>
    <d v="2017-04-30T00:00:00"/>
    <s v="Standard Class"/>
    <x v="772"/>
    <x v="772"/>
    <x v="0"/>
    <s v="United States"/>
    <s v="Milwaukee"/>
    <x v="6"/>
    <n v="53209"/>
    <x v="2"/>
    <s v="OFF-AR-10000658"/>
    <x v="1"/>
    <x v="6"/>
    <x v="332"/>
    <x v="2495"/>
    <x v="2"/>
    <n v="0"/>
    <n v="16.170000000000002"/>
  </r>
  <r>
    <x v="6051"/>
    <x v="3016"/>
    <x v="334"/>
    <d v="2017-04-30T00:00:00"/>
    <s v="Standard Class"/>
    <x v="772"/>
    <x v="772"/>
    <x v="0"/>
    <s v="United States"/>
    <s v="Milwaukee"/>
    <x v="6"/>
    <n v="53209"/>
    <x v="2"/>
    <s v="OFF-AP-10001205"/>
    <x v="1"/>
    <x v="9"/>
    <x v="1294"/>
    <x v="4260"/>
    <x v="2"/>
    <n v="0"/>
    <n v="76.27200000000002"/>
  </r>
  <r>
    <x v="6052"/>
    <x v="3017"/>
    <x v="713"/>
    <d v="2018-09-26T00:00:00"/>
    <s v="Second Class"/>
    <x v="185"/>
    <x v="185"/>
    <x v="2"/>
    <s v="United States"/>
    <s v="Lancaster"/>
    <x v="24"/>
    <n v="43130"/>
    <x v="3"/>
    <s v="OFF-PA-10002586"/>
    <x v="1"/>
    <x v="10"/>
    <x v="1016"/>
    <x v="1655"/>
    <x v="1"/>
    <n v="0.2"/>
    <n v="4.0338000000000003"/>
  </r>
  <r>
    <x v="6053"/>
    <x v="3017"/>
    <x v="713"/>
    <d v="2018-09-26T00:00:00"/>
    <s v="Second Class"/>
    <x v="185"/>
    <x v="185"/>
    <x v="2"/>
    <s v="United States"/>
    <s v="Lancaster"/>
    <x v="24"/>
    <n v="43130"/>
    <x v="3"/>
    <s v="FUR-FU-10004963"/>
    <x v="0"/>
    <x v="5"/>
    <x v="1443"/>
    <x v="4261"/>
    <x v="4"/>
    <n v="0.2"/>
    <n v="7.7000000000000028"/>
  </r>
  <r>
    <x v="6054"/>
    <x v="3017"/>
    <x v="713"/>
    <d v="2018-09-26T00:00:00"/>
    <s v="Second Class"/>
    <x v="185"/>
    <x v="185"/>
    <x v="2"/>
    <s v="United States"/>
    <s v="Lancaster"/>
    <x v="24"/>
    <n v="43130"/>
    <x v="3"/>
    <s v="OFF-BI-10002071"/>
    <x v="1"/>
    <x v="8"/>
    <x v="699"/>
    <x v="4262"/>
    <x v="3"/>
    <n v="0.7"/>
    <n v="-9.7607999999999961"/>
  </r>
  <r>
    <x v="6055"/>
    <x v="3018"/>
    <x v="298"/>
    <d v="2018-08-20T00:00:00"/>
    <s v="First Class"/>
    <x v="173"/>
    <x v="173"/>
    <x v="0"/>
    <s v="United States"/>
    <s v="Edinburg"/>
    <x v="5"/>
    <n v="78539"/>
    <x v="2"/>
    <s v="OFF-BI-10001617"/>
    <x v="1"/>
    <x v="8"/>
    <x v="1324"/>
    <x v="4263"/>
    <x v="7"/>
    <n v="0.8"/>
    <n v="-3.4122000000000003"/>
  </r>
  <r>
    <x v="6056"/>
    <x v="3018"/>
    <x v="298"/>
    <d v="2018-08-20T00:00:00"/>
    <s v="First Class"/>
    <x v="173"/>
    <x v="173"/>
    <x v="0"/>
    <s v="United States"/>
    <s v="Edinburg"/>
    <x v="5"/>
    <n v="78539"/>
    <x v="2"/>
    <s v="OFF-PA-10004665"/>
    <x v="1"/>
    <x v="10"/>
    <x v="1389"/>
    <x v="1348"/>
    <x v="8"/>
    <n v="0.2"/>
    <n v="30.391999999999996"/>
  </r>
  <r>
    <x v="6057"/>
    <x v="3019"/>
    <x v="1086"/>
    <d v="2016-03-08T00:00:00"/>
    <s v="Standard Class"/>
    <x v="607"/>
    <x v="607"/>
    <x v="2"/>
    <s v="United States"/>
    <s v="New York City"/>
    <x v="15"/>
    <n v="10009"/>
    <x v="3"/>
    <s v="OFF-EN-10001990"/>
    <x v="1"/>
    <x v="12"/>
    <x v="153"/>
    <x v="716"/>
    <x v="0"/>
    <n v="0"/>
    <n v="5.3391999999999991"/>
  </r>
  <r>
    <x v="6058"/>
    <x v="3019"/>
    <x v="1086"/>
    <d v="2016-03-08T00:00:00"/>
    <s v="Standard Class"/>
    <x v="607"/>
    <x v="607"/>
    <x v="2"/>
    <s v="United States"/>
    <s v="New York City"/>
    <x v="15"/>
    <n v="10009"/>
    <x v="3"/>
    <s v="OFF-PA-10000587"/>
    <x v="1"/>
    <x v="10"/>
    <x v="57"/>
    <x v="3441"/>
    <x v="2"/>
    <n v="0"/>
    <n v="17.472000000000001"/>
  </r>
  <r>
    <x v="6059"/>
    <x v="3020"/>
    <x v="125"/>
    <d v="2017-01-03T00:00:00"/>
    <s v="Standard Class"/>
    <x v="315"/>
    <x v="315"/>
    <x v="0"/>
    <s v="United States"/>
    <s v="Philadelphia"/>
    <x v="9"/>
    <n v="19120"/>
    <x v="3"/>
    <s v="TEC-AC-10004859"/>
    <x v="2"/>
    <x v="11"/>
    <x v="1554"/>
    <x v="893"/>
    <x v="0"/>
    <n v="0.2"/>
    <n v="6.9920000000000009"/>
  </r>
  <r>
    <x v="6060"/>
    <x v="3021"/>
    <x v="889"/>
    <d v="2017-04-16T00:00:00"/>
    <s v="Standard Class"/>
    <x v="258"/>
    <x v="258"/>
    <x v="2"/>
    <s v="United States"/>
    <s v="Rochester"/>
    <x v="15"/>
    <n v="14609"/>
    <x v="3"/>
    <s v="OFF-ST-10001476"/>
    <x v="1"/>
    <x v="4"/>
    <x v="835"/>
    <x v="4264"/>
    <x v="4"/>
    <n v="0"/>
    <n v="38.350800000000007"/>
  </r>
  <r>
    <x v="6061"/>
    <x v="3021"/>
    <x v="889"/>
    <d v="2017-04-16T00:00:00"/>
    <s v="Standard Class"/>
    <x v="258"/>
    <x v="258"/>
    <x v="2"/>
    <s v="United States"/>
    <s v="Rochester"/>
    <x v="15"/>
    <n v="14609"/>
    <x v="3"/>
    <s v="OFF-AR-10002804"/>
    <x v="1"/>
    <x v="6"/>
    <x v="282"/>
    <x v="1865"/>
    <x v="1"/>
    <n v="0"/>
    <n v="6.0147000000000004"/>
  </r>
  <r>
    <x v="6062"/>
    <x v="3022"/>
    <x v="707"/>
    <d v="2017-12-30T00:00:00"/>
    <s v="Second Class"/>
    <x v="267"/>
    <x v="267"/>
    <x v="0"/>
    <s v="United States"/>
    <s v="San Diego"/>
    <x v="1"/>
    <n v="92037"/>
    <x v="1"/>
    <s v="TEC-CO-10004202"/>
    <x v="2"/>
    <x v="16"/>
    <x v="844"/>
    <x v="4265"/>
    <x v="2"/>
    <n v="0.2"/>
    <n v="224.99249999999995"/>
  </r>
  <r>
    <x v="6063"/>
    <x v="3022"/>
    <x v="707"/>
    <d v="2017-12-30T00:00:00"/>
    <s v="Second Class"/>
    <x v="267"/>
    <x v="267"/>
    <x v="0"/>
    <s v="United States"/>
    <s v="San Diego"/>
    <x v="1"/>
    <n v="92037"/>
    <x v="1"/>
    <s v="OFF-PA-10001307"/>
    <x v="1"/>
    <x v="10"/>
    <x v="792"/>
    <x v="4266"/>
    <x v="1"/>
    <n v="0"/>
    <n v="6.1739999999999995"/>
  </r>
  <r>
    <x v="6064"/>
    <x v="3022"/>
    <x v="707"/>
    <d v="2017-12-30T00:00:00"/>
    <s v="Second Class"/>
    <x v="267"/>
    <x v="267"/>
    <x v="0"/>
    <s v="United States"/>
    <s v="San Diego"/>
    <x v="1"/>
    <n v="92037"/>
    <x v="1"/>
    <s v="OFF-PA-10001667"/>
    <x v="1"/>
    <x v="10"/>
    <x v="458"/>
    <x v="1465"/>
    <x v="1"/>
    <n v="0"/>
    <n v="8.0730000000000004"/>
  </r>
  <r>
    <x v="6065"/>
    <x v="3023"/>
    <x v="57"/>
    <d v="2017-04-07T00:00:00"/>
    <s v="First Class"/>
    <x v="74"/>
    <x v="74"/>
    <x v="0"/>
    <s v="United States"/>
    <s v="Philadelphia"/>
    <x v="9"/>
    <n v="19120"/>
    <x v="3"/>
    <s v="OFF-LA-10001569"/>
    <x v="1"/>
    <x v="2"/>
    <x v="639"/>
    <x v="4267"/>
    <x v="5"/>
    <n v="0.2"/>
    <n v="7.7687999999999988"/>
  </r>
  <r>
    <x v="6066"/>
    <x v="3024"/>
    <x v="184"/>
    <d v="2017-01-23T00:00:00"/>
    <s v="Standard Class"/>
    <x v="733"/>
    <x v="733"/>
    <x v="0"/>
    <s v="United States"/>
    <s v="Bartlett"/>
    <x v="18"/>
    <n v="38134"/>
    <x v="0"/>
    <s v="OFF-SU-10000898"/>
    <x v="1"/>
    <x v="14"/>
    <x v="1190"/>
    <x v="4268"/>
    <x v="8"/>
    <n v="0.2"/>
    <n v="10.007999999999988"/>
  </r>
  <r>
    <x v="6067"/>
    <x v="3025"/>
    <x v="968"/>
    <d v="2019-05-24T00:00:00"/>
    <s v="Standard Class"/>
    <x v="254"/>
    <x v="254"/>
    <x v="2"/>
    <s v="United States"/>
    <s v="Lakewood"/>
    <x v="1"/>
    <n v="90712"/>
    <x v="1"/>
    <s v="FUR-CH-10000225"/>
    <x v="0"/>
    <x v="1"/>
    <x v="406"/>
    <x v="4269"/>
    <x v="8"/>
    <n v="0.2"/>
    <n v="-97.176000000000073"/>
  </r>
  <r>
    <x v="6068"/>
    <x v="3025"/>
    <x v="968"/>
    <d v="2019-05-24T00:00:00"/>
    <s v="Standard Class"/>
    <x v="254"/>
    <x v="254"/>
    <x v="2"/>
    <s v="United States"/>
    <s v="Lakewood"/>
    <x v="1"/>
    <n v="90712"/>
    <x v="1"/>
    <s v="FUR-FU-10002191"/>
    <x v="0"/>
    <x v="5"/>
    <x v="769"/>
    <x v="4270"/>
    <x v="7"/>
    <n v="0"/>
    <n v="3.3504"/>
  </r>
  <r>
    <x v="6069"/>
    <x v="3025"/>
    <x v="968"/>
    <d v="2019-05-24T00:00:00"/>
    <s v="Standard Class"/>
    <x v="254"/>
    <x v="254"/>
    <x v="2"/>
    <s v="United States"/>
    <s v="Lakewood"/>
    <x v="1"/>
    <n v="90712"/>
    <x v="1"/>
    <s v="TEC-MA-10003176"/>
    <x v="2"/>
    <x v="15"/>
    <x v="1761"/>
    <x v="4271"/>
    <x v="7"/>
    <n v="0.2"/>
    <n v="38.609999999999957"/>
  </r>
  <r>
    <x v="6070"/>
    <x v="3026"/>
    <x v="802"/>
    <d v="2019-08-20T00:00:00"/>
    <s v="Standard Class"/>
    <x v="470"/>
    <x v="470"/>
    <x v="1"/>
    <s v="United States"/>
    <s v="Philadelphia"/>
    <x v="9"/>
    <n v="19120"/>
    <x v="3"/>
    <s v="OFF-LA-10004093"/>
    <x v="1"/>
    <x v="2"/>
    <x v="676"/>
    <x v="1593"/>
    <x v="1"/>
    <n v="0.2"/>
    <n v="5.9210999999999983"/>
  </r>
  <r>
    <x v="6071"/>
    <x v="3027"/>
    <x v="620"/>
    <d v="2018-01-04T00:00:00"/>
    <s v="Standard Class"/>
    <x v="767"/>
    <x v="767"/>
    <x v="0"/>
    <s v="United States"/>
    <s v="Austin"/>
    <x v="5"/>
    <n v="78745"/>
    <x v="2"/>
    <s v="OFF-ST-10000025"/>
    <x v="1"/>
    <x v="4"/>
    <x v="621"/>
    <x v="4272"/>
    <x v="0"/>
    <n v="0.2"/>
    <n v="-26.720400000000019"/>
  </r>
  <r>
    <x v="6072"/>
    <x v="3027"/>
    <x v="620"/>
    <d v="2018-01-04T00:00:00"/>
    <s v="Standard Class"/>
    <x v="767"/>
    <x v="767"/>
    <x v="0"/>
    <s v="United States"/>
    <s v="Austin"/>
    <x v="5"/>
    <n v="78745"/>
    <x v="2"/>
    <s v="OFF-FA-10001561"/>
    <x v="1"/>
    <x v="13"/>
    <x v="839"/>
    <x v="4273"/>
    <x v="0"/>
    <n v="0.2"/>
    <n v="0.56679999999999997"/>
  </r>
  <r>
    <x v="6073"/>
    <x v="3027"/>
    <x v="620"/>
    <d v="2018-01-04T00:00:00"/>
    <s v="Standard Class"/>
    <x v="767"/>
    <x v="767"/>
    <x v="0"/>
    <s v="United States"/>
    <s v="Austin"/>
    <x v="5"/>
    <n v="78745"/>
    <x v="2"/>
    <s v="OFF-SU-10001225"/>
    <x v="1"/>
    <x v="14"/>
    <x v="327"/>
    <x v="4274"/>
    <x v="0"/>
    <n v="0.2"/>
    <n v="-1.3248000000000004"/>
  </r>
  <r>
    <x v="6074"/>
    <x v="3028"/>
    <x v="53"/>
    <d v="2019-12-29T00:00:00"/>
    <s v="Standard Class"/>
    <x v="92"/>
    <x v="92"/>
    <x v="1"/>
    <s v="United States"/>
    <s v="Los Angeles"/>
    <x v="1"/>
    <n v="90008"/>
    <x v="1"/>
    <s v="OFF-BI-10001718"/>
    <x v="1"/>
    <x v="8"/>
    <x v="1225"/>
    <x v="1860"/>
    <x v="1"/>
    <n v="0.2"/>
    <n v="51.823799999999999"/>
  </r>
  <r>
    <x v="6075"/>
    <x v="3028"/>
    <x v="53"/>
    <d v="2019-12-29T00:00:00"/>
    <s v="Standard Class"/>
    <x v="92"/>
    <x v="92"/>
    <x v="1"/>
    <s v="United States"/>
    <s v="Los Angeles"/>
    <x v="1"/>
    <n v="90008"/>
    <x v="1"/>
    <s v="OFF-ST-10002756"/>
    <x v="1"/>
    <x v="4"/>
    <x v="273"/>
    <x v="4275"/>
    <x v="0"/>
    <n v="0"/>
    <n v="2.7062000000000239"/>
  </r>
  <r>
    <x v="6076"/>
    <x v="3029"/>
    <x v="142"/>
    <d v="2018-09-07T00:00:00"/>
    <s v="Standard Class"/>
    <x v="310"/>
    <x v="310"/>
    <x v="0"/>
    <s v="United States"/>
    <s v="New York City"/>
    <x v="15"/>
    <n v="10011"/>
    <x v="3"/>
    <s v="TEC-AC-10001432"/>
    <x v="2"/>
    <x v="11"/>
    <x v="476"/>
    <x v="515"/>
    <x v="5"/>
    <n v="0"/>
    <n v="206.31600000000006"/>
  </r>
  <r>
    <x v="6077"/>
    <x v="3029"/>
    <x v="142"/>
    <d v="2018-09-07T00:00:00"/>
    <s v="Standard Class"/>
    <x v="310"/>
    <x v="310"/>
    <x v="0"/>
    <s v="United States"/>
    <s v="New York City"/>
    <x v="15"/>
    <n v="10011"/>
    <x v="3"/>
    <s v="TEC-AC-10003399"/>
    <x v="2"/>
    <x v="11"/>
    <x v="1506"/>
    <x v="4276"/>
    <x v="0"/>
    <n v="0"/>
    <n v="30.441600000000001"/>
  </r>
  <r>
    <x v="6078"/>
    <x v="3029"/>
    <x v="142"/>
    <d v="2018-09-07T00:00:00"/>
    <s v="Standard Class"/>
    <x v="310"/>
    <x v="310"/>
    <x v="0"/>
    <s v="United States"/>
    <s v="New York City"/>
    <x v="15"/>
    <n v="10011"/>
    <x v="3"/>
    <s v="OFF-SU-10001574"/>
    <x v="1"/>
    <x v="14"/>
    <x v="503"/>
    <x v="1031"/>
    <x v="1"/>
    <n v="0"/>
    <n v="3.2849999999999993"/>
  </r>
  <r>
    <x v="6079"/>
    <x v="3029"/>
    <x v="142"/>
    <d v="2018-09-07T00:00:00"/>
    <s v="Standard Class"/>
    <x v="310"/>
    <x v="310"/>
    <x v="0"/>
    <s v="United States"/>
    <s v="New York City"/>
    <x v="15"/>
    <n v="10011"/>
    <x v="3"/>
    <s v="FUR-FU-10004864"/>
    <x v="0"/>
    <x v="5"/>
    <x v="441"/>
    <x v="1868"/>
    <x v="1"/>
    <n v="0"/>
    <n v="61.382399999999997"/>
  </r>
  <r>
    <x v="6080"/>
    <x v="3030"/>
    <x v="485"/>
    <d v="2019-08-08T00:00:00"/>
    <s v="First Class"/>
    <x v="125"/>
    <x v="125"/>
    <x v="2"/>
    <s v="United States"/>
    <s v="Houston"/>
    <x v="5"/>
    <n v="77070"/>
    <x v="2"/>
    <s v="OFF-ST-10001172"/>
    <x v="1"/>
    <x v="4"/>
    <x v="1206"/>
    <x v="4277"/>
    <x v="6"/>
    <n v="0.2"/>
    <n v="7.5527999999999977"/>
  </r>
  <r>
    <x v="6081"/>
    <x v="3031"/>
    <x v="1087"/>
    <d v="2016-02-18T00:00:00"/>
    <s v="Same Day"/>
    <x v="180"/>
    <x v="180"/>
    <x v="0"/>
    <s v="United States"/>
    <s v="Lubbock"/>
    <x v="5"/>
    <n v="79424"/>
    <x v="2"/>
    <s v="FUR-FU-10002396"/>
    <x v="0"/>
    <x v="5"/>
    <x v="1590"/>
    <x v="2855"/>
    <x v="2"/>
    <n v="0.6"/>
    <n v="-11.321999999999999"/>
  </r>
  <r>
    <x v="6082"/>
    <x v="3032"/>
    <x v="441"/>
    <d v="2018-11-27T00:00:00"/>
    <s v="Standard Class"/>
    <x v="188"/>
    <x v="188"/>
    <x v="0"/>
    <s v="United States"/>
    <s v="Houston"/>
    <x v="5"/>
    <n v="77095"/>
    <x v="2"/>
    <s v="OFF-BI-10004040"/>
    <x v="1"/>
    <x v="8"/>
    <x v="1487"/>
    <x v="4278"/>
    <x v="5"/>
    <n v="0.8"/>
    <n v="-9.634800000000002"/>
  </r>
  <r>
    <x v="6083"/>
    <x v="3032"/>
    <x v="441"/>
    <d v="2018-11-27T00:00:00"/>
    <s v="Standard Class"/>
    <x v="188"/>
    <x v="188"/>
    <x v="0"/>
    <s v="United States"/>
    <s v="Houston"/>
    <x v="5"/>
    <n v="77095"/>
    <x v="2"/>
    <s v="OFF-AR-10003481"/>
    <x v="1"/>
    <x v="6"/>
    <x v="1600"/>
    <x v="3452"/>
    <x v="6"/>
    <n v="0.2"/>
    <n v="2.6567999999999969"/>
  </r>
  <r>
    <x v="6084"/>
    <x v="3032"/>
    <x v="441"/>
    <d v="2018-11-27T00:00:00"/>
    <s v="Standard Class"/>
    <x v="188"/>
    <x v="188"/>
    <x v="0"/>
    <s v="United States"/>
    <s v="Houston"/>
    <x v="5"/>
    <n v="77095"/>
    <x v="2"/>
    <s v="TEC-AC-10000387"/>
    <x v="2"/>
    <x v="11"/>
    <x v="1359"/>
    <x v="4279"/>
    <x v="0"/>
    <n v="0.2"/>
    <n v="-0.60080000000000044"/>
  </r>
  <r>
    <x v="6085"/>
    <x v="3032"/>
    <x v="441"/>
    <d v="2018-11-27T00:00:00"/>
    <s v="Standard Class"/>
    <x v="188"/>
    <x v="188"/>
    <x v="0"/>
    <s v="United States"/>
    <s v="Houston"/>
    <x v="5"/>
    <n v="77095"/>
    <x v="2"/>
    <s v="OFF-LA-10000262"/>
    <x v="1"/>
    <x v="2"/>
    <x v="941"/>
    <x v="4280"/>
    <x v="7"/>
    <n v="0.2"/>
    <n v="0.67859999999999987"/>
  </r>
  <r>
    <x v="6086"/>
    <x v="3032"/>
    <x v="441"/>
    <d v="2018-11-27T00:00:00"/>
    <s v="Standard Class"/>
    <x v="188"/>
    <x v="188"/>
    <x v="0"/>
    <s v="United States"/>
    <s v="Houston"/>
    <x v="5"/>
    <n v="77095"/>
    <x v="2"/>
    <s v="OFF-BI-10003196"/>
    <x v="1"/>
    <x v="8"/>
    <x v="1376"/>
    <x v="4281"/>
    <x v="5"/>
    <n v="0.8"/>
    <n v="-6.7320000000000011"/>
  </r>
  <r>
    <x v="6087"/>
    <x v="3033"/>
    <x v="639"/>
    <d v="2017-12-18T00:00:00"/>
    <s v="Standard Class"/>
    <x v="13"/>
    <x v="13"/>
    <x v="0"/>
    <s v="United States"/>
    <s v="Costa Mesa"/>
    <x v="1"/>
    <n v="92627"/>
    <x v="1"/>
    <s v="FUR-FU-10004351"/>
    <x v="0"/>
    <x v="5"/>
    <x v="222"/>
    <x v="4172"/>
    <x v="1"/>
    <n v="0"/>
    <n v="12.856800000000002"/>
  </r>
  <r>
    <x v="6088"/>
    <x v="3034"/>
    <x v="385"/>
    <d v="2017-06-17T00:00:00"/>
    <s v="Standard Class"/>
    <x v="541"/>
    <x v="541"/>
    <x v="1"/>
    <s v="United States"/>
    <s v="Roswell"/>
    <x v="32"/>
    <n v="30076"/>
    <x v="0"/>
    <s v="OFF-PA-10001870"/>
    <x v="1"/>
    <x v="10"/>
    <x v="680"/>
    <x v="90"/>
    <x v="7"/>
    <n v="0"/>
    <n v="3.1104000000000003"/>
  </r>
  <r>
    <x v="6089"/>
    <x v="3035"/>
    <x v="116"/>
    <d v="2019-12-31T00:00:00"/>
    <s v="Second Class"/>
    <x v="331"/>
    <x v="331"/>
    <x v="1"/>
    <s v="United States"/>
    <s v="Loveland"/>
    <x v="22"/>
    <n v="80538"/>
    <x v="1"/>
    <s v="OFF-BI-10002813"/>
    <x v="1"/>
    <x v="8"/>
    <x v="914"/>
    <x v="1473"/>
    <x v="0"/>
    <n v="0.7"/>
    <n v="-0.98999999999999977"/>
  </r>
  <r>
    <x v="6090"/>
    <x v="3036"/>
    <x v="1088"/>
    <d v="2019-09-26T00:00:00"/>
    <s v="Standard Class"/>
    <x v="277"/>
    <x v="277"/>
    <x v="0"/>
    <s v="United States"/>
    <s v="New York City"/>
    <x v="15"/>
    <n v="10035"/>
    <x v="3"/>
    <s v="FUR-CH-10003846"/>
    <x v="0"/>
    <x v="1"/>
    <x v="924"/>
    <x v="4282"/>
    <x v="1"/>
    <n v="0.1"/>
    <n v="18.176400000000008"/>
  </r>
  <r>
    <x v="6091"/>
    <x v="3036"/>
    <x v="1088"/>
    <d v="2019-09-26T00:00:00"/>
    <s v="Standard Class"/>
    <x v="277"/>
    <x v="277"/>
    <x v="0"/>
    <s v="United States"/>
    <s v="New York City"/>
    <x v="15"/>
    <n v="10035"/>
    <x v="3"/>
    <s v="TEC-AC-10002647"/>
    <x v="2"/>
    <x v="11"/>
    <x v="1762"/>
    <x v="4283"/>
    <x v="0"/>
    <n v="0"/>
    <n v="95.759999999999991"/>
  </r>
  <r>
    <x v="6092"/>
    <x v="3036"/>
    <x v="1088"/>
    <d v="2019-09-26T00:00:00"/>
    <s v="Standard Class"/>
    <x v="277"/>
    <x v="277"/>
    <x v="0"/>
    <s v="United States"/>
    <s v="New York City"/>
    <x v="15"/>
    <n v="10035"/>
    <x v="3"/>
    <s v="OFF-PA-10000807"/>
    <x v="1"/>
    <x v="10"/>
    <x v="1659"/>
    <x v="1811"/>
    <x v="6"/>
    <n v="0"/>
    <n v="18.104400000000002"/>
  </r>
  <r>
    <x v="6093"/>
    <x v="3036"/>
    <x v="1088"/>
    <d v="2019-09-26T00:00:00"/>
    <s v="Standard Class"/>
    <x v="277"/>
    <x v="277"/>
    <x v="0"/>
    <s v="United States"/>
    <s v="New York City"/>
    <x v="15"/>
    <n v="10035"/>
    <x v="3"/>
    <s v="TEC-AC-10001465"/>
    <x v="2"/>
    <x v="11"/>
    <x v="478"/>
    <x v="3720"/>
    <x v="0"/>
    <n v="0"/>
    <n v="21.791999999999994"/>
  </r>
  <r>
    <x v="6094"/>
    <x v="3036"/>
    <x v="1088"/>
    <d v="2019-09-26T00:00:00"/>
    <s v="Standard Class"/>
    <x v="277"/>
    <x v="277"/>
    <x v="0"/>
    <s v="United States"/>
    <s v="New York City"/>
    <x v="15"/>
    <n v="10035"/>
    <x v="3"/>
    <s v="OFF-ST-10000615"/>
    <x v="1"/>
    <x v="4"/>
    <x v="75"/>
    <x v="4284"/>
    <x v="4"/>
    <n v="0"/>
    <n v="12.712000000000003"/>
  </r>
  <r>
    <x v="6095"/>
    <x v="3036"/>
    <x v="1088"/>
    <d v="2019-09-26T00:00:00"/>
    <s v="Standard Class"/>
    <x v="277"/>
    <x v="277"/>
    <x v="0"/>
    <s v="United States"/>
    <s v="New York City"/>
    <x v="15"/>
    <n v="10035"/>
    <x v="3"/>
    <s v="OFF-PA-10002713"/>
    <x v="1"/>
    <x v="10"/>
    <x v="320"/>
    <x v="1288"/>
    <x v="0"/>
    <n v="0"/>
    <n v="6.3295999999999992"/>
  </r>
  <r>
    <x v="6096"/>
    <x v="3036"/>
    <x v="1088"/>
    <d v="2019-09-26T00:00:00"/>
    <s v="Standard Class"/>
    <x v="277"/>
    <x v="277"/>
    <x v="0"/>
    <s v="United States"/>
    <s v="New York City"/>
    <x v="15"/>
    <n v="10035"/>
    <x v="3"/>
    <s v="FUR-CH-10003061"/>
    <x v="0"/>
    <x v="1"/>
    <x v="51"/>
    <x v="4285"/>
    <x v="7"/>
    <n v="0.1"/>
    <n v="8.0990999999999875"/>
  </r>
  <r>
    <x v="6097"/>
    <x v="3036"/>
    <x v="1088"/>
    <d v="2019-09-26T00:00:00"/>
    <s v="Standard Class"/>
    <x v="277"/>
    <x v="277"/>
    <x v="0"/>
    <s v="United States"/>
    <s v="New York City"/>
    <x v="15"/>
    <n v="10035"/>
    <x v="3"/>
    <s v="OFF-BI-10000343"/>
    <x v="1"/>
    <x v="8"/>
    <x v="186"/>
    <x v="696"/>
    <x v="1"/>
    <n v="0.2"/>
    <n v="3.9770999999999996"/>
  </r>
  <r>
    <x v="6098"/>
    <x v="3036"/>
    <x v="1088"/>
    <d v="2019-09-26T00:00:00"/>
    <s v="Standard Class"/>
    <x v="277"/>
    <x v="277"/>
    <x v="0"/>
    <s v="United States"/>
    <s v="New York City"/>
    <x v="15"/>
    <n v="10035"/>
    <x v="3"/>
    <s v="OFF-FA-10000304"/>
    <x v="1"/>
    <x v="13"/>
    <x v="52"/>
    <x v="1009"/>
    <x v="0"/>
    <n v="0"/>
    <n v="1.7876000000000003"/>
  </r>
  <r>
    <x v="6099"/>
    <x v="3036"/>
    <x v="1088"/>
    <d v="2019-09-26T00:00:00"/>
    <s v="Standard Class"/>
    <x v="277"/>
    <x v="277"/>
    <x v="0"/>
    <s v="United States"/>
    <s v="New York City"/>
    <x v="15"/>
    <n v="10035"/>
    <x v="3"/>
    <s v="FUR-CH-10004086"/>
    <x v="0"/>
    <x v="1"/>
    <x v="284"/>
    <x v="4286"/>
    <x v="10"/>
    <n v="0.1"/>
    <n v="609.71569999999997"/>
  </r>
  <r>
    <x v="6100"/>
    <x v="3036"/>
    <x v="1088"/>
    <d v="2019-09-26T00:00:00"/>
    <s v="Standard Class"/>
    <x v="277"/>
    <x v="277"/>
    <x v="0"/>
    <s v="United States"/>
    <s v="New York City"/>
    <x v="15"/>
    <n v="10035"/>
    <x v="3"/>
    <s v="TEC-PH-10002885"/>
    <x v="2"/>
    <x v="7"/>
    <x v="1136"/>
    <x v="4287"/>
    <x v="0"/>
    <n v="0"/>
    <n v="350.90820000000008"/>
  </r>
  <r>
    <x v="6101"/>
    <x v="3036"/>
    <x v="1088"/>
    <d v="2019-09-26T00:00:00"/>
    <s v="Standard Class"/>
    <x v="277"/>
    <x v="277"/>
    <x v="0"/>
    <s v="United States"/>
    <s v="New York City"/>
    <x v="15"/>
    <n v="10035"/>
    <x v="3"/>
    <s v="FUR-CH-10001215"/>
    <x v="0"/>
    <x v="1"/>
    <x v="445"/>
    <x v="4288"/>
    <x v="2"/>
    <n v="0.1"/>
    <n v="375.73500000000001"/>
  </r>
  <r>
    <x v="6102"/>
    <x v="3036"/>
    <x v="1088"/>
    <d v="2019-09-26T00:00:00"/>
    <s v="Standard Class"/>
    <x v="277"/>
    <x v="277"/>
    <x v="0"/>
    <s v="United States"/>
    <s v="New York City"/>
    <x v="15"/>
    <n v="10035"/>
    <x v="3"/>
    <s v="TEC-PH-10000215"/>
    <x v="2"/>
    <x v="7"/>
    <x v="140"/>
    <x v="1245"/>
    <x v="1"/>
    <n v="0"/>
    <n v="28.309500000000007"/>
  </r>
  <r>
    <x v="6103"/>
    <x v="3036"/>
    <x v="1088"/>
    <d v="2019-09-26T00:00:00"/>
    <s v="Standard Class"/>
    <x v="277"/>
    <x v="277"/>
    <x v="0"/>
    <s v="United States"/>
    <s v="New York City"/>
    <x v="15"/>
    <n v="10035"/>
    <x v="3"/>
    <s v="TEC-AC-10001998"/>
    <x v="2"/>
    <x v="11"/>
    <x v="84"/>
    <x v="1543"/>
    <x v="1"/>
    <n v="0"/>
    <n v="20.389799999999994"/>
  </r>
  <r>
    <x v="6104"/>
    <x v="3037"/>
    <x v="1029"/>
    <d v="2019-08-24T00:00:00"/>
    <s v="First Class"/>
    <x v="656"/>
    <x v="656"/>
    <x v="2"/>
    <s v="United States"/>
    <s v="Philadelphia"/>
    <x v="9"/>
    <n v="19143"/>
    <x v="3"/>
    <s v="FUR-TA-10002356"/>
    <x v="0"/>
    <x v="3"/>
    <x v="735"/>
    <x v="4289"/>
    <x v="0"/>
    <n v="0.4"/>
    <n v="-83.875200000000035"/>
  </r>
  <r>
    <x v="6105"/>
    <x v="3038"/>
    <x v="652"/>
    <d v="2017-06-22T00:00:00"/>
    <s v="Standard Class"/>
    <x v="403"/>
    <x v="403"/>
    <x v="1"/>
    <s v="United States"/>
    <s v="Miami"/>
    <x v="2"/>
    <n v="33178"/>
    <x v="0"/>
    <s v="OFF-AR-10002399"/>
    <x v="1"/>
    <x v="6"/>
    <x v="319"/>
    <x v="4290"/>
    <x v="4"/>
    <n v="0.2"/>
    <n v="3.5783999999999998"/>
  </r>
  <r>
    <x v="6106"/>
    <x v="3039"/>
    <x v="414"/>
    <d v="2016-12-25T00:00:00"/>
    <s v="Standard Class"/>
    <x v="576"/>
    <x v="576"/>
    <x v="0"/>
    <s v="United States"/>
    <s v="Grand Prairie"/>
    <x v="5"/>
    <n v="75051"/>
    <x v="2"/>
    <s v="OFF-AP-10001563"/>
    <x v="1"/>
    <x v="9"/>
    <x v="535"/>
    <x v="4291"/>
    <x v="0"/>
    <n v="0.8"/>
    <n v="-49.551600000000022"/>
  </r>
  <r>
    <x v="6107"/>
    <x v="3039"/>
    <x v="414"/>
    <d v="2016-12-25T00:00:00"/>
    <s v="Standard Class"/>
    <x v="576"/>
    <x v="576"/>
    <x v="0"/>
    <s v="United States"/>
    <s v="Grand Prairie"/>
    <x v="5"/>
    <n v="75051"/>
    <x v="2"/>
    <s v="TEC-AC-10004510"/>
    <x v="2"/>
    <x v="11"/>
    <x v="953"/>
    <x v="4292"/>
    <x v="2"/>
    <n v="0.2"/>
    <n v="-8.1800000000000033"/>
  </r>
  <r>
    <x v="6108"/>
    <x v="3040"/>
    <x v="108"/>
    <d v="2018-09-16T00:00:00"/>
    <s v="Standard Class"/>
    <x v="548"/>
    <x v="548"/>
    <x v="0"/>
    <s v="United States"/>
    <s v="Chicago"/>
    <x v="10"/>
    <n v="60653"/>
    <x v="2"/>
    <s v="OFF-LA-10001982"/>
    <x v="1"/>
    <x v="2"/>
    <x v="1538"/>
    <x v="1628"/>
    <x v="0"/>
    <n v="0.2"/>
    <n v="2.0999999999999996"/>
  </r>
  <r>
    <x v="6109"/>
    <x v="3040"/>
    <x v="108"/>
    <d v="2018-09-16T00:00:00"/>
    <s v="Standard Class"/>
    <x v="548"/>
    <x v="548"/>
    <x v="0"/>
    <s v="United States"/>
    <s v="Chicago"/>
    <x v="10"/>
    <n v="60653"/>
    <x v="2"/>
    <s v="OFF-BI-10004141"/>
    <x v="1"/>
    <x v="8"/>
    <x v="1296"/>
    <x v="4293"/>
    <x v="1"/>
    <n v="0.8"/>
    <n v="-3.2436000000000016"/>
  </r>
  <r>
    <x v="6110"/>
    <x v="3041"/>
    <x v="396"/>
    <d v="2018-11-16T00:00:00"/>
    <s v="Standard Class"/>
    <x v="727"/>
    <x v="727"/>
    <x v="0"/>
    <s v="United States"/>
    <s v="Parma"/>
    <x v="24"/>
    <n v="44134"/>
    <x v="3"/>
    <s v="FUR-CH-10004495"/>
    <x v="0"/>
    <x v="1"/>
    <x v="1484"/>
    <x v="4294"/>
    <x v="3"/>
    <n v="0.3"/>
    <n v="-21.068600000000174"/>
  </r>
  <r>
    <x v="6111"/>
    <x v="3041"/>
    <x v="396"/>
    <d v="2018-11-16T00:00:00"/>
    <s v="Standard Class"/>
    <x v="727"/>
    <x v="727"/>
    <x v="0"/>
    <s v="United States"/>
    <s v="Parma"/>
    <x v="24"/>
    <n v="44134"/>
    <x v="3"/>
    <s v="OFF-AP-10002311"/>
    <x v="1"/>
    <x v="9"/>
    <x v="14"/>
    <x v="4295"/>
    <x v="0"/>
    <n v="0.2"/>
    <n v="33.028800000000004"/>
  </r>
  <r>
    <x v="6112"/>
    <x v="3041"/>
    <x v="396"/>
    <d v="2018-11-16T00:00:00"/>
    <s v="Standard Class"/>
    <x v="727"/>
    <x v="727"/>
    <x v="0"/>
    <s v="United States"/>
    <s v="Parma"/>
    <x v="24"/>
    <n v="44134"/>
    <x v="3"/>
    <s v="OFF-FA-10000585"/>
    <x v="1"/>
    <x v="13"/>
    <x v="204"/>
    <x v="4296"/>
    <x v="5"/>
    <n v="0.2"/>
    <n v="5.4443999999999999"/>
  </r>
  <r>
    <x v="6113"/>
    <x v="3041"/>
    <x v="396"/>
    <d v="2018-11-16T00:00:00"/>
    <s v="Standard Class"/>
    <x v="727"/>
    <x v="727"/>
    <x v="0"/>
    <s v="United States"/>
    <s v="Parma"/>
    <x v="24"/>
    <n v="44134"/>
    <x v="3"/>
    <s v="FUR-CH-10000454"/>
    <x v="0"/>
    <x v="1"/>
    <x v="1"/>
    <x v="4297"/>
    <x v="6"/>
    <n v="0.3"/>
    <n v="0"/>
  </r>
  <r>
    <x v="6114"/>
    <x v="3041"/>
    <x v="396"/>
    <d v="2018-11-16T00:00:00"/>
    <s v="Standard Class"/>
    <x v="727"/>
    <x v="727"/>
    <x v="0"/>
    <s v="United States"/>
    <s v="Parma"/>
    <x v="24"/>
    <n v="44134"/>
    <x v="3"/>
    <s v="FUR-CH-10003746"/>
    <x v="0"/>
    <x v="1"/>
    <x v="623"/>
    <x v="4298"/>
    <x v="0"/>
    <n v="0.3"/>
    <n v="-12.839199999999977"/>
  </r>
  <r>
    <x v="6115"/>
    <x v="3042"/>
    <x v="560"/>
    <d v="2018-03-20T00:00:00"/>
    <s v="Standard Class"/>
    <x v="70"/>
    <x v="70"/>
    <x v="1"/>
    <s v="United States"/>
    <s v="Redwood City"/>
    <x v="1"/>
    <n v="94061"/>
    <x v="1"/>
    <s v="OFF-BI-10003291"/>
    <x v="1"/>
    <x v="8"/>
    <x v="44"/>
    <x v="4299"/>
    <x v="5"/>
    <n v="0.2"/>
    <n v="14.142599999999996"/>
  </r>
  <r>
    <x v="6116"/>
    <x v="3043"/>
    <x v="373"/>
    <d v="2018-11-19T00:00:00"/>
    <s v="Standard Class"/>
    <x v="475"/>
    <x v="475"/>
    <x v="2"/>
    <s v="United States"/>
    <s v="New York City"/>
    <x v="15"/>
    <n v="10011"/>
    <x v="3"/>
    <s v="TEC-PH-10002114"/>
    <x v="2"/>
    <x v="7"/>
    <x v="1763"/>
    <x v="4300"/>
    <x v="4"/>
    <n v="0"/>
    <n v="592.78960000000006"/>
  </r>
  <r>
    <x v="6117"/>
    <x v="3043"/>
    <x v="373"/>
    <d v="2018-11-19T00:00:00"/>
    <s v="Standard Class"/>
    <x v="475"/>
    <x v="475"/>
    <x v="2"/>
    <s v="United States"/>
    <s v="New York City"/>
    <x v="15"/>
    <n v="10011"/>
    <x v="3"/>
    <s v="OFF-LA-10001569"/>
    <x v="1"/>
    <x v="2"/>
    <x v="639"/>
    <x v="1830"/>
    <x v="1"/>
    <n v="0"/>
    <n v="6.8723999999999998"/>
  </r>
  <r>
    <x v="6118"/>
    <x v="3044"/>
    <x v="20"/>
    <d v="2019-09-25T00:00:00"/>
    <s v="Standard Class"/>
    <x v="335"/>
    <x v="335"/>
    <x v="1"/>
    <s v="United States"/>
    <s v="Springfield"/>
    <x v="21"/>
    <n v="97477"/>
    <x v="1"/>
    <s v="TEC-PH-10001425"/>
    <x v="2"/>
    <x v="7"/>
    <x v="516"/>
    <x v="1837"/>
    <x v="1"/>
    <n v="0.2"/>
    <n v="19.197599999999994"/>
  </r>
  <r>
    <x v="6119"/>
    <x v="3044"/>
    <x v="20"/>
    <d v="2019-09-25T00:00:00"/>
    <s v="Standard Class"/>
    <x v="335"/>
    <x v="335"/>
    <x v="1"/>
    <s v="United States"/>
    <s v="Springfield"/>
    <x v="21"/>
    <n v="97477"/>
    <x v="1"/>
    <s v="OFF-AR-10001915"/>
    <x v="1"/>
    <x v="6"/>
    <x v="1057"/>
    <x v="361"/>
    <x v="1"/>
    <n v="0.2"/>
    <n v="6.5538000000000007"/>
  </r>
  <r>
    <x v="6120"/>
    <x v="3044"/>
    <x v="20"/>
    <d v="2019-09-25T00:00:00"/>
    <s v="Standard Class"/>
    <x v="335"/>
    <x v="335"/>
    <x v="1"/>
    <s v="United States"/>
    <s v="Springfield"/>
    <x v="21"/>
    <n v="97477"/>
    <x v="1"/>
    <s v="FUR-FU-10004864"/>
    <x v="0"/>
    <x v="5"/>
    <x v="441"/>
    <x v="4301"/>
    <x v="8"/>
    <n v="0.2"/>
    <n v="61.38239999999999"/>
  </r>
  <r>
    <x v="6121"/>
    <x v="3044"/>
    <x v="20"/>
    <d v="2019-09-25T00:00:00"/>
    <s v="Standard Class"/>
    <x v="335"/>
    <x v="335"/>
    <x v="1"/>
    <s v="United States"/>
    <s v="Springfield"/>
    <x v="21"/>
    <n v="97477"/>
    <x v="1"/>
    <s v="FUR-BO-10001972"/>
    <x v="0"/>
    <x v="0"/>
    <x v="367"/>
    <x v="1270"/>
    <x v="0"/>
    <n v="0.7"/>
    <n v="-128.2388"/>
  </r>
  <r>
    <x v="6122"/>
    <x v="3045"/>
    <x v="769"/>
    <d v="2019-12-09T00:00:00"/>
    <s v="Standard Class"/>
    <x v="558"/>
    <x v="558"/>
    <x v="0"/>
    <s v="United States"/>
    <s v="Chicago"/>
    <x v="10"/>
    <n v="60610"/>
    <x v="2"/>
    <s v="OFF-ST-10000532"/>
    <x v="1"/>
    <x v="4"/>
    <x v="1412"/>
    <x v="3629"/>
    <x v="0"/>
    <n v="0.2"/>
    <n v="4.6175999999999995"/>
  </r>
  <r>
    <x v="6123"/>
    <x v="3046"/>
    <x v="284"/>
    <d v="2017-09-05T00:00:00"/>
    <s v="Standard Class"/>
    <x v="174"/>
    <x v="174"/>
    <x v="2"/>
    <s v="United States"/>
    <s v="Bedford"/>
    <x v="5"/>
    <n v="76021"/>
    <x v="2"/>
    <s v="OFF-PA-10003883"/>
    <x v="1"/>
    <x v="10"/>
    <x v="1238"/>
    <x v="3300"/>
    <x v="4"/>
    <n v="0.2"/>
    <n v="6.8119999999999994"/>
  </r>
  <r>
    <x v="6124"/>
    <x v="3047"/>
    <x v="95"/>
    <d v="2019-06-07T00:00:00"/>
    <s v="Standard Class"/>
    <x v="164"/>
    <x v="164"/>
    <x v="1"/>
    <s v="United States"/>
    <s v="Los Angeles"/>
    <x v="1"/>
    <n v="90036"/>
    <x v="1"/>
    <s v="TEC-AC-10003038"/>
    <x v="2"/>
    <x v="11"/>
    <x v="1033"/>
    <x v="915"/>
    <x v="2"/>
    <n v="0"/>
    <n v="8.5024999999999942"/>
  </r>
  <r>
    <x v="6125"/>
    <x v="3047"/>
    <x v="95"/>
    <d v="2019-06-07T00:00:00"/>
    <s v="Standard Class"/>
    <x v="164"/>
    <x v="164"/>
    <x v="1"/>
    <s v="United States"/>
    <s v="Los Angeles"/>
    <x v="1"/>
    <n v="90036"/>
    <x v="1"/>
    <s v="OFF-PA-10001593"/>
    <x v="1"/>
    <x v="10"/>
    <x v="1764"/>
    <x v="493"/>
    <x v="0"/>
    <n v="0"/>
    <n v="5.3819999999999997"/>
  </r>
  <r>
    <x v="6126"/>
    <x v="3047"/>
    <x v="95"/>
    <d v="2019-06-07T00:00:00"/>
    <s v="Standard Class"/>
    <x v="164"/>
    <x v="164"/>
    <x v="1"/>
    <s v="United States"/>
    <s v="Los Angeles"/>
    <x v="1"/>
    <n v="90036"/>
    <x v="1"/>
    <s v="OFF-BI-10002049"/>
    <x v="1"/>
    <x v="8"/>
    <x v="765"/>
    <x v="2970"/>
    <x v="7"/>
    <n v="0.2"/>
    <n v="1.2713999999999996"/>
  </r>
  <r>
    <x v="6127"/>
    <x v="3048"/>
    <x v="1044"/>
    <d v="2018-04-06T00:00:00"/>
    <s v="Standard Class"/>
    <x v="552"/>
    <x v="552"/>
    <x v="0"/>
    <s v="United States"/>
    <s v="New York City"/>
    <x v="15"/>
    <n v="10009"/>
    <x v="3"/>
    <s v="FUR-CH-10003817"/>
    <x v="0"/>
    <x v="1"/>
    <x v="164"/>
    <x v="4302"/>
    <x v="5"/>
    <n v="0.1"/>
    <n v="54.666000000000011"/>
  </r>
  <r>
    <x v="6128"/>
    <x v="3049"/>
    <x v="1089"/>
    <d v="2016-10-28T00:00:00"/>
    <s v="First Class"/>
    <x v="692"/>
    <x v="692"/>
    <x v="1"/>
    <s v="United States"/>
    <s v="San Francisco"/>
    <x v="1"/>
    <n v="94109"/>
    <x v="1"/>
    <s v="OFF-BI-10002353"/>
    <x v="1"/>
    <x v="8"/>
    <x v="1077"/>
    <x v="4303"/>
    <x v="4"/>
    <n v="0.2"/>
    <n v="18.527999999999999"/>
  </r>
  <r>
    <x v="6129"/>
    <x v="3050"/>
    <x v="606"/>
    <d v="2019-04-02T00:00:00"/>
    <s v="Standard Class"/>
    <x v="773"/>
    <x v="773"/>
    <x v="2"/>
    <s v="United States"/>
    <s v="Virginia Beach"/>
    <x v="17"/>
    <n v="23464"/>
    <x v="0"/>
    <s v="TEC-AC-10003116"/>
    <x v="2"/>
    <x v="11"/>
    <x v="929"/>
    <x v="3545"/>
    <x v="1"/>
    <n v="0"/>
    <n v="20.767499999999998"/>
  </r>
  <r>
    <x v="6130"/>
    <x v="3050"/>
    <x v="606"/>
    <d v="2019-04-02T00:00:00"/>
    <s v="Standard Class"/>
    <x v="773"/>
    <x v="773"/>
    <x v="2"/>
    <s v="United States"/>
    <s v="Virginia Beach"/>
    <x v="17"/>
    <n v="23464"/>
    <x v="0"/>
    <s v="OFF-FA-10003021"/>
    <x v="1"/>
    <x v="13"/>
    <x v="128"/>
    <x v="1061"/>
    <x v="0"/>
    <n v="0"/>
    <n v="1.3159999999999998"/>
  </r>
  <r>
    <x v="6131"/>
    <x v="3051"/>
    <x v="422"/>
    <d v="2016-12-31T00:00:00"/>
    <s v="Standard Class"/>
    <x v="353"/>
    <x v="353"/>
    <x v="2"/>
    <s v="United States"/>
    <s v="New York City"/>
    <x v="15"/>
    <n v="10011"/>
    <x v="3"/>
    <s v="FUR-CH-10004477"/>
    <x v="0"/>
    <x v="1"/>
    <x v="213"/>
    <x v="4304"/>
    <x v="9"/>
    <n v="0.1"/>
    <n v="161.96739999999997"/>
  </r>
  <r>
    <x v="6132"/>
    <x v="3052"/>
    <x v="175"/>
    <d v="2019-09-20T00:00:00"/>
    <s v="Standard Class"/>
    <x v="269"/>
    <x v="269"/>
    <x v="0"/>
    <s v="United States"/>
    <s v="Lebanon"/>
    <x v="18"/>
    <n v="37087"/>
    <x v="0"/>
    <s v="OFF-PA-10001033"/>
    <x v="1"/>
    <x v="10"/>
    <x v="1509"/>
    <x v="2919"/>
    <x v="2"/>
    <n v="0.2"/>
    <n v="59.435499999999998"/>
  </r>
  <r>
    <x v="6133"/>
    <x v="3053"/>
    <x v="765"/>
    <d v="2018-08-19T00:00:00"/>
    <s v="First Class"/>
    <x v="774"/>
    <x v="774"/>
    <x v="1"/>
    <s v="United States"/>
    <s v="Los Angeles"/>
    <x v="1"/>
    <n v="90045"/>
    <x v="1"/>
    <s v="FUR-TA-10004152"/>
    <x v="0"/>
    <x v="3"/>
    <x v="1516"/>
    <x v="4305"/>
    <x v="0"/>
    <n v="0.2"/>
    <n v="12.095999999999997"/>
  </r>
  <r>
    <x v="6134"/>
    <x v="3054"/>
    <x v="254"/>
    <d v="2018-11-04T00:00:00"/>
    <s v="Same Day"/>
    <x v="627"/>
    <x v="627"/>
    <x v="0"/>
    <s v="United States"/>
    <s v="Chula Vista"/>
    <x v="1"/>
    <n v="91911"/>
    <x v="1"/>
    <s v="OFF-AR-10002135"/>
    <x v="1"/>
    <x v="6"/>
    <x v="281"/>
    <x v="4306"/>
    <x v="4"/>
    <n v="0"/>
    <n v="55.911999999999978"/>
  </r>
  <r>
    <x v="6135"/>
    <x v="3055"/>
    <x v="1090"/>
    <d v="2017-10-22T00:00:00"/>
    <s v="Standard Class"/>
    <x v="607"/>
    <x v="607"/>
    <x v="2"/>
    <s v="United States"/>
    <s v="Mcallen"/>
    <x v="5"/>
    <n v="78501"/>
    <x v="2"/>
    <s v="TEC-AC-10000521"/>
    <x v="2"/>
    <x v="11"/>
    <x v="1566"/>
    <x v="3578"/>
    <x v="1"/>
    <n v="0.2"/>
    <n v="3.4619999999999997"/>
  </r>
  <r>
    <x v="6136"/>
    <x v="3055"/>
    <x v="1090"/>
    <d v="2017-10-22T00:00:00"/>
    <s v="Standard Class"/>
    <x v="607"/>
    <x v="607"/>
    <x v="2"/>
    <s v="United States"/>
    <s v="Mcallen"/>
    <x v="5"/>
    <n v="78501"/>
    <x v="2"/>
    <s v="OFF-AP-10000026"/>
    <x v="1"/>
    <x v="9"/>
    <x v="1291"/>
    <x v="4307"/>
    <x v="5"/>
    <n v="0.8"/>
    <n v="-186.56820000000005"/>
  </r>
  <r>
    <x v="6137"/>
    <x v="3056"/>
    <x v="731"/>
    <d v="2018-11-04T00:00:00"/>
    <s v="Second Class"/>
    <x v="383"/>
    <x v="383"/>
    <x v="0"/>
    <s v="United States"/>
    <s v="Hollywood"/>
    <x v="2"/>
    <n v="33021"/>
    <x v="0"/>
    <s v="OFF-PA-10002986"/>
    <x v="1"/>
    <x v="10"/>
    <x v="482"/>
    <x v="164"/>
    <x v="5"/>
    <n v="0.2"/>
    <n v="11.222399999999999"/>
  </r>
  <r>
    <x v="6138"/>
    <x v="3057"/>
    <x v="809"/>
    <d v="2016-04-04T00:00:00"/>
    <s v="Standard Class"/>
    <x v="315"/>
    <x v="315"/>
    <x v="0"/>
    <s v="United States"/>
    <s v="San Francisco"/>
    <x v="1"/>
    <n v="94110"/>
    <x v="1"/>
    <s v="FUR-BO-10001337"/>
    <x v="0"/>
    <x v="0"/>
    <x v="430"/>
    <x v="4308"/>
    <x v="0"/>
    <n v="0.15"/>
    <n v="-12.097999999999999"/>
  </r>
  <r>
    <x v="6139"/>
    <x v="3058"/>
    <x v="24"/>
    <d v="2017-04-20T00:00:00"/>
    <s v="First Class"/>
    <x v="720"/>
    <x v="720"/>
    <x v="0"/>
    <s v="United States"/>
    <s v="Santa Maria"/>
    <x v="1"/>
    <n v="93454"/>
    <x v="1"/>
    <s v="OFF-ST-10000532"/>
    <x v="1"/>
    <x v="4"/>
    <x v="1412"/>
    <x v="4309"/>
    <x v="1"/>
    <n v="0"/>
    <n v="30.014399999999998"/>
  </r>
  <r>
    <x v="6140"/>
    <x v="3059"/>
    <x v="362"/>
    <d v="2019-07-15T00:00:00"/>
    <s v="Standard Class"/>
    <x v="440"/>
    <x v="440"/>
    <x v="0"/>
    <s v="United States"/>
    <s v="Manchester"/>
    <x v="29"/>
    <n v="6040"/>
    <x v="3"/>
    <s v="OFF-PA-10001497"/>
    <x v="1"/>
    <x v="10"/>
    <x v="1755"/>
    <x v="4310"/>
    <x v="2"/>
    <n v="0"/>
    <n v="134.65199999999999"/>
  </r>
  <r>
    <x v="6141"/>
    <x v="3059"/>
    <x v="362"/>
    <d v="2019-07-15T00:00:00"/>
    <s v="Standard Class"/>
    <x v="440"/>
    <x v="440"/>
    <x v="0"/>
    <s v="United States"/>
    <s v="Manchester"/>
    <x v="29"/>
    <n v="6040"/>
    <x v="3"/>
    <s v="OFF-ST-10002554"/>
    <x v="1"/>
    <x v="4"/>
    <x v="1153"/>
    <x v="3589"/>
    <x v="4"/>
    <n v="0"/>
    <n v="3.9128000000000043"/>
  </r>
  <r>
    <x v="6142"/>
    <x v="3059"/>
    <x v="362"/>
    <d v="2019-07-15T00:00:00"/>
    <s v="Standard Class"/>
    <x v="440"/>
    <x v="440"/>
    <x v="0"/>
    <s v="United States"/>
    <s v="Manchester"/>
    <x v="29"/>
    <n v="6040"/>
    <x v="3"/>
    <s v="TEC-PH-10001336"/>
    <x v="2"/>
    <x v="7"/>
    <x v="950"/>
    <x v="2052"/>
    <x v="0"/>
    <n v="0"/>
    <n v="74.8142"/>
  </r>
  <r>
    <x v="6143"/>
    <x v="3059"/>
    <x v="362"/>
    <d v="2019-07-15T00:00:00"/>
    <s v="Standard Class"/>
    <x v="440"/>
    <x v="440"/>
    <x v="0"/>
    <s v="United States"/>
    <s v="Manchester"/>
    <x v="29"/>
    <n v="6040"/>
    <x v="3"/>
    <s v="OFF-AR-10002987"/>
    <x v="1"/>
    <x v="6"/>
    <x v="1562"/>
    <x v="4311"/>
    <x v="5"/>
    <n v="0"/>
    <n v="48.806400000000011"/>
  </r>
  <r>
    <x v="6144"/>
    <x v="3060"/>
    <x v="818"/>
    <d v="2019-07-01T00:00:00"/>
    <s v="Standard Class"/>
    <x v="218"/>
    <x v="218"/>
    <x v="0"/>
    <s v="United States"/>
    <s v="Omaha"/>
    <x v="8"/>
    <n v="68104"/>
    <x v="2"/>
    <s v="OFF-PA-10000575"/>
    <x v="1"/>
    <x v="10"/>
    <x v="1059"/>
    <x v="4312"/>
    <x v="1"/>
    <n v="0"/>
    <n v="9.2321999999999989"/>
  </r>
  <r>
    <x v="6145"/>
    <x v="3061"/>
    <x v="1091"/>
    <d v="2016-12-26T00:00:00"/>
    <s v="Standard Class"/>
    <x v="730"/>
    <x v="730"/>
    <x v="0"/>
    <s v="United States"/>
    <s v="San Jose"/>
    <x v="1"/>
    <n v="95123"/>
    <x v="1"/>
    <s v="OFF-AR-10003394"/>
    <x v="1"/>
    <x v="6"/>
    <x v="501"/>
    <x v="2722"/>
    <x v="4"/>
    <n v="0"/>
    <n v="3.1752000000000002"/>
  </r>
  <r>
    <x v="6146"/>
    <x v="3062"/>
    <x v="610"/>
    <d v="2019-11-25T00:00:00"/>
    <s v="Standard Class"/>
    <x v="601"/>
    <x v="601"/>
    <x v="1"/>
    <s v="United States"/>
    <s v="San Francisco"/>
    <x v="1"/>
    <n v="94122"/>
    <x v="1"/>
    <s v="OFF-AR-10003394"/>
    <x v="1"/>
    <x v="6"/>
    <x v="501"/>
    <x v="2722"/>
    <x v="4"/>
    <n v="0"/>
    <n v="3.1752000000000002"/>
  </r>
  <r>
    <x v="6147"/>
    <x v="3062"/>
    <x v="610"/>
    <d v="2019-11-25T00:00:00"/>
    <s v="Standard Class"/>
    <x v="601"/>
    <x v="601"/>
    <x v="1"/>
    <s v="United States"/>
    <s v="San Francisco"/>
    <x v="1"/>
    <n v="94122"/>
    <x v="1"/>
    <s v="OFF-BI-10001191"/>
    <x v="1"/>
    <x v="8"/>
    <x v="979"/>
    <x v="4313"/>
    <x v="0"/>
    <n v="0.2"/>
    <n v="14.7668"/>
  </r>
  <r>
    <x v="6148"/>
    <x v="3063"/>
    <x v="812"/>
    <d v="2018-06-29T00:00:00"/>
    <s v="Second Class"/>
    <x v="663"/>
    <x v="663"/>
    <x v="0"/>
    <s v="United States"/>
    <s v="San Francisco"/>
    <x v="1"/>
    <n v="94109"/>
    <x v="1"/>
    <s v="TEC-PH-10003484"/>
    <x v="2"/>
    <x v="7"/>
    <x v="1539"/>
    <x v="1227"/>
    <x v="0"/>
    <n v="0.2"/>
    <n v="12.599000000000004"/>
  </r>
  <r>
    <x v="6149"/>
    <x v="3064"/>
    <x v="116"/>
    <d v="2019-12-31T00:00:00"/>
    <s v="First Class"/>
    <x v="684"/>
    <x v="684"/>
    <x v="1"/>
    <s v="United States"/>
    <s v="Long Beach"/>
    <x v="1"/>
    <n v="90805"/>
    <x v="1"/>
    <s v="FUR-CH-10003968"/>
    <x v="0"/>
    <x v="1"/>
    <x v="56"/>
    <x v="4314"/>
    <x v="5"/>
    <n v="0.2"/>
    <n v="-34.070400000000006"/>
  </r>
  <r>
    <x v="6150"/>
    <x v="3065"/>
    <x v="143"/>
    <d v="2018-04-11T00:00:00"/>
    <s v="First Class"/>
    <x v="528"/>
    <x v="528"/>
    <x v="0"/>
    <s v="United States"/>
    <s v="Columbus"/>
    <x v="32"/>
    <n v="31907"/>
    <x v="0"/>
    <s v="FUR-BO-10001608"/>
    <x v="0"/>
    <x v="0"/>
    <x v="1532"/>
    <x v="1383"/>
    <x v="2"/>
    <n v="0"/>
    <n v="88.725000000000023"/>
  </r>
  <r>
    <x v="6151"/>
    <x v="3066"/>
    <x v="772"/>
    <d v="2016-03-21T00:00:00"/>
    <s v="Second Class"/>
    <x v="735"/>
    <x v="735"/>
    <x v="2"/>
    <s v="United States"/>
    <s v="San Francisco"/>
    <x v="1"/>
    <n v="94110"/>
    <x v="1"/>
    <s v="FUR-BO-10004218"/>
    <x v="0"/>
    <x v="0"/>
    <x v="1593"/>
    <x v="4315"/>
    <x v="12"/>
    <n v="0.15"/>
    <n v="70.490000000000009"/>
  </r>
  <r>
    <x v="6152"/>
    <x v="3067"/>
    <x v="445"/>
    <d v="2019-07-08T00:00:00"/>
    <s v="Standard Class"/>
    <x v="361"/>
    <x v="361"/>
    <x v="0"/>
    <s v="United States"/>
    <s v="Los Angeles"/>
    <x v="1"/>
    <n v="90004"/>
    <x v="1"/>
    <s v="OFF-ST-10002485"/>
    <x v="1"/>
    <x v="4"/>
    <x v="211"/>
    <x v="1190"/>
    <x v="4"/>
    <n v="0"/>
    <n v="0.87919999999999732"/>
  </r>
  <r>
    <x v="6153"/>
    <x v="3068"/>
    <x v="693"/>
    <d v="2019-04-23T00:00:00"/>
    <s v="First Class"/>
    <x v="51"/>
    <x v="51"/>
    <x v="1"/>
    <s v="United States"/>
    <s v="Philadelphia"/>
    <x v="9"/>
    <n v="19120"/>
    <x v="3"/>
    <s v="FUR-FU-10001876"/>
    <x v="0"/>
    <x v="5"/>
    <x v="1403"/>
    <x v="3518"/>
    <x v="0"/>
    <n v="0.2"/>
    <n v="10.393599999999998"/>
  </r>
  <r>
    <x v="6154"/>
    <x v="3068"/>
    <x v="693"/>
    <d v="2019-04-23T00:00:00"/>
    <s v="First Class"/>
    <x v="51"/>
    <x v="51"/>
    <x v="1"/>
    <s v="United States"/>
    <s v="Philadelphia"/>
    <x v="9"/>
    <n v="19120"/>
    <x v="3"/>
    <s v="OFF-ST-10002370"/>
    <x v="1"/>
    <x v="4"/>
    <x v="80"/>
    <x v="4316"/>
    <x v="1"/>
    <n v="0.2"/>
    <n v="5.7752999999999961"/>
  </r>
  <r>
    <x v="6155"/>
    <x v="3068"/>
    <x v="693"/>
    <d v="2019-04-23T00:00:00"/>
    <s v="First Class"/>
    <x v="51"/>
    <x v="51"/>
    <x v="1"/>
    <s v="United States"/>
    <s v="Philadelphia"/>
    <x v="9"/>
    <n v="19120"/>
    <x v="3"/>
    <s v="OFF-ST-10000142"/>
    <x v="1"/>
    <x v="4"/>
    <x v="404"/>
    <x v="4317"/>
    <x v="7"/>
    <n v="0.2"/>
    <n v="33.270399999999981"/>
  </r>
  <r>
    <x v="6156"/>
    <x v="3068"/>
    <x v="693"/>
    <d v="2019-04-23T00:00:00"/>
    <s v="First Class"/>
    <x v="51"/>
    <x v="51"/>
    <x v="1"/>
    <s v="United States"/>
    <s v="Philadelphia"/>
    <x v="9"/>
    <n v="19120"/>
    <x v="3"/>
    <s v="FUR-FU-10004671"/>
    <x v="0"/>
    <x v="5"/>
    <x v="1366"/>
    <x v="4318"/>
    <x v="1"/>
    <n v="0.2"/>
    <n v="9.5418000000000003"/>
  </r>
  <r>
    <x v="6157"/>
    <x v="3069"/>
    <x v="1092"/>
    <d v="2018-08-05T00:00:00"/>
    <s v="Second Class"/>
    <x v="743"/>
    <x v="743"/>
    <x v="0"/>
    <s v="United States"/>
    <s v="Tulsa"/>
    <x v="26"/>
    <n v="74133"/>
    <x v="2"/>
    <s v="OFF-EN-10002504"/>
    <x v="1"/>
    <x v="12"/>
    <x v="113"/>
    <x v="4319"/>
    <x v="1"/>
    <n v="0"/>
    <n v="38.323799999999999"/>
  </r>
  <r>
    <x v="6158"/>
    <x v="3069"/>
    <x v="1092"/>
    <d v="2018-08-05T00:00:00"/>
    <s v="Second Class"/>
    <x v="743"/>
    <x v="743"/>
    <x v="0"/>
    <s v="United States"/>
    <s v="Tulsa"/>
    <x v="26"/>
    <n v="74133"/>
    <x v="2"/>
    <s v="TEC-AC-10004803"/>
    <x v="2"/>
    <x v="11"/>
    <x v="1765"/>
    <x v="4320"/>
    <x v="13"/>
    <n v="0"/>
    <n v="23.419200000000011"/>
  </r>
  <r>
    <x v="6159"/>
    <x v="3070"/>
    <x v="275"/>
    <d v="2018-12-09T00:00:00"/>
    <s v="Standard Class"/>
    <x v="306"/>
    <x v="306"/>
    <x v="0"/>
    <s v="United States"/>
    <s v="Los Angeles"/>
    <x v="1"/>
    <n v="90049"/>
    <x v="1"/>
    <s v="OFF-ST-10001932"/>
    <x v="1"/>
    <x v="4"/>
    <x v="1650"/>
    <x v="4321"/>
    <x v="4"/>
    <n v="0"/>
    <n v="108.17520000000002"/>
  </r>
  <r>
    <x v="6160"/>
    <x v="3071"/>
    <x v="1093"/>
    <d v="2016-03-21T00:00:00"/>
    <s v="First Class"/>
    <x v="204"/>
    <x v="204"/>
    <x v="1"/>
    <s v="United States"/>
    <s v="Lakeland"/>
    <x v="2"/>
    <n v="33801"/>
    <x v="0"/>
    <s v="TEC-PH-10004667"/>
    <x v="2"/>
    <x v="7"/>
    <x v="524"/>
    <x v="830"/>
    <x v="1"/>
    <n v="0.2"/>
    <n v="28.347899999999981"/>
  </r>
  <r>
    <x v="6161"/>
    <x v="3071"/>
    <x v="1093"/>
    <d v="2016-03-21T00:00:00"/>
    <s v="First Class"/>
    <x v="204"/>
    <x v="204"/>
    <x v="1"/>
    <s v="United States"/>
    <s v="Lakeland"/>
    <x v="2"/>
    <n v="33801"/>
    <x v="0"/>
    <s v="OFF-LA-10000443"/>
    <x v="1"/>
    <x v="2"/>
    <x v="1127"/>
    <x v="929"/>
    <x v="4"/>
    <n v="0.2"/>
    <n v="3.9851999999999999"/>
  </r>
  <r>
    <x v="6162"/>
    <x v="3071"/>
    <x v="1093"/>
    <d v="2016-03-21T00:00:00"/>
    <s v="First Class"/>
    <x v="204"/>
    <x v="204"/>
    <x v="1"/>
    <s v="United States"/>
    <s v="Lakeland"/>
    <x v="2"/>
    <n v="33801"/>
    <x v="0"/>
    <s v="OFF-ST-10000918"/>
    <x v="1"/>
    <x v="4"/>
    <x v="377"/>
    <x v="4322"/>
    <x v="1"/>
    <n v="0.2"/>
    <n v="1.961999999999998"/>
  </r>
  <r>
    <x v="6163"/>
    <x v="3071"/>
    <x v="1093"/>
    <d v="2016-03-21T00:00:00"/>
    <s v="First Class"/>
    <x v="204"/>
    <x v="204"/>
    <x v="1"/>
    <s v="United States"/>
    <s v="Lakeland"/>
    <x v="2"/>
    <n v="33801"/>
    <x v="0"/>
    <s v="OFF-BI-10001196"/>
    <x v="1"/>
    <x v="8"/>
    <x v="1390"/>
    <x v="4323"/>
    <x v="2"/>
    <n v="0.7"/>
    <n v="-25.737000000000002"/>
  </r>
  <r>
    <x v="6164"/>
    <x v="3071"/>
    <x v="1093"/>
    <d v="2016-03-21T00:00:00"/>
    <s v="First Class"/>
    <x v="204"/>
    <x v="204"/>
    <x v="1"/>
    <s v="United States"/>
    <s v="Lakeland"/>
    <x v="2"/>
    <n v="33801"/>
    <x v="0"/>
    <s v="FUR-FU-10003981"/>
    <x v="0"/>
    <x v="5"/>
    <x v="325"/>
    <x v="3808"/>
    <x v="1"/>
    <n v="0.2"/>
    <n v="1.3728000000000002"/>
  </r>
  <r>
    <x v="6165"/>
    <x v="3071"/>
    <x v="1093"/>
    <d v="2016-03-21T00:00:00"/>
    <s v="First Class"/>
    <x v="204"/>
    <x v="204"/>
    <x v="1"/>
    <s v="United States"/>
    <s v="Lakeland"/>
    <x v="2"/>
    <n v="33801"/>
    <x v="0"/>
    <s v="FUR-FU-10002508"/>
    <x v="0"/>
    <x v="5"/>
    <x v="1670"/>
    <x v="184"/>
    <x v="1"/>
    <n v="0.2"/>
    <n v="5.5044000000000013"/>
  </r>
  <r>
    <x v="6166"/>
    <x v="3071"/>
    <x v="1093"/>
    <d v="2016-03-21T00:00:00"/>
    <s v="First Class"/>
    <x v="204"/>
    <x v="204"/>
    <x v="1"/>
    <s v="United States"/>
    <s v="Lakeland"/>
    <x v="2"/>
    <n v="33801"/>
    <x v="0"/>
    <s v="TEC-AC-10002647"/>
    <x v="2"/>
    <x v="11"/>
    <x v="1762"/>
    <x v="4324"/>
    <x v="0"/>
    <n v="0.2"/>
    <n v="53.199999999999989"/>
  </r>
  <r>
    <x v="6167"/>
    <x v="3072"/>
    <x v="704"/>
    <d v="2017-04-25T00:00:00"/>
    <s v="Standard Class"/>
    <x v="301"/>
    <x v="301"/>
    <x v="0"/>
    <s v="United States"/>
    <s v="Houston"/>
    <x v="5"/>
    <n v="77036"/>
    <x v="2"/>
    <s v="OFF-PA-10002377"/>
    <x v="1"/>
    <x v="10"/>
    <x v="127"/>
    <x v="4325"/>
    <x v="1"/>
    <n v="0.2"/>
    <n v="44.045999999999992"/>
  </r>
  <r>
    <x v="6168"/>
    <x v="3073"/>
    <x v="444"/>
    <d v="2017-09-22T00:00:00"/>
    <s v="Second Class"/>
    <x v="459"/>
    <x v="459"/>
    <x v="1"/>
    <s v="United States"/>
    <s v="Los Angeles"/>
    <x v="1"/>
    <n v="90008"/>
    <x v="1"/>
    <s v="OFF-PA-10004530"/>
    <x v="1"/>
    <x v="10"/>
    <x v="496"/>
    <x v="1113"/>
    <x v="0"/>
    <n v="0"/>
    <n v="11.250400000000001"/>
  </r>
  <r>
    <x v="6169"/>
    <x v="3074"/>
    <x v="9"/>
    <d v="2016-08-30T00:00:00"/>
    <s v="Second Class"/>
    <x v="462"/>
    <x v="462"/>
    <x v="0"/>
    <s v="United States"/>
    <s v="Springfield"/>
    <x v="17"/>
    <n v="22153"/>
    <x v="0"/>
    <s v="OFF-PA-10002986"/>
    <x v="1"/>
    <x v="10"/>
    <x v="482"/>
    <x v="522"/>
    <x v="0"/>
    <n v="0"/>
    <n v="6.4127999999999998"/>
  </r>
  <r>
    <x v="6170"/>
    <x v="3075"/>
    <x v="1054"/>
    <d v="2018-12-24T00:00:00"/>
    <s v="Second Class"/>
    <x v="775"/>
    <x v="775"/>
    <x v="1"/>
    <s v="United States"/>
    <s v="New York City"/>
    <x v="15"/>
    <n v="10035"/>
    <x v="3"/>
    <s v="OFF-BI-10000948"/>
    <x v="1"/>
    <x v="8"/>
    <x v="1382"/>
    <x v="4326"/>
    <x v="1"/>
    <n v="0.2"/>
    <n v="11.558699999999998"/>
  </r>
  <r>
    <x v="6171"/>
    <x v="3075"/>
    <x v="1054"/>
    <d v="2018-12-24T00:00:00"/>
    <s v="Second Class"/>
    <x v="775"/>
    <x v="775"/>
    <x v="1"/>
    <s v="United States"/>
    <s v="New York City"/>
    <x v="15"/>
    <n v="10035"/>
    <x v="3"/>
    <s v="OFF-AR-10001545"/>
    <x v="1"/>
    <x v="6"/>
    <x v="820"/>
    <x v="2872"/>
    <x v="0"/>
    <n v="0"/>
    <n v="1.0207999999999999"/>
  </r>
  <r>
    <x v="6172"/>
    <x v="3076"/>
    <x v="1094"/>
    <d v="2016-08-08T00:00:00"/>
    <s v="Standard Class"/>
    <x v="125"/>
    <x v="125"/>
    <x v="2"/>
    <s v="United States"/>
    <s v="Springfield"/>
    <x v="25"/>
    <n v="65807"/>
    <x v="2"/>
    <s v="OFF-BI-10001758"/>
    <x v="1"/>
    <x v="8"/>
    <x v="944"/>
    <x v="4327"/>
    <x v="2"/>
    <n v="0"/>
    <n v="12.548999999999999"/>
  </r>
  <r>
    <x v="6173"/>
    <x v="3076"/>
    <x v="1094"/>
    <d v="2016-08-08T00:00:00"/>
    <s v="Standard Class"/>
    <x v="125"/>
    <x v="125"/>
    <x v="2"/>
    <s v="United States"/>
    <s v="Springfield"/>
    <x v="25"/>
    <n v="65807"/>
    <x v="2"/>
    <s v="TEC-AC-10003237"/>
    <x v="2"/>
    <x v="11"/>
    <x v="1640"/>
    <x v="4328"/>
    <x v="0"/>
    <n v="0"/>
    <n v="9.1160000000000014"/>
  </r>
  <r>
    <x v="6174"/>
    <x v="3076"/>
    <x v="1094"/>
    <d v="2016-08-08T00:00:00"/>
    <s v="Standard Class"/>
    <x v="125"/>
    <x v="125"/>
    <x v="2"/>
    <s v="United States"/>
    <s v="Springfield"/>
    <x v="25"/>
    <n v="65807"/>
    <x v="2"/>
    <s v="OFF-ST-10002011"/>
    <x v="1"/>
    <x v="4"/>
    <x v="1064"/>
    <x v="4329"/>
    <x v="0"/>
    <n v="0"/>
    <n v="226.36260000000004"/>
  </r>
  <r>
    <x v="6175"/>
    <x v="3077"/>
    <x v="481"/>
    <d v="2017-09-26T00:00:00"/>
    <s v="Standard Class"/>
    <x v="673"/>
    <x v="673"/>
    <x v="0"/>
    <s v="United States"/>
    <s v="Columbia"/>
    <x v="20"/>
    <n v="29203"/>
    <x v="0"/>
    <s v="FUR-CH-10000309"/>
    <x v="0"/>
    <x v="1"/>
    <x v="773"/>
    <x v="4330"/>
    <x v="4"/>
    <n v="0"/>
    <n v="422.51"/>
  </r>
  <r>
    <x v="6176"/>
    <x v="3077"/>
    <x v="481"/>
    <d v="2017-09-26T00:00:00"/>
    <s v="Standard Class"/>
    <x v="673"/>
    <x v="673"/>
    <x v="0"/>
    <s v="United States"/>
    <s v="Columbia"/>
    <x v="20"/>
    <n v="29203"/>
    <x v="0"/>
    <s v="OFF-ST-10002444"/>
    <x v="1"/>
    <x v="4"/>
    <x v="576"/>
    <x v="3016"/>
    <x v="3"/>
    <n v="0"/>
    <n v="24.068799999999996"/>
  </r>
  <r>
    <x v="6177"/>
    <x v="3077"/>
    <x v="481"/>
    <d v="2017-09-26T00:00:00"/>
    <s v="Standard Class"/>
    <x v="673"/>
    <x v="673"/>
    <x v="0"/>
    <s v="United States"/>
    <s v="Columbia"/>
    <x v="20"/>
    <n v="29203"/>
    <x v="0"/>
    <s v="OFF-EN-10001453"/>
    <x v="1"/>
    <x v="12"/>
    <x v="1685"/>
    <x v="4331"/>
    <x v="0"/>
    <n v="0"/>
    <n v="57.32119999999999"/>
  </r>
  <r>
    <x v="6178"/>
    <x v="3077"/>
    <x v="481"/>
    <d v="2017-09-26T00:00:00"/>
    <s v="Standard Class"/>
    <x v="673"/>
    <x v="673"/>
    <x v="0"/>
    <s v="United States"/>
    <s v="Columbia"/>
    <x v="20"/>
    <n v="29203"/>
    <x v="0"/>
    <s v="OFF-PA-10001801"/>
    <x v="1"/>
    <x v="10"/>
    <x v="1766"/>
    <x v="100"/>
    <x v="4"/>
    <n v="0"/>
    <n v="11.720800000000001"/>
  </r>
  <r>
    <x v="6179"/>
    <x v="3077"/>
    <x v="481"/>
    <d v="2017-09-26T00:00:00"/>
    <s v="Standard Class"/>
    <x v="673"/>
    <x v="673"/>
    <x v="0"/>
    <s v="United States"/>
    <s v="Columbia"/>
    <x v="20"/>
    <n v="29203"/>
    <x v="0"/>
    <s v="OFF-ST-10000563"/>
    <x v="1"/>
    <x v="4"/>
    <x v="903"/>
    <x v="1480"/>
    <x v="0"/>
    <n v="0"/>
    <n v="6.3960000000000008"/>
  </r>
  <r>
    <x v="6180"/>
    <x v="3077"/>
    <x v="481"/>
    <d v="2017-09-26T00:00:00"/>
    <s v="Standard Class"/>
    <x v="673"/>
    <x v="673"/>
    <x v="0"/>
    <s v="United States"/>
    <s v="Columbia"/>
    <x v="20"/>
    <n v="29203"/>
    <x v="0"/>
    <s v="TEC-PH-10000369"/>
    <x v="2"/>
    <x v="7"/>
    <x v="1355"/>
    <x v="3211"/>
    <x v="2"/>
    <n v="0"/>
    <n v="176.38600000000002"/>
  </r>
  <r>
    <x v="6181"/>
    <x v="3077"/>
    <x v="481"/>
    <d v="2017-09-26T00:00:00"/>
    <s v="Standard Class"/>
    <x v="673"/>
    <x v="673"/>
    <x v="0"/>
    <s v="United States"/>
    <s v="Columbia"/>
    <x v="20"/>
    <n v="29203"/>
    <x v="0"/>
    <s v="TEC-PH-10002538"/>
    <x v="2"/>
    <x v="7"/>
    <x v="529"/>
    <x v="4332"/>
    <x v="1"/>
    <n v="0"/>
    <n v="32.981699999999989"/>
  </r>
  <r>
    <x v="6182"/>
    <x v="3077"/>
    <x v="481"/>
    <d v="2017-09-26T00:00:00"/>
    <s v="Standard Class"/>
    <x v="673"/>
    <x v="673"/>
    <x v="0"/>
    <s v="United States"/>
    <s v="Columbia"/>
    <x v="20"/>
    <n v="29203"/>
    <x v="0"/>
    <s v="OFF-BI-10000050"/>
    <x v="1"/>
    <x v="8"/>
    <x v="347"/>
    <x v="4333"/>
    <x v="0"/>
    <n v="0"/>
    <n v="6.8619999999999992"/>
  </r>
  <r>
    <x v="6183"/>
    <x v="3077"/>
    <x v="481"/>
    <d v="2017-09-26T00:00:00"/>
    <s v="Standard Class"/>
    <x v="673"/>
    <x v="673"/>
    <x v="0"/>
    <s v="United States"/>
    <s v="Columbia"/>
    <x v="20"/>
    <n v="29203"/>
    <x v="0"/>
    <s v="OFF-ST-10004186"/>
    <x v="1"/>
    <x v="4"/>
    <x v="16"/>
    <x v="4334"/>
    <x v="8"/>
    <n v="0"/>
    <n v="17.756799999999998"/>
  </r>
  <r>
    <x v="6184"/>
    <x v="3078"/>
    <x v="25"/>
    <d v="2018-12-13T00:00:00"/>
    <s v="First Class"/>
    <x v="489"/>
    <x v="489"/>
    <x v="2"/>
    <s v="United States"/>
    <s v="Portland"/>
    <x v="21"/>
    <n v="97206"/>
    <x v="1"/>
    <s v="FUR-CH-10004218"/>
    <x v="0"/>
    <x v="1"/>
    <x v="38"/>
    <x v="4335"/>
    <x v="2"/>
    <n v="0.2"/>
    <n v="25.245000000000019"/>
  </r>
  <r>
    <x v="6185"/>
    <x v="3079"/>
    <x v="976"/>
    <d v="2017-08-12T00:00:00"/>
    <s v="Standard Class"/>
    <x v="600"/>
    <x v="600"/>
    <x v="0"/>
    <s v="United States"/>
    <s v="Philadelphia"/>
    <x v="9"/>
    <n v="19120"/>
    <x v="3"/>
    <s v="OFF-AR-10002952"/>
    <x v="1"/>
    <x v="6"/>
    <x v="814"/>
    <x v="4336"/>
    <x v="12"/>
    <n v="0.2"/>
    <n v="10.679999999999996"/>
  </r>
  <r>
    <x v="6186"/>
    <x v="3080"/>
    <x v="219"/>
    <d v="2017-11-17T00:00:00"/>
    <s v="First Class"/>
    <x v="186"/>
    <x v="186"/>
    <x v="1"/>
    <s v="United States"/>
    <s v="New York City"/>
    <x v="15"/>
    <n v="10035"/>
    <x v="3"/>
    <s v="OFF-ST-10003058"/>
    <x v="1"/>
    <x v="4"/>
    <x v="393"/>
    <x v="421"/>
    <x v="1"/>
    <n v="0"/>
    <n v="20.575499999999998"/>
  </r>
  <r>
    <x v="6187"/>
    <x v="3080"/>
    <x v="219"/>
    <d v="2017-11-17T00:00:00"/>
    <s v="First Class"/>
    <x v="186"/>
    <x v="186"/>
    <x v="1"/>
    <s v="United States"/>
    <s v="New York City"/>
    <x v="15"/>
    <n v="10035"/>
    <x v="3"/>
    <s v="OFF-BI-10003963"/>
    <x v="1"/>
    <x v="8"/>
    <x v="1329"/>
    <x v="4337"/>
    <x v="5"/>
    <n v="0.2"/>
    <n v="11.793599999999998"/>
  </r>
  <r>
    <x v="6188"/>
    <x v="3080"/>
    <x v="219"/>
    <d v="2017-11-17T00:00:00"/>
    <s v="First Class"/>
    <x v="186"/>
    <x v="186"/>
    <x v="1"/>
    <s v="United States"/>
    <s v="New York City"/>
    <x v="15"/>
    <n v="10035"/>
    <x v="3"/>
    <s v="OFF-AR-10001955"/>
    <x v="1"/>
    <x v="6"/>
    <x v="1030"/>
    <x v="4311"/>
    <x v="5"/>
    <n v="0"/>
    <n v="35.711999999999989"/>
  </r>
  <r>
    <x v="6189"/>
    <x v="3081"/>
    <x v="1095"/>
    <d v="2019-04-08T00:00:00"/>
    <s v="Standard Class"/>
    <x v="562"/>
    <x v="562"/>
    <x v="0"/>
    <s v="United States"/>
    <s v="Des Plaines"/>
    <x v="10"/>
    <n v="60016"/>
    <x v="2"/>
    <s v="TEC-PH-10004345"/>
    <x v="2"/>
    <x v="7"/>
    <x v="1176"/>
    <x v="4338"/>
    <x v="4"/>
    <n v="0.2"/>
    <n v="47.97999999999999"/>
  </r>
  <r>
    <x v="6190"/>
    <x v="3082"/>
    <x v="435"/>
    <d v="2018-12-28T00:00:00"/>
    <s v="Standard Class"/>
    <x v="341"/>
    <x v="341"/>
    <x v="0"/>
    <s v="United States"/>
    <s v="New York City"/>
    <x v="15"/>
    <n v="10035"/>
    <x v="3"/>
    <s v="FUR-FU-10003192"/>
    <x v="0"/>
    <x v="5"/>
    <x v="1729"/>
    <x v="4339"/>
    <x v="6"/>
    <n v="0"/>
    <n v="207.88559999999998"/>
  </r>
  <r>
    <x v="6191"/>
    <x v="3083"/>
    <x v="1096"/>
    <d v="2019-12-13T00:00:00"/>
    <s v="Same Day"/>
    <x v="596"/>
    <x v="596"/>
    <x v="0"/>
    <s v="United States"/>
    <s v="Seattle"/>
    <x v="4"/>
    <n v="98103"/>
    <x v="1"/>
    <s v="OFF-ST-10001325"/>
    <x v="1"/>
    <x v="4"/>
    <x v="471"/>
    <x v="974"/>
    <x v="1"/>
    <n v="0"/>
    <n v="8.4888000000000012"/>
  </r>
  <r>
    <x v="6192"/>
    <x v="3084"/>
    <x v="66"/>
    <d v="2019-12-26T00:00:00"/>
    <s v="Standard Class"/>
    <x v="743"/>
    <x v="743"/>
    <x v="0"/>
    <s v="United States"/>
    <s v="Houston"/>
    <x v="5"/>
    <n v="77095"/>
    <x v="2"/>
    <s v="OFF-PA-10000019"/>
    <x v="1"/>
    <x v="10"/>
    <x v="711"/>
    <x v="233"/>
    <x v="2"/>
    <n v="0.2"/>
    <n v="9.0719999999999992"/>
  </r>
  <r>
    <x v="6193"/>
    <x v="3084"/>
    <x v="66"/>
    <d v="2019-12-26T00:00:00"/>
    <s v="Standard Class"/>
    <x v="743"/>
    <x v="743"/>
    <x v="0"/>
    <s v="United States"/>
    <s v="Houston"/>
    <x v="5"/>
    <n v="77095"/>
    <x v="2"/>
    <s v="OFF-BI-10003429"/>
    <x v="1"/>
    <x v="8"/>
    <x v="852"/>
    <x v="4340"/>
    <x v="2"/>
    <n v="0.8"/>
    <n v="-9.8114999999999988"/>
  </r>
  <r>
    <x v="6194"/>
    <x v="3084"/>
    <x v="66"/>
    <d v="2019-12-26T00:00:00"/>
    <s v="Standard Class"/>
    <x v="743"/>
    <x v="743"/>
    <x v="0"/>
    <s v="United States"/>
    <s v="Houston"/>
    <x v="5"/>
    <n v="77095"/>
    <x v="2"/>
    <s v="OFF-PA-10000176"/>
    <x v="1"/>
    <x v="10"/>
    <x v="640"/>
    <x v="69"/>
    <x v="2"/>
    <n v="0.2"/>
    <n v="26.557999999999993"/>
  </r>
  <r>
    <x v="6195"/>
    <x v="3085"/>
    <x v="208"/>
    <d v="2019-10-28T00:00:00"/>
    <s v="Standard Class"/>
    <x v="380"/>
    <x v="380"/>
    <x v="0"/>
    <s v="United States"/>
    <s v="Philadelphia"/>
    <x v="9"/>
    <n v="19143"/>
    <x v="3"/>
    <s v="TEC-PH-10004165"/>
    <x v="2"/>
    <x v="7"/>
    <x v="895"/>
    <x v="4341"/>
    <x v="0"/>
    <n v="0.4"/>
    <n v="-76.997200000000021"/>
  </r>
  <r>
    <x v="6196"/>
    <x v="3085"/>
    <x v="208"/>
    <d v="2019-10-28T00:00:00"/>
    <s v="Standard Class"/>
    <x v="380"/>
    <x v="380"/>
    <x v="0"/>
    <s v="United States"/>
    <s v="Philadelphia"/>
    <x v="9"/>
    <n v="19143"/>
    <x v="3"/>
    <s v="OFF-ST-10000352"/>
    <x v="1"/>
    <x v="4"/>
    <x v="1058"/>
    <x v="4342"/>
    <x v="1"/>
    <n v="0.2"/>
    <n v="-4.460999999999995"/>
  </r>
  <r>
    <x v="6197"/>
    <x v="3086"/>
    <x v="50"/>
    <d v="2017-11-17T00:00:00"/>
    <s v="Standard Class"/>
    <x v="154"/>
    <x v="154"/>
    <x v="0"/>
    <s v="United States"/>
    <s v="Columbus"/>
    <x v="14"/>
    <n v="47201"/>
    <x v="2"/>
    <s v="OFF-PA-10000726"/>
    <x v="1"/>
    <x v="10"/>
    <x v="1331"/>
    <x v="4343"/>
    <x v="3"/>
    <n v="0"/>
    <n v="28.696499999999993"/>
  </r>
  <r>
    <x v="6198"/>
    <x v="3086"/>
    <x v="50"/>
    <d v="2017-11-17T00:00:00"/>
    <s v="Standard Class"/>
    <x v="154"/>
    <x v="154"/>
    <x v="0"/>
    <s v="United States"/>
    <s v="Columbus"/>
    <x v="14"/>
    <n v="47201"/>
    <x v="2"/>
    <s v="TEC-PH-10001536"/>
    <x v="2"/>
    <x v="7"/>
    <x v="1243"/>
    <x v="4344"/>
    <x v="1"/>
    <n v="0"/>
    <n v="13.252199999999997"/>
  </r>
  <r>
    <x v="6199"/>
    <x v="3086"/>
    <x v="50"/>
    <d v="2017-11-17T00:00:00"/>
    <s v="Standard Class"/>
    <x v="154"/>
    <x v="154"/>
    <x v="0"/>
    <s v="United States"/>
    <s v="Columbus"/>
    <x v="14"/>
    <n v="47201"/>
    <x v="2"/>
    <s v="OFF-PA-10001790"/>
    <x v="1"/>
    <x v="10"/>
    <x v="694"/>
    <x v="3656"/>
    <x v="0"/>
    <n v="0"/>
    <n v="46.118399999999994"/>
  </r>
  <r>
    <x v="6200"/>
    <x v="3087"/>
    <x v="392"/>
    <d v="2017-04-20T00:00:00"/>
    <s v="Standard Class"/>
    <x v="766"/>
    <x v="766"/>
    <x v="0"/>
    <s v="United States"/>
    <s v="Evanston"/>
    <x v="10"/>
    <n v="60201"/>
    <x v="2"/>
    <s v="TEC-CO-10001766"/>
    <x v="2"/>
    <x v="16"/>
    <x v="1067"/>
    <x v="4345"/>
    <x v="4"/>
    <n v="0.2"/>
    <n v="485.98919999999993"/>
  </r>
  <r>
    <x v="6201"/>
    <x v="3087"/>
    <x v="392"/>
    <d v="2017-04-20T00:00:00"/>
    <s v="Standard Class"/>
    <x v="766"/>
    <x v="766"/>
    <x v="0"/>
    <s v="United States"/>
    <s v="Evanston"/>
    <x v="10"/>
    <n v="60201"/>
    <x v="2"/>
    <s v="TEC-AC-10004396"/>
    <x v="2"/>
    <x v="11"/>
    <x v="1688"/>
    <x v="1906"/>
    <x v="1"/>
    <n v="0.2"/>
    <n v="-4.9004999999999974"/>
  </r>
  <r>
    <x v="6202"/>
    <x v="3088"/>
    <x v="186"/>
    <d v="2018-12-23T00:00:00"/>
    <s v="Standard Class"/>
    <x v="7"/>
    <x v="7"/>
    <x v="0"/>
    <s v="United States"/>
    <s v="Apple Valley"/>
    <x v="1"/>
    <n v="92307"/>
    <x v="1"/>
    <s v="FUR-CH-10001708"/>
    <x v="0"/>
    <x v="1"/>
    <x v="893"/>
    <x v="4346"/>
    <x v="2"/>
    <n v="0.2"/>
    <n v="7.0489999999999498"/>
  </r>
  <r>
    <x v="6203"/>
    <x v="3089"/>
    <x v="147"/>
    <d v="2018-10-27T00:00:00"/>
    <s v="Standard Class"/>
    <x v="603"/>
    <x v="603"/>
    <x v="0"/>
    <s v="United States"/>
    <s v="Columbus"/>
    <x v="24"/>
    <n v="43229"/>
    <x v="3"/>
    <s v="TEC-PH-10001305"/>
    <x v="2"/>
    <x v="7"/>
    <x v="1680"/>
    <x v="4347"/>
    <x v="8"/>
    <n v="0.4"/>
    <n v="-47.030399999999986"/>
  </r>
  <r>
    <x v="6204"/>
    <x v="3090"/>
    <x v="96"/>
    <d v="2019-12-03T00:00:00"/>
    <s v="First Class"/>
    <x v="377"/>
    <x v="377"/>
    <x v="2"/>
    <s v="United States"/>
    <s v="Marion"/>
    <x v="24"/>
    <n v="43302"/>
    <x v="3"/>
    <s v="FUR-FU-10002885"/>
    <x v="0"/>
    <x v="5"/>
    <x v="762"/>
    <x v="326"/>
    <x v="0"/>
    <n v="0.2"/>
    <n v="1.7352000000000005"/>
  </r>
  <r>
    <x v="6205"/>
    <x v="3091"/>
    <x v="201"/>
    <d v="2018-10-24T00:00:00"/>
    <s v="Second Class"/>
    <x v="320"/>
    <x v="320"/>
    <x v="0"/>
    <s v="United States"/>
    <s v="Houston"/>
    <x v="5"/>
    <n v="77095"/>
    <x v="2"/>
    <s v="OFF-PA-10000726"/>
    <x v="1"/>
    <x v="10"/>
    <x v="1331"/>
    <x v="4348"/>
    <x v="3"/>
    <n v="0.2"/>
    <n v="15.942499999999992"/>
  </r>
  <r>
    <x v="6206"/>
    <x v="3091"/>
    <x v="201"/>
    <d v="2018-10-24T00:00:00"/>
    <s v="Second Class"/>
    <x v="320"/>
    <x v="320"/>
    <x v="0"/>
    <s v="United States"/>
    <s v="Houston"/>
    <x v="5"/>
    <n v="77095"/>
    <x v="2"/>
    <s v="OFF-FA-10003112"/>
    <x v="1"/>
    <x v="13"/>
    <x v="128"/>
    <x v="4349"/>
    <x v="4"/>
    <n v="0.2"/>
    <n v="7.8899999999999979"/>
  </r>
  <r>
    <x v="6207"/>
    <x v="3091"/>
    <x v="201"/>
    <d v="2018-10-24T00:00:00"/>
    <s v="Second Class"/>
    <x v="320"/>
    <x v="320"/>
    <x v="0"/>
    <s v="United States"/>
    <s v="Houston"/>
    <x v="5"/>
    <n v="77095"/>
    <x v="2"/>
    <s v="FUR-CH-10002372"/>
    <x v="0"/>
    <x v="1"/>
    <x v="395"/>
    <x v="4350"/>
    <x v="7"/>
    <n v="0.3"/>
    <n v="-14.576399999999996"/>
  </r>
  <r>
    <x v="6208"/>
    <x v="3092"/>
    <x v="365"/>
    <d v="2019-10-03T00:00:00"/>
    <s v="Standard Class"/>
    <x v="545"/>
    <x v="545"/>
    <x v="1"/>
    <s v="United States"/>
    <s v="Marion"/>
    <x v="24"/>
    <n v="43302"/>
    <x v="3"/>
    <s v="OFF-ST-10000563"/>
    <x v="1"/>
    <x v="4"/>
    <x v="903"/>
    <x v="4351"/>
    <x v="0"/>
    <n v="0.2"/>
    <n v="-6.3960000000000008"/>
  </r>
  <r>
    <x v="6209"/>
    <x v="3093"/>
    <x v="238"/>
    <d v="2019-08-25T00:00:00"/>
    <s v="Standard Class"/>
    <x v="453"/>
    <x v="453"/>
    <x v="1"/>
    <s v="United States"/>
    <s v="Seattle"/>
    <x v="4"/>
    <n v="98103"/>
    <x v="1"/>
    <s v="OFF-BI-10003925"/>
    <x v="1"/>
    <x v="8"/>
    <x v="758"/>
    <x v="4352"/>
    <x v="6"/>
    <n v="0.2"/>
    <n v="942.81569999999988"/>
  </r>
  <r>
    <x v="6210"/>
    <x v="3093"/>
    <x v="238"/>
    <d v="2019-08-25T00:00:00"/>
    <s v="Standard Class"/>
    <x v="453"/>
    <x v="453"/>
    <x v="1"/>
    <s v="United States"/>
    <s v="Seattle"/>
    <x v="4"/>
    <n v="98103"/>
    <x v="1"/>
    <s v="OFF-ST-10003306"/>
    <x v="1"/>
    <x v="4"/>
    <x v="385"/>
    <x v="1415"/>
    <x v="3"/>
    <n v="0"/>
    <n v="290.00579999999991"/>
  </r>
  <r>
    <x v="6211"/>
    <x v="3093"/>
    <x v="238"/>
    <d v="2019-08-25T00:00:00"/>
    <s v="Standard Class"/>
    <x v="453"/>
    <x v="453"/>
    <x v="1"/>
    <s v="United States"/>
    <s v="Seattle"/>
    <x v="4"/>
    <n v="98103"/>
    <x v="1"/>
    <s v="FUR-FU-10001475"/>
    <x v="0"/>
    <x v="5"/>
    <x v="504"/>
    <x v="4353"/>
    <x v="1"/>
    <n v="0"/>
    <n v="22.419600000000003"/>
  </r>
  <r>
    <x v="6212"/>
    <x v="3094"/>
    <x v="105"/>
    <d v="2019-11-16T00:00:00"/>
    <s v="Second Class"/>
    <x v="93"/>
    <x v="93"/>
    <x v="0"/>
    <s v="United States"/>
    <s v="Longview"/>
    <x v="4"/>
    <n v="98632"/>
    <x v="1"/>
    <s v="OFF-FA-10003495"/>
    <x v="1"/>
    <x v="13"/>
    <x v="128"/>
    <x v="2614"/>
    <x v="1"/>
    <n v="0"/>
    <n v="9.120000000000001"/>
  </r>
  <r>
    <x v="6213"/>
    <x v="3094"/>
    <x v="105"/>
    <d v="2019-11-16T00:00:00"/>
    <s v="Second Class"/>
    <x v="93"/>
    <x v="93"/>
    <x v="0"/>
    <s v="United States"/>
    <s v="Longview"/>
    <x v="4"/>
    <n v="98632"/>
    <x v="1"/>
    <s v="OFF-AP-10004708"/>
    <x v="1"/>
    <x v="9"/>
    <x v="513"/>
    <x v="566"/>
    <x v="0"/>
    <n v="0"/>
    <n v="22.074799999999996"/>
  </r>
  <r>
    <x v="6214"/>
    <x v="3095"/>
    <x v="856"/>
    <d v="2016-10-15T00:00:00"/>
    <s v="Standard Class"/>
    <x v="238"/>
    <x v="238"/>
    <x v="0"/>
    <s v="United States"/>
    <s v="Redondo Beach"/>
    <x v="1"/>
    <n v="90278"/>
    <x v="1"/>
    <s v="OFF-EN-10001219"/>
    <x v="1"/>
    <x v="12"/>
    <x v="588"/>
    <x v="2522"/>
    <x v="7"/>
    <n v="0"/>
    <n v="3.7435999999999998"/>
  </r>
  <r>
    <x v="6215"/>
    <x v="3096"/>
    <x v="109"/>
    <d v="2017-12-03T00:00:00"/>
    <s v="Standard Class"/>
    <x v="466"/>
    <x v="466"/>
    <x v="1"/>
    <s v="United States"/>
    <s v="New York City"/>
    <x v="15"/>
    <n v="10035"/>
    <x v="3"/>
    <s v="FUR-FU-10000087"/>
    <x v="0"/>
    <x v="5"/>
    <x v="206"/>
    <x v="4354"/>
    <x v="1"/>
    <n v="0"/>
    <n v="27.945600000000002"/>
  </r>
  <r>
    <x v="6216"/>
    <x v="3096"/>
    <x v="109"/>
    <d v="2017-12-03T00:00:00"/>
    <s v="Standard Class"/>
    <x v="466"/>
    <x v="466"/>
    <x v="1"/>
    <s v="United States"/>
    <s v="New York City"/>
    <x v="15"/>
    <n v="10035"/>
    <x v="3"/>
    <s v="OFF-EN-10001539"/>
    <x v="1"/>
    <x v="12"/>
    <x v="153"/>
    <x v="2586"/>
    <x v="8"/>
    <n v="0"/>
    <n v="29.252800000000001"/>
  </r>
  <r>
    <x v="6217"/>
    <x v="3097"/>
    <x v="1097"/>
    <d v="2017-08-02T00:00:00"/>
    <s v="Standard Class"/>
    <x v="310"/>
    <x v="310"/>
    <x v="0"/>
    <s v="United States"/>
    <s v="Louisville"/>
    <x v="0"/>
    <n v="40214"/>
    <x v="0"/>
    <s v="TEC-PH-10004897"/>
    <x v="2"/>
    <x v="7"/>
    <x v="1124"/>
    <x v="2065"/>
    <x v="1"/>
    <n v="0"/>
    <n v="0.29969999999999963"/>
  </r>
  <r>
    <x v="6218"/>
    <x v="3098"/>
    <x v="201"/>
    <d v="2018-10-26T00:00:00"/>
    <s v="Standard Class"/>
    <x v="559"/>
    <x v="559"/>
    <x v="0"/>
    <s v="United States"/>
    <s v="Trenton"/>
    <x v="12"/>
    <n v="48183"/>
    <x v="2"/>
    <s v="TEC-PH-10001300"/>
    <x v="2"/>
    <x v="7"/>
    <x v="1011"/>
    <x v="4355"/>
    <x v="5"/>
    <n v="0"/>
    <n v="35.195999999999998"/>
  </r>
  <r>
    <x v="6219"/>
    <x v="3098"/>
    <x v="201"/>
    <d v="2018-10-26T00:00:00"/>
    <s v="Standard Class"/>
    <x v="559"/>
    <x v="559"/>
    <x v="0"/>
    <s v="United States"/>
    <s v="Trenton"/>
    <x v="12"/>
    <n v="48183"/>
    <x v="2"/>
    <s v="TEC-PH-10001557"/>
    <x v="2"/>
    <x v="7"/>
    <x v="664"/>
    <x v="772"/>
    <x v="0"/>
    <n v="0"/>
    <n v="51.834599999999995"/>
  </r>
  <r>
    <x v="6220"/>
    <x v="3098"/>
    <x v="201"/>
    <d v="2018-10-26T00:00:00"/>
    <s v="Standard Class"/>
    <x v="559"/>
    <x v="559"/>
    <x v="0"/>
    <s v="United States"/>
    <s v="Trenton"/>
    <x v="12"/>
    <n v="48183"/>
    <x v="2"/>
    <s v="OFF-ST-10000617"/>
    <x v="1"/>
    <x v="4"/>
    <x v="384"/>
    <x v="1539"/>
    <x v="3"/>
    <n v="0"/>
    <n v="1.4601999999999977"/>
  </r>
  <r>
    <x v="6221"/>
    <x v="3099"/>
    <x v="32"/>
    <d v="2019-09-18T00:00:00"/>
    <s v="Second Class"/>
    <x v="677"/>
    <x v="677"/>
    <x v="0"/>
    <s v="United States"/>
    <s v="Los Angeles"/>
    <x v="1"/>
    <n v="90045"/>
    <x v="1"/>
    <s v="OFF-LA-10000121"/>
    <x v="1"/>
    <x v="2"/>
    <x v="911"/>
    <x v="4356"/>
    <x v="6"/>
    <n v="0"/>
    <n v="26.081999999999997"/>
  </r>
  <r>
    <x v="6222"/>
    <x v="3100"/>
    <x v="331"/>
    <d v="2019-12-27T00:00:00"/>
    <s v="Standard Class"/>
    <x v="213"/>
    <x v="213"/>
    <x v="0"/>
    <s v="United States"/>
    <s v="Hendersonville"/>
    <x v="18"/>
    <n v="37075"/>
    <x v="0"/>
    <s v="FUR-FU-10000087"/>
    <x v="0"/>
    <x v="5"/>
    <x v="206"/>
    <x v="218"/>
    <x v="4"/>
    <n v="0.2"/>
    <n v="19.084800000000005"/>
  </r>
  <r>
    <x v="6223"/>
    <x v="3100"/>
    <x v="331"/>
    <d v="2019-12-27T00:00:00"/>
    <s v="Standard Class"/>
    <x v="213"/>
    <x v="213"/>
    <x v="0"/>
    <s v="United States"/>
    <s v="Hendersonville"/>
    <x v="18"/>
    <n v="37075"/>
    <x v="0"/>
    <s v="OFF-AR-10000422"/>
    <x v="1"/>
    <x v="6"/>
    <x v="901"/>
    <x v="4357"/>
    <x v="3"/>
    <n v="0.2"/>
    <n v="1.0730999999999993"/>
  </r>
  <r>
    <x v="6224"/>
    <x v="3100"/>
    <x v="331"/>
    <d v="2019-12-27T00:00:00"/>
    <s v="Standard Class"/>
    <x v="213"/>
    <x v="213"/>
    <x v="0"/>
    <s v="United States"/>
    <s v="Hendersonville"/>
    <x v="18"/>
    <n v="37075"/>
    <x v="0"/>
    <s v="OFF-ST-10004123"/>
    <x v="1"/>
    <x v="4"/>
    <x v="72"/>
    <x v="287"/>
    <x v="1"/>
    <n v="0.2"/>
    <n v="-54.588000000000008"/>
  </r>
  <r>
    <x v="6225"/>
    <x v="3101"/>
    <x v="348"/>
    <d v="2017-10-09T00:00:00"/>
    <s v="Standard Class"/>
    <x v="223"/>
    <x v="223"/>
    <x v="0"/>
    <s v="United States"/>
    <s v="Portland"/>
    <x v="21"/>
    <n v="97206"/>
    <x v="1"/>
    <s v="FUR-BO-10003660"/>
    <x v="0"/>
    <x v="0"/>
    <x v="1474"/>
    <x v="4358"/>
    <x v="7"/>
    <n v="0.7"/>
    <n v="-103.86059999999998"/>
  </r>
  <r>
    <x v="6226"/>
    <x v="3101"/>
    <x v="348"/>
    <d v="2017-10-09T00:00:00"/>
    <s v="Standard Class"/>
    <x v="223"/>
    <x v="223"/>
    <x v="0"/>
    <s v="United States"/>
    <s v="Portland"/>
    <x v="21"/>
    <n v="97206"/>
    <x v="1"/>
    <s v="FUR-CH-10000422"/>
    <x v="0"/>
    <x v="1"/>
    <x v="1441"/>
    <x v="4359"/>
    <x v="4"/>
    <n v="0.2"/>
    <n v="-14.558399999999978"/>
  </r>
  <r>
    <x v="6227"/>
    <x v="3102"/>
    <x v="981"/>
    <d v="2016-11-07T00:00:00"/>
    <s v="Standard Class"/>
    <x v="138"/>
    <x v="138"/>
    <x v="0"/>
    <s v="United States"/>
    <s v="Irving"/>
    <x v="5"/>
    <n v="75061"/>
    <x v="2"/>
    <s v="TEC-PH-10002923"/>
    <x v="2"/>
    <x v="7"/>
    <x v="687"/>
    <x v="2550"/>
    <x v="1"/>
    <n v="0.2"/>
    <n v="7.7679000000000009"/>
  </r>
  <r>
    <x v="6228"/>
    <x v="3103"/>
    <x v="115"/>
    <d v="2018-01-27T00:00:00"/>
    <s v="Standard Class"/>
    <x v="404"/>
    <x v="404"/>
    <x v="2"/>
    <s v="United States"/>
    <s v="Cleveland"/>
    <x v="24"/>
    <n v="44105"/>
    <x v="3"/>
    <s v="TEC-PH-10004093"/>
    <x v="2"/>
    <x v="7"/>
    <x v="40"/>
    <x v="4360"/>
    <x v="4"/>
    <n v="0.4"/>
    <n v="-20.235600000000005"/>
  </r>
  <r>
    <x v="6229"/>
    <x v="3103"/>
    <x v="115"/>
    <d v="2018-01-27T00:00:00"/>
    <s v="Standard Class"/>
    <x v="404"/>
    <x v="404"/>
    <x v="2"/>
    <s v="United States"/>
    <s v="Cleveland"/>
    <x v="24"/>
    <n v="44105"/>
    <x v="3"/>
    <s v="TEC-AC-10000171"/>
    <x v="2"/>
    <x v="11"/>
    <x v="43"/>
    <x v="498"/>
    <x v="1"/>
    <n v="0.2"/>
    <n v="15.863099999999999"/>
  </r>
  <r>
    <x v="6230"/>
    <x v="3104"/>
    <x v="497"/>
    <d v="2019-07-17T00:00:00"/>
    <s v="Standard Class"/>
    <x v="508"/>
    <x v="508"/>
    <x v="0"/>
    <s v="United States"/>
    <s v="Waterloo"/>
    <x v="23"/>
    <n v="50701"/>
    <x v="2"/>
    <s v="OFF-AR-10001166"/>
    <x v="1"/>
    <x v="6"/>
    <x v="772"/>
    <x v="4361"/>
    <x v="4"/>
    <n v="0"/>
    <n v="11.8248"/>
  </r>
  <r>
    <x v="6231"/>
    <x v="3105"/>
    <x v="220"/>
    <d v="2019-09-11T00:00:00"/>
    <s v="Same Day"/>
    <x v="226"/>
    <x v="226"/>
    <x v="0"/>
    <s v="United States"/>
    <s v="Seattle"/>
    <x v="4"/>
    <n v="98105"/>
    <x v="1"/>
    <s v="FUR-CH-10003199"/>
    <x v="0"/>
    <x v="1"/>
    <x v="637"/>
    <x v="2859"/>
    <x v="0"/>
    <n v="0.2"/>
    <n v="8.8783999999999921"/>
  </r>
  <r>
    <x v="6232"/>
    <x v="3105"/>
    <x v="220"/>
    <d v="2019-09-11T00:00:00"/>
    <s v="Same Day"/>
    <x v="226"/>
    <x v="226"/>
    <x v="0"/>
    <s v="United States"/>
    <s v="Seattle"/>
    <x v="4"/>
    <n v="98105"/>
    <x v="1"/>
    <s v="OFF-PA-10002005"/>
    <x v="1"/>
    <x v="10"/>
    <x v="510"/>
    <x v="541"/>
    <x v="1"/>
    <n v="0"/>
    <n v="9.3312000000000008"/>
  </r>
  <r>
    <x v="6233"/>
    <x v="3105"/>
    <x v="220"/>
    <d v="2019-09-11T00:00:00"/>
    <s v="Same Day"/>
    <x v="226"/>
    <x v="226"/>
    <x v="0"/>
    <s v="United States"/>
    <s v="Seattle"/>
    <x v="4"/>
    <n v="98105"/>
    <x v="1"/>
    <s v="OFF-PA-10004101"/>
    <x v="1"/>
    <x v="10"/>
    <x v="511"/>
    <x v="4362"/>
    <x v="10"/>
    <n v="0"/>
    <n v="34.214400000000005"/>
  </r>
  <r>
    <x v="6234"/>
    <x v="3105"/>
    <x v="220"/>
    <d v="2019-09-11T00:00:00"/>
    <s v="Same Day"/>
    <x v="226"/>
    <x v="226"/>
    <x v="0"/>
    <s v="United States"/>
    <s v="Seattle"/>
    <x v="4"/>
    <n v="98105"/>
    <x v="1"/>
    <s v="OFF-BI-10004600"/>
    <x v="1"/>
    <x v="8"/>
    <x v="1486"/>
    <x v="4363"/>
    <x v="2"/>
    <n v="0.2"/>
    <n v="459.98749999999995"/>
  </r>
  <r>
    <x v="6235"/>
    <x v="3105"/>
    <x v="220"/>
    <d v="2019-09-11T00:00:00"/>
    <s v="Same Day"/>
    <x v="226"/>
    <x v="226"/>
    <x v="0"/>
    <s v="United States"/>
    <s v="Seattle"/>
    <x v="4"/>
    <n v="98105"/>
    <x v="1"/>
    <s v="TEC-PH-10000127"/>
    <x v="2"/>
    <x v="7"/>
    <x v="1767"/>
    <x v="1105"/>
    <x v="2"/>
    <n v="0.2"/>
    <n v="-17.991000000000003"/>
  </r>
  <r>
    <x v="6236"/>
    <x v="3106"/>
    <x v="1098"/>
    <d v="2018-02-27T00:00:00"/>
    <s v="Standard Class"/>
    <x v="141"/>
    <x v="141"/>
    <x v="1"/>
    <s v="United States"/>
    <s v="Philadelphia"/>
    <x v="9"/>
    <n v="19120"/>
    <x v="3"/>
    <s v="OFF-EN-10004386"/>
    <x v="1"/>
    <x v="12"/>
    <x v="245"/>
    <x v="264"/>
    <x v="1"/>
    <n v="0.2"/>
    <n v="21.591000000000001"/>
  </r>
  <r>
    <x v="6237"/>
    <x v="3107"/>
    <x v="115"/>
    <d v="2018-01-29T00:00:00"/>
    <s v="Standard Class"/>
    <x v="509"/>
    <x v="509"/>
    <x v="0"/>
    <s v="United States"/>
    <s v="New York City"/>
    <x v="15"/>
    <n v="10009"/>
    <x v="3"/>
    <s v="OFF-BI-10004506"/>
    <x v="1"/>
    <x v="8"/>
    <x v="1247"/>
    <x v="4364"/>
    <x v="4"/>
    <n v="0.2"/>
    <n v="9.2176000000000009"/>
  </r>
  <r>
    <x v="6238"/>
    <x v="3108"/>
    <x v="295"/>
    <d v="2017-12-16T00:00:00"/>
    <s v="Standard Class"/>
    <x v="456"/>
    <x v="456"/>
    <x v="0"/>
    <s v="United States"/>
    <s v="San Jose"/>
    <x v="1"/>
    <n v="95123"/>
    <x v="1"/>
    <s v="FUR-FU-10004597"/>
    <x v="0"/>
    <x v="5"/>
    <x v="1266"/>
    <x v="4365"/>
    <x v="1"/>
    <n v="0"/>
    <n v="21.64500000000001"/>
  </r>
  <r>
    <x v="6239"/>
    <x v="3108"/>
    <x v="295"/>
    <d v="2017-12-16T00:00:00"/>
    <s v="Standard Class"/>
    <x v="456"/>
    <x v="456"/>
    <x v="0"/>
    <s v="United States"/>
    <s v="San Jose"/>
    <x v="1"/>
    <n v="95123"/>
    <x v="1"/>
    <s v="OFF-ST-10001496"/>
    <x v="1"/>
    <x v="4"/>
    <x v="733"/>
    <x v="2936"/>
    <x v="0"/>
    <n v="0"/>
    <n v="93.698800000000006"/>
  </r>
  <r>
    <x v="6240"/>
    <x v="3109"/>
    <x v="517"/>
    <d v="2018-11-01T00:00:00"/>
    <s v="Second Class"/>
    <x v="109"/>
    <x v="109"/>
    <x v="0"/>
    <s v="United States"/>
    <s v="Los Angeles"/>
    <x v="1"/>
    <n v="90008"/>
    <x v="1"/>
    <s v="OFF-BI-10004236"/>
    <x v="1"/>
    <x v="8"/>
    <x v="900"/>
    <x v="4366"/>
    <x v="7"/>
    <n v="0.2"/>
    <n v="3.8167999999999997"/>
  </r>
  <r>
    <x v="6241"/>
    <x v="3110"/>
    <x v="39"/>
    <d v="2019-05-31T00:00:00"/>
    <s v="Second Class"/>
    <x v="628"/>
    <x v="628"/>
    <x v="1"/>
    <s v="United States"/>
    <s v="Concord"/>
    <x v="38"/>
    <n v="3301"/>
    <x v="3"/>
    <s v="FUR-FU-10001185"/>
    <x v="0"/>
    <x v="5"/>
    <x v="1423"/>
    <x v="4367"/>
    <x v="8"/>
    <n v="0"/>
    <n v="101.4504"/>
  </r>
  <r>
    <x v="6242"/>
    <x v="3111"/>
    <x v="1059"/>
    <d v="2016-12-28T00:00:00"/>
    <s v="Standard Class"/>
    <x v="503"/>
    <x v="503"/>
    <x v="2"/>
    <s v="United States"/>
    <s v="Columbia"/>
    <x v="18"/>
    <n v="38401"/>
    <x v="0"/>
    <s v="OFF-BI-10000977"/>
    <x v="1"/>
    <x v="8"/>
    <x v="991"/>
    <x v="2614"/>
    <x v="0"/>
    <n v="0.7"/>
    <n v="-14.591999999999999"/>
  </r>
  <r>
    <x v="6243"/>
    <x v="3112"/>
    <x v="390"/>
    <d v="2018-11-28T00:00:00"/>
    <s v="Standard Class"/>
    <x v="615"/>
    <x v="615"/>
    <x v="2"/>
    <s v="United States"/>
    <s v="Bellevue"/>
    <x v="4"/>
    <n v="98006"/>
    <x v="1"/>
    <s v="OFF-SU-10004782"/>
    <x v="1"/>
    <x v="14"/>
    <x v="1557"/>
    <x v="3554"/>
    <x v="1"/>
    <n v="0"/>
    <n v="7.6049999999999978"/>
  </r>
  <r>
    <x v="6244"/>
    <x v="3113"/>
    <x v="312"/>
    <d v="2017-11-25T00:00:00"/>
    <s v="Standard Class"/>
    <x v="683"/>
    <x v="683"/>
    <x v="2"/>
    <s v="United States"/>
    <s v="Seattle"/>
    <x v="4"/>
    <n v="98105"/>
    <x v="1"/>
    <s v="OFF-AR-10002067"/>
    <x v="1"/>
    <x v="6"/>
    <x v="1154"/>
    <x v="4311"/>
    <x v="5"/>
    <n v="0"/>
    <n v="30.950400000000002"/>
  </r>
  <r>
    <x v="6245"/>
    <x v="3113"/>
    <x v="312"/>
    <d v="2017-11-25T00:00:00"/>
    <s v="Standard Class"/>
    <x v="683"/>
    <x v="683"/>
    <x v="2"/>
    <s v="United States"/>
    <s v="Seattle"/>
    <x v="4"/>
    <n v="98105"/>
    <x v="1"/>
    <s v="FUR-FU-10002364"/>
    <x v="0"/>
    <x v="5"/>
    <x v="1240"/>
    <x v="3077"/>
    <x v="1"/>
    <n v="0"/>
    <n v="6.4205999999999976"/>
  </r>
  <r>
    <x v="6246"/>
    <x v="3113"/>
    <x v="312"/>
    <d v="2017-11-25T00:00:00"/>
    <s v="Standard Class"/>
    <x v="683"/>
    <x v="683"/>
    <x v="2"/>
    <s v="United States"/>
    <s v="Seattle"/>
    <x v="4"/>
    <n v="98105"/>
    <x v="1"/>
    <s v="TEC-AC-10002018"/>
    <x v="2"/>
    <x v="11"/>
    <x v="1683"/>
    <x v="62"/>
    <x v="0"/>
    <n v="0"/>
    <n v="6.011400000000001"/>
  </r>
  <r>
    <x v="6247"/>
    <x v="3114"/>
    <x v="148"/>
    <d v="2019-06-04T00:00:00"/>
    <s v="Standard Class"/>
    <x v="586"/>
    <x v="586"/>
    <x v="0"/>
    <s v="United States"/>
    <s v="Columbus"/>
    <x v="14"/>
    <n v="47201"/>
    <x v="2"/>
    <s v="OFF-BI-10000632"/>
    <x v="1"/>
    <x v="8"/>
    <x v="1297"/>
    <x v="4368"/>
    <x v="7"/>
    <n v="0"/>
    <n v="19.968599999999999"/>
  </r>
  <r>
    <x v="6248"/>
    <x v="3114"/>
    <x v="148"/>
    <d v="2019-06-04T00:00:00"/>
    <s v="Standard Class"/>
    <x v="586"/>
    <x v="586"/>
    <x v="0"/>
    <s v="United States"/>
    <s v="Columbus"/>
    <x v="14"/>
    <n v="47201"/>
    <x v="2"/>
    <s v="FUR-FU-10003981"/>
    <x v="0"/>
    <x v="5"/>
    <x v="325"/>
    <x v="875"/>
    <x v="1"/>
    <n v="0"/>
    <n v="2.6208000000000005"/>
  </r>
  <r>
    <x v="6249"/>
    <x v="3114"/>
    <x v="148"/>
    <d v="2019-06-04T00:00:00"/>
    <s v="Standard Class"/>
    <x v="586"/>
    <x v="586"/>
    <x v="0"/>
    <s v="United States"/>
    <s v="Columbus"/>
    <x v="14"/>
    <n v="47201"/>
    <x v="2"/>
    <s v="OFF-AP-10001564"/>
    <x v="1"/>
    <x v="9"/>
    <x v="1768"/>
    <x v="4369"/>
    <x v="0"/>
    <n v="0"/>
    <n v="120.94159999999999"/>
  </r>
  <r>
    <x v="6250"/>
    <x v="3114"/>
    <x v="148"/>
    <d v="2019-06-04T00:00:00"/>
    <s v="Standard Class"/>
    <x v="586"/>
    <x v="586"/>
    <x v="0"/>
    <s v="United States"/>
    <s v="Columbus"/>
    <x v="14"/>
    <n v="47201"/>
    <x v="2"/>
    <s v="OFF-PA-10004082"/>
    <x v="1"/>
    <x v="10"/>
    <x v="227"/>
    <x v="3373"/>
    <x v="7"/>
    <n v="0"/>
    <n v="3.99"/>
  </r>
  <r>
    <x v="6251"/>
    <x v="3115"/>
    <x v="266"/>
    <d v="2016-12-04T00:00:00"/>
    <s v="First Class"/>
    <x v="430"/>
    <x v="430"/>
    <x v="0"/>
    <s v="United States"/>
    <s v="Chicago"/>
    <x v="10"/>
    <n v="60623"/>
    <x v="2"/>
    <s v="OFF-AP-10004249"/>
    <x v="1"/>
    <x v="9"/>
    <x v="360"/>
    <x v="4370"/>
    <x v="7"/>
    <n v="0.8"/>
    <n v="-6.344100000000001"/>
  </r>
  <r>
    <x v="6252"/>
    <x v="3116"/>
    <x v="884"/>
    <d v="2016-04-07T00:00:00"/>
    <s v="Same Day"/>
    <x v="91"/>
    <x v="91"/>
    <x v="2"/>
    <s v="United States"/>
    <s v="Marietta"/>
    <x v="32"/>
    <n v="30062"/>
    <x v="0"/>
    <s v="OFF-PA-10003441"/>
    <x v="1"/>
    <x v="10"/>
    <x v="490"/>
    <x v="713"/>
    <x v="6"/>
    <n v="0"/>
    <n v="27.993600000000001"/>
  </r>
  <r>
    <x v="6253"/>
    <x v="3116"/>
    <x v="884"/>
    <d v="2016-04-07T00:00:00"/>
    <s v="Same Day"/>
    <x v="91"/>
    <x v="91"/>
    <x v="2"/>
    <s v="United States"/>
    <s v="Marietta"/>
    <x v="32"/>
    <n v="30062"/>
    <x v="0"/>
    <s v="TEC-PH-10004922"/>
    <x v="2"/>
    <x v="7"/>
    <x v="1076"/>
    <x v="4371"/>
    <x v="1"/>
    <n v="0"/>
    <n v="50.242500000000007"/>
  </r>
  <r>
    <x v="6254"/>
    <x v="3117"/>
    <x v="1014"/>
    <d v="2017-09-14T00:00:00"/>
    <s v="Standard Class"/>
    <x v="100"/>
    <x v="100"/>
    <x v="1"/>
    <s v="United States"/>
    <s v="Montgomery"/>
    <x v="19"/>
    <n v="36116"/>
    <x v="0"/>
    <s v="FUR-FU-10001731"/>
    <x v="0"/>
    <x v="5"/>
    <x v="1556"/>
    <x v="794"/>
    <x v="8"/>
    <n v="0"/>
    <n v="8.1167999999999996"/>
  </r>
  <r>
    <x v="6255"/>
    <x v="3118"/>
    <x v="428"/>
    <d v="2019-09-15T00:00:00"/>
    <s v="Standard Class"/>
    <x v="136"/>
    <x v="136"/>
    <x v="1"/>
    <s v="United States"/>
    <s v="Plano"/>
    <x v="5"/>
    <n v="75023"/>
    <x v="2"/>
    <s v="OFF-LA-10000134"/>
    <x v="1"/>
    <x v="2"/>
    <x v="85"/>
    <x v="4372"/>
    <x v="4"/>
    <n v="0.2"/>
    <n v="3.4495999999999993"/>
  </r>
  <r>
    <x v="6256"/>
    <x v="3119"/>
    <x v="684"/>
    <d v="2017-09-08T00:00:00"/>
    <s v="Second Class"/>
    <x v="401"/>
    <x v="401"/>
    <x v="2"/>
    <s v="United States"/>
    <s v="Tamarac"/>
    <x v="2"/>
    <n v="33319"/>
    <x v="0"/>
    <s v="OFF-BI-10003166"/>
    <x v="1"/>
    <x v="8"/>
    <x v="1414"/>
    <x v="2753"/>
    <x v="7"/>
    <n v="0.7"/>
    <n v="-2.5255999999999998"/>
  </r>
  <r>
    <x v="6257"/>
    <x v="3120"/>
    <x v="808"/>
    <d v="2019-11-06T00:00:00"/>
    <s v="Second Class"/>
    <x v="255"/>
    <x v="255"/>
    <x v="1"/>
    <s v="United States"/>
    <s v="Columbus"/>
    <x v="24"/>
    <n v="43229"/>
    <x v="3"/>
    <s v="OFF-SU-10000646"/>
    <x v="1"/>
    <x v="14"/>
    <x v="262"/>
    <x v="4373"/>
    <x v="0"/>
    <n v="0.2"/>
    <n v="-81.725799999999978"/>
  </r>
  <r>
    <x v="6258"/>
    <x v="3121"/>
    <x v="262"/>
    <d v="2017-03-30T00:00:00"/>
    <s v="Second Class"/>
    <x v="581"/>
    <x v="581"/>
    <x v="0"/>
    <s v="United States"/>
    <s v="New York City"/>
    <x v="15"/>
    <n v="10009"/>
    <x v="3"/>
    <s v="OFF-EN-10004459"/>
    <x v="1"/>
    <x v="12"/>
    <x v="661"/>
    <x v="996"/>
    <x v="1"/>
    <n v="0"/>
    <n v="11.230799999999999"/>
  </r>
  <r>
    <x v="6259"/>
    <x v="3122"/>
    <x v="863"/>
    <d v="2017-08-17T00:00:00"/>
    <s v="Second Class"/>
    <x v="267"/>
    <x v="267"/>
    <x v="0"/>
    <s v="United States"/>
    <s v="Richmond"/>
    <x v="14"/>
    <n v="47374"/>
    <x v="2"/>
    <s v="OFF-BI-10003529"/>
    <x v="1"/>
    <x v="8"/>
    <x v="796"/>
    <x v="716"/>
    <x v="4"/>
    <n v="0"/>
    <n v="5.5663999999999998"/>
  </r>
  <r>
    <x v="6260"/>
    <x v="3123"/>
    <x v="793"/>
    <d v="2017-05-18T00:00:00"/>
    <s v="Standard Class"/>
    <x v="197"/>
    <x v="197"/>
    <x v="0"/>
    <s v="United States"/>
    <s v="Seattle"/>
    <x v="4"/>
    <n v="98115"/>
    <x v="1"/>
    <s v="OFF-BI-10002949"/>
    <x v="1"/>
    <x v="8"/>
    <x v="525"/>
    <x v="851"/>
    <x v="1"/>
    <n v="0.2"/>
    <n v="4.9247999999999985"/>
  </r>
  <r>
    <x v="6261"/>
    <x v="3124"/>
    <x v="283"/>
    <d v="2019-07-27T00:00:00"/>
    <s v="Standard Class"/>
    <x v="756"/>
    <x v="756"/>
    <x v="1"/>
    <s v="United States"/>
    <s v="Long Beach"/>
    <x v="15"/>
    <n v="11561"/>
    <x v="3"/>
    <s v="OFF-LA-10001158"/>
    <x v="1"/>
    <x v="2"/>
    <x v="322"/>
    <x v="1417"/>
    <x v="4"/>
    <n v="0"/>
    <n v="19.872"/>
  </r>
  <r>
    <x v="6262"/>
    <x v="3125"/>
    <x v="446"/>
    <d v="2018-09-26T00:00:00"/>
    <s v="First Class"/>
    <x v="149"/>
    <x v="149"/>
    <x v="1"/>
    <s v="United States"/>
    <s v="Rockford"/>
    <x v="10"/>
    <n v="61107"/>
    <x v="2"/>
    <s v="OFF-BI-10004584"/>
    <x v="1"/>
    <x v="8"/>
    <x v="383"/>
    <x v="4374"/>
    <x v="3"/>
    <n v="0.8"/>
    <n v="-729.91380000000004"/>
  </r>
  <r>
    <x v="6263"/>
    <x v="3126"/>
    <x v="1024"/>
    <d v="2019-05-10T00:00:00"/>
    <s v="Standard Class"/>
    <x v="453"/>
    <x v="453"/>
    <x v="1"/>
    <s v="United States"/>
    <s v="Columbus"/>
    <x v="32"/>
    <n v="31907"/>
    <x v="0"/>
    <s v="OFF-BI-10004965"/>
    <x v="1"/>
    <x v="8"/>
    <x v="1014"/>
    <x v="1339"/>
    <x v="1"/>
    <n v="0"/>
    <n v="15.524999999999999"/>
  </r>
  <r>
    <x v="6264"/>
    <x v="3127"/>
    <x v="1099"/>
    <d v="2018-10-06T00:00:00"/>
    <s v="Same Day"/>
    <x v="101"/>
    <x v="101"/>
    <x v="0"/>
    <s v="United States"/>
    <s v="Tulsa"/>
    <x v="26"/>
    <n v="74133"/>
    <x v="2"/>
    <s v="OFF-BI-10004654"/>
    <x v="1"/>
    <x v="8"/>
    <x v="68"/>
    <x v="4375"/>
    <x v="2"/>
    <n v="0"/>
    <n v="14.424999999999999"/>
  </r>
  <r>
    <x v="6265"/>
    <x v="3128"/>
    <x v="935"/>
    <d v="2016-11-08T00:00:00"/>
    <s v="Standard Class"/>
    <x v="247"/>
    <x v="247"/>
    <x v="0"/>
    <s v="United States"/>
    <s v="Nashville"/>
    <x v="18"/>
    <n v="37211"/>
    <x v="0"/>
    <s v="OFF-PA-10000141"/>
    <x v="1"/>
    <x v="10"/>
    <x v="829"/>
    <x v="4273"/>
    <x v="0"/>
    <n v="0.2"/>
    <n v="1.1771999999999998"/>
  </r>
  <r>
    <x v="6266"/>
    <x v="3128"/>
    <x v="935"/>
    <d v="2016-11-08T00:00:00"/>
    <s v="Standard Class"/>
    <x v="247"/>
    <x v="247"/>
    <x v="0"/>
    <s v="United States"/>
    <s v="Nashville"/>
    <x v="18"/>
    <n v="37211"/>
    <x v="0"/>
    <s v="OFF-PA-10001019"/>
    <x v="1"/>
    <x v="10"/>
    <x v="681"/>
    <x v="3901"/>
    <x v="6"/>
    <n v="0.2"/>
    <n v="48.551399999999994"/>
  </r>
  <r>
    <x v="6267"/>
    <x v="3129"/>
    <x v="486"/>
    <d v="2017-10-04T00:00:00"/>
    <s v="Second Class"/>
    <x v="84"/>
    <x v="84"/>
    <x v="2"/>
    <s v="United States"/>
    <s v="Cambridge"/>
    <x v="31"/>
    <n v="2138"/>
    <x v="3"/>
    <s v="TEC-PH-10002496"/>
    <x v="2"/>
    <x v="7"/>
    <x v="495"/>
    <x v="4376"/>
    <x v="0"/>
    <n v="0"/>
    <n v="93.593999999999994"/>
  </r>
  <r>
    <x v="6268"/>
    <x v="3129"/>
    <x v="486"/>
    <d v="2017-10-04T00:00:00"/>
    <s v="Second Class"/>
    <x v="84"/>
    <x v="84"/>
    <x v="2"/>
    <s v="United States"/>
    <s v="Cambridge"/>
    <x v="31"/>
    <n v="2138"/>
    <x v="3"/>
    <s v="OFF-BI-10000829"/>
    <x v="1"/>
    <x v="8"/>
    <x v="307"/>
    <x v="4377"/>
    <x v="2"/>
    <n v="0"/>
    <n v="10.327"/>
  </r>
  <r>
    <x v="6269"/>
    <x v="3130"/>
    <x v="574"/>
    <d v="2019-12-06T00:00:00"/>
    <s v="Standard Class"/>
    <x v="179"/>
    <x v="179"/>
    <x v="1"/>
    <s v="United States"/>
    <s v="Oakland"/>
    <x v="1"/>
    <n v="94601"/>
    <x v="1"/>
    <s v="TEC-PH-10001448"/>
    <x v="2"/>
    <x v="7"/>
    <x v="141"/>
    <x v="3149"/>
    <x v="7"/>
    <n v="0.2"/>
    <n v="-7.9984000000000073"/>
  </r>
  <r>
    <x v="6270"/>
    <x v="3130"/>
    <x v="574"/>
    <d v="2019-12-06T00:00:00"/>
    <s v="Standard Class"/>
    <x v="179"/>
    <x v="179"/>
    <x v="1"/>
    <s v="United States"/>
    <s v="Oakland"/>
    <x v="1"/>
    <n v="94601"/>
    <x v="1"/>
    <s v="FUR-CH-10004983"/>
    <x v="0"/>
    <x v="1"/>
    <x v="1569"/>
    <x v="4378"/>
    <x v="6"/>
    <n v="0.2"/>
    <n v="43.464599999999905"/>
  </r>
  <r>
    <x v="6271"/>
    <x v="3130"/>
    <x v="574"/>
    <d v="2019-12-06T00:00:00"/>
    <s v="Standard Class"/>
    <x v="179"/>
    <x v="179"/>
    <x v="1"/>
    <s v="United States"/>
    <s v="Oakland"/>
    <x v="1"/>
    <n v="94601"/>
    <x v="1"/>
    <s v="OFF-AR-10004022"/>
    <x v="1"/>
    <x v="6"/>
    <x v="907"/>
    <x v="4379"/>
    <x v="2"/>
    <n v="0"/>
    <n v="44.974999999999987"/>
  </r>
  <r>
    <x v="6272"/>
    <x v="3131"/>
    <x v="157"/>
    <d v="2019-12-12T00:00:00"/>
    <s v="First Class"/>
    <x v="155"/>
    <x v="155"/>
    <x v="1"/>
    <s v="United States"/>
    <s v="Palatine"/>
    <x v="10"/>
    <n v="60067"/>
    <x v="2"/>
    <s v="TEC-AC-10001284"/>
    <x v="2"/>
    <x v="11"/>
    <x v="1181"/>
    <x v="4380"/>
    <x v="3"/>
    <n v="0.2"/>
    <n v="23.262400000000003"/>
  </r>
  <r>
    <x v="6273"/>
    <x v="3132"/>
    <x v="19"/>
    <d v="2018-07-22T00:00:00"/>
    <s v="Second Class"/>
    <x v="589"/>
    <x v="589"/>
    <x v="0"/>
    <s v="United States"/>
    <s v="Seattle"/>
    <x v="4"/>
    <n v="98105"/>
    <x v="1"/>
    <s v="FUR-FU-10001847"/>
    <x v="0"/>
    <x v="5"/>
    <x v="1364"/>
    <x v="2162"/>
    <x v="1"/>
    <n v="0"/>
    <n v="4.4711999999999996"/>
  </r>
  <r>
    <x v="6274"/>
    <x v="3132"/>
    <x v="19"/>
    <d v="2018-07-22T00:00:00"/>
    <s v="Second Class"/>
    <x v="589"/>
    <x v="589"/>
    <x v="0"/>
    <s v="United States"/>
    <s v="Seattle"/>
    <x v="4"/>
    <n v="98105"/>
    <x v="1"/>
    <s v="TEC-AC-10004595"/>
    <x v="2"/>
    <x v="11"/>
    <x v="1769"/>
    <x v="4381"/>
    <x v="1"/>
    <n v="0"/>
    <n v="89.963999999999999"/>
  </r>
  <r>
    <x v="6275"/>
    <x v="3132"/>
    <x v="19"/>
    <d v="2018-07-22T00:00:00"/>
    <s v="Second Class"/>
    <x v="589"/>
    <x v="589"/>
    <x v="0"/>
    <s v="United States"/>
    <s v="Seattle"/>
    <x v="4"/>
    <n v="98105"/>
    <x v="1"/>
    <s v="FUR-FU-10004164"/>
    <x v="0"/>
    <x v="5"/>
    <x v="1584"/>
    <x v="4382"/>
    <x v="2"/>
    <n v="0"/>
    <n v="10.890000000000002"/>
  </r>
  <r>
    <x v="6276"/>
    <x v="3132"/>
    <x v="19"/>
    <d v="2018-07-22T00:00:00"/>
    <s v="Second Class"/>
    <x v="589"/>
    <x v="589"/>
    <x v="0"/>
    <s v="United States"/>
    <s v="Seattle"/>
    <x v="4"/>
    <n v="98105"/>
    <x v="1"/>
    <s v="OFF-LA-10001074"/>
    <x v="1"/>
    <x v="2"/>
    <x v="300"/>
    <x v="2077"/>
    <x v="3"/>
    <n v="0"/>
    <n v="41.223699999999994"/>
  </r>
  <r>
    <x v="6277"/>
    <x v="3132"/>
    <x v="19"/>
    <d v="2018-07-22T00:00:00"/>
    <s v="Second Class"/>
    <x v="589"/>
    <x v="589"/>
    <x v="0"/>
    <s v="United States"/>
    <s v="Seattle"/>
    <x v="4"/>
    <n v="98105"/>
    <x v="1"/>
    <s v="OFF-ST-10000604"/>
    <x v="1"/>
    <x v="4"/>
    <x v="54"/>
    <x v="2876"/>
    <x v="0"/>
    <n v="0"/>
    <n v="17.379999999999995"/>
  </r>
  <r>
    <x v="6278"/>
    <x v="3132"/>
    <x v="19"/>
    <d v="2018-07-22T00:00:00"/>
    <s v="Second Class"/>
    <x v="589"/>
    <x v="589"/>
    <x v="0"/>
    <s v="United States"/>
    <s v="Seattle"/>
    <x v="4"/>
    <n v="98105"/>
    <x v="1"/>
    <s v="TEC-PH-10000148"/>
    <x v="2"/>
    <x v="7"/>
    <x v="779"/>
    <x v="4383"/>
    <x v="0"/>
    <n v="0.2"/>
    <n v="-4.6764000000000001"/>
  </r>
  <r>
    <x v="6279"/>
    <x v="3132"/>
    <x v="19"/>
    <d v="2018-07-22T00:00:00"/>
    <s v="Second Class"/>
    <x v="589"/>
    <x v="589"/>
    <x v="0"/>
    <s v="United States"/>
    <s v="Seattle"/>
    <x v="4"/>
    <n v="98105"/>
    <x v="1"/>
    <s v="OFF-BI-10000042"/>
    <x v="1"/>
    <x v="8"/>
    <x v="954"/>
    <x v="2994"/>
    <x v="1"/>
    <n v="0.2"/>
    <n v="4.1651999999999987"/>
  </r>
  <r>
    <x v="6280"/>
    <x v="3133"/>
    <x v="605"/>
    <d v="2019-05-16T00:00:00"/>
    <s v="Standard Class"/>
    <x v="101"/>
    <x v="101"/>
    <x v="0"/>
    <s v="United States"/>
    <s v="Cincinnati"/>
    <x v="24"/>
    <n v="45231"/>
    <x v="3"/>
    <s v="OFF-LA-10000443"/>
    <x v="1"/>
    <x v="2"/>
    <x v="1127"/>
    <x v="2184"/>
    <x v="0"/>
    <n v="0.2"/>
    <n v="1.9925999999999999"/>
  </r>
  <r>
    <x v="6281"/>
    <x v="3134"/>
    <x v="312"/>
    <d v="2017-11-26T00:00:00"/>
    <s v="Standard Class"/>
    <x v="523"/>
    <x v="523"/>
    <x v="0"/>
    <s v="United States"/>
    <s v="Marion"/>
    <x v="24"/>
    <n v="43302"/>
    <x v="3"/>
    <s v="FUR-FU-10002874"/>
    <x v="0"/>
    <x v="5"/>
    <x v="1770"/>
    <x v="4384"/>
    <x v="0"/>
    <n v="0.2"/>
    <n v="9.5735999999999937"/>
  </r>
  <r>
    <x v="6282"/>
    <x v="3134"/>
    <x v="312"/>
    <d v="2017-11-26T00:00:00"/>
    <s v="Standard Class"/>
    <x v="523"/>
    <x v="523"/>
    <x v="0"/>
    <s v="United States"/>
    <s v="Marion"/>
    <x v="24"/>
    <n v="43302"/>
    <x v="3"/>
    <s v="OFF-ST-10003994"/>
    <x v="1"/>
    <x v="4"/>
    <x v="1745"/>
    <x v="4385"/>
    <x v="1"/>
    <n v="0.2"/>
    <n v="-26.541000000000004"/>
  </r>
  <r>
    <x v="6283"/>
    <x v="3135"/>
    <x v="446"/>
    <d v="2018-09-28T00:00:00"/>
    <s v="Standard Class"/>
    <x v="553"/>
    <x v="553"/>
    <x v="1"/>
    <s v="United States"/>
    <s v="Los Angeles"/>
    <x v="1"/>
    <n v="90049"/>
    <x v="1"/>
    <s v="OFF-EN-10001453"/>
    <x v="1"/>
    <x v="12"/>
    <x v="1685"/>
    <x v="4164"/>
    <x v="2"/>
    <n v="0"/>
    <n v="143.30299999999997"/>
  </r>
  <r>
    <x v="6284"/>
    <x v="3135"/>
    <x v="446"/>
    <d v="2018-09-28T00:00:00"/>
    <s v="Standard Class"/>
    <x v="553"/>
    <x v="553"/>
    <x v="1"/>
    <s v="United States"/>
    <s v="Los Angeles"/>
    <x v="1"/>
    <n v="90049"/>
    <x v="1"/>
    <s v="FUR-CH-10000988"/>
    <x v="0"/>
    <x v="1"/>
    <x v="1141"/>
    <x v="4386"/>
    <x v="2"/>
    <n v="0.2"/>
    <n v="56.324000000000012"/>
  </r>
  <r>
    <x v="6285"/>
    <x v="3136"/>
    <x v="147"/>
    <d v="2018-10-26T00:00:00"/>
    <s v="Standard Class"/>
    <x v="100"/>
    <x v="100"/>
    <x v="1"/>
    <s v="United States"/>
    <s v="Lakewood"/>
    <x v="24"/>
    <n v="44107"/>
    <x v="3"/>
    <s v="FUR-TA-10003238"/>
    <x v="0"/>
    <x v="3"/>
    <x v="1242"/>
    <x v="4387"/>
    <x v="0"/>
    <n v="0.4"/>
    <n v="-231.41160000000008"/>
  </r>
  <r>
    <x v="6286"/>
    <x v="3137"/>
    <x v="1057"/>
    <d v="2018-10-31T00:00:00"/>
    <s v="Standard Class"/>
    <x v="344"/>
    <x v="344"/>
    <x v="2"/>
    <s v="United States"/>
    <s v="Lebanon"/>
    <x v="18"/>
    <n v="37087"/>
    <x v="0"/>
    <s v="TEC-PH-10001061"/>
    <x v="2"/>
    <x v="7"/>
    <x v="830"/>
    <x v="1977"/>
    <x v="1"/>
    <n v="0.2"/>
    <n v="17.998199999999997"/>
  </r>
  <r>
    <x v="6287"/>
    <x v="3138"/>
    <x v="1001"/>
    <d v="2016-07-12T00:00:00"/>
    <s v="Standard Class"/>
    <x v="182"/>
    <x v="182"/>
    <x v="1"/>
    <s v="United States"/>
    <s v="San Francisco"/>
    <x v="1"/>
    <n v="94122"/>
    <x v="1"/>
    <s v="FUR-TA-10003715"/>
    <x v="0"/>
    <x v="3"/>
    <x v="1012"/>
    <x v="4388"/>
    <x v="1"/>
    <n v="0.2"/>
    <n v="-87.935400000000044"/>
  </r>
  <r>
    <x v="6288"/>
    <x v="3138"/>
    <x v="1001"/>
    <d v="2016-07-12T00:00:00"/>
    <s v="Standard Class"/>
    <x v="182"/>
    <x v="182"/>
    <x v="1"/>
    <s v="United States"/>
    <s v="San Francisco"/>
    <x v="1"/>
    <n v="94122"/>
    <x v="1"/>
    <s v="OFF-BI-10001597"/>
    <x v="1"/>
    <x v="8"/>
    <x v="798"/>
    <x v="4389"/>
    <x v="5"/>
    <n v="0.2"/>
    <n v="68.846399999999974"/>
  </r>
  <r>
    <x v="6289"/>
    <x v="3139"/>
    <x v="649"/>
    <d v="2017-03-18T00:00:00"/>
    <s v="Second Class"/>
    <x v="376"/>
    <x v="376"/>
    <x v="2"/>
    <s v="United States"/>
    <s v="Chico"/>
    <x v="1"/>
    <n v="95928"/>
    <x v="1"/>
    <s v="FUR-CH-10004063"/>
    <x v="0"/>
    <x v="1"/>
    <x v="120"/>
    <x v="4390"/>
    <x v="4"/>
    <n v="0.2"/>
    <n v="102.95279999999988"/>
  </r>
  <r>
    <x v="6290"/>
    <x v="3139"/>
    <x v="649"/>
    <d v="2017-03-18T00:00:00"/>
    <s v="Second Class"/>
    <x v="376"/>
    <x v="376"/>
    <x v="2"/>
    <s v="United States"/>
    <s v="Chico"/>
    <x v="1"/>
    <n v="95928"/>
    <x v="1"/>
    <s v="FUR-FU-10001979"/>
    <x v="0"/>
    <x v="5"/>
    <x v="514"/>
    <x v="568"/>
    <x v="8"/>
    <n v="0"/>
    <n v="91.772800000000018"/>
  </r>
  <r>
    <x v="6291"/>
    <x v="3140"/>
    <x v="574"/>
    <d v="2019-12-05T00:00:00"/>
    <s v="First Class"/>
    <x v="250"/>
    <x v="250"/>
    <x v="0"/>
    <s v="United States"/>
    <s v="Salem"/>
    <x v="17"/>
    <n v="24153"/>
    <x v="0"/>
    <s v="FUR-CH-10001854"/>
    <x v="0"/>
    <x v="1"/>
    <x v="1119"/>
    <x v="4391"/>
    <x v="0"/>
    <n v="0"/>
    <n v="168.47040000000004"/>
  </r>
  <r>
    <x v="6292"/>
    <x v="3141"/>
    <x v="1100"/>
    <d v="2017-04-26T00:00:00"/>
    <s v="Standard Class"/>
    <x v="616"/>
    <x v="616"/>
    <x v="0"/>
    <s v="United States"/>
    <s v="Los Angeles"/>
    <x v="1"/>
    <n v="90008"/>
    <x v="1"/>
    <s v="TEC-PH-10002923"/>
    <x v="2"/>
    <x v="7"/>
    <x v="687"/>
    <x v="2550"/>
    <x v="1"/>
    <n v="0.2"/>
    <n v="7.7679000000000009"/>
  </r>
  <r>
    <x v="6293"/>
    <x v="3141"/>
    <x v="1100"/>
    <d v="2017-04-26T00:00:00"/>
    <s v="Standard Class"/>
    <x v="616"/>
    <x v="616"/>
    <x v="0"/>
    <s v="United States"/>
    <s v="Los Angeles"/>
    <x v="1"/>
    <n v="90008"/>
    <x v="1"/>
    <s v="OFF-AR-10004691"/>
    <x v="1"/>
    <x v="6"/>
    <x v="1380"/>
    <x v="2202"/>
    <x v="1"/>
    <n v="0"/>
    <n v="16.676400000000001"/>
  </r>
  <r>
    <x v="6294"/>
    <x v="3142"/>
    <x v="1101"/>
    <d v="2016-09-19T00:00:00"/>
    <s v="First Class"/>
    <x v="575"/>
    <x v="575"/>
    <x v="1"/>
    <s v="United States"/>
    <s v="New York City"/>
    <x v="15"/>
    <n v="10024"/>
    <x v="3"/>
    <s v="OFF-BI-10002931"/>
    <x v="1"/>
    <x v="8"/>
    <x v="734"/>
    <x v="4392"/>
    <x v="7"/>
    <n v="0.2"/>
    <n v="12.581999999999999"/>
  </r>
  <r>
    <x v="6295"/>
    <x v="3143"/>
    <x v="129"/>
    <d v="2017-01-01T00:00:00"/>
    <s v="Standard Class"/>
    <x v="321"/>
    <x v="321"/>
    <x v="1"/>
    <s v="United States"/>
    <s v="Beverly"/>
    <x v="31"/>
    <n v="1915"/>
    <x v="3"/>
    <s v="OFF-AP-10002651"/>
    <x v="1"/>
    <x v="9"/>
    <x v="1350"/>
    <x v="4393"/>
    <x v="5"/>
    <n v="0"/>
    <n v="503.78219999999976"/>
  </r>
  <r>
    <x v="6296"/>
    <x v="3143"/>
    <x v="129"/>
    <d v="2017-01-01T00:00:00"/>
    <s v="Standard Class"/>
    <x v="321"/>
    <x v="321"/>
    <x v="1"/>
    <s v="United States"/>
    <s v="Beverly"/>
    <x v="31"/>
    <n v="1915"/>
    <x v="3"/>
    <s v="OFF-ST-10000689"/>
    <x v="1"/>
    <x v="4"/>
    <x v="426"/>
    <x v="457"/>
    <x v="2"/>
    <n v="0"/>
    <n v="84.51"/>
  </r>
  <r>
    <x v="6297"/>
    <x v="3143"/>
    <x v="129"/>
    <d v="2017-01-01T00:00:00"/>
    <s v="Standard Class"/>
    <x v="321"/>
    <x v="321"/>
    <x v="1"/>
    <s v="United States"/>
    <s v="Beverly"/>
    <x v="31"/>
    <n v="1915"/>
    <x v="3"/>
    <s v="OFF-PA-10003302"/>
    <x v="1"/>
    <x v="10"/>
    <x v="1721"/>
    <x v="275"/>
    <x v="4"/>
    <n v="0"/>
    <n v="66.627199999999988"/>
  </r>
  <r>
    <x v="6298"/>
    <x v="3144"/>
    <x v="618"/>
    <d v="2016-10-26T00:00:00"/>
    <s v="Standard Class"/>
    <x v="245"/>
    <x v="245"/>
    <x v="1"/>
    <s v="United States"/>
    <s v="San Diego"/>
    <x v="1"/>
    <n v="92024"/>
    <x v="1"/>
    <s v="OFF-BI-10001460"/>
    <x v="1"/>
    <x v="8"/>
    <x v="58"/>
    <x v="4394"/>
    <x v="1"/>
    <n v="0.2"/>
    <n v="12.2715"/>
  </r>
  <r>
    <x v="6299"/>
    <x v="3145"/>
    <x v="329"/>
    <d v="2019-12-03T00:00:00"/>
    <s v="First Class"/>
    <x v="595"/>
    <x v="595"/>
    <x v="2"/>
    <s v="United States"/>
    <s v="San Francisco"/>
    <x v="1"/>
    <n v="94109"/>
    <x v="1"/>
    <s v="FUR-FU-10003489"/>
    <x v="0"/>
    <x v="5"/>
    <x v="1771"/>
    <x v="4395"/>
    <x v="1"/>
    <n v="0"/>
    <n v="9.5570999999999984"/>
  </r>
  <r>
    <x v="6300"/>
    <x v="3146"/>
    <x v="571"/>
    <d v="2016-06-12T00:00:00"/>
    <s v="Standard Class"/>
    <x v="641"/>
    <x v="641"/>
    <x v="0"/>
    <s v="United States"/>
    <s v="Chicago"/>
    <x v="10"/>
    <n v="60623"/>
    <x v="2"/>
    <s v="OFF-BI-10002794"/>
    <x v="1"/>
    <x v="8"/>
    <x v="102"/>
    <x v="4396"/>
    <x v="1"/>
    <n v="0.8"/>
    <n v="-38.11140000000001"/>
  </r>
  <r>
    <x v="6301"/>
    <x v="3146"/>
    <x v="571"/>
    <d v="2016-06-12T00:00:00"/>
    <s v="Standard Class"/>
    <x v="641"/>
    <x v="641"/>
    <x v="0"/>
    <s v="United States"/>
    <s v="Chicago"/>
    <x v="10"/>
    <n v="60623"/>
    <x v="2"/>
    <s v="OFF-EN-10000461"/>
    <x v="1"/>
    <x v="12"/>
    <x v="753"/>
    <x v="4397"/>
    <x v="0"/>
    <n v="0.2"/>
    <n v="4.7195999999999998"/>
  </r>
  <r>
    <x v="6302"/>
    <x v="3147"/>
    <x v="51"/>
    <d v="2019-11-27T00:00:00"/>
    <s v="Standard Class"/>
    <x v="117"/>
    <x v="117"/>
    <x v="0"/>
    <s v="United States"/>
    <s v="Dallas"/>
    <x v="5"/>
    <n v="75220"/>
    <x v="2"/>
    <s v="TEC-PH-10001305"/>
    <x v="2"/>
    <x v="7"/>
    <x v="1680"/>
    <x v="4398"/>
    <x v="2"/>
    <n v="0.2"/>
    <n v="19.596000000000018"/>
  </r>
  <r>
    <x v="6303"/>
    <x v="3148"/>
    <x v="978"/>
    <d v="2019-06-20T00:00:00"/>
    <s v="Second Class"/>
    <x v="71"/>
    <x v="71"/>
    <x v="2"/>
    <s v="United States"/>
    <s v="Corpus Christi"/>
    <x v="5"/>
    <n v="78415"/>
    <x v="2"/>
    <s v="OFF-PA-10000167"/>
    <x v="1"/>
    <x v="10"/>
    <x v="1080"/>
    <x v="1355"/>
    <x v="1"/>
    <n v="0.2"/>
    <n v="23.234999999999992"/>
  </r>
  <r>
    <x v="6304"/>
    <x v="3149"/>
    <x v="1024"/>
    <d v="2019-05-05T00:00:00"/>
    <s v="Same Day"/>
    <x v="482"/>
    <x v="482"/>
    <x v="0"/>
    <s v="United States"/>
    <s v="New York City"/>
    <x v="15"/>
    <n v="10035"/>
    <x v="3"/>
    <s v="OFF-PA-10002947"/>
    <x v="1"/>
    <x v="10"/>
    <x v="710"/>
    <x v="3890"/>
    <x v="7"/>
    <n v="0"/>
    <n v="3.2063999999999999"/>
  </r>
  <r>
    <x v="6305"/>
    <x v="3150"/>
    <x v="254"/>
    <d v="2018-11-06T00:00:00"/>
    <s v="Second Class"/>
    <x v="734"/>
    <x v="734"/>
    <x v="1"/>
    <s v="United States"/>
    <s v="Eugene"/>
    <x v="21"/>
    <n v="97405"/>
    <x v="1"/>
    <s v="OFF-SU-10002301"/>
    <x v="1"/>
    <x v="14"/>
    <x v="1582"/>
    <x v="4399"/>
    <x v="3"/>
    <n v="0.2"/>
    <n v="-4.1761999999999997"/>
  </r>
  <r>
    <x v="6306"/>
    <x v="3150"/>
    <x v="254"/>
    <d v="2018-11-06T00:00:00"/>
    <s v="Second Class"/>
    <x v="734"/>
    <x v="734"/>
    <x v="1"/>
    <s v="United States"/>
    <s v="Eugene"/>
    <x v="21"/>
    <n v="97405"/>
    <x v="1"/>
    <s v="FUR-CH-10003298"/>
    <x v="0"/>
    <x v="1"/>
    <x v="1576"/>
    <x v="4400"/>
    <x v="7"/>
    <n v="0.2"/>
    <n v="-14.407800000000009"/>
  </r>
  <r>
    <x v="6307"/>
    <x v="3150"/>
    <x v="254"/>
    <d v="2018-11-06T00:00:00"/>
    <s v="Second Class"/>
    <x v="734"/>
    <x v="734"/>
    <x v="1"/>
    <s v="United States"/>
    <s v="Eugene"/>
    <x v="21"/>
    <n v="97405"/>
    <x v="1"/>
    <s v="OFF-PA-10004353"/>
    <x v="1"/>
    <x v="10"/>
    <x v="1661"/>
    <x v="1107"/>
    <x v="1"/>
    <n v="0.2"/>
    <n v="16.783200000000001"/>
  </r>
  <r>
    <x v="6308"/>
    <x v="3150"/>
    <x v="254"/>
    <d v="2018-11-06T00:00:00"/>
    <s v="Second Class"/>
    <x v="734"/>
    <x v="734"/>
    <x v="1"/>
    <s v="United States"/>
    <s v="Eugene"/>
    <x v="21"/>
    <n v="97405"/>
    <x v="1"/>
    <s v="FUR-CH-10000229"/>
    <x v="0"/>
    <x v="1"/>
    <x v="1621"/>
    <x v="4401"/>
    <x v="1"/>
    <n v="0.2"/>
    <n v="-97.552800000000076"/>
  </r>
  <r>
    <x v="6309"/>
    <x v="3150"/>
    <x v="254"/>
    <d v="2018-11-06T00:00:00"/>
    <s v="Second Class"/>
    <x v="734"/>
    <x v="734"/>
    <x v="1"/>
    <s v="United States"/>
    <s v="Eugene"/>
    <x v="21"/>
    <n v="97405"/>
    <x v="1"/>
    <s v="OFF-LA-10003930"/>
    <x v="1"/>
    <x v="2"/>
    <x v="508"/>
    <x v="4402"/>
    <x v="8"/>
    <n v="0.2"/>
    <n v="228.07919999999999"/>
  </r>
  <r>
    <x v="6310"/>
    <x v="3150"/>
    <x v="254"/>
    <d v="2018-11-06T00:00:00"/>
    <s v="Second Class"/>
    <x v="734"/>
    <x v="734"/>
    <x v="1"/>
    <s v="United States"/>
    <s v="Eugene"/>
    <x v="21"/>
    <n v="97405"/>
    <x v="1"/>
    <s v="OFF-PA-10000176"/>
    <x v="1"/>
    <x v="10"/>
    <x v="640"/>
    <x v="4403"/>
    <x v="7"/>
    <n v="0.2"/>
    <n v="5.3115999999999985"/>
  </r>
  <r>
    <x v="6311"/>
    <x v="3151"/>
    <x v="1102"/>
    <d v="2016-09-16T00:00:00"/>
    <s v="Standard Class"/>
    <x v="752"/>
    <x v="752"/>
    <x v="0"/>
    <s v="United States"/>
    <s v="Oxnard"/>
    <x v="1"/>
    <n v="93030"/>
    <x v="1"/>
    <s v="FUR-FU-10004006"/>
    <x v="0"/>
    <x v="5"/>
    <x v="101"/>
    <x v="4180"/>
    <x v="1"/>
    <n v="0"/>
    <n v="21.751499999999986"/>
  </r>
  <r>
    <x v="6312"/>
    <x v="3152"/>
    <x v="911"/>
    <d v="2019-02-21T00:00:00"/>
    <s v="Standard Class"/>
    <x v="243"/>
    <x v="243"/>
    <x v="1"/>
    <s v="United States"/>
    <s v="Fairfield"/>
    <x v="29"/>
    <n v="6824"/>
    <x v="3"/>
    <s v="OFF-ST-10001932"/>
    <x v="1"/>
    <x v="4"/>
    <x v="1650"/>
    <x v="4404"/>
    <x v="1"/>
    <n v="0"/>
    <n v="81.131400000000014"/>
  </r>
  <r>
    <x v="6313"/>
    <x v="3152"/>
    <x v="911"/>
    <d v="2019-02-21T00:00:00"/>
    <s v="Standard Class"/>
    <x v="243"/>
    <x v="243"/>
    <x v="1"/>
    <s v="United States"/>
    <s v="Fairfield"/>
    <x v="29"/>
    <n v="6824"/>
    <x v="3"/>
    <s v="TEC-PH-10000923"/>
    <x v="2"/>
    <x v="7"/>
    <x v="1234"/>
    <x v="4405"/>
    <x v="7"/>
    <n v="0"/>
    <n v="7.3451000000000004"/>
  </r>
  <r>
    <x v="6314"/>
    <x v="3153"/>
    <x v="156"/>
    <d v="2016-11-29T00:00:00"/>
    <s v="Standard Class"/>
    <x v="243"/>
    <x v="243"/>
    <x v="1"/>
    <s v="United States"/>
    <s v="Jackson"/>
    <x v="12"/>
    <n v="49201"/>
    <x v="2"/>
    <s v="OFF-AR-10000380"/>
    <x v="1"/>
    <x v="6"/>
    <x v="108"/>
    <x v="4406"/>
    <x v="4"/>
    <n v="0"/>
    <n v="45.575999999999979"/>
  </r>
  <r>
    <x v="6315"/>
    <x v="3153"/>
    <x v="156"/>
    <d v="2016-11-29T00:00:00"/>
    <s v="Standard Class"/>
    <x v="243"/>
    <x v="243"/>
    <x v="1"/>
    <s v="United States"/>
    <s v="Jackson"/>
    <x v="12"/>
    <n v="49201"/>
    <x v="2"/>
    <s v="OFF-LA-10003930"/>
    <x v="1"/>
    <x v="2"/>
    <x v="508"/>
    <x v="1461"/>
    <x v="0"/>
    <n v="0"/>
    <n v="96.343800000000002"/>
  </r>
  <r>
    <x v="6316"/>
    <x v="3153"/>
    <x v="156"/>
    <d v="2016-11-29T00:00:00"/>
    <s v="Standard Class"/>
    <x v="243"/>
    <x v="243"/>
    <x v="1"/>
    <s v="United States"/>
    <s v="Jackson"/>
    <x v="12"/>
    <n v="49201"/>
    <x v="2"/>
    <s v="OFF-PA-10001815"/>
    <x v="1"/>
    <x v="10"/>
    <x v="1402"/>
    <x v="3803"/>
    <x v="1"/>
    <n v="0"/>
    <n v="69.177599999999984"/>
  </r>
  <r>
    <x v="6317"/>
    <x v="3153"/>
    <x v="156"/>
    <d v="2016-11-29T00:00:00"/>
    <s v="Standard Class"/>
    <x v="243"/>
    <x v="243"/>
    <x v="1"/>
    <s v="United States"/>
    <s v="Jackson"/>
    <x v="12"/>
    <n v="49201"/>
    <x v="2"/>
    <s v="OFF-PA-10004082"/>
    <x v="1"/>
    <x v="10"/>
    <x v="227"/>
    <x v="3888"/>
    <x v="0"/>
    <n v="0"/>
    <n v="7.98"/>
  </r>
  <r>
    <x v="6318"/>
    <x v="3154"/>
    <x v="920"/>
    <d v="2019-11-29T00:00:00"/>
    <s v="Second Class"/>
    <x v="494"/>
    <x v="494"/>
    <x v="1"/>
    <s v="United States"/>
    <s v="Laguna Niguel"/>
    <x v="1"/>
    <n v="92677"/>
    <x v="1"/>
    <s v="TEC-PH-10004071"/>
    <x v="2"/>
    <x v="7"/>
    <x v="1546"/>
    <x v="1409"/>
    <x v="2"/>
    <n v="0.2"/>
    <n v="3.4964999999999993"/>
  </r>
  <r>
    <x v="6319"/>
    <x v="3154"/>
    <x v="920"/>
    <d v="2019-11-29T00:00:00"/>
    <s v="Second Class"/>
    <x v="494"/>
    <x v="494"/>
    <x v="1"/>
    <s v="United States"/>
    <s v="Laguna Niguel"/>
    <x v="1"/>
    <n v="92677"/>
    <x v="1"/>
    <s v="OFF-PA-10002377"/>
    <x v="1"/>
    <x v="10"/>
    <x v="562"/>
    <x v="3229"/>
    <x v="5"/>
    <n v="0"/>
    <n v="15.335999999999999"/>
  </r>
  <r>
    <x v="6320"/>
    <x v="3155"/>
    <x v="394"/>
    <d v="2019-10-02T00:00:00"/>
    <s v="Standard Class"/>
    <x v="133"/>
    <x v="133"/>
    <x v="1"/>
    <s v="United States"/>
    <s v="Jacksonville"/>
    <x v="2"/>
    <n v="32216"/>
    <x v="0"/>
    <s v="OFF-PA-10001800"/>
    <x v="1"/>
    <x v="10"/>
    <x v="585"/>
    <x v="563"/>
    <x v="0"/>
    <n v="0.2"/>
    <n v="3.6288"/>
  </r>
  <r>
    <x v="6321"/>
    <x v="3156"/>
    <x v="303"/>
    <d v="2016-10-17T00:00:00"/>
    <s v="Standard Class"/>
    <x v="259"/>
    <x v="259"/>
    <x v="1"/>
    <s v="United States"/>
    <s v="Mount Vernon"/>
    <x v="15"/>
    <n v="10550"/>
    <x v="3"/>
    <s v="OFF-BI-10002764"/>
    <x v="1"/>
    <x v="8"/>
    <x v="507"/>
    <x v="3294"/>
    <x v="1"/>
    <n v="0.2"/>
    <n v="2.8100999999999998"/>
  </r>
  <r>
    <x v="6322"/>
    <x v="3157"/>
    <x v="561"/>
    <d v="2016-06-07T00:00:00"/>
    <s v="Second Class"/>
    <x v="176"/>
    <x v="176"/>
    <x v="2"/>
    <s v="United States"/>
    <s v="Midland"/>
    <x v="12"/>
    <n v="48640"/>
    <x v="2"/>
    <s v="OFF-EN-10004459"/>
    <x v="1"/>
    <x v="12"/>
    <x v="661"/>
    <x v="770"/>
    <x v="0"/>
    <n v="0"/>
    <n v="7.4871999999999996"/>
  </r>
  <r>
    <x v="6323"/>
    <x v="3158"/>
    <x v="1103"/>
    <d v="2016-06-23T00:00:00"/>
    <s v="Standard Class"/>
    <x v="551"/>
    <x v="551"/>
    <x v="0"/>
    <s v="United States"/>
    <s v="Newark"/>
    <x v="13"/>
    <n v="19711"/>
    <x v="3"/>
    <s v="TEC-MA-10000423"/>
    <x v="2"/>
    <x v="15"/>
    <x v="1722"/>
    <x v="4407"/>
    <x v="1"/>
    <n v="0"/>
    <n v="31.005899999999997"/>
  </r>
  <r>
    <x v="6324"/>
    <x v="3159"/>
    <x v="1104"/>
    <d v="2017-11-02T00:00:00"/>
    <s v="Standard Class"/>
    <x v="240"/>
    <x v="240"/>
    <x v="1"/>
    <s v="United States"/>
    <s v="San Francisco"/>
    <x v="1"/>
    <n v="94109"/>
    <x v="1"/>
    <s v="OFF-PA-10002986"/>
    <x v="1"/>
    <x v="10"/>
    <x v="482"/>
    <x v="657"/>
    <x v="2"/>
    <n v="0"/>
    <n v="16.032"/>
  </r>
  <r>
    <x v="6325"/>
    <x v="3159"/>
    <x v="1104"/>
    <d v="2017-11-02T00:00:00"/>
    <s v="Standard Class"/>
    <x v="240"/>
    <x v="240"/>
    <x v="1"/>
    <s v="United States"/>
    <s v="San Francisco"/>
    <x v="1"/>
    <n v="94109"/>
    <x v="1"/>
    <s v="OFF-EN-10001434"/>
    <x v="1"/>
    <x v="12"/>
    <x v="439"/>
    <x v="4408"/>
    <x v="4"/>
    <n v="0"/>
    <n v="103.3116"/>
  </r>
  <r>
    <x v="6326"/>
    <x v="3160"/>
    <x v="407"/>
    <d v="2016-01-26T00:00:00"/>
    <s v="Standard Class"/>
    <x v="190"/>
    <x v="190"/>
    <x v="0"/>
    <s v="United States"/>
    <s v="Westland"/>
    <x v="12"/>
    <n v="48185"/>
    <x v="2"/>
    <s v="OFF-ST-10000760"/>
    <x v="1"/>
    <x v="4"/>
    <x v="4"/>
    <x v="62"/>
    <x v="7"/>
    <n v="0"/>
    <n v="4.0541999999999998"/>
  </r>
  <r>
    <x v="6327"/>
    <x v="3160"/>
    <x v="407"/>
    <d v="2016-01-26T00:00:00"/>
    <s v="Standard Class"/>
    <x v="190"/>
    <x v="190"/>
    <x v="0"/>
    <s v="United States"/>
    <s v="Westland"/>
    <x v="12"/>
    <n v="48185"/>
    <x v="2"/>
    <s v="FUR-FU-10002918"/>
    <x v="0"/>
    <x v="5"/>
    <x v="269"/>
    <x v="1050"/>
    <x v="1"/>
    <n v="0"/>
    <n v="30.023400000000009"/>
  </r>
  <r>
    <x v="6328"/>
    <x v="3160"/>
    <x v="407"/>
    <d v="2016-01-26T00:00:00"/>
    <s v="Standard Class"/>
    <x v="190"/>
    <x v="190"/>
    <x v="0"/>
    <s v="United States"/>
    <s v="Westland"/>
    <x v="12"/>
    <n v="48185"/>
    <x v="2"/>
    <s v="OFF-BI-10000605"/>
    <x v="1"/>
    <x v="8"/>
    <x v="536"/>
    <x v="4409"/>
    <x v="2"/>
    <n v="0"/>
    <n v="8.9534999999999982"/>
  </r>
  <r>
    <x v="6329"/>
    <x v="3160"/>
    <x v="407"/>
    <d v="2016-01-26T00:00:00"/>
    <s v="Standard Class"/>
    <x v="190"/>
    <x v="190"/>
    <x v="0"/>
    <s v="United States"/>
    <s v="Westland"/>
    <x v="12"/>
    <n v="48185"/>
    <x v="2"/>
    <s v="OFF-AP-10002311"/>
    <x v="1"/>
    <x v="9"/>
    <x v="14"/>
    <x v="4410"/>
    <x v="4"/>
    <n v="0.1"/>
    <n v="93.581600000000009"/>
  </r>
  <r>
    <x v="6330"/>
    <x v="3160"/>
    <x v="407"/>
    <d v="2016-01-26T00:00:00"/>
    <s v="Standard Class"/>
    <x v="190"/>
    <x v="190"/>
    <x v="0"/>
    <s v="United States"/>
    <s v="Westland"/>
    <x v="12"/>
    <n v="48185"/>
    <x v="2"/>
    <s v="OFF-ST-10003123"/>
    <x v="1"/>
    <x v="4"/>
    <x v="1277"/>
    <x v="4411"/>
    <x v="0"/>
    <n v="0"/>
    <n v="15.979199999999999"/>
  </r>
  <r>
    <x v="6331"/>
    <x v="3160"/>
    <x v="407"/>
    <d v="2016-01-26T00:00:00"/>
    <s v="Standard Class"/>
    <x v="190"/>
    <x v="190"/>
    <x v="0"/>
    <s v="United States"/>
    <s v="Westland"/>
    <x v="12"/>
    <n v="48185"/>
    <x v="2"/>
    <s v="OFF-AR-10004456"/>
    <x v="1"/>
    <x v="6"/>
    <x v="1053"/>
    <x v="2911"/>
    <x v="1"/>
    <n v="0"/>
    <n v="12.736799999999999"/>
  </r>
  <r>
    <x v="6332"/>
    <x v="3160"/>
    <x v="407"/>
    <d v="2016-01-26T00:00:00"/>
    <s v="Standard Class"/>
    <x v="190"/>
    <x v="190"/>
    <x v="0"/>
    <s v="United States"/>
    <s v="Westland"/>
    <x v="12"/>
    <n v="48185"/>
    <x v="2"/>
    <s v="FUR-FU-10002268"/>
    <x v="0"/>
    <x v="5"/>
    <x v="869"/>
    <x v="1674"/>
    <x v="1"/>
    <n v="0"/>
    <n v="4.8608999999999991"/>
  </r>
  <r>
    <x v="6333"/>
    <x v="3160"/>
    <x v="407"/>
    <d v="2016-01-26T00:00:00"/>
    <s v="Standard Class"/>
    <x v="190"/>
    <x v="190"/>
    <x v="0"/>
    <s v="United States"/>
    <s v="Westland"/>
    <x v="12"/>
    <n v="48185"/>
    <x v="2"/>
    <s v="OFF-BI-10004364"/>
    <x v="1"/>
    <x v="8"/>
    <x v="305"/>
    <x v="1286"/>
    <x v="2"/>
    <n v="0"/>
    <n v="13.365"/>
  </r>
  <r>
    <x v="6334"/>
    <x v="3161"/>
    <x v="384"/>
    <d v="2016-07-15T00:00:00"/>
    <s v="Standard Class"/>
    <x v="708"/>
    <x v="708"/>
    <x v="0"/>
    <s v="United States"/>
    <s v="New York City"/>
    <x v="15"/>
    <n v="10011"/>
    <x v="3"/>
    <s v="OFF-PA-10001970"/>
    <x v="1"/>
    <x v="10"/>
    <x v="314"/>
    <x v="338"/>
    <x v="4"/>
    <n v="0"/>
    <n v="23.086399999999998"/>
  </r>
  <r>
    <x v="6335"/>
    <x v="3161"/>
    <x v="384"/>
    <d v="2016-07-15T00:00:00"/>
    <s v="Standard Class"/>
    <x v="708"/>
    <x v="708"/>
    <x v="0"/>
    <s v="United States"/>
    <s v="New York City"/>
    <x v="15"/>
    <n v="10011"/>
    <x v="3"/>
    <s v="OFF-BI-10002954"/>
    <x v="1"/>
    <x v="8"/>
    <x v="1188"/>
    <x v="723"/>
    <x v="2"/>
    <n v="0.2"/>
    <n v="6.3979999999999997"/>
  </r>
  <r>
    <x v="6336"/>
    <x v="3162"/>
    <x v="133"/>
    <d v="2018-09-06T00:00:00"/>
    <s v="Standard Class"/>
    <x v="696"/>
    <x v="696"/>
    <x v="0"/>
    <s v="United States"/>
    <s v="Los Angeles"/>
    <x v="1"/>
    <n v="90008"/>
    <x v="1"/>
    <s v="FUR-FU-10000672"/>
    <x v="0"/>
    <x v="5"/>
    <x v="1517"/>
    <x v="116"/>
    <x v="4"/>
    <n v="0"/>
    <n v="15.993599999999997"/>
  </r>
  <r>
    <x v="6337"/>
    <x v="3162"/>
    <x v="133"/>
    <d v="2018-09-06T00:00:00"/>
    <s v="Standard Class"/>
    <x v="696"/>
    <x v="696"/>
    <x v="0"/>
    <s v="United States"/>
    <s v="Los Angeles"/>
    <x v="1"/>
    <n v="90008"/>
    <x v="1"/>
    <s v="TEC-PH-10004908"/>
    <x v="2"/>
    <x v="7"/>
    <x v="1483"/>
    <x v="107"/>
    <x v="2"/>
    <n v="0.2"/>
    <n v="42.494999999999948"/>
  </r>
  <r>
    <x v="6338"/>
    <x v="3163"/>
    <x v="361"/>
    <d v="2019-10-09T00:00:00"/>
    <s v="Standard Class"/>
    <x v="477"/>
    <x v="477"/>
    <x v="1"/>
    <s v="United States"/>
    <s v="New York City"/>
    <x v="15"/>
    <n v="10035"/>
    <x v="3"/>
    <s v="TEC-PH-10003095"/>
    <x v="2"/>
    <x v="7"/>
    <x v="1500"/>
    <x v="4412"/>
    <x v="4"/>
    <n v="0"/>
    <n v="43.9"/>
  </r>
  <r>
    <x v="6339"/>
    <x v="3163"/>
    <x v="361"/>
    <d v="2019-10-09T00:00:00"/>
    <s v="Standard Class"/>
    <x v="477"/>
    <x v="477"/>
    <x v="1"/>
    <s v="United States"/>
    <s v="New York City"/>
    <x v="15"/>
    <n v="10035"/>
    <x v="3"/>
    <s v="FUR-CH-10002880"/>
    <x v="0"/>
    <x v="1"/>
    <x v="809"/>
    <x v="4413"/>
    <x v="0"/>
    <n v="0.1"/>
    <n v="2.4597999999999871"/>
  </r>
  <r>
    <x v="6340"/>
    <x v="3163"/>
    <x v="361"/>
    <d v="2019-10-09T00:00:00"/>
    <s v="Standard Class"/>
    <x v="477"/>
    <x v="477"/>
    <x v="1"/>
    <s v="United States"/>
    <s v="New York City"/>
    <x v="15"/>
    <n v="10035"/>
    <x v="3"/>
    <s v="TEC-MA-10001047"/>
    <x v="2"/>
    <x v="15"/>
    <x v="1635"/>
    <x v="4414"/>
    <x v="4"/>
    <n v="0"/>
    <n v="1351.9895999999999"/>
  </r>
  <r>
    <x v="6341"/>
    <x v="3164"/>
    <x v="413"/>
    <d v="2019-01-02T00:00:00"/>
    <s v="First Class"/>
    <x v="551"/>
    <x v="551"/>
    <x v="0"/>
    <s v="United States"/>
    <s v="Lancaster"/>
    <x v="24"/>
    <n v="43130"/>
    <x v="3"/>
    <s v="OFF-ST-10002554"/>
    <x v="1"/>
    <x v="4"/>
    <x v="1153"/>
    <x v="4415"/>
    <x v="4"/>
    <n v="0.2"/>
    <n v="-35.215199999999996"/>
  </r>
  <r>
    <x v="6342"/>
    <x v="3165"/>
    <x v="1105"/>
    <d v="2017-03-10T00:00:00"/>
    <s v="First Class"/>
    <x v="670"/>
    <x v="670"/>
    <x v="2"/>
    <s v="United States"/>
    <s v="Newark"/>
    <x v="13"/>
    <n v="19711"/>
    <x v="3"/>
    <s v="TEC-AC-10004469"/>
    <x v="2"/>
    <x v="11"/>
    <x v="241"/>
    <x v="4416"/>
    <x v="1"/>
    <n v="0"/>
    <n v="52.734000000000009"/>
  </r>
  <r>
    <x v="6343"/>
    <x v="3165"/>
    <x v="1105"/>
    <d v="2017-03-10T00:00:00"/>
    <s v="First Class"/>
    <x v="670"/>
    <x v="670"/>
    <x v="2"/>
    <s v="United States"/>
    <s v="Newark"/>
    <x v="13"/>
    <n v="19711"/>
    <x v="3"/>
    <s v="OFF-BI-10000309"/>
    <x v="1"/>
    <x v="8"/>
    <x v="338"/>
    <x v="2690"/>
    <x v="0"/>
    <n v="0"/>
    <n v="14.9156"/>
  </r>
  <r>
    <x v="6344"/>
    <x v="3165"/>
    <x v="1105"/>
    <d v="2017-03-10T00:00:00"/>
    <s v="First Class"/>
    <x v="670"/>
    <x v="670"/>
    <x v="2"/>
    <s v="United States"/>
    <s v="Newark"/>
    <x v="13"/>
    <n v="19711"/>
    <x v="3"/>
    <s v="OFF-BI-10001765"/>
    <x v="1"/>
    <x v="8"/>
    <x v="994"/>
    <x v="4417"/>
    <x v="0"/>
    <n v="0"/>
    <n v="33.254399999999997"/>
  </r>
  <r>
    <x v="6345"/>
    <x v="3165"/>
    <x v="1105"/>
    <d v="2017-03-10T00:00:00"/>
    <s v="First Class"/>
    <x v="670"/>
    <x v="670"/>
    <x v="2"/>
    <s v="United States"/>
    <s v="Newark"/>
    <x v="13"/>
    <n v="19711"/>
    <x v="3"/>
    <s v="TEC-PH-10001619"/>
    <x v="2"/>
    <x v="7"/>
    <x v="1594"/>
    <x v="2173"/>
    <x v="1"/>
    <n v="0"/>
    <n v="170.51129999999998"/>
  </r>
  <r>
    <x v="6346"/>
    <x v="3166"/>
    <x v="179"/>
    <d v="2019-10-20T00:00:00"/>
    <s v="Same Day"/>
    <x v="46"/>
    <x v="46"/>
    <x v="2"/>
    <s v="United States"/>
    <s v="New York City"/>
    <x v="15"/>
    <n v="10024"/>
    <x v="3"/>
    <s v="OFF-LA-10002034"/>
    <x v="1"/>
    <x v="2"/>
    <x v="1111"/>
    <x v="4418"/>
    <x v="2"/>
    <n v="0"/>
    <n v="12.029499999999999"/>
  </r>
  <r>
    <x v="6347"/>
    <x v="3167"/>
    <x v="489"/>
    <d v="2017-05-06T00:00:00"/>
    <s v="Standard Class"/>
    <x v="138"/>
    <x v="138"/>
    <x v="0"/>
    <s v="United States"/>
    <s v="San Francisco"/>
    <x v="1"/>
    <n v="94109"/>
    <x v="1"/>
    <s v="OFF-BI-10000309"/>
    <x v="1"/>
    <x v="8"/>
    <x v="338"/>
    <x v="4419"/>
    <x v="7"/>
    <n v="0.2"/>
    <n v="4.4137999999999993"/>
  </r>
  <r>
    <x v="6348"/>
    <x v="3167"/>
    <x v="489"/>
    <d v="2017-05-06T00:00:00"/>
    <s v="Standard Class"/>
    <x v="138"/>
    <x v="138"/>
    <x v="0"/>
    <s v="United States"/>
    <s v="San Francisco"/>
    <x v="1"/>
    <n v="94109"/>
    <x v="1"/>
    <s v="OFF-ST-10000876"/>
    <x v="1"/>
    <x v="4"/>
    <x v="254"/>
    <x v="2191"/>
    <x v="1"/>
    <n v="0"/>
    <n v="10.4496"/>
  </r>
  <r>
    <x v="6349"/>
    <x v="3167"/>
    <x v="489"/>
    <d v="2017-05-06T00:00:00"/>
    <s v="Standard Class"/>
    <x v="138"/>
    <x v="138"/>
    <x v="0"/>
    <s v="United States"/>
    <s v="San Francisco"/>
    <x v="1"/>
    <n v="94109"/>
    <x v="1"/>
    <s v="OFF-SU-10002573"/>
    <x v="1"/>
    <x v="14"/>
    <x v="354"/>
    <x v="1530"/>
    <x v="0"/>
    <n v="0"/>
    <n v="10.517999999999997"/>
  </r>
  <r>
    <x v="6350"/>
    <x v="3168"/>
    <x v="213"/>
    <d v="2019-09-08T00:00:00"/>
    <s v="Standard Class"/>
    <x v="151"/>
    <x v="151"/>
    <x v="0"/>
    <s v="United States"/>
    <s v="Dallas"/>
    <x v="5"/>
    <n v="75217"/>
    <x v="2"/>
    <s v="FUR-FU-10004622"/>
    <x v="0"/>
    <x v="5"/>
    <x v="795"/>
    <x v="4420"/>
    <x v="2"/>
    <n v="0.6"/>
    <n v="-105.69000000000003"/>
  </r>
  <r>
    <x v="6351"/>
    <x v="3169"/>
    <x v="132"/>
    <d v="2019-11-08T00:00:00"/>
    <s v="Standard Class"/>
    <x v="667"/>
    <x v="667"/>
    <x v="1"/>
    <s v="United States"/>
    <s v="Miami"/>
    <x v="2"/>
    <n v="33178"/>
    <x v="0"/>
    <s v="TEC-PH-10002549"/>
    <x v="2"/>
    <x v="7"/>
    <x v="937"/>
    <x v="3348"/>
    <x v="0"/>
    <n v="0.2"/>
    <n v="27.103200000000001"/>
  </r>
  <r>
    <x v="6352"/>
    <x v="3170"/>
    <x v="1023"/>
    <d v="2017-09-19T00:00:00"/>
    <s v="Standard Class"/>
    <x v="668"/>
    <x v="668"/>
    <x v="0"/>
    <s v="United States"/>
    <s v="Philadelphia"/>
    <x v="9"/>
    <n v="19120"/>
    <x v="3"/>
    <s v="OFF-BI-10004209"/>
    <x v="1"/>
    <x v="8"/>
    <x v="1215"/>
    <x v="4421"/>
    <x v="7"/>
    <n v="0.7"/>
    <n v="-2.0099999999999998"/>
  </r>
  <r>
    <x v="6353"/>
    <x v="3171"/>
    <x v="684"/>
    <d v="2017-09-12T00:00:00"/>
    <s v="Standard Class"/>
    <x v="29"/>
    <x v="29"/>
    <x v="1"/>
    <s v="United States"/>
    <s v="New York City"/>
    <x v="15"/>
    <n v="10011"/>
    <x v="3"/>
    <s v="OFF-AP-10001962"/>
    <x v="1"/>
    <x v="9"/>
    <x v="1603"/>
    <x v="4422"/>
    <x v="7"/>
    <n v="0"/>
    <n v="2.0975000000000001"/>
  </r>
  <r>
    <x v="6354"/>
    <x v="3171"/>
    <x v="684"/>
    <d v="2017-09-12T00:00:00"/>
    <s v="Standard Class"/>
    <x v="29"/>
    <x v="29"/>
    <x v="1"/>
    <s v="United States"/>
    <s v="New York City"/>
    <x v="15"/>
    <n v="10011"/>
    <x v="3"/>
    <s v="TEC-PH-10002922"/>
    <x v="2"/>
    <x v="7"/>
    <x v="974"/>
    <x v="4423"/>
    <x v="0"/>
    <n v="0"/>
    <n v="101.39399999999998"/>
  </r>
  <r>
    <x v="6355"/>
    <x v="3172"/>
    <x v="191"/>
    <d v="2016-10-13T00:00:00"/>
    <s v="Standard Class"/>
    <x v="557"/>
    <x v="557"/>
    <x v="0"/>
    <s v="United States"/>
    <s v="Philadelphia"/>
    <x v="9"/>
    <n v="19120"/>
    <x v="3"/>
    <s v="OFF-ST-10000642"/>
    <x v="1"/>
    <x v="4"/>
    <x v="194"/>
    <x v="2067"/>
    <x v="2"/>
    <n v="0.2"/>
    <n v="-13.637000000000011"/>
  </r>
  <r>
    <x v="6356"/>
    <x v="3173"/>
    <x v="205"/>
    <d v="2019-01-28T00:00:00"/>
    <s v="Standard Class"/>
    <x v="294"/>
    <x v="294"/>
    <x v="1"/>
    <s v="United States"/>
    <s v="Seattle"/>
    <x v="4"/>
    <n v="98103"/>
    <x v="1"/>
    <s v="OFF-BI-10001757"/>
    <x v="1"/>
    <x v="8"/>
    <x v="1167"/>
    <x v="1209"/>
    <x v="2"/>
    <n v="0.2"/>
    <n v="6.8879999999999981"/>
  </r>
  <r>
    <x v="6357"/>
    <x v="3173"/>
    <x v="205"/>
    <d v="2019-01-28T00:00:00"/>
    <s v="Standard Class"/>
    <x v="294"/>
    <x v="294"/>
    <x v="1"/>
    <s v="United States"/>
    <s v="Seattle"/>
    <x v="4"/>
    <n v="98103"/>
    <x v="1"/>
    <s v="OFF-PA-10004621"/>
    <x v="1"/>
    <x v="10"/>
    <x v="745"/>
    <x v="243"/>
    <x v="4"/>
    <n v="0"/>
    <n v="12.441600000000001"/>
  </r>
  <r>
    <x v="6358"/>
    <x v="3173"/>
    <x v="205"/>
    <d v="2019-01-28T00:00:00"/>
    <s v="Standard Class"/>
    <x v="294"/>
    <x v="294"/>
    <x v="1"/>
    <s v="United States"/>
    <s v="Seattle"/>
    <x v="4"/>
    <n v="98103"/>
    <x v="1"/>
    <s v="OFF-PA-10002262"/>
    <x v="1"/>
    <x v="10"/>
    <x v="1001"/>
    <x v="90"/>
    <x v="7"/>
    <n v="0"/>
    <n v="3.1104000000000003"/>
  </r>
  <r>
    <x v="6359"/>
    <x v="3173"/>
    <x v="205"/>
    <d v="2019-01-28T00:00:00"/>
    <s v="Standard Class"/>
    <x v="294"/>
    <x v="294"/>
    <x v="1"/>
    <s v="United States"/>
    <s v="Seattle"/>
    <x v="4"/>
    <n v="98103"/>
    <x v="1"/>
    <s v="TEC-PH-10004100"/>
    <x v="2"/>
    <x v="7"/>
    <x v="1752"/>
    <x v="1146"/>
    <x v="5"/>
    <n v="0.2"/>
    <n v="8.6352000000000011"/>
  </r>
  <r>
    <x v="6360"/>
    <x v="3174"/>
    <x v="895"/>
    <d v="2017-12-15T00:00:00"/>
    <s v="Standard Class"/>
    <x v="763"/>
    <x v="763"/>
    <x v="2"/>
    <s v="United States"/>
    <s v="Los Angeles"/>
    <x v="1"/>
    <n v="90032"/>
    <x v="1"/>
    <s v="OFF-AR-10003582"/>
    <x v="1"/>
    <x v="6"/>
    <x v="1460"/>
    <x v="2471"/>
    <x v="0"/>
    <n v="0"/>
    <n v="15.764000000000003"/>
  </r>
  <r>
    <x v="6361"/>
    <x v="3175"/>
    <x v="641"/>
    <d v="2016-11-30T00:00:00"/>
    <s v="Standard Class"/>
    <x v="339"/>
    <x v="339"/>
    <x v="0"/>
    <s v="United States"/>
    <s v="Springfield"/>
    <x v="21"/>
    <n v="97477"/>
    <x v="1"/>
    <s v="OFF-AR-10003179"/>
    <x v="1"/>
    <x v="6"/>
    <x v="1574"/>
    <x v="4348"/>
    <x v="3"/>
    <n v="0.2"/>
    <n v="8.2900999999999954"/>
  </r>
  <r>
    <x v="6362"/>
    <x v="3176"/>
    <x v="610"/>
    <d v="2019-11-25T00:00:00"/>
    <s v="Standard Class"/>
    <x v="237"/>
    <x v="237"/>
    <x v="0"/>
    <s v="United States"/>
    <s v="Renton"/>
    <x v="4"/>
    <n v="98059"/>
    <x v="1"/>
    <s v="OFF-BI-10001670"/>
    <x v="1"/>
    <x v="8"/>
    <x v="443"/>
    <x v="4424"/>
    <x v="2"/>
    <n v="0.2"/>
    <n v="56.55"/>
  </r>
  <r>
    <x v="6363"/>
    <x v="3176"/>
    <x v="610"/>
    <d v="2019-11-25T00:00:00"/>
    <s v="Standard Class"/>
    <x v="237"/>
    <x v="237"/>
    <x v="0"/>
    <s v="United States"/>
    <s v="Renton"/>
    <x v="4"/>
    <n v="98059"/>
    <x v="1"/>
    <s v="TEC-MA-10002073"/>
    <x v="2"/>
    <x v="15"/>
    <x v="1772"/>
    <x v="4425"/>
    <x v="7"/>
    <n v="0.2"/>
    <n v="103.99920000000003"/>
  </r>
  <r>
    <x v="6364"/>
    <x v="3176"/>
    <x v="610"/>
    <d v="2019-11-25T00:00:00"/>
    <s v="Standard Class"/>
    <x v="237"/>
    <x v="237"/>
    <x v="0"/>
    <s v="United States"/>
    <s v="Renton"/>
    <x v="4"/>
    <n v="98059"/>
    <x v="1"/>
    <s v="OFF-PA-10003797"/>
    <x v="1"/>
    <x v="10"/>
    <x v="1710"/>
    <x v="187"/>
    <x v="8"/>
    <n v="0"/>
    <n v="24.883200000000002"/>
  </r>
  <r>
    <x v="6365"/>
    <x v="3177"/>
    <x v="1095"/>
    <d v="2019-04-05T00:00:00"/>
    <s v="First Class"/>
    <x v="284"/>
    <x v="284"/>
    <x v="2"/>
    <s v="United States"/>
    <s v="New York City"/>
    <x v="15"/>
    <n v="10009"/>
    <x v="3"/>
    <s v="TEC-PH-10004006"/>
    <x v="2"/>
    <x v="7"/>
    <x v="1773"/>
    <x v="4426"/>
    <x v="7"/>
    <n v="0"/>
    <n v="11.1294"/>
  </r>
  <r>
    <x v="6366"/>
    <x v="3177"/>
    <x v="1095"/>
    <d v="2019-04-05T00:00:00"/>
    <s v="First Class"/>
    <x v="284"/>
    <x v="284"/>
    <x v="2"/>
    <s v="United States"/>
    <s v="New York City"/>
    <x v="15"/>
    <n v="10009"/>
    <x v="3"/>
    <s v="OFF-SU-10000646"/>
    <x v="1"/>
    <x v="14"/>
    <x v="262"/>
    <x v="4427"/>
    <x v="7"/>
    <n v="0"/>
    <n v="7.2111000000000161"/>
  </r>
  <r>
    <x v="6367"/>
    <x v="3177"/>
    <x v="1095"/>
    <d v="2019-04-05T00:00:00"/>
    <s v="First Class"/>
    <x v="284"/>
    <x v="284"/>
    <x v="2"/>
    <s v="United States"/>
    <s v="New York City"/>
    <x v="15"/>
    <n v="10009"/>
    <x v="3"/>
    <s v="TEC-PH-10002262"/>
    <x v="2"/>
    <x v="7"/>
    <x v="477"/>
    <x v="4428"/>
    <x v="0"/>
    <n v="0"/>
    <n v="33.325600000000009"/>
  </r>
  <r>
    <x v="6368"/>
    <x v="3178"/>
    <x v="240"/>
    <d v="2019-05-24T00:00:00"/>
    <s v="Standard Class"/>
    <x v="193"/>
    <x v="193"/>
    <x v="0"/>
    <s v="United States"/>
    <s v="San Jose"/>
    <x v="1"/>
    <n v="95123"/>
    <x v="1"/>
    <s v="OFF-BI-10002082"/>
    <x v="1"/>
    <x v="8"/>
    <x v="1182"/>
    <x v="4429"/>
    <x v="2"/>
    <n v="0.2"/>
    <n v="49.92"/>
  </r>
  <r>
    <x v="6369"/>
    <x v="3179"/>
    <x v="339"/>
    <d v="2018-10-07T00:00:00"/>
    <s v="Standard Class"/>
    <x v="734"/>
    <x v="734"/>
    <x v="1"/>
    <s v="United States"/>
    <s v="Grand Prairie"/>
    <x v="5"/>
    <n v="75051"/>
    <x v="2"/>
    <s v="FUR-FU-10001756"/>
    <x v="0"/>
    <x v="5"/>
    <x v="285"/>
    <x v="4430"/>
    <x v="2"/>
    <n v="0.6"/>
    <n v="-29.512000000000008"/>
  </r>
  <r>
    <x v="6370"/>
    <x v="3180"/>
    <x v="831"/>
    <d v="2018-11-21T00:00:00"/>
    <s v="Same Day"/>
    <x v="451"/>
    <x v="451"/>
    <x v="2"/>
    <s v="United States"/>
    <s v="New York City"/>
    <x v="15"/>
    <n v="10009"/>
    <x v="3"/>
    <s v="FUR-BO-10002598"/>
    <x v="0"/>
    <x v="0"/>
    <x v="1518"/>
    <x v="394"/>
    <x v="0"/>
    <n v="0.2"/>
    <n v="12.776399999999988"/>
  </r>
  <r>
    <x v="6371"/>
    <x v="3181"/>
    <x v="621"/>
    <d v="2019-10-05T00:00:00"/>
    <s v="Second Class"/>
    <x v="254"/>
    <x v="254"/>
    <x v="2"/>
    <s v="United States"/>
    <s v="New York City"/>
    <x v="15"/>
    <n v="10009"/>
    <x v="3"/>
    <s v="FUR-FU-10001934"/>
    <x v="0"/>
    <x v="5"/>
    <x v="107"/>
    <x v="202"/>
    <x v="4"/>
    <n v="0"/>
    <n v="21.819200000000002"/>
  </r>
  <r>
    <x v="6372"/>
    <x v="3181"/>
    <x v="621"/>
    <d v="2019-10-05T00:00:00"/>
    <s v="Second Class"/>
    <x v="254"/>
    <x v="254"/>
    <x v="2"/>
    <s v="United States"/>
    <s v="New York City"/>
    <x v="15"/>
    <n v="10009"/>
    <x v="3"/>
    <s v="OFF-AR-10001130"/>
    <x v="1"/>
    <x v="6"/>
    <x v="788"/>
    <x v="153"/>
    <x v="1"/>
    <n v="0"/>
    <n v="3.1160999999999999"/>
  </r>
  <r>
    <x v="6373"/>
    <x v="3181"/>
    <x v="621"/>
    <d v="2019-10-05T00:00:00"/>
    <s v="Second Class"/>
    <x v="254"/>
    <x v="254"/>
    <x v="2"/>
    <s v="United States"/>
    <s v="New York City"/>
    <x v="15"/>
    <n v="10009"/>
    <x v="3"/>
    <s v="TEC-AC-10002049"/>
    <x v="2"/>
    <x v="11"/>
    <x v="695"/>
    <x v="810"/>
    <x v="1"/>
    <n v="0"/>
    <n v="66.954599999999971"/>
  </r>
  <r>
    <x v="6374"/>
    <x v="3182"/>
    <x v="333"/>
    <d v="2016-05-03T00:00:00"/>
    <s v="Standard Class"/>
    <x v="156"/>
    <x v="156"/>
    <x v="1"/>
    <s v="United States"/>
    <s v="Memphis"/>
    <x v="18"/>
    <n v="38109"/>
    <x v="0"/>
    <s v="FUR-CH-10001394"/>
    <x v="0"/>
    <x v="1"/>
    <x v="654"/>
    <x v="4431"/>
    <x v="0"/>
    <n v="0.2"/>
    <n v="70.197999999999922"/>
  </r>
  <r>
    <x v="6375"/>
    <x v="3182"/>
    <x v="333"/>
    <d v="2016-05-03T00:00:00"/>
    <s v="Standard Class"/>
    <x v="156"/>
    <x v="156"/>
    <x v="1"/>
    <s v="United States"/>
    <s v="Memphis"/>
    <x v="18"/>
    <n v="38109"/>
    <x v="0"/>
    <s v="OFF-ST-10000798"/>
    <x v="1"/>
    <x v="4"/>
    <x v="352"/>
    <x v="4432"/>
    <x v="2"/>
    <n v="0.2"/>
    <n v="-1.249000000000013"/>
  </r>
  <r>
    <x v="6376"/>
    <x v="3183"/>
    <x v="877"/>
    <d v="2018-10-10T00:00:00"/>
    <s v="First Class"/>
    <x v="585"/>
    <x v="585"/>
    <x v="2"/>
    <s v="United States"/>
    <s v="Philadelphia"/>
    <x v="9"/>
    <n v="19143"/>
    <x v="3"/>
    <s v="OFF-LA-10000134"/>
    <x v="1"/>
    <x v="2"/>
    <x v="85"/>
    <x v="1268"/>
    <x v="0"/>
    <n v="0.2"/>
    <n v="1.7247999999999997"/>
  </r>
  <r>
    <x v="6377"/>
    <x v="3184"/>
    <x v="272"/>
    <d v="2018-12-22T00:00:00"/>
    <s v="Standard Class"/>
    <x v="546"/>
    <x v="546"/>
    <x v="0"/>
    <s v="United States"/>
    <s v="Los Angeles"/>
    <x v="1"/>
    <n v="90004"/>
    <x v="1"/>
    <s v="FUR-FU-10002364"/>
    <x v="0"/>
    <x v="5"/>
    <x v="1240"/>
    <x v="1816"/>
    <x v="0"/>
    <n v="0"/>
    <n v="4.2803999999999984"/>
  </r>
  <r>
    <x v="6378"/>
    <x v="3185"/>
    <x v="318"/>
    <d v="2019-04-14T00:00:00"/>
    <s v="Standard Class"/>
    <x v="748"/>
    <x v="748"/>
    <x v="2"/>
    <s v="United States"/>
    <s v="Waterbury"/>
    <x v="29"/>
    <n v="6708"/>
    <x v="3"/>
    <s v="TEC-AC-10004571"/>
    <x v="2"/>
    <x v="11"/>
    <x v="409"/>
    <x v="313"/>
    <x v="7"/>
    <n v="0"/>
    <n v="41.995800000000003"/>
  </r>
  <r>
    <x v="6379"/>
    <x v="3185"/>
    <x v="318"/>
    <d v="2019-04-14T00:00:00"/>
    <s v="Standard Class"/>
    <x v="748"/>
    <x v="748"/>
    <x v="2"/>
    <s v="United States"/>
    <s v="Waterbury"/>
    <x v="29"/>
    <n v="6708"/>
    <x v="3"/>
    <s v="OFF-ST-10003692"/>
    <x v="1"/>
    <x v="4"/>
    <x v="1262"/>
    <x v="4433"/>
    <x v="2"/>
    <n v="0"/>
    <n v="71.537499999999994"/>
  </r>
  <r>
    <x v="6380"/>
    <x v="3186"/>
    <x v="918"/>
    <d v="2016-04-13T00:00:00"/>
    <s v="Standard Class"/>
    <x v="480"/>
    <x v="480"/>
    <x v="2"/>
    <s v="United States"/>
    <s v="Chandler"/>
    <x v="16"/>
    <n v="85224"/>
    <x v="1"/>
    <s v="OFF-FA-10001883"/>
    <x v="1"/>
    <x v="13"/>
    <x v="1493"/>
    <x v="4434"/>
    <x v="8"/>
    <n v="0.2"/>
    <n v="-11.825600000000001"/>
  </r>
  <r>
    <x v="6381"/>
    <x v="3187"/>
    <x v="892"/>
    <d v="2018-04-02T00:00:00"/>
    <s v="Standard Class"/>
    <x v="180"/>
    <x v="180"/>
    <x v="0"/>
    <s v="United States"/>
    <s v="Springfield"/>
    <x v="24"/>
    <n v="45503"/>
    <x v="3"/>
    <s v="FUR-BO-10004015"/>
    <x v="0"/>
    <x v="0"/>
    <x v="574"/>
    <x v="4435"/>
    <x v="2"/>
    <n v="0.5"/>
    <n v="-167.98600000000002"/>
  </r>
  <r>
    <x v="6382"/>
    <x v="3187"/>
    <x v="892"/>
    <d v="2018-04-02T00:00:00"/>
    <s v="Standard Class"/>
    <x v="180"/>
    <x v="180"/>
    <x v="0"/>
    <s v="United States"/>
    <s v="Springfield"/>
    <x v="24"/>
    <n v="45503"/>
    <x v="3"/>
    <s v="TEC-PH-10000141"/>
    <x v="2"/>
    <x v="7"/>
    <x v="1312"/>
    <x v="3608"/>
    <x v="4"/>
    <n v="0.4"/>
    <n v="-36.954399999999993"/>
  </r>
  <r>
    <x v="6383"/>
    <x v="3188"/>
    <x v="787"/>
    <d v="2019-01-18T00:00:00"/>
    <s v="First Class"/>
    <x v="621"/>
    <x v="621"/>
    <x v="0"/>
    <s v="United States"/>
    <s v="Austin"/>
    <x v="5"/>
    <n v="78745"/>
    <x v="2"/>
    <s v="OFF-BI-10001597"/>
    <x v="1"/>
    <x v="8"/>
    <x v="798"/>
    <x v="2102"/>
    <x v="4"/>
    <n v="0.8"/>
    <n v="-52.454400000000007"/>
  </r>
  <r>
    <x v="6384"/>
    <x v="3188"/>
    <x v="787"/>
    <d v="2019-01-18T00:00:00"/>
    <s v="First Class"/>
    <x v="621"/>
    <x v="621"/>
    <x v="0"/>
    <s v="United States"/>
    <s v="Austin"/>
    <x v="5"/>
    <n v="78745"/>
    <x v="2"/>
    <s v="TEC-AC-10003628"/>
    <x v="2"/>
    <x v="11"/>
    <x v="247"/>
    <x v="736"/>
    <x v="0"/>
    <n v="0.2"/>
    <n v="14.395200000000004"/>
  </r>
  <r>
    <x v="6385"/>
    <x v="3188"/>
    <x v="787"/>
    <d v="2019-01-18T00:00:00"/>
    <s v="First Class"/>
    <x v="621"/>
    <x v="621"/>
    <x v="0"/>
    <s v="United States"/>
    <s v="Austin"/>
    <x v="5"/>
    <n v="78745"/>
    <x v="2"/>
    <s v="TEC-AC-10002331"/>
    <x v="2"/>
    <x v="11"/>
    <x v="1591"/>
    <x v="4436"/>
    <x v="8"/>
    <n v="0.2"/>
    <n v="13.300799999999999"/>
  </r>
  <r>
    <x v="6386"/>
    <x v="3188"/>
    <x v="787"/>
    <d v="2019-01-18T00:00:00"/>
    <s v="First Class"/>
    <x v="621"/>
    <x v="621"/>
    <x v="0"/>
    <s v="United States"/>
    <s v="Austin"/>
    <x v="5"/>
    <n v="78745"/>
    <x v="2"/>
    <s v="OFF-BI-10001098"/>
    <x v="1"/>
    <x v="8"/>
    <x v="410"/>
    <x v="4437"/>
    <x v="7"/>
    <n v="0.8"/>
    <n v="-6.6278000000000006"/>
  </r>
  <r>
    <x v="6387"/>
    <x v="3189"/>
    <x v="1106"/>
    <d v="2016-02-04T00:00:00"/>
    <s v="Standard Class"/>
    <x v="160"/>
    <x v="160"/>
    <x v="0"/>
    <s v="United States"/>
    <s v="Detroit"/>
    <x v="12"/>
    <n v="48234"/>
    <x v="2"/>
    <s v="OFF-PA-10001204"/>
    <x v="1"/>
    <x v="10"/>
    <x v="523"/>
    <x v="232"/>
    <x v="0"/>
    <n v="0"/>
    <n v="4.7519999999999998"/>
  </r>
  <r>
    <x v="6388"/>
    <x v="3189"/>
    <x v="1106"/>
    <d v="2016-02-04T00:00:00"/>
    <s v="Standard Class"/>
    <x v="160"/>
    <x v="160"/>
    <x v="0"/>
    <s v="United States"/>
    <s v="Detroit"/>
    <x v="12"/>
    <n v="48234"/>
    <x v="2"/>
    <s v="OFF-ST-10000991"/>
    <x v="1"/>
    <x v="4"/>
    <x v="157"/>
    <x v="4438"/>
    <x v="0"/>
    <n v="0"/>
    <n v="6.8982000000000028"/>
  </r>
  <r>
    <x v="6389"/>
    <x v="3190"/>
    <x v="1107"/>
    <d v="2017-02-11T00:00:00"/>
    <s v="Standard Class"/>
    <x v="460"/>
    <x v="460"/>
    <x v="1"/>
    <s v="United States"/>
    <s v="Springfield"/>
    <x v="17"/>
    <n v="22153"/>
    <x v="0"/>
    <s v="OFF-EN-10000056"/>
    <x v="1"/>
    <x v="12"/>
    <x v="633"/>
    <x v="4439"/>
    <x v="2"/>
    <n v="0"/>
    <n v="146.24049999999997"/>
  </r>
  <r>
    <x v="6390"/>
    <x v="3190"/>
    <x v="1107"/>
    <d v="2017-02-11T00:00:00"/>
    <s v="Standard Class"/>
    <x v="460"/>
    <x v="460"/>
    <x v="1"/>
    <s v="United States"/>
    <s v="Springfield"/>
    <x v="17"/>
    <n v="22153"/>
    <x v="0"/>
    <s v="OFF-PA-10003349"/>
    <x v="1"/>
    <x v="10"/>
    <x v="220"/>
    <x v="91"/>
    <x v="0"/>
    <n v="0"/>
    <n v="6.3504000000000005"/>
  </r>
  <r>
    <x v="6391"/>
    <x v="3191"/>
    <x v="882"/>
    <d v="2018-12-19T00:00:00"/>
    <s v="Standard Class"/>
    <x v="7"/>
    <x v="7"/>
    <x v="0"/>
    <s v="United States"/>
    <s v="New York City"/>
    <x v="15"/>
    <n v="10011"/>
    <x v="3"/>
    <s v="OFF-PA-10001471"/>
    <x v="1"/>
    <x v="10"/>
    <x v="1477"/>
    <x v="2"/>
    <x v="0"/>
    <n v="0"/>
    <n v="6.7251999999999992"/>
  </r>
  <r>
    <x v="6392"/>
    <x v="3191"/>
    <x v="882"/>
    <d v="2018-12-19T00:00:00"/>
    <s v="Standard Class"/>
    <x v="7"/>
    <x v="7"/>
    <x v="0"/>
    <s v="United States"/>
    <s v="New York City"/>
    <x v="15"/>
    <n v="10011"/>
    <x v="3"/>
    <s v="OFF-LA-10003190"/>
    <x v="1"/>
    <x v="2"/>
    <x v="1172"/>
    <x v="1784"/>
    <x v="0"/>
    <n v="0"/>
    <n v="2.8224"/>
  </r>
  <r>
    <x v="6393"/>
    <x v="3191"/>
    <x v="882"/>
    <d v="2018-12-19T00:00:00"/>
    <s v="Standard Class"/>
    <x v="7"/>
    <x v="7"/>
    <x v="0"/>
    <s v="United States"/>
    <s v="New York City"/>
    <x v="15"/>
    <n v="10011"/>
    <x v="3"/>
    <s v="OFF-FA-10000621"/>
    <x v="1"/>
    <x v="13"/>
    <x v="110"/>
    <x v="1385"/>
    <x v="5"/>
    <n v="0"/>
    <n v="10.5252"/>
  </r>
  <r>
    <x v="6394"/>
    <x v="3191"/>
    <x v="882"/>
    <d v="2018-12-19T00:00:00"/>
    <s v="Standard Class"/>
    <x v="7"/>
    <x v="7"/>
    <x v="0"/>
    <s v="United States"/>
    <s v="New York City"/>
    <x v="15"/>
    <n v="10011"/>
    <x v="3"/>
    <s v="FUR-FU-10002937"/>
    <x v="0"/>
    <x v="5"/>
    <x v="1060"/>
    <x v="4440"/>
    <x v="4"/>
    <n v="0"/>
    <n v="198.46"/>
  </r>
  <r>
    <x v="6395"/>
    <x v="3191"/>
    <x v="882"/>
    <d v="2018-12-19T00:00:00"/>
    <s v="Standard Class"/>
    <x v="7"/>
    <x v="7"/>
    <x v="0"/>
    <s v="United States"/>
    <s v="New York City"/>
    <x v="15"/>
    <n v="10011"/>
    <x v="3"/>
    <s v="OFF-ST-10004507"/>
    <x v="1"/>
    <x v="4"/>
    <x v="457"/>
    <x v="4441"/>
    <x v="7"/>
    <n v="0"/>
    <n v="4.6304999999999996"/>
  </r>
  <r>
    <x v="6396"/>
    <x v="3191"/>
    <x v="882"/>
    <d v="2018-12-19T00:00:00"/>
    <s v="Standard Class"/>
    <x v="7"/>
    <x v="7"/>
    <x v="0"/>
    <s v="United States"/>
    <s v="New York City"/>
    <x v="15"/>
    <n v="10011"/>
    <x v="3"/>
    <s v="OFF-BI-10000279"/>
    <x v="1"/>
    <x v="8"/>
    <x v="1774"/>
    <x v="1071"/>
    <x v="0"/>
    <n v="0.2"/>
    <n v="7.8029999999999982"/>
  </r>
  <r>
    <x v="6397"/>
    <x v="3192"/>
    <x v="1108"/>
    <d v="2019-11-04T00:00:00"/>
    <s v="Standard Class"/>
    <x v="571"/>
    <x v="571"/>
    <x v="2"/>
    <s v="United States"/>
    <s v="Dallas"/>
    <x v="5"/>
    <n v="75217"/>
    <x v="2"/>
    <s v="OFF-AR-10003651"/>
    <x v="1"/>
    <x v="6"/>
    <x v="279"/>
    <x v="797"/>
    <x v="0"/>
    <n v="0.2"/>
    <n v="0.59039999999999915"/>
  </r>
  <r>
    <x v="6398"/>
    <x v="3193"/>
    <x v="634"/>
    <d v="2019-08-12T00:00:00"/>
    <s v="Standard Class"/>
    <x v="39"/>
    <x v="39"/>
    <x v="2"/>
    <s v="United States"/>
    <s v="Concord"/>
    <x v="38"/>
    <n v="3301"/>
    <x v="3"/>
    <s v="TEC-PH-10003601"/>
    <x v="2"/>
    <x v="7"/>
    <x v="1392"/>
    <x v="4442"/>
    <x v="2"/>
    <n v="0"/>
    <n v="247.48499999999993"/>
  </r>
  <r>
    <x v="6399"/>
    <x v="3193"/>
    <x v="634"/>
    <d v="2019-08-12T00:00:00"/>
    <s v="Standard Class"/>
    <x v="39"/>
    <x v="39"/>
    <x v="2"/>
    <s v="United States"/>
    <s v="Concord"/>
    <x v="38"/>
    <n v="3301"/>
    <x v="3"/>
    <s v="OFF-LA-10002195"/>
    <x v="1"/>
    <x v="2"/>
    <x v="1028"/>
    <x v="4443"/>
    <x v="8"/>
    <n v="0"/>
    <n v="11.827199999999999"/>
  </r>
  <r>
    <x v="6400"/>
    <x v="3193"/>
    <x v="634"/>
    <d v="2019-08-12T00:00:00"/>
    <s v="Standard Class"/>
    <x v="39"/>
    <x v="39"/>
    <x v="2"/>
    <s v="United States"/>
    <s v="Concord"/>
    <x v="38"/>
    <n v="3301"/>
    <x v="3"/>
    <s v="OFF-AR-10000380"/>
    <x v="1"/>
    <x v="6"/>
    <x v="108"/>
    <x v="4444"/>
    <x v="5"/>
    <n v="0"/>
    <n v="68.363999999999976"/>
  </r>
  <r>
    <x v="6401"/>
    <x v="3194"/>
    <x v="1109"/>
    <d v="2019-05-31T00:00:00"/>
    <s v="First Class"/>
    <x v="232"/>
    <x v="232"/>
    <x v="0"/>
    <s v="United States"/>
    <s v="Lafayette"/>
    <x v="28"/>
    <n v="70506"/>
    <x v="0"/>
    <s v="FUR-BO-10000330"/>
    <x v="0"/>
    <x v="0"/>
    <x v="1107"/>
    <x v="1805"/>
    <x v="0"/>
    <n v="0"/>
    <n v="33.874400000000009"/>
  </r>
  <r>
    <x v="6402"/>
    <x v="3194"/>
    <x v="1109"/>
    <d v="2019-05-31T00:00:00"/>
    <s v="First Class"/>
    <x v="232"/>
    <x v="232"/>
    <x v="0"/>
    <s v="United States"/>
    <s v="Lafayette"/>
    <x v="28"/>
    <n v="70506"/>
    <x v="0"/>
    <s v="OFF-BI-10000591"/>
    <x v="1"/>
    <x v="8"/>
    <x v="1054"/>
    <x v="3857"/>
    <x v="7"/>
    <n v="0"/>
    <n v="1.8672"/>
  </r>
  <r>
    <x v="6403"/>
    <x v="3194"/>
    <x v="1109"/>
    <d v="2019-05-31T00:00:00"/>
    <s v="First Class"/>
    <x v="232"/>
    <x v="232"/>
    <x v="0"/>
    <s v="United States"/>
    <s v="Lafayette"/>
    <x v="28"/>
    <n v="70506"/>
    <x v="0"/>
    <s v="FUR-FU-10001731"/>
    <x v="0"/>
    <x v="5"/>
    <x v="1556"/>
    <x v="4445"/>
    <x v="1"/>
    <n v="0"/>
    <n v="3.0438000000000001"/>
  </r>
  <r>
    <x v="6404"/>
    <x v="3195"/>
    <x v="672"/>
    <d v="2017-12-05T00:00:00"/>
    <s v="Standard Class"/>
    <x v="528"/>
    <x v="528"/>
    <x v="0"/>
    <s v="United States"/>
    <s v="Raleigh"/>
    <x v="3"/>
    <n v="27604"/>
    <x v="0"/>
    <s v="TEC-PH-10001198"/>
    <x v="2"/>
    <x v="7"/>
    <x v="1177"/>
    <x v="1665"/>
    <x v="1"/>
    <n v="0.2"/>
    <n v="19.966499999999982"/>
  </r>
  <r>
    <x v="6405"/>
    <x v="3196"/>
    <x v="515"/>
    <d v="2019-09-02T00:00:00"/>
    <s v="Second Class"/>
    <x v="308"/>
    <x v="308"/>
    <x v="1"/>
    <s v="United States"/>
    <s v="Spokane"/>
    <x v="4"/>
    <n v="99207"/>
    <x v="1"/>
    <s v="FUR-CH-10002331"/>
    <x v="0"/>
    <x v="1"/>
    <x v="407"/>
    <x v="4446"/>
    <x v="0"/>
    <n v="0.2"/>
    <n v="7.119599999999906"/>
  </r>
  <r>
    <x v="6406"/>
    <x v="3196"/>
    <x v="515"/>
    <d v="2019-09-02T00:00:00"/>
    <s v="Second Class"/>
    <x v="308"/>
    <x v="308"/>
    <x v="1"/>
    <s v="United States"/>
    <s v="Spokane"/>
    <x v="4"/>
    <n v="99207"/>
    <x v="1"/>
    <s v="OFF-ST-10002370"/>
    <x v="1"/>
    <x v="4"/>
    <x v="80"/>
    <x v="4447"/>
    <x v="3"/>
    <n v="0"/>
    <n v="43.421699999999994"/>
  </r>
  <r>
    <x v="6407"/>
    <x v="3197"/>
    <x v="304"/>
    <d v="2019-05-15T00:00:00"/>
    <s v="First Class"/>
    <x v="218"/>
    <x v="218"/>
    <x v="0"/>
    <s v="United States"/>
    <s v="Houston"/>
    <x v="5"/>
    <n v="77041"/>
    <x v="2"/>
    <s v="FUR-CH-10003981"/>
    <x v="0"/>
    <x v="1"/>
    <x v="1175"/>
    <x v="4448"/>
    <x v="2"/>
    <n v="0.3"/>
    <n v="-12.84900000000016"/>
  </r>
  <r>
    <x v="6408"/>
    <x v="3197"/>
    <x v="304"/>
    <d v="2019-05-15T00:00:00"/>
    <s v="First Class"/>
    <x v="218"/>
    <x v="218"/>
    <x v="0"/>
    <s v="United States"/>
    <s v="Houston"/>
    <x v="5"/>
    <n v="77041"/>
    <x v="2"/>
    <s v="OFF-AR-10001446"/>
    <x v="1"/>
    <x v="6"/>
    <x v="1161"/>
    <x v="849"/>
    <x v="2"/>
    <n v="0.2"/>
    <n v="5.7749999999999986"/>
  </r>
  <r>
    <x v="6409"/>
    <x v="3197"/>
    <x v="304"/>
    <d v="2019-05-15T00:00:00"/>
    <s v="First Class"/>
    <x v="218"/>
    <x v="218"/>
    <x v="0"/>
    <s v="United States"/>
    <s v="Houston"/>
    <x v="5"/>
    <n v="77041"/>
    <x v="2"/>
    <s v="OFF-PA-10000300"/>
    <x v="1"/>
    <x v="10"/>
    <x v="1775"/>
    <x v="1107"/>
    <x v="1"/>
    <n v="0.2"/>
    <n v="16.183799999999998"/>
  </r>
  <r>
    <x v="6410"/>
    <x v="3197"/>
    <x v="304"/>
    <d v="2019-05-15T00:00:00"/>
    <s v="First Class"/>
    <x v="218"/>
    <x v="218"/>
    <x v="0"/>
    <s v="United States"/>
    <s v="Houston"/>
    <x v="5"/>
    <n v="77041"/>
    <x v="2"/>
    <s v="TEC-PH-10004071"/>
    <x v="2"/>
    <x v="7"/>
    <x v="1546"/>
    <x v="465"/>
    <x v="7"/>
    <n v="0.2"/>
    <n v="0.69930000000000003"/>
  </r>
  <r>
    <x v="6411"/>
    <x v="3197"/>
    <x v="304"/>
    <d v="2019-05-15T00:00:00"/>
    <s v="First Class"/>
    <x v="218"/>
    <x v="218"/>
    <x v="0"/>
    <s v="United States"/>
    <s v="Houston"/>
    <x v="5"/>
    <n v="77041"/>
    <x v="2"/>
    <s v="OFF-PA-10003134"/>
    <x v="1"/>
    <x v="10"/>
    <x v="1672"/>
    <x v="4449"/>
    <x v="0"/>
    <n v="0.2"/>
    <n v="26.902399999999993"/>
  </r>
  <r>
    <x v="6412"/>
    <x v="3198"/>
    <x v="629"/>
    <d v="2019-08-23T00:00:00"/>
    <s v="Standard Class"/>
    <x v="571"/>
    <x v="571"/>
    <x v="2"/>
    <s v="United States"/>
    <s v="Louisville"/>
    <x v="0"/>
    <n v="40214"/>
    <x v="0"/>
    <s v="OFF-BI-10002735"/>
    <x v="1"/>
    <x v="8"/>
    <x v="142"/>
    <x v="4450"/>
    <x v="1"/>
    <n v="0"/>
    <n v="48.377100000000006"/>
  </r>
  <r>
    <x v="6413"/>
    <x v="3198"/>
    <x v="629"/>
    <d v="2019-08-23T00:00:00"/>
    <s v="Standard Class"/>
    <x v="571"/>
    <x v="571"/>
    <x v="2"/>
    <s v="United States"/>
    <s v="Louisville"/>
    <x v="0"/>
    <n v="40214"/>
    <x v="0"/>
    <s v="TEC-AC-10004510"/>
    <x v="2"/>
    <x v="11"/>
    <x v="953"/>
    <x v="1548"/>
    <x v="5"/>
    <n v="0"/>
    <n v="9.8159999999999954"/>
  </r>
  <r>
    <x v="6414"/>
    <x v="3199"/>
    <x v="468"/>
    <d v="2019-11-14T00:00:00"/>
    <s v="Second Class"/>
    <x v="660"/>
    <x v="660"/>
    <x v="2"/>
    <s v="United States"/>
    <s v="Hollywood"/>
    <x v="2"/>
    <n v="33021"/>
    <x v="0"/>
    <s v="OFF-BI-10004099"/>
    <x v="1"/>
    <x v="8"/>
    <x v="1725"/>
    <x v="2828"/>
    <x v="2"/>
    <n v="0.7"/>
    <n v="-7.6799999999999962"/>
  </r>
  <r>
    <x v="6415"/>
    <x v="3200"/>
    <x v="170"/>
    <d v="2019-08-21T00:00:00"/>
    <s v="Same Day"/>
    <x v="393"/>
    <x v="393"/>
    <x v="1"/>
    <s v="United States"/>
    <s v="Chandler"/>
    <x v="16"/>
    <n v="85224"/>
    <x v="1"/>
    <s v="OFF-PA-10003395"/>
    <x v="1"/>
    <x v="10"/>
    <x v="656"/>
    <x v="1148"/>
    <x v="7"/>
    <n v="0.2"/>
    <n v="29.357999999999997"/>
  </r>
  <r>
    <x v="6416"/>
    <x v="3201"/>
    <x v="387"/>
    <d v="2018-03-12T00:00:00"/>
    <s v="Standard Class"/>
    <x v="379"/>
    <x v="379"/>
    <x v="0"/>
    <s v="United States"/>
    <s v="Philadelphia"/>
    <x v="9"/>
    <n v="19120"/>
    <x v="3"/>
    <s v="TEC-PH-10002890"/>
    <x v="2"/>
    <x v="7"/>
    <x v="1396"/>
    <x v="4451"/>
    <x v="4"/>
    <n v="0.4"/>
    <n v="-25.334400000000002"/>
  </r>
  <r>
    <x v="6417"/>
    <x v="3201"/>
    <x v="387"/>
    <d v="2018-03-12T00:00:00"/>
    <s v="Standard Class"/>
    <x v="379"/>
    <x v="379"/>
    <x v="0"/>
    <s v="United States"/>
    <s v="Philadelphia"/>
    <x v="9"/>
    <n v="19120"/>
    <x v="3"/>
    <s v="OFF-FA-10004968"/>
    <x v="1"/>
    <x v="13"/>
    <x v="1019"/>
    <x v="4452"/>
    <x v="0"/>
    <n v="0.2"/>
    <n v="-1.3463999999999998"/>
  </r>
  <r>
    <x v="6418"/>
    <x v="3202"/>
    <x v="731"/>
    <d v="2018-11-05T00:00:00"/>
    <s v="Standard Class"/>
    <x v="304"/>
    <x v="304"/>
    <x v="1"/>
    <s v="United States"/>
    <s v="Tulsa"/>
    <x v="26"/>
    <n v="74133"/>
    <x v="2"/>
    <s v="OFF-SU-10001218"/>
    <x v="1"/>
    <x v="14"/>
    <x v="134"/>
    <x v="2138"/>
    <x v="0"/>
    <n v="0"/>
    <n v="6.1488000000000014"/>
  </r>
  <r>
    <x v="6419"/>
    <x v="3202"/>
    <x v="731"/>
    <d v="2018-11-05T00:00:00"/>
    <s v="Standard Class"/>
    <x v="304"/>
    <x v="304"/>
    <x v="1"/>
    <s v="United States"/>
    <s v="Tulsa"/>
    <x v="26"/>
    <n v="74133"/>
    <x v="2"/>
    <s v="FUR-CH-10002084"/>
    <x v="0"/>
    <x v="1"/>
    <x v="1249"/>
    <x v="2411"/>
    <x v="1"/>
    <n v="0"/>
    <n v="81.173400000000001"/>
  </r>
  <r>
    <x v="6420"/>
    <x v="3202"/>
    <x v="731"/>
    <d v="2018-11-05T00:00:00"/>
    <s v="Standard Class"/>
    <x v="304"/>
    <x v="304"/>
    <x v="1"/>
    <s v="United States"/>
    <s v="Tulsa"/>
    <x v="26"/>
    <n v="74133"/>
    <x v="2"/>
    <s v="OFF-AR-10004269"/>
    <x v="1"/>
    <x v="6"/>
    <x v="1550"/>
    <x v="714"/>
    <x v="1"/>
    <n v="0"/>
    <n v="3.4692000000000003"/>
  </r>
  <r>
    <x v="6421"/>
    <x v="3202"/>
    <x v="731"/>
    <d v="2018-11-05T00:00:00"/>
    <s v="Standard Class"/>
    <x v="304"/>
    <x v="304"/>
    <x v="1"/>
    <s v="United States"/>
    <s v="Tulsa"/>
    <x v="26"/>
    <n v="74133"/>
    <x v="2"/>
    <s v="OFF-ST-10001128"/>
    <x v="1"/>
    <x v="4"/>
    <x v="1427"/>
    <x v="743"/>
    <x v="1"/>
    <n v="0"/>
    <n v="9.9882000000000204"/>
  </r>
  <r>
    <x v="6422"/>
    <x v="3203"/>
    <x v="711"/>
    <d v="2016-08-01T00:00:00"/>
    <s v="Standard Class"/>
    <x v="705"/>
    <x v="705"/>
    <x v="1"/>
    <s v="United States"/>
    <s v="Draper"/>
    <x v="7"/>
    <n v="84020"/>
    <x v="1"/>
    <s v="TEC-AC-10002006"/>
    <x v="2"/>
    <x v="11"/>
    <x v="1087"/>
    <x v="4453"/>
    <x v="3"/>
    <n v="0"/>
    <n v="34.698299999999996"/>
  </r>
  <r>
    <x v="6423"/>
    <x v="3204"/>
    <x v="1040"/>
    <d v="2017-10-27T00:00:00"/>
    <s v="First Class"/>
    <x v="372"/>
    <x v="372"/>
    <x v="2"/>
    <s v="United States"/>
    <s v="Oakland"/>
    <x v="1"/>
    <n v="94601"/>
    <x v="1"/>
    <s v="FUR-CH-10003956"/>
    <x v="0"/>
    <x v="1"/>
    <x v="368"/>
    <x v="4454"/>
    <x v="8"/>
    <n v="0.2"/>
    <n v="-73.819200000000052"/>
  </r>
  <r>
    <x v="6424"/>
    <x v="3205"/>
    <x v="971"/>
    <d v="2019-08-24T00:00:00"/>
    <s v="Standard Class"/>
    <x v="770"/>
    <x v="770"/>
    <x v="0"/>
    <s v="United States"/>
    <s v="Lawrence"/>
    <x v="31"/>
    <n v="1841"/>
    <x v="3"/>
    <s v="OFF-PA-10000552"/>
    <x v="1"/>
    <x v="10"/>
    <x v="1541"/>
    <x v="541"/>
    <x v="1"/>
    <n v="0"/>
    <n v="9.3312000000000008"/>
  </r>
  <r>
    <x v="6425"/>
    <x v="3206"/>
    <x v="454"/>
    <d v="2018-05-27T00:00:00"/>
    <s v="Standard Class"/>
    <x v="666"/>
    <x v="666"/>
    <x v="0"/>
    <s v="United States"/>
    <s v="Philadelphia"/>
    <x v="9"/>
    <n v="19120"/>
    <x v="3"/>
    <s v="TEC-CO-10004722"/>
    <x v="2"/>
    <x v="16"/>
    <x v="1374"/>
    <x v="4455"/>
    <x v="4"/>
    <n v="0.4"/>
    <n v="1119.996799999999"/>
  </r>
  <r>
    <x v="6426"/>
    <x v="3206"/>
    <x v="454"/>
    <d v="2018-05-27T00:00:00"/>
    <s v="Standard Class"/>
    <x v="666"/>
    <x v="666"/>
    <x v="0"/>
    <s v="United States"/>
    <s v="Philadelphia"/>
    <x v="9"/>
    <n v="19120"/>
    <x v="3"/>
    <s v="OFF-BI-10004308"/>
    <x v="1"/>
    <x v="8"/>
    <x v="1776"/>
    <x v="4456"/>
    <x v="7"/>
    <n v="0.7"/>
    <n v="-4.1959999999999997"/>
  </r>
  <r>
    <x v="6427"/>
    <x v="3206"/>
    <x v="454"/>
    <d v="2018-05-27T00:00:00"/>
    <s v="Standard Class"/>
    <x v="666"/>
    <x v="666"/>
    <x v="0"/>
    <s v="United States"/>
    <s v="Philadelphia"/>
    <x v="9"/>
    <n v="19120"/>
    <x v="3"/>
    <s v="OFF-PA-10000029"/>
    <x v="1"/>
    <x v="10"/>
    <x v="811"/>
    <x v="563"/>
    <x v="0"/>
    <n v="0.2"/>
    <n v="3.6288"/>
  </r>
  <r>
    <x v="6428"/>
    <x v="3206"/>
    <x v="454"/>
    <d v="2018-05-27T00:00:00"/>
    <s v="Standard Class"/>
    <x v="666"/>
    <x v="666"/>
    <x v="0"/>
    <s v="United States"/>
    <s v="Philadelphia"/>
    <x v="9"/>
    <n v="19120"/>
    <x v="3"/>
    <s v="TEC-PH-10004080"/>
    <x v="2"/>
    <x v="7"/>
    <x v="1777"/>
    <x v="4457"/>
    <x v="1"/>
    <n v="0.4"/>
    <n v="-24.476399999999998"/>
  </r>
  <r>
    <x v="6429"/>
    <x v="3207"/>
    <x v="935"/>
    <d v="2016-11-07T00:00:00"/>
    <s v="Standard Class"/>
    <x v="129"/>
    <x v="129"/>
    <x v="0"/>
    <s v="United States"/>
    <s v="Jacksonville"/>
    <x v="3"/>
    <n v="28540"/>
    <x v="0"/>
    <s v="OFF-ST-10001558"/>
    <x v="1"/>
    <x v="4"/>
    <x v="719"/>
    <x v="3346"/>
    <x v="0"/>
    <n v="0.2"/>
    <n v="-1.6239999999999997"/>
  </r>
  <r>
    <x v="6430"/>
    <x v="3207"/>
    <x v="935"/>
    <d v="2016-11-07T00:00:00"/>
    <s v="Standard Class"/>
    <x v="129"/>
    <x v="129"/>
    <x v="0"/>
    <s v="United States"/>
    <s v="Jacksonville"/>
    <x v="3"/>
    <n v="28540"/>
    <x v="0"/>
    <s v="FUR-TA-10001768"/>
    <x v="0"/>
    <x v="3"/>
    <x v="114"/>
    <x v="4458"/>
    <x v="5"/>
    <n v="0.4"/>
    <n v="-299.26140000000009"/>
  </r>
  <r>
    <x v="6431"/>
    <x v="3207"/>
    <x v="935"/>
    <d v="2016-11-07T00:00:00"/>
    <s v="Standard Class"/>
    <x v="129"/>
    <x v="129"/>
    <x v="0"/>
    <s v="United States"/>
    <s v="Jacksonville"/>
    <x v="3"/>
    <n v="28540"/>
    <x v="0"/>
    <s v="OFF-BI-10002982"/>
    <x v="1"/>
    <x v="8"/>
    <x v="1267"/>
    <x v="4459"/>
    <x v="3"/>
    <n v="0.7"/>
    <n v="-10.487400000000001"/>
  </r>
  <r>
    <x v="6432"/>
    <x v="3207"/>
    <x v="935"/>
    <d v="2016-11-07T00:00:00"/>
    <s v="Standard Class"/>
    <x v="129"/>
    <x v="129"/>
    <x v="0"/>
    <s v="United States"/>
    <s v="Jacksonville"/>
    <x v="3"/>
    <n v="28540"/>
    <x v="0"/>
    <s v="FUR-FU-10001468"/>
    <x v="0"/>
    <x v="5"/>
    <x v="1289"/>
    <x v="4460"/>
    <x v="1"/>
    <n v="0.2"/>
    <n v="-51.29400000000004"/>
  </r>
  <r>
    <x v="6433"/>
    <x v="3208"/>
    <x v="1110"/>
    <d v="2017-04-04T00:00:00"/>
    <s v="Standard Class"/>
    <x v="712"/>
    <x v="712"/>
    <x v="1"/>
    <s v="United States"/>
    <s v="Chicago"/>
    <x v="10"/>
    <n v="60610"/>
    <x v="2"/>
    <s v="OFF-PA-10001838"/>
    <x v="1"/>
    <x v="10"/>
    <x v="1008"/>
    <x v="4461"/>
    <x v="2"/>
    <n v="0.2"/>
    <n v="8.5259999999999998"/>
  </r>
  <r>
    <x v="6434"/>
    <x v="3208"/>
    <x v="1110"/>
    <d v="2017-04-04T00:00:00"/>
    <s v="Standard Class"/>
    <x v="712"/>
    <x v="712"/>
    <x v="1"/>
    <s v="United States"/>
    <s v="Chicago"/>
    <x v="10"/>
    <n v="60610"/>
    <x v="2"/>
    <s v="TEC-PH-10002890"/>
    <x v="2"/>
    <x v="7"/>
    <x v="1396"/>
    <x v="2171"/>
    <x v="2"/>
    <n v="0.2"/>
    <n v="13.571999999999996"/>
  </r>
  <r>
    <x v="6435"/>
    <x v="3209"/>
    <x v="837"/>
    <d v="2019-05-29T00:00:00"/>
    <s v="First Class"/>
    <x v="506"/>
    <x v="506"/>
    <x v="0"/>
    <s v="United States"/>
    <s v="Pocatello"/>
    <x v="45"/>
    <n v="83201"/>
    <x v="1"/>
    <s v="FUR-FU-10004963"/>
    <x v="0"/>
    <x v="5"/>
    <x v="1443"/>
    <x v="768"/>
    <x v="4"/>
    <n v="0"/>
    <n v="14.700000000000003"/>
  </r>
  <r>
    <x v="6436"/>
    <x v="3209"/>
    <x v="837"/>
    <d v="2019-05-29T00:00:00"/>
    <s v="First Class"/>
    <x v="506"/>
    <x v="506"/>
    <x v="0"/>
    <s v="United States"/>
    <s v="Pocatello"/>
    <x v="45"/>
    <n v="83201"/>
    <x v="1"/>
    <s v="OFF-ST-10000025"/>
    <x v="1"/>
    <x v="4"/>
    <x v="621"/>
    <x v="4462"/>
    <x v="2"/>
    <n v="0"/>
    <n v="28.628999999999962"/>
  </r>
  <r>
    <x v="6437"/>
    <x v="3209"/>
    <x v="837"/>
    <d v="2019-05-29T00:00:00"/>
    <s v="First Class"/>
    <x v="506"/>
    <x v="506"/>
    <x v="0"/>
    <s v="United States"/>
    <s v="Pocatello"/>
    <x v="45"/>
    <n v="83201"/>
    <x v="1"/>
    <s v="TEC-PH-10004389"/>
    <x v="2"/>
    <x v="7"/>
    <x v="1431"/>
    <x v="214"/>
    <x v="1"/>
    <n v="0.2"/>
    <n v="22.678200000000018"/>
  </r>
  <r>
    <x v="6438"/>
    <x v="3210"/>
    <x v="817"/>
    <d v="2019-12-19T00:00:00"/>
    <s v="Standard Class"/>
    <x v="62"/>
    <x v="62"/>
    <x v="0"/>
    <s v="United States"/>
    <s v="Plano"/>
    <x v="5"/>
    <n v="75023"/>
    <x v="2"/>
    <s v="FUR-TA-10000577"/>
    <x v="0"/>
    <x v="3"/>
    <x v="3"/>
    <x v="4463"/>
    <x v="4"/>
    <n v="0.3"/>
    <n v="-97.49879999999996"/>
  </r>
  <r>
    <x v="6439"/>
    <x v="3211"/>
    <x v="777"/>
    <d v="2016-10-06T00:00:00"/>
    <s v="First Class"/>
    <x v="417"/>
    <x v="417"/>
    <x v="0"/>
    <s v="United States"/>
    <s v="New York City"/>
    <x v="15"/>
    <n v="10024"/>
    <x v="3"/>
    <s v="FUR-CH-10003298"/>
    <x v="0"/>
    <x v="1"/>
    <x v="1576"/>
    <x v="4464"/>
    <x v="2"/>
    <n v="0.1"/>
    <n v="-6.5490000000000492"/>
  </r>
  <r>
    <x v="6440"/>
    <x v="3212"/>
    <x v="63"/>
    <d v="2018-10-20T00:00:00"/>
    <s v="Standard Class"/>
    <x v="308"/>
    <x v="308"/>
    <x v="1"/>
    <s v="United States"/>
    <s v="New York City"/>
    <x v="15"/>
    <n v="10024"/>
    <x v="3"/>
    <s v="OFF-AR-10001860"/>
    <x v="1"/>
    <x v="6"/>
    <x v="916"/>
    <x v="2890"/>
    <x v="2"/>
    <n v="0"/>
    <n v="12.492000000000001"/>
  </r>
  <r>
    <x v="6441"/>
    <x v="3212"/>
    <x v="63"/>
    <d v="2018-10-20T00:00:00"/>
    <s v="Standard Class"/>
    <x v="308"/>
    <x v="308"/>
    <x v="1"/>
    <s v="United States"/>
    <s v="New York City"/>
    <x v="15"/>
    <n v="10024"/>
    <x v="3"/>
    <s v="OFF-ST-10003123"/>
    <x v="1"/>
    <x v="4"/>
    <x v="1277"/>
    <x v="4191"/>
    <x v="1"/>
    <n v="0"/>
    <n v="23.968799999999998"/>
  </r>
  <r>
    <x v="6442"/>
    <x v="3212"/>
    <x v="63"/>
    <d v="2018-10-20T00:00:00"/>
    <s v="Standard Class"/>
    <x v="308"/>
    <x v="308"/>
    <x v="1"/>
    <s v="United States"/>
    <s v="New York City"/>
    <x v="15"/>
    <n v="10024"/>
    <x v="3"/>
    <s v="OFF-PA-10001295"/>
    <x v="1"/>
    <x v="10"/>
    <x v="1220"/>
    <x v="2479"/>
    <x v="0"/>
    <n v="0"/>
    <n v="18.211199999999998"/>
  </r>
  <r>
    <x v="6443"/>
    <x v="3212"/>
    <x v="63"/>
    <d v="2018-10-20T00:00:00"/>
    <s v="Standard Class"/>
    <x v="308"/>
    <x v="308"/>
    <x v="1"/>
    <s v="United States"/>
    <s v="New York City"/>
    <x v="15"/>
    <n v="10024"/>
    <x v="3"/>
    <s v="OFF-LA-10000407"/>
    <x v="1"/>
    <x v="2"/>
    <x v="1495"/>
    <x v="1691"/>
    <x v="2"/>
    <n v="0"/>
    <n v="11.454000000000001"/>
  </r>
  <r>
    <x v="6444"/>
    <x v="3212"/>
    <x v="63"/>
    <d v="2018-10-20T00:00:00"/>
    <s v="Standard Class"/>
    <x v="308"/>
    <x v="308"/>
    <x v="1"/>
    <s v="United States"/>
    <s v="New York City"/>
    <x v="15"/>
    <n v="10024"/>
    <x v="3"/>
    <s v="FUR-FU-10003535"/>
    <x v="0"/>
    <x v="5"/>
    <x v="897"/>
    <x v="4465"/>
    <x v="1"/>
    <n v="0"/>
    <n v="33.726600000000005"/>
  </r>
  <r>
    <x v="6445"/>
    <x v="3213"/>
    <x v="616"/>
    <d v="2017-03-10T00:00:00"/>
    <s v="Standard Class"/>
    <x v="370"/>
    <x v="370"/>
    <x v="0"/>
    <s v="United States"/>
    <s v="Chicago"/>
    <x v="10"/>
    <n v="60623"/>
    <x v="2"/>
    <s v="OFF-FA-10000611"/>
    <x v="1"/>
    <x v="13"/>
    <x v="1074"/>
    <x v="4466"/>
    <x v="5"/>
    <n v="0.2"/>
    <n v="2.4863999999999997"/>
  </r>
  <r>
    <x v="6446"/>
    <x v="3214"/>
    <x v="168"/>
    <d v="2019-03-06T00:00:00"/>
    <s v="Second Class"/>
    <x v="499"/>
    <x v="499"/>
    <x v="2"/>
    <s v="United States"/>
    <s v="Houston"/>
    <x v="5"/>
    <n v="77095"/>
    <x v="2"/>
    <s v="FUR-FU-10004848"/>
    <x v="0"/>
    <x v="5"/>
    <x v="28"/>
    <x v="4467"/>
    <x v="2"/>
    <n v="0.6"/>
    <n v="-77.625"/>
  </r>
  <r>
    <x v="6447"/>
    <x v="3214"/>
    <x v="168"/>
    <d v="2019-03-06T00:00:00"/>
    <s v="Second Class"/>
    <x v="499"/>
    <x v="499"/>
    <x v="2"/>
    <s v="United States"/>
    <s v="Houston"/>
    <x v="5"/>
    <n v="77095"/>
    <x v="2"/>
    <s v="OFF-LA-10002381"/>
    <x v="1"/>
    <x v="2"/>
    <x v="1088"/>
    <x v="4468"/>
    <x v="7"/>
    <n v="0.2"/>
    <n v="0.86239999999999983"/>
  </r>
  <r>
    <x v="6448"/>
    <x v="3214"/>
    <x v="168"/>
    <d v="2019-03-06T00:00:00"/>
    <s v="Second Class"/>
    <x v="499"/>
    <x v="499"/>
    <x v="2"/>
    <s v="United States"/>
    <s v="Houston"/>
    <x v="5"/>
    <n v="77095"/>
    <x v="2"/>
    <s v="OFF-ST-10000918"/>
    <x v="1"/>
    <x v="4"/>
    <x v="377"/>
    <x v="525"/>
    <x v="7"/>
    <n v="0.2"/>
    <n v="0.65399999999999947"/>
  </r>
  <r>
    <x v="6449"/>
    <x v="3215"/>
    <x v="12"/>
    <d v="2017-09-29T00:00:00"/>
    <s v="Standard Class"/>
    <x v="552"/>
    <x v="552"/>
    <x v="0"/>
    <s v="United States"/>
    <s v="Meriden"/>
    <x v="29"/>
    <n v="6450"/>
    <x v="3"/>
    <s v="OFF-BI-10000822"/>
    <x v="1"/>
    <x v="8"/>
    <x v="967"/>
    <x v="4469"/>
    <x v="0"/>
    <n v="0"/>
    <n v="5.1647999999999996"/>
  </r>
  <r>
    <x v="6450"/>
    <x v="3215"/>
    <x v="12"/>
    <d v="2017-09-29T00:00:00"/>
    <s v="Standard Class"/>
    <x v="552"/>
    <x v="552"/>
    <x v="0"/>
    <s v="United States"/>
    <s v="Meriden"/>
    <x v="29"/>
    <n v="6450"/>
    <x v="3"/>
    <s v="OFF-PA-10002222"/>
    <x v="1"/>
    <x v="10"/>
    <x v="394"/>
    <x v="1846"/>
    <x v="0"/>
    <n v="0"/>
    <n v="21.012799999999999"/>
  </r>
  <r>
    <x v="6451"/>
    <x v="3215"/>
    <x v="12"/>
    <d v="2017-09-29T00:00:00"/>
    <s v="Standard Class"/>
    <x v="552"/>
    <x v="552"/>
    <x v="0"/>
    <s v="United States"/>
    <s v="Meriden"/>
    <x v="29"/>
    <n v="6450"/>
    <x v="3"/>
    <s v="OFF-AR-10004930"/>
    <x v="1"/>
    <x v="6"/>
    <x v="87"/>
    <x v="4470"/>
    <x v="7"/>
    <n v="0"/>
    <n v="2.2109999999999994"/>
  </r>
  <r>
    <x v="6452"/>
    <x v="3216"/>
    <x v="546"/>
    <d v="2017-12-23T00:00:00"/>
    <s v="Second Class"/>
    <x v="701"/>
    <x v="701"/>
    <x v="0"/>
    <s v="United States"/>
    <s v="Glenview"/>
    <x v="10"/>
    <n v="60025"/>
    <x v="2"/>
    <s v="TEC-PH-10001750"/>
    <x v="2"/>
    <x v="7"/>
    <x v="977"/>
    <x v="3180"/>
    <x v="1"/>
    <n v="0.2"/>
    <n v="13.857900000000008"/>
  </r>
  <r>
    <x v="6453"/>
    <x v="3217"/>
    <x v="1049"/>
    <d v="2017-10-13T00:00:00"/>
    <s v="Standard Class"/>
    <x v="537"/>
    <x v="537"/>
    <x v="0"/>
    <s v="United States"/>
    <s v="Houston"/>
    <x v="5"/>
    <n v="77036"/>
    <x v="2"/>
    <s v="OFF-AR-10000657"/>
    <x v="1"/>
    <x v="6"/>
    <x v="1527"/>
    <x v="4471"/>
    <x v="0"/>
    <n v="0.2"/>
    <n v="0.55899999999999961"/>
  </r>
  <r>
    <x v="6454"/>
    <x v="3218"/>
    <x v="689"/>
    <d v="2019-08-03T00:00:00"/>
    <s v="First Class"/>
    <x v="685"/>
    <x v="685"/>
    <x v="0"/>
    <s v="United States"/>
    <s v="San Francisco"/>
    <x v="1"/>
    <n v="94110"/>
    <x v="1"/>
    <s v="OFF-ST-10003442"/>
    <x v="1"/>
    <x v="4"/>
    <x v="86"/>
    <x v="403"/>
    <x v="0"/>
    <n v="0"/>
    <n v="15.2712"/>
  </r>
  <r>
    <x v="6455"/>
    <x v="3218"/>
    <x v="689"/>
    <d v="2019-08-03T00:00:00"/>
    <s v="First Class"/>
    <x v="685"/>
    <x v="685"/>
    <x v="0"/>
    <s v="United States"/>
    <s v="San Francisco"/>
    <x v="1"/>
    <n v="94110"/>
    <x v="1"/>
    <s v="FUR-FU-10003142"/>
    <x v="0"/>
    <x v="5"/>
    <x v="1210"/>
    <x v="3322"/>
    <x v="3"/>
    <n v="0"/>
    <n v="11.457599999999998"/>
  </r>
  <r>
    <x v="6456"/>
    <x v="3219"/>
    <x v="79"/>
    <d v="2016-08-11T00:00:00"/>
    <s v="Standard Class"/>
    <x v="70"/>
    <x v="70"/>
    <x v="1"/>
    <s v="United States"/>
    <s v="New York City"/>
    <x v="15"/>
    <n v="10009"/>
    <x v="3"/>
    <s v="TEC-PH-10002468"/>
    <x v="2"/>
    <x v="7"/>
    <x v="1219"/>
    <x v="4472"/>
    <x v="7"/>
    <n v="0"/>
    <n v="36.717300000000009"/>
  </r>
  <r>
    <x v="6457"/>
    <x v="3219"/>
    <x v="79"/>
    <d v="2016-08-11T00:00:00"/>
    <s v="Standard Class"/>
    <x v="70"/>
    <x v="70"/>
    <x v="1"/>
    <s v="United States"/>
    <s v="New York City"/>
    <x v="15"/>
    <n v="10009"/>
    <x v="3"/>
    <s v="OFF-AR-10004165"/>
    <x v="1"/>
    <x v="6"/>
    <x v="1597"/>
    <x v="4473"/>
    <x v="3"/>
    <n v="0"/>
    <n v="7.0224000000000011"/>
  </r>
  <r>
    <x v="6458"/>
    <x v="3220"/>
    <x v="304"/>
    <d v="2019-05-17T00:00:00"/>
    <s v="First Class"/>
    <x v="321"/>
    <x v="321"/>
    <x v="1"/>
    <s v="United States"/>
    <s v="Baltimore"/>
    <x v="39"/>
    <n v="21215"/>
    <x v="3"/>
    <s v="OFF-AR-10001919"/>
    <x v="1"/>
    <x v="6"/>
    <x v="862"/>
    <x v="1061"/>
    <x v="0"/>
    <n v="0"/>
    <n v="1.0903999999999998"/>
  </r>
  <r>
    <x v="6459"/>
    <x v="3220"/>
    <x v="304"/>
    <d v="2019-05-17T00:00:00"/>
    <s v="First Class"/>
    <x v="321"/>
    <x v="321"/>
    <x v="1"/>
    <s v="United States"/>
    <s v="Baltimore"/>
    <x v="39"/>
    <n v="21215"/>
    <x v="3"/>
    <s v="OFF-AR-10003045"/>
    <x v="1"/>
    <x v="6"/>
    <x v="425"/>
    <x v="456"/>
    <x v="2"/>
    <n v="0"/>
    <n v="6.6150000000000002"/>
  </r>
  <r>
    <x v="6460"/>
    <x v="3220"/>
    <x v="304"/>
    <d v="2019-05-17T00:00:00"/>
    <s v="First Class"/>
    <x v="321"/>
    <x v="321"/>
    <x v="1"/>
    <s v="United States"/>
    <s v="Baltimore"/>
    <x v="39"/>
    <n v="21215"/>
    <x v="3"/>
    <s v="OFF-AR-10003338"/>
    <x v="1"/>
    <x v="6"/>
    <x v="1439"/>
    <x v="4474"/>
    <x v="2"/>
    <n v="0"/>
    <n v="9.3000000000000007"/>
  </r>
  <r>
    <x v="6461"/>
    <x v="3220"/>
    <x v="304"/>
    <d v="2019-05-17T00:00:00"/>
    <s v="First Class"/>
    <x v="321"/>
    <x v="321"/>
    <x v="1"/>
    <s v="United States"/>
    <s v="Baltimore"/>
    <x v="39"/>
    <n v="21215"/>
    <x v="3"/>
    <s v="TEC-AC-10003280"/>
    <x v="2"/>
    <x v="11"/>
    <x v="1037"/>
    <x v="1324"/>
    <x v="1"/>
    <n v="0"/>
    <n v="18.893699999999995"/>
  </r>
  <r>
    <x v="6462"/>
    <x v="3220"/>
    <x v="304"/>
    <d v="2019-05-17T00:00:00"/>
    <s v="First Class"/>
    <x v="321"/>
    <x v="321"/>
    <x v="1"/>
    <s v="United States"/>
    <s v="Baltimore"/>
    <x v="39"/>
    <n v="21215"/>
    <x v="3"/>
    <s v="FUR-CH-10003298"/>
    <x v="0"/>
    <x v="1"/>
    <x v="1576"/>
    <x v="0"/>
    <x v="0"/>
    <n v="0"/>
    <n v="23.576399999999978"/>
  </r>
  <r>
    <x v="6463"/>
    <x v="3220"/>
    <x v="304"/>
    <d v="2019-05-17T00:00:00"/>
    <s v="First Class"/>
    <x v="321"/>
    <x v="321"/>
    <x v="1"/>
    <s v="United States"/>
    <s v="Baltimore"/>
    <x v="39"/>
    <n v="21215"/>
    <x v="3"/>
    <s v="OFF-LA-10004544"/>
    <x v="1"/>
    <x v="2"/>
    <x v="199"/>
    <x v="3066"/>
    <x v="2"/>
    <n v="0"/>
    <n v="37"/>
  </r>
  <r>
    <x v="6464"/>
    <x v="3221"/>
    <x v="897"/>
    <d v="2018-09-28T00:00:00"/>
    <s v="Standard Class"/>
    <x v="357"/>
    <x v="357"/>
    <x v="2"/>
    <s v="United States"/>
    <s v="Louisville"/>
    <x v="0"/>
    <n v="40214"/>
    <x v="0"/>
    <s v="FUR-FU-10004586"/>
    <x v="0"/>
    <x v="5"/>
    <x v="1482"/>
    <x v="2537"/>
    <x v="0"/>
    <n v="0"/>
    <n v="6.3743999999999996"/>
  </r>
  <r>
    <x v="6465"/>
    <x v="3222"/>
    <x v="50"/>
    <d v="2017-11-17T00:00:00"/>
    <s v="Standard Class"/>
    <x v="211"/>
    <x v="211"/>
    <x v="0"/>
    <s v="United States"/>
    <s v="Lebanon"/>
    <x v="18"/>
    <n v="37087"/>
    <x v="0"/>
    <s v="OFF-ST-10003572"/>
    <x v="1"/>
    <x v="4"/>
    <x v="1744"/>
    <x v="4475"/>
    <x v="5"/>
    <n v="0.2"/>
    <n v="6.3719999999999999"/>
  </r>
  <r>
    <x v="6466"/>
    <x v="3223"/>
    <x v="1053"/>
    <d v="2019-05-25T00:00:00"/>
    <s v="Second Class"/>
    <x v="13"/>
    <x v="13"/>
    <x v="0"/>
    <s v="United States"/>
    <s v="Los Angeles"/>
    <x v="1"/>
    <n v="90008"/>
    <x v="1"/>
    <s v="TEC-AC-10002331"/>
    <x v="2"/>
    <x v="11"/>
    <x v="1591"/>
    <x v="3776"/>
    <x v="3"/>
    <n v="0"/>
    <n v="25.330199999999998"/>
  </r>
  <r>
    <x v="6467"/>
    <x v="3224"/>
    <x v="499"/>
    <d v="2018-12-08T00:00:00"/>
    <s v="Standard Class"/>
    <x v="489"/>
    <x v="489"/>
    <x v="2"/>
    <s v="United States"/>
    <s v="Providence"/>
    <x v="34"/>
    <n v="2908"/>
    <x v="3"/>
    <s v="OFF-ST-10000142"/>
    <x v="1"/>
    <x v="4"/>
    <x v="404"/>
    <x v="4476"/>
    <x v="2"/>
    <n v="0"/>
    <n v="582.23199999999997"/>
  </r>
  <r>
    <x v="6468"/>
    <x v="3224"/>
    <x v="499"/>
    <d v="2018-12-08T00:00:00"/>
    <s v="Standard Class"/>
    <x v="489"/>
    <x v="489"/>
    <x v="2"/>
    <s v="United States"/>
    <s v="Providence"/>
    <x v="34"/>
    <n v="2908"/>
    <x v="3"/>
    <s v="TEC-PH-10000441"/>
    <x v="2"/>
    <x v="7"/>
    <x v="1055"/>
    <x v="3211"/>
    <x v="2"/>
    <n v="0"/>
    <n v="176.38600000000002"/>
  </r>
  <r>
    <x v="6469"/>
    <x v="3224"/>
    <x v="499"/>
    <d v="2018-12-08T00:00:00"/>
    <s v="Standard Class"/>
    <x v="489"/>
    <x v="489"/>
    <x v="2"/>
    <s v="United States"/>
    <s v="Providence"/>
    <x v="34"/>
    <n v="2908"/>
    <x v="3"/>
    <s v="FUR-FU-10004864"/>
    <x v="0"/>
    <x v="5"/>
    <x v="1719"/>
    <x v="4477"/>
    <x v="5"/>
    <n v="0"/>
    <n v="23.898600000000002"/>
  </r>
  <r>
    <x v="6470"/>
    <x v="3225"/>
    <x v="1111"/>
    <d v="2017-09-02T00:00:00"/>
    <s v="Standard Class"/>
    <x v="385"/>
    <x v="385"/>
    <x v="2"/>
    <s v="United States"/>
    <s v="Detroit"/>
    <x v="12"/>
    <n v="48234"/>
    <x v="2"/>
    <s v="TEC-PH-10001750"/>
    <x v="2"/>
    <x v="7"/>
    <x v="977"/>
    <x v="203"/>
    <x v="0"/>
    <n v="0"/>
    <n v="35.634600000000006"/>
  </r>
  <r>
    <x v="6471"/>
    <x v="3225"/>
    <x v="1111"/>
    <d v="2017-09-02T00:00:00"/>
    <s v="Standard Class"/>
    <x v="385"/>
    <x v="385"/>
    <x v="2"/>
    <s v="United States"/>
    <s v="Detroit"/>
    <x v="12"/>
    <n v="48234"/>
    <x v="2"/>
    <s v="TEC-AC-10004510"/>
    <x v="2"/>
    <x v="11"/>
    <x v="953"/>
    <x v="4478"/>
    <x v="3"/>
    <n v="0"/>
    <n v="11.451999999999995"/>
  </r>
  <r>
    <x v="6472"/>
    <x v="3226"/>
    <x v="571"/>
    <d v="2016-06-10T00:00:00"/>
    <s v="Standard Class"/>
    <x v="725"/>
    <x v="725"/>
    <x v="2"/>
    <s v="United States"/>
    <s v="Houston"/>
    <x v="5"/>
    <n v="77070"/>
    <x v="2"/>
    <s v="OFF-LA-10001074"/>
    <x v="1"/>
    <x v="2"/>
    <x v="300"/>
    <x v="318"/>
    <x v="12"/>
    <n v="0.2"/>
    <n v="33.830999999999989"/>
  </r>
  <r>
    <x v="6473"/>
    <x v="3227"/>
    <x v="196"/>
    <d v="2018-03-20T00:00:00"/>
    <s v="Second Class"/>
    <x v="72"/>
    <x v="72"/>
    <x v="0"/>
    <s v="United States"/>
    <s v="Columbia"/>
    <x v="18"/>
    <n v="38401"/>
    <x v="0"/>
    <s v="OFF-AP-10003590"/>
    <x v="1"/>
    <x v="9"/>
    <x v="956"/>
    <x v="4479"/>
    <x v="1"/>
    <n v="0.2"/>
    <n v="87.180000000000092"/>
  </r>
  <r>
    <x v="6474"/>
    <x v="3228"/>
    <x v="1112"/>
    <d v="2016-01-15T00:00:00"/>
    <s v="First Class"/>
    <x v="29"/>
    <x v="29"/>
    <x v="1"/>
    <s v="United States"/>
    <s v="Philadelphia"/>
    <x v="9"/>
    <n v="19140"/>
    <x v="3"/>
    <s v="FUR-BO-10003433"/>
    <x v="0"/>
    <x v="0"/>
    <x v="920"/>
    <x v="1168"/>
    <x v="4"/>
    <n v="0.5"/>
    <n v="-53.285600000000009"/>
  </r>
  <r>
    <x v="6475"/>
    <x v="3229"/>
    <x v="95"/>
    <d v="2019-06-10T00:00:00"/>
    <s v="Standard Class"/>
    <x v="749"/>
    <x v="749"/>
    <x v="0"/>
    <s v="United States"/>
    <s v="Pembroke Pines"/>
    <x v="2"/>
    <n v="33024"/>
    <x v="0"/>
    <s v="OFF-BI-10002432"/>
    <x v="1"/>
    <x v="8"/>
    <x v="875"/>
    <x v="4480"/>
    <x v="1"/>
    <n v="0.7"/>
    <n v="-3.4913999999999987"/>
  </r>
  <r>
    <x v="6476"/>
    <x v="3229"/>
    <x v="95"/>
    <d v="2019-06-10T00:00:00"/>
    <s v="Standard Class"/>
    <x v="749"/>
    <x v="749"/>
    <x v="0"/>
    <s v="United States"/>
    <s v="Pembroke Pines"/>
    <x v="2"/>
    <n v="33024"/>
    <x v="0"/>
    <s v="OFF-AP-10003622"/>
    <x v="1"/>
    <x v="9"/>
    <x v="190"/>
    <x v="4481"/>
    <x v="0"/>
    <n v="0.2"/>
    <n v="0.58499999999999974"/>
  </r>
  <r>
    <x v="6477"/>
    <x v="3229"/>
    <x v="95"/>
    <d v="2019-06-10T00:00:00"/>
    <s v="Standard Class"/>
    <x v="749"/>
    <x v="749"/>
    <x v="0"/>
    <s v="United States"/>
    <s v="Pembroke Pines"/>
    <x v="2"/>
    <n v="33024"/>
    <x v="0"/>
    <s v="TEC-AC-10003832"/>
    <x v="2"/>
    <x v="11"/>
    <x v="218"/>
    <x v="4482"/>
    <x v="7"/>
    <n v="0.2"/>
    <n v="-2.5749000000000279"/>
  </r>
  <r>
    <x v="6478"/>
    <x v="3229"/>
    <x v="95"/>
    <d v="2019-06-10T00:00:00"/>
    <s v="Standard Class"/>
    <x v="749"/>
    <x v="749"/>
    <x v="0"/>
    <s v="United States"/>
    <s v="Pembroke Pines"/>
    <x v="2"/>
    <n v="33024"/>
    <x v="0"/>
    <s v="OFF-PA-10000809"/>
    <x v="1"/>
    <x v="10"/>
    <x v="1133"/>
    <x v="12"/>
    <x v="1"/>
    <n v="0.2"/>
    <n v="5.4432"/>
  </r>
  <r>
    <x v="6479"/>
    <x v="3229"/>
    <x v="95"/>
    <d v="2019-06-10T00:00:00"/>
    <s v="Standard Class"/>
    <x v="749"/>
    <x v="749"/>
    <x v="0"/>
    <s v="United States"/>
    <s v="Pembroke Pines"/>
    <x v="2"/>
    <n v="33024"/>
    <x v="0"/>
    <s v="TEC-PH-10000441"/>
    <x v="2"/>
    <x v="7"/>
    <x v="1055"/>
    <x v="4483"/>
    <x v="2"/>
    <n v="0.2"/>
    <n v="50.396000000000015"/>
  </r>
  <r>
    <x v="6480"/>
    <x v="3229"/>
    <x v="95"/>
    <d v="2019-06-10T00:00:00"/>
    <s v="Standard Class"/>
    <x v="749"/>
    <x v="749"/>
    <x v="0"/>
    <s v="United States"/>
    <s v="Pembroke Pines"/>
    <x v="2"/>
    <n v="33024"/>
    <x v="0"/>
    <s v="OFF-AP-10002287"/>
    <x v="1"/>
    <x v="9"/>
    <x v="1283"/>
    <x v="4484"/>
    <x v="3"/>
    <n v="0.2"/>
    <n v="1.8353999999999999"/>
  </r>
  <r>
    <x v="6481"/>
    <x v="3229"/>
    <x v="95"/>
    <d v="2019-06-10T00:00:00"/>
    <s v="Standard Class"/>
    <x v="749"/>
    <x v="749"/>
    <x v="0"/>
    <s v="United States"/>
    <s v="Pembroke Pines"/>
    <x v="2"/>
    <n v="33024"/>
    <x v="0"/>
    <s v="FUR-BO-10002824"/>
    <x v="0"/>
    <x v="0"/>
    <x v="415"/>
    <x v="475"/>
    <x v="0"/>
    <n v="0.2"/>
    <n v="0"/>
  </r>
  <r>
    <x v="6482"/>
    <x v="3229"/>
    <x v="95"/>
    <d v="2019-06-10T00:00:00"/>
    <s v="Standard Class"/>
    <x v="749"/>
    <x v="749"/>
    <x v="0"/>
    <s v="United States"/>
    <s v="Pembroke Pines"/>
    <x v="2"/>
    <n v="33024"/>
    <x v="0"/>
    <s v="TEC-AC-10002942"/>
    <x v="2"/>
    <x v="11"/>
    <x v="1606"/>
    <x v="4485"/>
    <x v="0"/>
    <n v="0.2"/>
    <n v="-4.1400000000000077"/>
  </r>
  <r>
    <x v="6483"/>
    <x v="3230"/>
    <x v="95"/>
    <d v="2019-06-09T00:00:00"/>
    <s v="Standard Class"/>
    <x v="471"/>
    <x v="471"/>
    <x v="1"/>
    <s v="United States"/>
    <s v="New York City"/>
    <x v="15"/>
    <n v="10011"/>
    <x v="3"/>
    <s v="FUR-TA-10001932"/>
    <x v="0"/>
    <x v="3"/>
    <x v="848"/>
    <x v="4486"/>
    <x v="0"/>
    <n v="0.4"/>
    <n v="-115.43040000000002"/>
  </r>
  <r>
    <x v="6484"/>
    <x v="3230"/>
    <x v="95"/>
    <d v="2019-06-09T00:00:00"/>
    <s v="Standard Class"/>
    <x v="471"/>
    <x v="471"/>
    <x v="1"/>
    <s v="United States"/>
    <s v="New York City"/>
    <x v="15"/>
    <n v="10011"/>
    <x v="3"/>
    <s v="TEC-MA-10003173"/>
    <x v="2"/>
    <x v="15"/>
    <x v="1715"/>
    <x v="4487"/>
    <x v="5"/>
    <n v="0"/>
    <n v="36.183599999999991"/>
  </r>
  <r>
    <x v="6485"/>
    <x v="3230"/>
    <x v="95"/>
    <d v="2019-06-09T00:00:00"/>
    <s v="Standard Class"/>
    <x v="471"/>
    <x v="471"/>
    <x v="1"/>
    <s v="United States"/>
    <s v="New York City"/>
    <x v="15"/>
    <n v="10011"/>
    <x v="3"/>
    <s v="OFF-PA-10004156"/>
    <x v="1"/>
    <x v="10"/>
    <x v="750"/>
    <x v="1568"/>
    <x v="4"/>
    <n v="0"/>
    <n v="22.226399999999998"/>
  </r>
  <r>
    <x v="6486"/>
    <x v="3231"/>
    <x v="1113"/>
    <d v="2017-03-26T00:00:00"/>
    <s v="Standard Class"/>
    <x v="493"/>
    <x v="493"/>
    <x v="0"/>
    <s v="United States"/>
    <s v="Jacksonville"/>
    <x v="3"/>
    <n v="28540"/>
    <x v="0"/>
    <s v="OFF-AP-10002945"/>
    <x v="1"/>
    <x v="9"/>
    <x v="228"/>
    <x v="4488"/>
    <x v="4"/>
    <n v="0.2"/>
    <n v="156.33799999999997"/>
  </r>
  <r>
    <x v="6487"/>
    <x v="3231"/>
    <x v="1113"/>
    <d v="2017-03-26T00:00:00"/>
    <s v="Standard Class"/>
    <x v="493"/>
    <x v="493"/>
    <x v="0"/>
    <s v="United States"/>
    <s v="Jacksonville"/>
    <x v="3"/>
    <n v="28540"/>
    <x v="0"/>
    <s v="OFF-BI-10000948"/>
    <x v="1"/>
    <x v="8"/>
    <x v="1382"/>
    <x v="4489"/>
    <x v="1"/>
    <n v="0.7"/>
    <n v="-9.8462999999999994"/>
  </r>
  <r>
    <x v="6488"/>
    <x v="3231"/>
    <x v="1113"/>
    <d v="2017-03-26T00:00:00"/>
    <s v="Standard Class"/>
    <x v="493"/>
    <x v="493"/>
    <x v="0"/>
    <s v="United States"/>
    <s v="Jacksonville"/>
    <x v="3"/>
    <n v="28540"/>
    <x v="0"/>
    <s v="OFF-PA-10002254"/>
    <x v="1"/>
    <x v="10"/>
    <x v="146"/>
    <x v="4490"/>
    <x v="9"/>
    <n v="0.2"/>
    <n v="96.023199999999974"/>
  </r>
  <r>
    <x v="6489"/>
    <x v="3232"/>
    <x v="20"/>
    <d v="2019-09-24T00:00:00"/>
    <s v="Standard Class"/>
    <x v="341"/>
    <x v="341"/>
    <x v="0"/>
    <s v="United States"/>
    <s v="New York City"/>
    <x v="15"/>
    <n v="10011"/>
    <x v="3"/>
    <s v="OFF-PA-10004782"/>
    <x v="1"/>
    <x v="10"/>
    <x v="1422"/>
    <x v="56"/>
    <x v="2"/>
    <n v="0"/>
    <n v="15.552000000000001"/>
  </r>
  <r>
    <x v="6490"/>
    <x v="3233"/>
    <x v="1114"/>
    <d v="2016-09-19T00:00:00"/>
    <s v="Standard Class"/>
    <x v="751"/>
    <x v="751"/>
    <x v="1"/>
    <s v="United States"/>
    <s v="Philadelphia"/>
    <x v="9"/>
    <n v="19120"/>
    <x v="3"/>
    <s v="FUR-FU-10000222"/>
    <x v="0"/>
    <x v="5"/>
    <x v="596"/>
    <x v="4491"/>
    <x v="4"/>
    <n v="0.2"/>
    <n v="16.889599999999998"/>
  </r>
  <r>
    <x v="6491"/>
    <x v="3234"/>
    <x v="73"/>
    <d v="2018-11-25T00:00:00"/>
    <s v="Standard Class"/>
    <x v="135"/>
    <x v="135"/>
    <x v="1"/>
    <s v="United States"/>
    <s v="Orlando"/>
    <x v="2"/>
    <n v="32839"/>
    <x v="0"/>
    <s v="FUR-BO-10004695"/>
    <x v="0"/>
    <x v="0"/>
    <x v="200"/>
    <x v="4492"/>
    <x v="0"/>
    <n v="0.2"/>
    <n v="10.858799999999974"/>
  </r>
  <r>
    <x v="6492"/>
    <x v="3234"/>
    <x v="73"/>
    <d v="2018-11-25T00:00:00"/>
    <s v="Standard Class"/>
    <x v="135"/>
    <x v="135"/>
    <x v="1"/>
    <s v="United States"/>
    <s v="Orlando"/>
    <x v="2"/>
    <n v="32839"/>
    <x v="0"/>
    <s v="OFF-ST-10003327"/>
    <x v="1"/>
    <x v="4"/>
    <x v="337"/>
    <x v="4493"/>
    <x v="2"/>
    <n v="0.2"/>
    <n v="4.4684999999999953"/>
  </r>
  <r>
    <x v="6493"/>
    <x v="3234"/>
    <x v="73"/>
    <d v="2018-11-25T00:00:00"/>
    <s v="Standard Class"/>
    <x v="135"/>
    <x v="135"/>
    <x v="1"/>
    <s v="United States"/>
    <s v="Orlando"/>
    <x v="2"/>
    <n v="32839"/>
    <x v="0"/>
    <s v="TEC-PH-10003357"/>
    <x v="2"/>
    <x v="7"/>
    <x v="1071"/>
    <x v="4494"/>
    <x v="4"/>
    <n v="0.2"/>
    <n v="24.476800000000004"/>
  </r>
  <r>
    <x v="6494"/>
    <x v="3235"/>
    <x v="960"/>
    <d v="2019-11-01T00:00:00"/>
    <s v="Second Class"/>
    <x v="168"/>
    <x v="168"/>
    <x v="0"/>
    <s v="United States"/>
    <s v="Houston"/>
    <x v="5"/>
    <n v="77095"/>
    <x v="2"/>
    <s v="TEC-AC-10002167"/>
    <x v="2"/>
    <x v="11"/>
    <x v="46"/>
    <x v="734"/>
    <x v="0"/>
    <n v="0.2"/>
    <n v="-2.6999999999999993"/>
  </r>
  <r>
    <x v="6495"/>
    <x v="3235"/>
    <x v="960"/>
    <d v="2019-11-01T00:00:00"/>
    <s v="Second Class"/>
    <x v="168"/>
    <x v="168"/>
    <x v="0"/>
    <s v="United States"/>
    <s v="Houston"/>
    <x v="5"/>
    <n v="77095"/>
    <x v="2"/>
    <s v="OFF-PA-10001937"/>
    <x v="1"/>
    <x v="10"/>
    <x v="289"/>
    <x v="12"/>
    <x v="1"/>
    <n v="0.2"/>
    <n v="5.4432"/>
  </r>
  <r>
    <x v="6496"/>
    <x v="3235"/>
    <x v="960"/>
    <d v="2019-11-01T00:00:00"/>
    <s v="Second Class"/>
    <x v="168"/>
    <x v="168"/>
    <x v="0"/>
    <s v="United States"/>
    <s v="Houston"/>
    <x v="5"/>
    <n v="77095"/>
    <x v="2"/>
    <s v="TEC-AC-10004510"/>
    <x v="2"/>
    <x v="11"/>
    <x v="953"/>
    <x v="2689"/>
    <x v="0"/>
    <n v="0.2"/>
    <n v="-3.272000000000002"/>
  </r>
  <r>
    <x v="6497"/>
    <x v="3236"/>
    <x v="1115"/>
    <d v="2017-07-28T00:00:00"/>
    <s v="Standard Class"/>
    <x v="776"/>
    <x v="776"/>
    <x v="2"/>
    <s v="United States"/>
    <s v="Louisville"/>
    <x v="0"/>
    <n v="40214"/>
    <x v="0"/>
    <s v="FUR-FU-10001487"/>
    <x v="0"/>
    <x v="5"/>
    <x v="5"/>
    <x v="167"/>
    <x v="1"/>
    <n v="0"/>
    <n v="6.0725999999999987"/>
  </r>
  <r>
    <x v="6498"/>
    <x v="3236"/>
    <x v="1115"/>
    <d v="2017-07-28T00:00:00"/>
    <s v="Standard Class"/>
    <x v="776"/>
    <x v="776"/>
    <x v="2"/>
    <s v="United States"/>
    <s v="Louisville"/>
    <x v="0"/>
    <n v="40214"/>
    <x v="0"/>
    <s v="OFF-BI-10000069"/>
    <x v="1"/>
    <x v="8"/>
    <x v="491"/>
    <x v="4495"/>
    <x v="6"/>
    <n v="0"/>
    <n v="62.14139999999999"/>
  </r>
  <r>
    <x v="6499"/>
    <x v="3236"/>
    <x v="1115"/>
    <d v="2017-07-28T00:00:00"/>
    <s v="Standard Class"/>
    <x v="776"/>
    <x v="776"/>
    <x v="2"/>
    <s v="United States"/>
    <s v="Louisville"/>
    <x v="0"/>
    <n v="40214"/>
    <x v="0"/>
    <s v="TEC-AC-10003289"/>
    <x v="2"/>
    <x v="11"/>
    <x v="1218"/>
    <x v="4496"/>
    <x v="9"/>
    <n v="0"/>
    <n v="64.367799999999988"/>
  </r>
  <r>
    <x v="6500"/>
    <x v="3236"/>
    <x v="1115"/>
    <d v="2017-07-28T00:00:00"/>
    <s v="Standard Class"/>
    <x v="776"/>
    <x v="776"/>
    <x v="2"/>
    <s v="United States"/>
    <s v="Louisville"/>
    <x v="0"/>
    <n v="40214"/>
    <x v="0"/>
    <s v="OFF-BI-10000069"/>
    <x v="1"/>
    <x v="8"/>
    <x v="491"/>
    <x v="4497"/>
    <x v="5"/>
    <n v="0"/>
    <n v="41.427599999999991"/>
  </r>
  <r>
    <x v="6501"/>
    <x v="3237"/>
    <x v="981"/>
    <d v="2016-11-06T00:00:00"/>
    <s v="Standard Class"/>
    <x v="702"/>
    <x v="702"/>
    <x v="0"/>
    <s v="United States"/>
    <s v="Medina"/>
    <x v="24"/>
    <n v="44256"/>
    <x v="3"/>
    <s v="TEC-PH-10001299"/>
    <x v="2"/>
    <x v="7"/>
    <x v="1489"/>
    <x v="2651"/>
    <x v="5"/>
    <n v="0.4"/>
    <n v="-107.99280000000002"/>
  </r>
  <r>
    <x v="6502"/>
    <x v="3237"/>
    <x v="981"/>
    <d v="2016-11-06T00:00:00"/>
    <s v="Standard Class"/>
    <x v="702"/>
    <x v="702"/>
    <x v="0"/>
    <s v="United States"/>
    <s v="Medina"/>
    <x v="24"/>
    <n v="44256"/>
    <x v="3"/>
    <s v="TEC-PH-10001552"/>
    <x v="2"/>
    <x v="7"/>
    <x v="180"/>
    <x v="4498"/>
    <x v="3"/>
    <n v="0.4"/>
    <n v="-10.046400000000002"/>
  </r>
  <r>
    <x v="6503"/>
    <x v="3237"/>
    <x v="981"/>
    <d v="2016-11-06T00:00:00"/>
    <s v="Standard Class"/>
    <x v="702"/>
    <x v="702"/>
    <x v="0"/>
    <s v="United States"/>
    <s v="Medina"/>
    <x v="24"/>
    <n v="44256"/>
    <x v="3"/>
    <s v="OFF-BI-10001098"/>
    <x v="1"/>
    <x v="8"/>
    <x v="410"/>
    <x v="4499"/>
    <x v="1"/>
    <n v="0.7"/>
    <n v="-13.4694"/>
  </r>
  <r>
    <x v="6504"/>
    <x v="3238"/>
    <x v="701"/>
    <d v="2019-11-22T00:00:00"/>
    <s v="Second Class"/>
    <x v="100"/>
    <x v="100"/>
    <x v="1"/>
    <s v="United States"/>
    <s v="New York City"/>
    <x v="15"/>
    <n v="10011"/>
    <x v="3"/>
    <s v="OFF-ST-10000142"/>
    <x v="1"/>
    <x v="4"/>
    <x v="404"/>
    <x v="1439"/>
    <x v="1"/>
    <n v="0"/>
    <n v="349.33919999999995"/>
  </r>
  <r>
    <x v="6505"/>
    <x v="3239"/>
    <x v="190"/>
    <d v="2018-06-30T00:00:00"/>
    <s v="Standard Class"/>
    <x v="777"/>
    <x v="777"/>
    <x v="1"/>
    <s v="United States"/>
    <s v="Chicago"/>
    <x v="10"/>
    <n v="60653"/>
    <x v="2"/>
    <s v="OFF-AR-10001547"/>
    <x v="1"/>
    <x v="6"/>
    <x v="148"/>
    <x v="4500"/>
    <x v="1"/>
    <n v="0.2"/>
    <n v="0.46409999999999996"/>
  </r>
  <r>
    <x v="6506"/>
    <x v="3240"/>
    <x v="790"/>
    <d v="2018-10-11T00:00:00"/>
    <s v="Second Class"/>
    <x v="259"/>
    <x v="259"/>
    <x v="1"/>
    <s v="United States"/>
    <s v="Philadelphia"/>
    <x v="9"/>
    <n v="19143"/>
    <x v="3"/>
    <s v="OFF-PA-10001593"/>
    <x v="1"/>
    <x v="10"/>
    <x v="1764"/>
    <x v="4501"/>
    <x v="4"/>
    <n v="0.2"/>
    <n v="5.9799999999999986"/>
  </r>
  <r>
    <x v="6507"/>
    <x v="3240"/>
    <x v="790"/>
    <d v="2018-10-11T00:00:00"/>
    <s v="Second Class"/>
    <x v="259"/>
    <x v="259"/>
    <x v="1"/>
    <s v="United States"/>
    <s v="Philadelphia"/>
    <x v="9"/>
    <n v="19143"/>
    <x v="3"/>
    <s v="FUR-FU-10004071"/>
    <x v="0"/>
    <x v="5"/>
    <x v="575"/>
    <x v="4502"/>
    <x v="4"/>
    <n v="0.2"/>
    <n v="-24.962399999999988"/>
  </r>
  <r>
    <x v="6508"/>
    <x v="3241"/>
    <x v="698"/>
    <d v="2019-12-26T00:00:00"/>
    <s v="Standard Class"/>
    <x v="83"/>
    <x v="83"/>
    <x v="1"/>
    <s v="United States"/>
    <s v="New York City"/>
    <x v="15"/>
    <n v="10009"/>
    <x v="3"/>
    <s v="OFF-PA-10001970"/>
    <x v="1"/>
    <x v="10"/>
    <x v="366"/>
    <x v="1007"/>
    <x v="2"/>
    <n v="0"/>
    <n v="137.15100000000001"/>
  </r>
  <r>
    <x v="6509"/>
    <x v="3241"/>
    <x v="698"/>
    <d v="2019-12-26T00:00:00"/>
    <s v="Standard Class"/>
    <x v="83"/>
    <x v="83"/>
    <x v="1"/>
    <s v="United States"/>
    <s v="New York City"/>
    <x v="15"/>
    <n v="10009"/>
    <x v="3"/>
    <s v="OFF-BI-10001524"/>
    <x v="1"/>
    <x v="8"/>
    <x v="301"/>
    <x v="4503"/>
    <x v="1"/>
    <n v="0.2"/>
    <n v="17.623199999999997"/>
  </r>
  <r>
    <x v="6510"/>
    <x v="3241"/>
    <x v="698"/>
    <d v="2019-12-26T00:00:00"/>
    <s v="Standard Class"/>
    <x v="83"/>
    <x v="83"/>
    <x v="1"/>
    <s v="United States"/>
    <s v="New York City"/>
    <x v="15"/>
    <n v="10009"/>
    <x v="3"/>
    <s v="OFF-PA-10004156"/>
    <x v="1"/>
    <x v="10"/>
    <x v="750"/>
    <x v="887"/>
    <x v="1"/>
    <n v="0"/>
    <n v="16.669799999999999"/>
  </r>
  <r>
    <x v="6511"/>
    <x v="3242"/>
    <x v="904"/>
    <d v="2019-03-10T00:00:00"/>
    <s v="Standard Class"/>
    <x v="763"/>
    <x v="763"/>
    <x v="2"/>
    <s v="United States"/>
    <s v="San Francisco"/>
    <x v="1"/>
    <n v="94109"/>
    <x v="1"/>
    <s v="OFF-AR-10003158"/>
    <x v="1"/>
    <x v="6"/>
    <x v="703"/>
    <x v="1708"/>
    <x v="5"/>
    <n v="0"/>
    <n v="8.1191999999999993"/>
  </r>
  <r>
    <x v="6512"/>
    <x v="3242"/>
    <x v="904"/>
    <d v="2019-03-10T00:00:00"/>
    <s v="Standard Class"/>
    <x v="763"/>
    <x v="763"/>
    <x v="2"/>
    <s v="United States"/>
    <s v="San Francisco"/>
    <x v="1"/>
    <n v="94109"/>
    <x v="1"/>
    <s v="OFF-LA-10004559"/>
    <x v="1"/>
    <x v="2"/>
    <x v="1349"/>
    <x v="132"/>
    <x v="4"/>
    <n v="0"/>
    <n v="5.6448"/>
  </r>
  <r>
    <x v="6513"/>
    <x v="3242"/>
    <x v="904"/>
    <d v="2019-03-10T00:00:00"/>
    <s v="Standard Class"/>
    <x v="763"/>
    <x v="763"/>
    <x v="2"/>
    <s v="United States"/>
    <s v="San Francisco"/>
    <x v="1"/>
    <n v="94109"/>
    <x v="1"/>
    <s v="OFF-PA-10001033"/>
    <x v="1"/>
    <x v="10"/>
    <x v="1509"/>
    <x v="2357"/>
    <x v="3"/>
    <n v="0"/>
    <n v="140.59569999999999"/>
  </r>
  <r>
    <x v="6514"/>
    <x v="3242"/>
    <x v="904"/>
    <d v="2019-03-10T00:00:00"/>
    <s v="Standard Class"/>
    <x v="763"/>
    <x v="763"/>
    <x v="2"/>
    <s v="United States"/>
    <s v="San Francisco"/>
    <x v="1"/>
    <n v="94109"/>
    <x v="1"/>
    <s v="TEC-PH-10001336"/>
    <x v="2"/>
    <x v="7"/>
    <x v="950"/>
    <x v="4504"/>
    <x v="0"/>
    <n v="0.2"/>
    <n v="23.218199999999996"/>
  </r>
  <r>
    <x v="6515"/>
    <x v="3243"/>
    <x v="175"/>
    <d v="2019-09-19T00:00:00"/>
    <s v="Standard Class"/>
    <x v="502"/>
    <x v="502"/>
    <x v="0"/>
    <s v="United States"/>
    <s v="San Francisco"/>
    <x v="1"/>
    <n v="94122"/>
    <x v="1"/>
    <s v="FUR-CH-10002961"/>
    <x v="0"/>
    <x v="1"/>
    <x v="948"/>
    <x v="287"/>
    <x v="1"/>
    <n v="0.2"/>
    <n v="0"/>
  </r>
  <r>
    <x v="6516"/>
    <x v="3243"/>
    <x v="175"/>
    <d v="2019-09-19T00:00:00"/>
    <s v="Standard Class"/>
    <x v="502"/>
    <x v="502"/>
    <x v="0"/>
    <s v="United States"/>
    <s v="San Francisco"/>
    <x v="1"/>
    <n v="94122"/>
    <x v="1"/>
    <s v="FUR-FU-10001488"/>
    <x v="0"/>
    <x v="5"/>
    <x v="1049"/>
    <x v="4505"/>
    <x v="2"/>
    <n v="0"/>
    <n v="105.97999999999999"/>
  </r>
  <r>
    <x v="6517"/>
    <x v="3243"/>
    <x v="175"/>
    <d v="2019-09-19T00:00:00"/>
    <s v="Standard Class"/>
    <x v="502"/>
    <x v="502"/>
    <x v="0"/>
    <s v="United States"/>
    <s v="San Francisco"/>
    <x v="1"/>
    <n v="94122"/>
    <x v="1"/>
    <s v="OFF-AR-10001915"/>
    <x v="1"/>
    <x v="6"/>
    <x v="1057"/>
    <x v="4506"/>
    <x v="12"/>
    <n v="0"/>
    <n v="41.706000000000003"/>
  </r>
  <r>
    <x v="6518"/>
    <x v="3243"/>
    <x v="175"/>
    <d v="2019-09-19T00:00:00"/>
    <s v="Standard Class"/>
    <x v="502"/>
    <x v="502"/>
    <x v="0"/>
    <s v="United States"/>
    <s v="San Francisco"/>
    <x v="1"/>
    <n v="94122"/>
    <x v="1"/>
    <s v="OFF-AP-10001205"/>
    <x v="1"/>
    <x v="9"/>
    <x v="1294"/>
    <x v="4507"/>
    <x v="0"/>
    <n v="0"/>
    <n v="30.508800000000008"/>
  </r>
  <r>
    <x v="6519"/>
    <x v="3243"/>
    <x v="175"/>
    <d v="2019-09-19T00:00:00"/>
    <s v="Standard Class"/>
    <x v="502"/>
    <x v="502"/>
    <x v="0"/>
    <s v="United States"/>
    <s v="San Francisco"/>
    <x v="1"/>
    <n v="94122"/>
    <x v="1"/>
    <s v="OFF-BI-10004528"/>
    <x v="1"/>
    <x v="8"/>
    <x v="473"/>
    <x v="3794"/>
    <x v="7"/>
    <n v="0.2"/>
    <n v="0.83999999999999975"/>
  </r>
  <r>
    <x v="6520"/>
    <x v="3244"/>
    <x v="1034"/>
    <d v="2019-01-18T00:00:00"/>
    <s v="Second Class"/>
    <x v="481"/>
    <x v="481"/>
    <x v="0"/>
    <s v="United States"/>
    <s v="Jackson"/>
    <x v="12"/>
    <n v="49201"/>
    <x v="2"/>
    <s v="OFF-BI-10004995"/>
    <x v="1"/>
    <x v="8"/>
    <x v="316"/>
    <x v="4508"/>
    <x v="4"/>
    <n v="0"/>
    <n v="2504.2215999999999"/>
  </r>
  <r>
    <x v="6521"/>
    <x v="3244"/>
    <x v="1034"/>
    <d v="2019-01-18T00:00:00"/>
    <s v="Second Class"/>
    <x v="481"/>
    <x v="481"/>
    <x v="0"/>
    <s v="United States"/>
    <s v="Jackson"/>
    <x v="12"/>
    <n v="49201"/>
    <x v="2"/>
    <s v="FUR-CH-10004626"/>
    <x v="0"/>
    <x v="1"/>
    <x v="1706"/>
    <x v="3722"/>
    <x v="1"/>
    <n v="0"/>
    <n v="72.640799999999999"/>
  </r>
  <r>
    <x v="6522"/>
    <x v="3244"/>
    <x v="1034"/>
    <d v="2019-01-18T00:00:00"/>
    <s v="Second Class"/>
    <x v="481"/>
    <x v="481"/>
    <x v="0"/>
    <s v="United States"/>
    <s v="Jackson"/>
    <x v="12"/>
    <n v="49201"/>
    <x v="2"/>
    <s v="OFF-PA-10001260"/>
    <x v="1"/>
    <x v="10"/>
    <x v="1778"/>
    <x v="4509"/>
    <x v="3"/>
    <n v="0"/>
    <n v="25.231499999999997"/>
  </r>
  <r>
    <x v="6523"/>
    <x v="3245"/>
    <x v="274"/>
    <d v="2018-07-13T00:00:00"/>
    <s v="Standard Class"/>
    <x v="385"/>
    <x v="385"/>
    <x v="2"/>
    <s v="United States"/>
    <s v="Philadelphia"/>
    <x v="9"/>
    <n v="19120"/>
    <x v="3"/>
    <s v="OFF-LA-10002945"/>
    <x v="1"/>
    <x v="2"/>
    <x v="1612"/>
    <x v="1973"/>
    <x v="0"/>
    <n v="0.2"/>
    <n v="3.2759999999999994"/>
  </r>
  <r>
    <x v="6524"/>
    <x v="3245"/>
    <x v="274"/>
    <d v="2018-07-13T00:00:00"/>
    <s v="Standard Class"/>
    <x v="385"/>
    <x v="385"/>
    <x v="2"/>
    <s v="United States"/>
    <s v="Philadelphia"/>
    <x v="9"/>
    <n v="19120"/>
    <x v="3"/>
    <s v="TEC-PH-10002310"/>
    <x v="2"/>
    <x v="7"/>
    <x v="959"/>
    <x v="4510"/>
    <x v="7"/>
    <n v="0.4"/>
    <n v="-12.998700000000007"/>
  </r>
  <r>
    <x v="6525"/>
    <x v="3245"/>
    <x v="274"/>
    <d v="2018-07-13T00:00:00"/>
    <s v="Standard Class"/>
    <x v="385"/>
    <x v="385"/>
    <x v="2"/>
    <s v="United States"/>
    <s v="Philadelphia"/>
    <x v="9"/>
    <n v="19120"/>
    <x v="3"/>
    <s v="OFF-BI-10001525"/>
    <x v="1"/>
    <x v="8"/>
    <x v="31"/>
    <x v="3517"/>
    <x v="2"/>
    <n v="0.7"/>
    <n v="-4.7625000000000011"/>
  </r>
  <r>
    <x v="6526"/>
    <x v="3245"/>
    <x v="274"/>
    <d v="2018-07-13T00:00:00"/>
    <s v="Standard Class"/>
    <x v="385"/>
    <x v="385"/>
    <x v="2"/>
    <s v="United States"/>
    <s v="Philadelphia"/>
    <x v="9"/>
    <n v="19120"/>
    <x v="3"/>
    <s v="OFF-BI-10001308"/>
    <x v="1"/>
    <x v="8"/>
    <x v="1360"/>
    <x v="4511"/>
    <x v="2"/>
    <n v="0.7"/>
    <n v="-7.8500000000000014"/>
  </r>
  <r>
    <x v="6527"/>
    <x v="3246"/>
    <x v="443"/>
    <d v="2018-12-28T00:00:00"/>
    <s v="Second Class"/>
    <x v="662"/>
    <x v="662"/>
    <x v="1"/>
    <s v="United States"/>
    <s v="Warwick"/>
    <x v="34"/>
    <n v="2886"/>
    <x v="3"/>
    <s v="TEC-CO-10002095"/>
    <x v="2"/>
    <x v="16"/>
    <x v="615"/>
    <x v="4117"/>
    <x v="4"/>
    <n v="0"/>
    <n v="899.98199999999997"/>
  </r>
  <r>
    <x v="6528"/>
    <x v="3247"/>
    <x v="1091"/>
    <d v="2016-12-26T00:00:00"/>
    <s v="Standard Class"/>
    <x v="404"/>
    <x v="404"/>
    <x v="2"/>
    <s v="United States"/>
    <s v="New York City"/>
    <x v="15"/>
    <n v="10024"/>
    <x v="3"/>
    <s v="OFF-ST-10004946"/>
    <x v="1"/>
    <x v="4"/>
    <x v="1779"/>
    <x v="4512"/>
    <x v="4"/>
    <n v="0"/>
    <n v="56.26400000000001"/>
  </r>
  <r>
    <x v="6529"/>
    <x v="3248"/>
    <x v="1116"/>
    <d v="2016-02-27T00:00:00"/>
    <s v="Standard Class"/>
    <x v="675"/>
    <x v="675"/>
    <x v="2"/>
    <s v="United States"/>
    <s v="El Paso"/>
    <x v="5"/>
    <n v="79907"/>
    <x v="2"/>
    <s v="OFF-LA-10004425"/>
    <x v="1"/>
    <x v="2"/>
    <x v="859"/>
    <x v="4513"/>
    <x v="1"/>
    <n v="0.2"/>
    <n v="2.3409000000000004"/>
  </r>
  <r>
    <x v="6530"/>
    <x v="3248"/>
    <x v="1116"/>
    <d v="2016-02-27T00:00:00"/>
    <s v="Standard Class"/>
    <x v="675"/>
    <x v="675"/>
    <x v="2"/>
    <s v="United States"/>
    <s v="El Paso"/>
    <x v="5"/>
    <n v="79907"/>
    <x v="2"/>
    <s v="OFF-BI-10000320"/>
    <x v="1"/>
    <x v="8"/>
    <x v="776"/>
    <x v="4514"/>
    <x v="1"/>
    <n v="0.8"/>
    <n v="-6.8633999999999986"/>
  </r>
  <r>
    <x v="6531"/>
    <x v="3249"/>
    <x v="769"/>
    <d v="2019-12-08T00:00:00"/>
    <s v="Standard Class"/>
    <x v="236"/>
    <x v="236"/>
    <x v="0"/>
    <s v="United States"/>
    <s v="Rochester"/>
    <x v="11"/>
    <n v="55901"/>
    <x v="2"/>
    <s v="OFF-AR-10001315"/>
    <x v="1"/>
    <x v="6"/>
    <x v="1029"/>
    <x v="3454"/>
    <x v="2"/>
    <n v="0"/>
    <n v="2.5519999999999996"/>
  </r>
  <r>
    <x v="6532"/>
    <x v="3249"/>
    <x v="769"/>
    <d v="2019-12-08T00:00:00"/>
    <s v="Standard Class"/>
    <x v="236"/>
    <x v="236"/>
    <x v="0"/>
    <s v="United States"/>
    <s v="Rochester"/>
    <x v="11"/>
    <n v="55901"/>
    <x v="2"/>
    <s v="TEC-AC-10004595"/>
    <x v="2"/>
    <x v="11"/>
    <x v="1769"/>
    <x v="4515"/>
    <x v="7"/>
    <n v="0"/>
    <n v="29.988"/>
  </r>
  <r>
    <x v="6533"/>
    <x v="3249"/>
    <x v="769"/>
    <d v="2019-12-08T00:00:00"/>
    <s v="Standard Class"/>
    <x v="236"/>
    <x v="236"/>
    <x v="0"/>
    <s v="United States"/>
    <s v="Rochester"/>
    <x v="11"/>
    <n v="55901"/>
    <x v="2"/>
    <s v="TEC-AC-10001539"/>
    <x v="2"/>
    <x v="11"/>
    <x v="1585"/>
    <x v="4516"/>
    <x v="2"/>
    <n v="0"/>
    <n v="143.982"/>
  </r>
  <r>
    <x v="6534"/>
    <x v="3250"/>
    <x v="664"/>
    <d v="2016-11-22T00:00:00"/>
    <s v="Standard Class"/>
    <x v="218"/>
    <x v="218"/>
    <x v="0"/>
    <s v="United States"/>
    <s v="Buffalo"/>
    <x v="15"/>
    <n v="14215"/>
    <x v="3"/>
    <s v="OFF-BI-10001359"/>
    <x v="1"/>
    <x v="8"/>
    <x v="1162"/>
    <x v="4517"/>
    <x v="1"/>
    <n v="0.2"/>
    <n v="726.56189999999981"/>
  </r>
  <r>
    <x v="6535"/>
    <x v="3250"/>
    <x v="664"/>
    <d v="2016-11-22T00:00:00"/>
    <s v="Standard Class"/>
    <x v="218"/>
    <x v="218"/>
    <x v="0"/>
    <s v="United States"/>
    <s v="Buffalo"/>
    <x v="15"/>
    <n v="14215"/>
    <x v="3"/>
    <s v="FUR-BO-10002213"/>
    <x v="0"/>
    <x v="0"/>
    <x v="1232"/>
    <x v="4518"/>
    <x v="12"/>
    <n v="0.2"/>
    <n v="-50.098000000000297"/>
  </r>
  <r>
    <x v="6536"/>
    <x v="3251"/>
    <x v="22"/>
    <d v="2016-10-23T00:00:00"/>
    <s v="First Class"/>
    <x v="92"/>
    <x v="92"/>
    <x v="1"/>
    <s v="United States"/>
    <s v="Knoxville"/>
    <x v="18"/>
    <n v="37918"/>
    <x v="0"/>
    <s v="FUR-TA-10003008"/>
    <x v="0"/>
    <x v="3"/>
    <x v="955"/>
    <x v="4238"/>
    <x v="1"/>
    <n v="0.4"/>
    <n v="-147.8655"/>
  </r>
  <r>
    <x v="6537"/>
    <x v="3251"/>
    <x v="22"/>
    <d v="2016-10-23T00:00:00"/>
    <s v="First Class"/>
    <x v="92"/>
    <x v="92"/>
    <x v="1"/>
    <s v="United States"/>
    <s v="Knoxville"/>
    <x v="18"/>
    <n v="37918"/>
    <x v="0"/>
    <s v="OFF-ST-10000934"/>
    <x v="1"/>
    <x v="4"/>
    <x v="356"/>
    <x v="2066"/>
    <x v="1"/>
    <n v="0.2"/>
    <n v="-24.588000000000001"/>
  </r>
  <r>
    <x v="6538"/>
    <x v="3252"/>
    <x v="969"/>
    <d v="2017-10-30T00:00:00"/>
    <s v="Standard Class"/>
    <x v="96"/>
    <x v="96"/>
    <x v="1"/>
    <s v="United States"/>
    <s v="Newark"/>
    <x v="13"/>
    <n v="19711"/>
    <x v="3"/>
    <s v="TEC-PH-10004042"/>
    <x v="2"/>
    <x v="7"/>
    <x v="558"/>
    <x v="4519"/>
    <x v="7"/>
    <n v="0"/>
    <n v="41.337400000000002"/>
  </r>
  <r>
    <x v="6539"/>
    <x v="3252"/>
    <x v="969"/>
    <d v="2017-10-30T00:00:00"/>
    <s v="Standard Class"/>
    <x v="96"/>
    <x v="96"/>
    <x v="1"/>
    <s v="United States"/>
    <s v="Newark"/>
    <x v="13"/>
    <n v="19711"/>
    <x v="3"/>
    <s v="FUR-CH-10002439"/>
    <x v="0"/>
    <x v="1"/>
    <x v="1325"/>
    <x v="4520"/>
    <x v="2"/>
    <n v="0"/>
    <n v="75.686000000000007"/>
  </r>
  <r>
    <x v="6540"/>
    <x v="3253"/>
    <x v="673"/>
    <d v="2019-11-19T00:00:00"/>
    <s v="First Class"/>
    <x v="417"/>
    <x v="417"/>
    <x v="0"/>
    <s v="United States"/>
    <s v="Seattle"/>
    <x v="4"/>
    <n v="98103"/>
    <x v="1"/>
    <s v="OFF-PA-10001363"/>
    <x v="1"/>
    <x v="10"/>
    <x v="1625"/>
    <x v="4521"/>
    <x v="5"/>
    <n v="0"/>
    <n v="34.629599999999996"/>
  </r>
  <r>
    <x v="6541"/>
    <x v="3253"/>
    <x v="673"/>
    <d v="2019-11-19T00:00:00"/>
    <s v="First Class"/>
    <x v="417"/>
    <x v="417"/>
    <x v="0"/>
    <s v="United States"/>
    <s v="Seattle"/>
    <x v="4"/>
    <n v="98103"/>
    <x v="1"/>
    <s v="FUR-FU-10003394"/>
    <x v="0"/>
    <x v="5"/>
    <x v="583"/>
    <x v="1839"/>
    <x v="0"/>
    <n v="0"/>
    <n v="23.786399999999986"/>
  </r>
  <r>
    <x v="6542"/>
    <x v="3253"/>
    <x v="673"/>
    <d v="2019-11-19T00:00:00"/>
    <s v="First Class"/>
    <x v="417"/>
    <x v="417"/>
    <x v="0"/>
    <s v="United States"/>
    <s v="Seattle"/>
    <x v="4"/>
    <n v="98103"/>
    <x v="1"/>
    <s v="TEC-PH-10003171"/>
    <x v="2"/>
    <x v="7"/>
    <x v="1504"/>
    <x v="4220"/>
    <x v="1"/>
    <n v="0.2"/>
    <n v="10.787999999999997"/>
  </r>
  <r>
    <x v="6543"/>
    <x v="3253"/>
    <x v="673"/>
    <d v="2019-11-19T00:00:00"/>
    <s v="First Class"/>
    <x v="417"/>
    <x v="417"/>
    <x v="0"/>
    <s v="United States"/>
    <s v="Seattle"/>
    <x v="4"/>
    <n v="98103"/>
    <x v="1"/>
    <s v="OFF-ST-10003123"/>
    <x v="1"/>
    <x v="4"/>
    <x v="1277"/>
    <x v="3304"/>
    <x v="7"/>
    <n v="0"/>
    <n v="7.9895999999999994"/>
  </r>
  <r>
    <x v="6544"/>
    <x v="3254"/>
    <x v="304"/>
    <d v="2019-05-18T00:00:00"/>
    <s v="Standard Class"/>
    <x v="24"/>
    <x v="24"/>
    <x v="0"/>
    <s v="United States"/>
    <s v="Cleveland"/>
    <x v="24"/>
    <n v="44105"/>
    <x v="3"/>
    <s v="OFF-BI-10003007"/>
    <x v="1"/>
    <x v="8"/>
    <x v="1551"/>
    <x v="4522"/>
    <x v="2"/>
    <n v="0.7"/>
    <n v="-46.53600000000003"/>
  </r>
  <r>
    <x v="6545"/>
    <x v="3254"/>
    <x v="304"/>
    <d v="2019-05-18T00:00:00"/>
    <s v="Standard Class"/>
    <x v="24"/>
    <x v="24"/>
    <x v="0"/>
    <s v="United States"/>
    <s v="Cleveland"/>
    <x v="24"/>
    <n v="44105"/>
    <x v="3"/>
    <s v="OFF-LA-10000973"/>
    <x v="1"/>
    <x v="2"/>
    <x v="834"/>
    <x v="1325"/>
    <x v="0"/>
    <n v="0.2"/>
    <n v="1.764"/>
  </r>
  <r>
    <x v="6546"/>
    <x v="3254"/>
    <x v="304"/>
    <d v="2019-05-18T00:00:00"/>
    <s v="Standard Class"/>
    <x v="24"/>
    <x v="24"/>
    <x v="0"/>
    <s v="United States"/>
    <s v="Cleveland"/>
    <x v="24"/>
    <n v="44105"/>
    <x v="3"/>
    <s v="OFF-PA-10000483"/>
    <x v="1"/>
    <x v="10"/>
    <x v="1681"/>
    <x v="1636"/>
    <x v="7"/>
    <n v="0.2"/>
    <n v="7.7449999999999983"/>
  </r>
  <r>
    <x v="6547"/>
    <x v="3255"/>
    <x v="72"/>
    <d v="2016-03-05T00:00:00"/>
    <s v="Standard Class"/>
    <x v="665"/>
    <x v="665"/>
    <x v="2"/>
    <s v="United States"/>
    <s v="Elmhurst"/>
    <x v="10"/>
    <n v="60126"/>
    <x v="2"/>
    <s v="FUR-CH-10000863"/>
    <x v="0"/>
    <x v="1"/>
    <x v="83"/>
    <x v="4523"/>
    <x v="5"/>
    <n v="0.3"/>
    <n v="-172.11720000000003"/>
  </r>
  <r>
    <x v="6548"/>
    <x v="3255"/>
    <x v="72"/>
    <d v="2016-03-05T00:00:00"/>
    <s v="Standard Class"/>
    <x v="665"/>
    <x v="665"/>
    <x v="2"/>
    <s v="United States"/>
    <s v="Elmhurst"/>
    <x v="10"/>
    <n v="60126"/>
    <x v="2"/>
    <s v="OFF-PA-10003036"/>
    <x v="1"/>
    <x v="10"/>
    <x v="1739"/>
    <x v="1133"/>
    <x v="1"/>
    <n v="0.2"/>
    <n v="5.6783999999999981"/>
  </r>
  <r>
    <x v="6549"/>
    <x v="3256"/>
    <x v="117"/>
    <d v="2017-08-01T00:00:00"/>
    <s v="First Class"/>
    <x v="689"/>
    <x v="689"/>
    <x v="2"/>
    <s v="United States"/>
    <s v="Lakeville"/>
    <x v="11"/>
    <n v="55044"/>
    <x v="2"/>
    <s v="FUR-CH-10002304"/>
    <x v="0"/>
    <x v="1"/>
    <x v="790"/>
    <x v="4524"/>
    <x v="5"/>
    <n v="0"/>
    <n v="38.970000000000006"/>
  </r>
  <r>
    <x v="6550"/>
    <x v="3257"/>
    <x v="549"/>
    <d v="2017-11-03T00:00:00"/>
    <s v="Second Class"/>
    <x v="423"/>
    <x v="423"/>
    <x v="0"/>
    <s v="United States"/>
    <s v="New York City"/>
    <x v="15"/>
    <n v="10035"/>
    <x v="3"/>
    <s v="FUR-CH-10000422"/>
    <x v="0"/>
    <x v="1"/>
    <x v="1441"/>
    <x v="4525"/>
    <x v="4"/>
    <n v="0.1"/>
    <n v="21.837600000000023"/>
  </r>
  <r>
    <x v="6551"/>
    <x v="3258"/>
    <x v="819"/>
    <d v="2019-12-21T00:00:00"/>
    <s v="Second Class"/>
    <x v="46"/>
    <x v="46"/>
    <x v="2"/>
    <s v="United States"/>
    <s v="Los Angeles"/>
    <x v="1"/>
    <n v="90036"/>
    <x v="1"/>
    <s v="OFF-PA-10002986"/>
    <x v="1"/>
    <x v="10"/>
    <x v="482"/>
    <x v="522"/>
    <x v="0"/>
    <n v="0"/>
    <n v="6.4127999999999998"/>
  </r>
  <r>
    <x v="6552"/>
    <x v="3258"/>
    <x v="819"/>
    <d v="2019-12-21T00:00:00"/>
    <s v="Second Class"/>
    <x v="46"/>
    <x v="46"/>
    <x v="2"/>
    <s v="United States"/>
    <s v="Los Angeles"/>
    <x v="1"/>
    <n v="90036"/>
    <x v="1"/>
    <s v="OFF-ST-10002289"/>
    <x v="1"/>
    <x v="4"/>
    <x v="960"/>
    <x v="1237"/>
    <x v="2"/>
    <n v="0"/>
    <n v="7.9449999999999932"/>
  </r>
  <r>
    <x v="6553"/>
    <x v="3259"/>
    <x v="22"/>
    <d v="2016-10-22T00:00:00"/>
    <s v="Second Class"/>
    <x v="60"/>
    <x v="60"/>
    <x v="2"/>
    <s v="United States"/>
    <s v="Chicago"/>
    <x v="10"/>
    <n v="60653"/>
    <x v="2"/>
    <s v="TEC-AC-10001606"/>
    <x v="2"/>
    <x v="11"/>
    <x v="590"/>
    <x v="1895"/>
    <x v="4"/>
    <n v="0.2"/>
    <n v="71.992800000000003"/>
  </r>
  <r>
    <x v="6554"/>
    <x v="3259"/>
    <x v="22"/>
    <d v="2016-10-22T00:00:00"/>
    <s v="Second Class"/>
    <x v="60"/>
    <x v="60"/>
    <x v="2"/>
    <s v="United States"/>
    <s v="Chicago"/>
    <x v="10"/>
    <n v="60653"/>
    <x v="2"/>
    <s v="OFF-ST-10003805"/>
    <x v="1"/>
    <x v="4"/>
    <x v="1660"/>
    <x v="4526"/>
    <x v="1"/>
    <n v="0.2"/>
    <n v="31.582499999999953"/>
  </r>
  <r>
    <x v="6555"/>
    <x v="3259"/>
    <x v="22"/>
    <d v="2016-10-22T00:00:00"/>
    <s v="Second Class"/>
    <x v="60"/>
    <x v="60"/>
    <x v="2"/>
    <s v="United States"/>
    <s v="Chicago"/>
    <x v="10"/>
    <n v="60653"/>
    <x v="2"/>
    <s v="OFF-PA-10002109"/>
    <x v="1"/>
    <x v="10"/>
    <x v="1780"/>
    <x v="4527"/>
    <x v="7"/>
    <n v="0.2"/>
    <n v="1.2375999999999996"/>
  </r>
  <r>
    <x v="6556"/>
    <x v="3259"/>
    <x v="22"/>
    <d v="2016-10-22T00:00:00"/>
    <s v="Second Class"/>
    <x v="60"/>
    <x v="60"/>
    <x v="2"/>
    <s v="United States"/>
    <s v="Chicago"/>
    <x v="10"/>
    <n v="60653"/>
    <x v="2"/>
    <s v="OFF-BI-10000632"/>
    <x v="1"/>
    <x v="8"/>
    <x v="1297"/>
    <x v="4528"/>
    <x v="7"/>
    <n v="0.8"/>
    <n v="-14.759400000000003"/>
  </r>
  <r>
    <x v="6557"/>
    <x v="3259"/>
    <x v="22"/>
    <d v="2016-10-22T00:00:00"/>
    <s v="Second Class"/>
    <x v="60"/>
    <x v="60"/>
    <x v="2"/>
    <s v="United States"/>
    <s v="Chicago"/>
    <x v="10"/>
    <n v="60653"/>
    <x v="2"/>
    <s v="OFF-LA-10003510"/>
    <x v="1"/>
    <x v="2"/>
    <x v="580"/>
    <x v="4529"/>
    <x v="7"/>
    <n v="0.2"/>
    <n v="7.9378000000000002"/>
  </r>
  <r>
    <x v="6558"/>
    <x v="3260"/>
    <x v="1117"/>
    <d v="2017-06-10T00:00:00"/>
    <s v="Standard Class"/>
    <x v="494"/>
    <x v="494"/>
    <x v="1"/>
    <s v="United States"/>
    <s v="Buffalo"/>
    <x v="15"/>
    <n v="14215"/>
    <x v="3"/>
    <s v="FUR-CH-10004997"/>
    <x v="0"/>
    <x v="1"/>
    <x v="499"/>
    <x v="4530"/>
    <x v="6"/>
    <n v="0.1"/>
    <n v="169.18200000000004"/>
  </r>
  <r>
    <x v="6559"/>
    <x v="3261"/>
    <x v="658"/>
    <d v="2018-07-26T00:00:00"/>
    <s v="Standard Class"/>
    <x v="460"/>
    <x v="460"/>
    <x v="1"/>
    <s v="United States"/>
    <s v="Roseville"/>
    <x v="1"/>
    <n v="95661"/>
    <x v="1"/>
    <s v="OFF-EN-10003001"/>
    <x v="1"/>
    <x v="12"/>
    <x v="964"/>
    <x v="4531"/>
    <x v="2"/>
    <n v="0"/>
    <n v="197.35299999999998"/>
  </r>
  <r>
    <x v="6560"/>
    <x v="3261"/>
    <x v="658"/>
    <d v="2018-07-26T00:00:00"/>
    <s v="Standard Class"/>
    <x v="460"/>
    <x v="460"/>
    <x v="1"/>
    <s v="United States"/>
    <s v="Roseville"/>
    <x v="1"/>
    <n v="95661"/>
    <x v="1"/>
    <s v="OFF-LA-10003766"/>
    <x v="1"/>
    <x v="2"/>
    <x v="365"/>
    <x v="982"/>
    <x v="7"/>
    <n v="0"/>
    <n v="1.512"/>
  </r>
  <r>
    <x v="6561"/>
    <x v="3262"/>
    <x v="185"/>
    <d v="2019-04-02T00:00:00"/>
    <s v="First Class"/>
    <x v="609"/>
    <x v="609"/>
    <x v="1"/>
    <s v="United States"/>
    <s v="Arlington"/>
    <x v="5"/>
    <n v="76017"/>
    <x v="2"/>
    <s v="OFF-AP-10003040"/>
    <x v="1"/>
    <x v="9"/>
    <x v="730"/>
    <x v="4532"/>
    <x v="2"/>
    <n v="0.8"/>
    <n v="-90.774000000000029"/>
  </r>
  <r>
    <x v="6562"/>
    <x v="3263"/>
    <x v="1118"/>
    <d v="2016-05-12T00:00:00"/>
    <s v="Standard Class"/>
    <x v="564"/>
    <x v="564"/>
    <x v="0"/>
    <s v="United States"/>
    <s v="Lawrence"/>
    <x v="31"/>
    <n v="1841"/>
    <x v="3"/>
    <s v="OFF-BI-10001078"/>
    <x v="1"/>
    <x v="8"/>
    <x v="61"/>
    <x v="4533"/>
    <x v="1"/>
    <n v="0"/>
    <n v="7.9085999999999999"/>
  </r>
  <r>
    <x v="6563"/>
    <x v="3263"/>
    <x v="1118"/>
    <d v="2016-05-12T00:00:00"/>
    <s v="Standard Class"/>
    <x v="564"/>
    <x v="564"/>
    <x v="0"/>
    <s v="United States"/>
    <s v="Lawrence"/>
    <x v="31"/>
    <n v="1841"/>
    <x v="3"/>
    <s v="FUR-TA-10003469"/>
    <x v="0"/>
    <x v="3"/>
    <x v="1573"/>
    <x v="4534"/>
    <x v="0"/>
    <n v="0.3"/>
    <n v="-38.849999999999994"/>
  </r>
  <r>
    <x v="6564"/>
    <x v="3263"/>
    <x v="1118"/>
    <d v="2016-05-12T00:00:00"/>
    <s v="Standard Class"/>
    <x v="564"/>
    <x v="564"/>
    <x v="0"/>
    <s v="United States"/>
    <s v="Lawrence"/>
    <x v="31"/>
    <n v="1841"/>
    <x v="3"/>
    <s v="OFF-AR-10002578"/>
    <x v="1"/>
    <x v="6"/>
    <x v="671"/>
    <x v="880"/>
    <x v="1"/>
    <n v="0"/>
    <n v="2.5055999999999998"/>
  </r>
  <r>
    <x v="6565"/>
    <x v="3263"/>
    <x v="1118"/>
    <d v="2016-05-12T00:00:00"/>
    <s v="Standard Class"/>
    <x v="564"/>
    <x v="564"/>
    <x v="0"/>
    <s v="United States"/>
    <s v="Lawrence"/>
    <x v="31"/>
    <n v="1841"/>
    <x v="3"/>
    <s v="FUR-CH-10004675"/>
    <x v="0"/>
    <x v="1"/>
    <x v="635"/>
    <x v="1739"/>
    <x v="4"/>
    <n v="0"/>
    <n v="244.24959999999999"/>
  </r>
  <r>
    <x v="6566"/>
    <x v="3264"/>
    <x v="1119"/>
    <d v="2019-02-08T00:00:00"/>
    <s v="Second Class"/>
    <x v="90"/>
    <x v="90"/>
    <x v="0"/>
    <s v="United States"/>
    <s v="Waco"/>
    <x v="5"/>
    <n v="76706"/>
    <x v="2"/>
    <s v="OFF-BI-10004632"/>
    <x v="1"/>
    <x v="8"/>
    <x v="569"/>
    <x v="4535"/>
    <x v="4"/>
    <n v="0.8"/>
    <n v="-426.9860000000001"/>
  </r>
  <r>
    <x v="6567"/>
    <x v="3264"/>
    <x v="1119"/>
    <d v="2019-02-08T00:00:00"/>
    <s v="Second Class"/>
    <x v="90"/>
    <x v="90"/>
    <x v="0"/>
    <s v="United States"/>
    <s v="Waco"/>
    <x v="5"/>
    <n v="76706"/>
    <x v="2"/>
    <s v="OFF-AR-10003087"/>
    <x v="1"/>
    <x v="6"/>
    <x v="772"/>
    <x v="4536"/>
    <x v="2"/>
    <n v="0.2"/>
    <n v="0.71199999999999974"/>
  </r>
  <r>
    <x v="6568"/>
    <x v="3265"/>
    <x v="891"/>
    <d v="2016-04-22T00:00:00"/>
    <s v="Standard Class"/>
    <x v="27"/>
    <x v="27"/>
    <x v="0"/>
    <s v="United States"/>
    <s v="Houston"/>
    <x v="5"/>
    <n v="77095"/>
    <x v="2"/>
    <s v="OFF-AR-10001868"/>
    <x v="1"/>
    <x v="6"/>
    <x v="59"/>
    <x v="3794"/>
    <x v="0"/>
    <n v="0.2"/>
    <n v="1.008"/>
  </r>
  <r>
    <x v="6569"/>
    <x v="3265"/>
    <x v="891"/>
    <d v="2016-04-22T00:00:00"/>
    <s v="Standard Class"/>
    <x v="27"/>
    <x v="27"/>
    <x v="0"/>
    <s v="United States"/>
    <s v="Houston"/>
    <x v="5"/>
    <n v="77095"/>
    <x v="2"/>
    <s v="FUR-CH-10002602"/>
    <x v="0"/>
    <x v="1"/>
    <x v="291"/>
    <x v="2613"/>
    <x v="1"/>
    <n v="0.3"/>
    <n v="-18.117599999999996"/>
  </r>
  <r>
    <x v="6570"/>
    <x v="3265"/>
    <x v="891"/>
    <d v="2016-04-22T00:00:00"/>
    <s v="Standard Class"/>
    <x v="27"/>
    <x v="27"/>
    <x v="0"/>
    <s v="United States"/>
    <s v="Houston"/>
    <x v="5"/>
    <n v="77095"/>
    <x v="2"/>
    <s v="OFF-EN-10000056"/>
    <x v="1"/>
    <x v="12"/>
    <x v="633"/>
    <x v="842"/>
    <x v="1"/>
    <n v="0.2"/>
    <n v="50.40629999999998"/>
  </r>
  <r>
    <x v="6571"/>
    <x v="3265"/>
    <x v="891"/>
    <d v="2016-04-22T00:00:00"/>
    <s v="Standard Class"/>
    <x v="27"/>
    <x v="27"/>
    <x v="0"/>
    <s v="United States"/>
    <s v="Houston"/>
    <x v="5"/>
    <n v="77095"/>
    <x v="2"/>
    <s v="TEC-AC-10000474"/>
    <x v="2"/>
    <x v="11"/>
    <x v="1510"/>
    <x v="2671"/>
    <x v="1"/>
    <n v="0.2"/>
    <n v="28.496999999999957"/>
  </r>
  <r>
    <x v="6572"/>
    <x v="3266"/>
    <x v="1120"/>
    <d v="2018-05-16T00:00:00"/>
    <s v="Standard Class"/>
    <x v="742"/>
    <x v="742"/>
    <x v="0"/>
    <s v="United States"/>
    <s v="Seattle"/>
    <x v="4"/>
    <n v="98105"/>
    <x v="1"/>
    <s v="OFF-PA-10003971"/>
    <x v="1"/>
    <x v="10"/>
    <x v="1281"/>
    <x v="493"/>
    <x v="0"/>
    <n v="0"/>
    <n v="5.8604000000000003"/>
  </r>
  <r>
    <x v="6573"/>
    <x v="3267"/>
    <x v="881"/>
    <d v="2018-11-30T00:00:00"/>
    <s v="Standard Class"/>
    <x v="771"/>
    <x v="771"/>
    <x v="1"/>
    <s v="United States"/>
    <s v="Plainfield"/>
    <x v="30"/>
    <n v="7060"/>
    <x v="3"/>
    <s v="OFF-ST-10000689"/>
    <x v="1"/>
    <x v="4"/>
    <x v="426"/>
    <x v="1626"/>
    <x v="4"/>
    <n v="0"/>
    <n v="67.608000000000004"/>
  </r>
  <r>
    <x v="6574"/>
    <x v="3267"/>
    <x v="881"/>
    <d v="2018-11-30T00:00:00"/>
    <s v="Standard Class"/>
    <x v="771"/>
    <x v="771"/>
    <x v="1"/>
    <s v="United States"/>
    <s v="Plainfield"/>
    <x v="30"/>
    <n v="7060"/>
    <x v="3"/>
    <s v="TEC-MA-10004255"/>
    <x v="2"/>
    <x v="15"/>
    <x v="1781"/>
    <x v="4537"/>
    <x v="8"/>
    <n v="0"/>
    <n v="118.37040000000002"/>
  </r>
  <r>
    <x v="6575"/>
    <x v="3268"/>
    <x v="448"/>
    <d v="2019-03-08T00:00:00"/>
    <s v="Standard Class"/>
    <x v="719"/>
    <x v="719"/>
    <x v="0"/>
    <s v="United States"/>
    <s v="Los Angeles"/>
    <x v="1"/>
    <n v="90008"/>
    <x v="1"/>
    <s v="TEC-AC-10000990"/>
    <x v="2"/>
    <x v="11"/>
    <x v="1531"/>
    <x v="4538"/>
    <x v="8"/>
    <n v="0"/>
    <n v="440.76480000000004"/>
  </r>
  <r>
    <x v="6576"/>
    <x v="3268"/>
    <x v="448"/>
    <d v="2019-03-08T00:00:00"/>
    <s v="Standard Class"/>
    <x v="719"/>
    <x v="719"/>
    <x v="0"/>
    <s v="United States"/>
    <s v="Los Angeles"/>
    <x v="1"/>
    <n v="90008"/>
    <x v="1"/>
    <s v="FUR-CH-10003968"/>
    <x v="0"/>
    <x v="1"/>
    <x v="56"/>
    <x v="3011"/>
    <x v="1"/>
    <n v="0.2"/>
    <n v="-17.035200000000003"/>
  </r>
  <r>
    <x v="6577"/>
    <x v="3269"/>
    <x v="401"/>
    <d v="2017-12-11T00:00:00"/>
    <s v="Second Class"/>
    <x v="197"/>
    <x v="197"/>
    <x v="0"/>
    <s v="United States"/>
    <s v="Arlington"/>
    <x v="17"/>
    <n v="22204"/>
    <x v="0"/>
    <s v="TEC-PH-10001615"/>
    <x v="2"/>
    <x v="7"/>
    <x v="1117"/>
    <x v="2131"/>
    <x v="5"/>
    <n v="0"/>
    <n v="50.442599999999977"/>
  </r>
  <r>
    <x v="6578"/>
    <x v="3270"/>
    <x v="55"/>
    <d v="2016-08-30T00:00:00"/>
    <s v="Standard Class"/>
    <x v="596"/>
    <x v="596"/>
    <x v="0"/>
    <s v="United States"/>
    <s v="Seattle"/>
    <x v="4"/>
    <n v="98103"/>
    <x v="1"/>
    <s v="TEC-PH-10000895"/>
    <x v="2"/>
    <x v="7"/>
    <x v="1137"/>
    <x v="4539"/>
    <x v="3"/>
    <n v="0.2"/>
    <n v="75.595799999999997"/>
  </r>
  <r>
    <x v="6579"/>
    <x v="3271"/>
    <x v="332"/>
    <d v="2018-10-22T00:00:00"/>
    <s v="Same Day"/>
    <x v="652"/>
    <x v="652"/>
    <x v="0"/>
    <s v="United States"/>
    <s v="Seattle"/>
    <x v="4"/>
    <n v="98105"/>
    <x v="1"/>
    <s v="OFF-PA-10003001"/>
    <x v="1"/>
    <x v="10"/>
    <x v="1073"/>
    <x v="3890"/>
    <x v="7"/>
    <n v="0"/>
    <n v="3.2063999999999999"/>
  </r>
  <r>
    <x v="6580"/>
    <x v="3271"/>
    <x v="332"/>
    <d v="2018-10-22T00:00:00"/>
    <s v="Same Day"/>
    <x v="652"/>
    <x v="652"/>
    <x v="0"/>
    <s v="United States"/>
    <s v="Seattle"/>
    <x v="4"/>
    <n v="98105"/>
    <x v="1"/>
    <s v="OFF-AR-10002766"/>
    <x v="1"/>
    <x v="6"/>
    <x v="1050"/>
    <x v="484"/>
    <x v="1"/>
    <n v="0"/>
    <n v="2.2517999999999998"/>
  </r>
  <r>
    <x v="6581"/>
    <x v="3271"/>
    <x v="332"/>
    <d v="2018-10-22T00:00:00"/>
    <s v="Same Day"/>
    <x v="652"/>
    <x v="652"/>
    <x v="0"/>
    <s v="United States"/>
    <s v="Seattle"/>
    <x v="4"/>
    <n v="98105"/>
    <x v="1"/>
    <s v="FUR-FU-10003095"/>
    <x v="0"/>
    <x v="5"/>
    <x v="1782"/>
    <x v="3113"/>
    <x v="1"/>
    <n v="0"/>
    <n v="30.581999999999987"/>
  </r>
  <r>
    <x v="6582"/>
    <x v="3272"/>
    <x v="1121"/>
    <d v="2018-08-11T00:00:00"/>
    <s v="Standard Class"/>
    <x v="61"/>
    <x v="61"/>
    <x v="1"/>
    <s v="United States"/>
    <s v="Edmonds"/>
    <x v="4"/>
    <n v="98026"/>
    <x v="1"/>
    <s v="TEC-AC-10003610"/>
    <x v="2"/>
    <x v="11"/>
    <x v="603"/>
    <x v="690"/>
    <x v="1"/>
    <n v="0"/>
    <n v="86.385600000000011"/>
  </r>
  <r>
    <x v="6583"/>
    <x v="3273"/>
    <x v="246"/>
    <d v="2019-07-27T00:00:00"/>
    <s v="Standard Class"/>
    <x v="562"/>
    <x v="562"/>
    <x v="0"/>
    <s v="United States"/>
    <s v="Salem"/>
    <x v="17"/>
    <n v="24153"/>
    <x v="0"/>
    <s v="OFF-AR-10003727"/>
    <x v="1"/>
    <x v="6"/>
    <x v="1371"/>
    <x v="3113"/>
    <x v="5"/>
    <n v="0"/>
    <n v="29.562599999999986"/>
  </r>
  <r>
    <x v="6584"/>
    <x v="3273"/>
    <x v="246"/>
    <d v="2019-07-27T00:00:00"/>
    <s v="Standard Class"/>
    <x v="562"/>
    <x v="562"/>
    <x v="0"/>
    <s v="United States"/>
    <s v="Salem"/>
    <x v="17"/>
    <n v="24153"/>
    <x v="0"/>
    <s v="TEC-PH-10002660"/>
    <x v="2"/>
    <x v="7"/>
    <x v="704"/>
    <x v="1081"/>
    <x v="4"/>
    <n v="0"/>
    <n v="67.990000000000009"/>
  </r>
  <r>
    <x v="6585"/>
    <x v="3273"/>
    <x v="246"/>
    <d v="2019-07-27T00:00:00"/>
    <s v="Standard Class"/>
    <x v="562"/>
    <x v="562"/>
    <x v="0"/>
    <s v="United States"/>
    <s v="Salem"/>
    <x v="17"/>
    <n v="24153"/>
    <x v="0"/>
    <s v="FUR-FU-10003274"/>
    <x v="0"/>
    <x v="5"/>
    <x v="248"/>
    <x v="3454"/>
    <x v="2"/>
    <n v="0"/>
    <n v="3.8720000000000003"/>
  </r>
  <r>
    <x v="6586"/>
    <x v="3273"/>
    <x v="246"/>
    <d v="2019-07-27T00:00:00"/>
    <s v="Standard Class"/>
    <x v="562"/>
    <x v="562"/>
    <x v="0"/>
    <s v="United States"/>
    <s v="Salem"/>
    <x v="17"/>
    <n v="24153"/>
    <x v="0"/>
    <s v="OFF-AR-10003829"/>
    <x v="1"/>
    <x v="6"/>
    <x v="943"/>
    <x v="1209"/>
    <x v="5"/>
    <n v="0"/>
    <n v="5.7071999999999976"/>
  </r>
  <r>
    <x v="6587"/>
    <x v="3273"/>
    <x v="246"/>
    <d v="2019-07-27T00:00:00"/>
    <s v="Standard Class"/>
    <x v="562"/>
    <x v="562"/>
    <x v="0"/>
    <s v="United States"/>
    <s v="Salem"/>
    <x v="17"/>
    <n v="24153"/>
    <x v="0"/>
    <s v="FUR-BO-10003441"/>
    <x v="0"/>
    <x v="0"/>
    <x v="712"/>
    <x v="3367"/>
    <x v="1"/>
    <n v="0"/>
    <n v="69.67619999999998"/>
  </r>
  <r>
    <x v="6588"/>
    <x v="3273"/>
    <x v="246"/>
    <d v="2019-07-27T00:00:00"/>
    <s v="Standard Class"/>
    <x v="562"/>
    <x v="562"/>
    <x v="0"/>
    <s v="United States"/>
    <s v="Salem"/>
    <x v="17"/>
    <n v="24153"/>
    <x v="0"/>
    <s v="OFF-BI-10003355"/>
    <x v="1"/>
    <x v="8"/>
    <x v="591"/>
    <x v="1830"/>
    <x v="1"/>
    <n v="0"/>
    <n v="7.1712000000000007"/>
  </r>
  <r>
    <x v="6589"/>
    <x v="3273"/>
    <x v="246"/>
    <d v="2019-07-27T00:00:00"/>
    <s v="Standard Class"/>
    <x v="562"/>
    <x v="562"/>
    <x v="0"/>
    <s v="United States"/>
    <s v="Salem"/>
    <x v="17"/>
    <n v="24153"/>
    <x v="0"/>
    <s v="OFF-SU-10003505"/>
    <x v="1"/>
    <x v="14"/>
    <x v="413"/>
    <x v="4540"/>
    <x v="0"/>
    <n v="0"/>
    <n v="11.585999999999984"/>
  </r>
  <r>
    <x v="6590"/>
    <x v="3274"/>
    <x v="893"/>
    <d v="2016-03-26T00:00:00"/>
    <s v="First Class"/>
    <x v="696"/>
    <x v="696"/>
    <x v="0"/>
    <s v="United States"/>
    <s v="Delray Beach"/>
    <x v="2"/>
    <n v="33445"/>
    <x v="0"/>
    <s v="OFF-LA-10004484"/>
    <x v="1"/>
    <x v="2"/>
    <x v="617"/>
    <x v="4541"/>
    <x v="1"/>
    <n v="0.2"/>
    <n v="3.2213999999999996"/>
  </r>
  <r>
    <x v="6591"/>
    <x v="3275"/>
    <x v="28"/>
    <d v="2017-05-06T00:00:00"/>
    <s v="Standard Class"/>
    <x v="10"/>
    <x v="10"/>
    <x v="1"/>
    <s v="United States"/>
    <s v="San Francisco"/>
    <x v="1"/>
    <n v="94110"/>
    <x v="1"/>
    <s v="OFF-AR-10000658"/>
    <x v="1"/>
    <x v="6"/>
    <x v="332"/>
    <x v="1637"/>
    <x v="1"/>
    <n v="0"/>
    <n v="9.702"/>
  </r>
  <r>
    <x v="6592"/>
    <x v="3275"/>
    <x v="28"/>
    <d v="2017-05-06T00:00:00"/>
    <s v="Standard Class"/>
    <x v="10"/>
    <x v="10"/>
    <x v="1"/>
    <s v="United States"/>
    <s v="San Francisco"/>
    <x v="1"/>
    <n v="94110"/>
    <x v="1"/>
    <s v="TEC-PH-10000347"/>
    <x v="2"/>
    <x v="7"/>
    <x v="500"/>
    <x v="4542"/>
    <x v="2"/>
    <n v="0.2"/>
    <n v="1.7324999999999999"/>
  </r>
  <r>
    <x v="6593"/>
    <x v="3276"/>
    <x v="900"/>
    <d v="2018-06-16T00:00:00"/>
    <s v="Second Class"/>
    <x v="218"/>
    <x v="218"/>
    <x v="0"/>
    <s v="United States"/>
    <s v="New York City"/>
    <x v="15"/>
    <n v="10024"/>
    <x v="3"/>
    <s v="OFF-BI-10001989"/>
    <x v="1"/>
    <x v="8"/>
    <x v="542"/>
    <x v="3295"/>
    <x v="0"/>
    <n v="0.2"/>
    <n v="11.748799999999997"/>
  </r>
  <r>
    <x v="6594"/>
    <x v="3277"/>
    <x v="124"/>
    <d v="2017-05-11T00:00:00"/>
    <s v="Standard Class"/>
    <x v="458"/>
    <x v="458"/>
    <x v="1"/>
    <s v="United States"/>
    <s v="Indianapolis"/>
    <x v="14"/>
    <n v="46203"/>
    <x v="2"/>
    <s v="OFF-AR-10001897"/>
    <x v="1"/>
    <x v="6"/>
    <x v="646"/>
    <x v="4543"/>
    <x v="3"/>
    <n v="0"/>
    <n v="35.260400000000004"/>
  </r>
  <r>
    <x v="6595"/>
    <x v="3278"/>
    <x v="756"/>
    <d v="2019-04-26T00:00:00"/>
    <s v="First Class"/>
    <x v="55"/>
    <x v="55"/>
    <x v="1"/>
    <s v="United States"/>
    <s v="Columbus"/>
    <x v="24"/>
    <n v="43229"/>
    <x v="3"/>
    <s v="OFF-BI-10000285"/>
    <x v="1"/>
    <x v="8"/>
    <x v="461"/>
    <x v="4544"/>
    <x v="2"/>
    <n v="0.7"/>
    <n v="-7.8399999999999963"/>
  </r>
  <r>
    <x v="6596"/>
    <x v="3278"/>
    <x v="756"/>
    <d v="2019-04-26T00:00:00"/>
    <s v="First Class"/>
    <x v="55"/>
    <x v="55"/>
    <x v="1"/>
    <s v="United States"/>
    <s v="Columbus"/>
    <x v="24"/>
    <n v="43229"/>
    <x v="3"/>
    <s v="OFF-PA-10001804"/>
    <x v="1"/>
    <x v="10"/>
    <x v="129"/>
    <x v="758"/>
    <x v="7"/>
    <n v="0.2"/>
    <n v="1.8703999999999998"/>
  </r>
  <r>
    <x v="6597"/>
    <x v="3279"/>
    <x v="571"/>
    <d v="2016-06-12T00:00:00"/>
    <s v="Standard Class"/>
    <x v="647"/>
    <x v="647"/>
    <x v="0"/>
    <s v="United States"/>
    <s v="Jacksonville"/>
    <x v="2"/>
    <n v="32216"/>
    <x v="0"/>
    <s v="OFF-BI-10002557"/>
    <x v="1"/>
    <x v="8"/>
    <x v="249"/>
    <x v="4545"/>
    <x v="7"/>
    <n v="0.7"/>
    <n v="-0.9099999999999997"/>
  </r>
  <r>
    <x v="6598"/>
    <x v="3279"/>
    <x v="571"/>
    <d v="2016-06-12T00:00:00"/>
    <s v="Standard Class"/>
    <x v="647"/>
    <x v="647"/>
    <x v="0"/>
    <s v="United States"/>
    <s v="Jacksonville"/>
    <x v="2"/>
    <n v="32216"/>
    <x v="0"/>
    <s v="OFF-PA-10002319"/>
    <x v="1"/>
    <x v="10"/>
    <x v="1400"/>
    <x v="4546"/>
    <x v="0"/>
    <n v="0.2"/>
    <n v="22.480800000000002"/>
  </r>
  <r>
    <x v="6599"/>
    <x v="3280"/>
    <x v="266"/>
    <d v="2016-12-07T00:00:00"/>
    <s v="Standard Class"/>
    <x v="21"/>
    <x v="21"/>
    <x v="1"/>
    <s v="United States"/>
    <s v="Clinton"/>
    <x v="39"/>
    <n v="20735"/>
    <x v="3"/>
    <s v="FUR-FU-10003849"/>
    <x v="0"/>
    <x v="5"/>
    <x v="526"/>
    <x v="3318"/>
    <x v="1"/>
    <n v="0"/>
    <n v="23.680799999999998"/>
  </r>
  <r>
    <x v="6600"/>
    <x v="3280"/>
    <x v="266"/>
    <d v="2016-12-07T00:00:00"/>
    <s v="Standard Class"/>
    <x v="21"/>
    <x v="21"/>
    <x v="1"/>
    <s v="United States"/>
    <s v="Clinton"/>
    <x v="39"/>
    <n v="20735"/>
    <x v="3"/>
    <s v="OFF-PA-10002923"/>
    <x v="1"/>
    <x v="10"/>
    <x v="1426"/>
    <x v="678"/>
    <x v="1"/>
    <n v="0"/>
    <n v="73.41"/>
  </r>
  <r>
    <x v="6601"/>
    <x v="3280"/>
    <x v="266"/>
    <d v="2016-12-07T00:00:00"/>
    <s v="Standard Class"/>
    <x v="21"/>
    <x v="21"/>
    <x v="1"/>
    <s v="United States"/>
    <s v="Clinton"/>
    <x v="39"/>
    <n v="20735"/>
    <x v="3"/>
    <s v="FUR-CH-10004754"/>
    <x v="0"/>
    <x v="1"/>
    <x v="1132"/>
    <x v="4547"/>
    <x v="8"/>
    <n v="0"/>
    <n v="64.756799999999998"/>
  </r>
  <r>
    <x v="6602"/>
    <x v="3280"/>
    <x v="266"/>
    <d v="2016-12-07T00:00:00"/>
    <s v="Standard Class"/>
    <x v="21"/>
    <x v="21"/>
    <x v="1"/>
    <s v="United States"/>
    <s v="Clinton"/>
    <x v="39"/>
    <n v="20735"/>
    <x v="3"/>
    <s v="OFF-LA-10000634"/>
    <x v="1"/>
    <x v="2"/>
    <x v="286"/>
    <x v="1203"/>
    <x v="5"/>
    <n v="0"/>
    <n v="7.2035999999999998"/>
  </r>
  <r>
    <x v="6603"/>
    <x v="3281"/>
    <x v="46"/>
    <d v="2019-06-20T00:00:00"/>
    <s v="First Class"/>
    <x v="362"/>
    <x v="362"/>
    <x v="0"/>
    <s v="United States"/>
    <s v="Commerce City"/>
    <x v="22"/>
    <n v="80022"/>
    <x v="1"/>
    <s v="OFF-ST-10001418"/>
    <x v="1"/>
    <x v="4"/>
    <x v="879"/>
    <x v="1770"/>
    <x v="1"/>
    <n v="0.2"/>
    <n v="-32.929200000000002"/>
  </r>
  <r>
    <x v="6604"/>
    <x v="3282"/>
    <x v="439"/>
    <d v="2018-05-31T00:00:00"/>
    <s v="Standard Class"/>
    <x v="647"/>
    <x v="647"/>
    <x v="0"/>
    <s v="United States"/>
    <s v="Santa Ana"/>
    <x v="1"/>
    <n v="92704"/>
    <x v="1"/>
    <s v="OFF-FA-10003467"/>
    <x v="1"/>
    <x v="13"/>
    <x v="494"/>
    <x v="4095"/>
    <x v="1"/>
    <n v="0"/>
    <n v="0"/>
  </r>
  <r>
    <x v="6605"/>
    <x v="3282"/>
    <x v="439"/>
    <d v="2018-05-31T00:00:00"/>
    <s v="Standard Class"/>
    <x v="647"/>
    <x v="647"/>
    <x v="0"/>
    <s v="United States"/>
    <s v="Santa Ana"/>
    <x v="1"/>
    <n v="92704"/>
    <x v="1"/>
    <s v="OFF-PA-10001293"/>
    <x v="1"/>
    <x v="10"/>
    <x v="996"/>
    <x v="1568"/>
    <x v="3"/>
    <n v="0"/>
    <n v="21.772800000000004"/>
  </r>
  <r>
    <x v="6606"/>
    <x v="3282"/>
    <x v="439"/>
    <d v="2018-05-31T00:00:00"/>
    <s v="Standard Class"/>
    <x v="647"/>
    <x v="647"/>
    <x v="0"/>
    <s v="United States"/>
    <s v="Santa Ana"/>
    <x v="1"/>
    <n v="92704"/>
    <x v="1"/>
    <s v="TEC-PH-10003885"/>
    <x v="2"/>
    <x v="7"/>
    <x v="780"/>
    <x v="2005"/>
    <x v="4"/>
    <n v="0.2"/>
    <n v="23.756399999999985"/>
  </r>
  <r>
    <x v="6607"/>
    <x v="3282"/>
    <x v="439"/>
    <d v="2018-05-31T00:00:00"/>
    <s v="Standard Class"/>
    <x v="647"/>
    <x v="647"/>
    <x v="0"/>
    <s v="United States"/>
    <s v="Santa Ana"/>
    <x v="1"/>
    <n v="92704"/>
    <x v="1"/>
    <s v="FUR-CH-10004860"/>
    <x v="0"/>
    <x v="1"/>
    <x v="212"/>
    <x v="4548"/>
    <x v="5"/>
    <n v="0.2"/>
    <n v="-84.823200000000071"/>
  </r>
  <r>
    <x v="6608"/>
    <x v="3282"/>
    <x v="439"/>
    <d v="2018-05-31T00:00:00"/>
    <s v="Standard Class"/>
    <x v="647"/>
    <x v="647"/>
    <x v="0"/>
    <s v="United States"/>
    <s v="Santa Ana"/>
    <x v="1"/>
    <n v="92704"/>
    <x v="1"/>
    <s v="TEC-MA-10002428"/>
    <x v="2"/>
    <x v="15"/>
    <x v="1507"/>
    <x v="4549"/>
    <x v="1"/>
    <n v="0.2"/>
    <n v="116.24249999999996"/>
  </r>
  <r>
    <x v="6609"/>
    <x v="3283"/>
    <x v="366"/>
    <d v="2017-03-10T00:00:00"/>
    <s v="Same Day"/>
    <x v="10"/>
    <x v="10"/>
    <x v="1"/>
    <s v="United States"/>
    <s v="Clinton"/>
    <x v="39"/>
    <n v="20735"/>
    <x v="3"/>
    <s v="OFF-ST-10002406"/>
    <x v="1"/>
    <x v="4"/>
    <x v="328"/>
    <x v="4550"/>
    <x v="5"/>
    <n v="0"/>
    <n v="25.149600000000007"/>
  </r>
  <r>
    <x v="6610"/>
    <x v="3284"/>
    <x v="201"/>
    <d v="2018-10-22T00:00:00"/>
    <s v="First Class"/>
    <x v="122"/>
    <x v="122"/>
    <x v="1"/>
    <s v="United States"/>
    <s v="Los Angeles"/>
    <x v="1"/>
    <n v="90049"/>
    <x v="1"/>
    <s v="OFF-BI-10004209"/>
    <x v="1"/>
    <x v="8"/>
    <x v="1215"/>
    <x v="1768"/>
    <x v="1"/>
    <n v="0.2"/>
    <n v="6.0299999999999994"/>
  </r>
  <r>
    <x v="6611"/>
    <x v="3285"/>
    <x v="1122"/>
    <d v="2017-04-28T00:00:00"/>
    <s v="Standard Class"/>
    <x v="765"/>
    <x v="765"/>
    <x v="0"/>
    <s v="United States"/>
    <s v="Louisville"/>
    <x v="0"/>
    <n v="40214"/>
    <x v="0"/>
    <s v="FUR-CH-10001891"/>
    <x v="0"/>
    <x v="1"/>
    <x v="268"/>
    <x v="2843"/>
    <x v="0"/>
    <n v="0"/>
    <n v="51.829200000000014"/>
  </r>
  <r>
    <x v="6612"/>
    <x v="3285"/>
    <x v="1122"/>
    <d v="2017-04-28T00:00:00"/>
    <s v="Standard Class"/>
    <x v="765"/>
    <x v="765"/>
    <x v="0"/>
    <s v="United States"/>
    <s v="Louisville"/>
    <x v="0"/>
    <n v="40214"/>
    <x v="0"/>
    <s v="OFF-BI-10002215"/>
    <x v="1"/>
    <x v="8"/>
    <x v="20"/>
    <x v="4039"/>
    <x v="1"/>
    <n v="0"/>
    <n v="9.7979999999999983"/>
  </r>
  <r>
    <x v="6613"/>
    <x v="3285"/>
    <x v="1122"/>
    <d v="2017-04-28T00:00:00"/>
    <s v="Standard Class"/>
    <x v="765"/>
    <x v="765"/>
    <x v="0"/>
    <s v="United States"/>
    <s v="Louisville"/>
    <x v="0"/>
    <n v="40214"/>
    <x v="0"/>
    <s v="TEC-PH-10002103"/>
    <x v="2"/>
    <x v="7"/>
    <x v="539"/>
    <x v="4551"/>
    <x v="2"/>
    <n v="0"/>
    <n v="131.58600000000001"/>
  </r>
  <r>
    <x v="6614"/>
    <x v="3285"/>
    <x v="1122"/>
    <d v="2017-04-28T00:00:00"/>
    <s v="Standard Class"/>
    <x v="765"/>
    <x v="765"/>
    <x v="0"/>
    <s v="United States"/>
    <s v="Louisville"/>
    <x v="0"/>
    <n v="40214"/>
    <x v="0"/>
    <s v="FUR-FU-10003394"/>
    <x v="0"/>
    <x v="5"/>
    <x v="583"/>
    <x v="664"/>
    <x v="1"/>
    <n v="0"/>
    <n v="35.679599999999979"/>
  </r>
  <r>
    <x v="6615"/>
    <x v="3286"/>
    <x v="26"/>
    <d v="2018-06-19T00:00:00"/>
    <s v="First Class"/>
    <x v="160"/>
    <x v="160"/>
    <x v="0"/>
    <s v="United States"/>
    <s v="Los Angeles"/>
    <x v="1"/>
    <n v="90045"/>
    <x v="1"/>
    <s v="FUR-BO-10004218"/>
    <x v="0"/>
    <x v="0"/>
    <x v="1593"/>
    <x v="4175"/>
    <x v="0"/>
    <n v="0.15"/>
    <n v="14.097999999999999"/>
  </r>
  <r>
    <x v="6616"/>
    <x v="3286"/>
    <x v="26"/>
    <d v="2018-06-19T00:00:00"/>
    <s v="First Class"/>
    <x v="160"/>
    <x v="160"/>
    <x v="0"/>
    <s v="United States"/>
    <s v="Los Angeles"/>
    <x v="1"/>
    <n v="90045"/>
    <x v="1"/>
    <s v="OFF-LA-10000081"/>
    <x v="1"/>
    <x v="2"/>
    <x v="1330"/>
    <x v="3923"/>
    <x v="5"/>
    <n v="0"/>
    <n v="10.799999999999999"/>
  </r>
  <r>
    <x v="6617"/>
    <x v="3286"/>
    <x v="26"/>
    <d v="2018-06-19T00:00:00"/>
    <s v="First Class"/>
    <x v="160"/>
    <x v="160"/>
    <x v="0"/>
    <s v="United States"/>
    <s v="Los Angeles"/>
    <x v="1"/>
    <n v="90045"/>
    <x v="1"/>
    <s v="OFF-PA-10001497"/>
    <x v="1"/>
    <x v="10"/>
    <x v="1755"/>
    <x v="1547"/>
    <x v="4"/>
    <n v="0"/>
    <n v="107.7216"/>
  </r>
  <r>
    <x v="6618"/>
    <x v="3287"/>
    <x v="1123"/>
    <d v="2019-01-18T00:00:00"/>
    <s v="Second Class"/>
    <x v="434"/>
    <x v="434"/>
    <x v="1"/>
    <s v="United States"/>
    <s v="Springfield"/>
    <x v="25"/>
    <n v="65807"/>
    <x v="2"/>
    <s v="OFF-PA-10004983"/>
    <x v="1"/>
    <x v="10"/>
    <x v="1332"/>
    <x v="56"/>
    <x v="2"/>
    <n v="0"/>
    <n v="15.552000000000001"/>
  </r>
  <r>
    <x v="6619"/>
    <x v="3287"/>
    <x v="1123"/>
    <d v="2019-01-18T00:00:00"/>
    <s v="Second Class"/>
    <x v="434"/>
    <x v="434"/>
    <x v="1"/>
    <s v="United States"/>
    <s v="Springfield"/>
    <x v="25"/>
    <n v="65807"/>
    <x v="2"/>
    <s v="OFF-AR-10004010"/>
    <x v="1"/>
    <x v="6"/>
    <x v="1743"/>
    <x v="4552"/>
    <x v="5"/>
    <n v="0"/>
    <n v="54.584400000000002"/>
  </r>
  <r>
    <x v="6620"/>
    <x v="3287"/>
    <x v="1123"/>
    <d v="2019-01-18T00:00:00"/>
    <s v="Second Class"/>
    <x v="434"/>
    <x v="434"/>
    <x v="1"/>
    <s v="United States"/>
    <s v="Springfield"/>
    <x v="25"/>
    <n v="65807"/>
    <x v="2"/>
    <s v="OFF-SU-10002881"/>
    <x v="1"/>
    <x v="14"/>
    <x v="466"/>
    <x v="2635"/>
    <x v="2"/>
    <n v="0"/>
    <n v="83.281000000000063"/>
  </r>
  <r>
    <x v="6621"/>
    <x v="3287"/>
    <x v="1123"/>
    <d v="2019-01-18T00:00:00"/>
    <s v="Second Class"/>
    <x v="434"/>
    <x v="434"/>
    <x v="1"/>
    <s v="United States"/>
    <s v="Springfield"/>
    <x v="25"/>
    <n v="65807"/>
    <x v="2"/>
    <s v="FUR-BO-10001608"/>
    <x v="0"/>
    <x v="0"/>
    <x v="1532"/>
    <x v="3724"/>
    <x v="1"/>
    <n v="0"/>
    <n v="53.235000000000014"/>
  </r>
  <r>
    <x v="6622"/>
    <x v="3288"/>
    <x v="1124"/>
    <d v="2016-09-09T00:00:00"/>
    <s v="First Class"/>
    <x v="778"/>
    <x v="778"/>
    <x v="1"/>
    <s v="United States"/>
    <s v="San Francisco"/>
    <x v="1"/>
    <n v="94109"/>
    <x v="1"/>
    <s v="FUR-FU-10001487"/>
    <x v="0"/>
    <x v="5"/>
    <x v="5"/>
    <x v="3739"/>
    <x v="5"/>
    <n v="0"/>
    <n v="12.145199999999997"/>
  </r>
  <r>
    <x v="6623"/>
    <x v="3288"/>
    <x v="1124"/>
    <d v="2016-09-09T00:00:00"/>
    <s v="First Class"/>
    <x v="778"/>
    <x v="778"/>
    <x v="1"/>
    <s v="United States"/>
    <s v="San Francisco"/>
    <x v="1"/>
    <n v="94109"/>
    <x v="1"/>
    <s v="OFF-LA-10001934"/>
    <x v="1"/>
    <x v="2"/>
    <x v="573"/>
    <x v="2037"/>
    <x v="8"/>
    <n v="0"/>
    <n v="27.485599999999998"/>
  </r>
  <r>
    <x v="6624"/>
    <x v="3289"/>
    <x v="1125"/>
    <d v="2017-01-23T00:00:00"/>
    <s v="Standard Class"/>
    <x v="400"/>
    <x v="400"/>
    <x v="0"/>
    <s v="United States"/>
    <s v="Texas City"/>
    <x v="5"/>
    <n v="77590"/>
    <x v="2"/>
    <s v="FUR-TA-10002855"/>
    <x v="0"/>
    <x v="3"/>
    <x v="1198"/>
    <x v="4553"/>
    <x v="7"/>
    <n v="0.3"/>
    <n v="-13.170600000000007"/>
  </r>
  <r>
    <x v="6625"/>
    <x v="3289"/>
    <x v="1125"/>
    <d v="2017-01-23T00:00:00"/>
    <s v="Standard Class"/>
    <x v="400"/>
    <x v="400"/>
    <x v="0"/>
    <s v="United States"/>
    <s v="Texas City"/>
    <x v="5"/>
    <n v="77590"/>
    <x v="2"/>
    <s v="FUR-CH-10004875"/>
    <x v="0"/>
    <x v="1"/>
    <x v="1445"/>
    <x v="4554"/>
    <x v="4"/>
    <n v="0.3"/>
    <n v="-8.5416000000000025"/>
  </r>
  <r>
    <x v="6626"/>
    <x v="3290"/>
    <x v="637"/>
    <d v="2016-12-21T00:00:00"/>
    <s v="Standard Class"/>
    <x v="483"/>
    <x v="483"/>
    <x v="0"/>
    <s v="United States"/>
    <s v="New York City"/>
    <x v="15"/>
    <n v="10024"/>
    <x v="3"/>
    <s v="TEC-MA-10001127"/>
    <x v="2"/>
    <x v="15"/>
    <x v="1619"/>
    <x v="4555"/>
    <x v="4"/>
    <n v="0"/>
    <n v="2239.9871999999996"/>
  </r>
  <r>
    <x v="6627"/>
    <x v="3291"/>
    <x v="235"/>
    <d v="2016-05-27T00:00:00"/>
    <s v="Standard Class"/>
    <x v="552"/>
    <x v="552"/>
    <x v="0"/>
    <s v="United States"/>
    <s v="Bellevue"/>
    <x v="4"/>
    <n v="98006"/>
    <x v="1"/>
    <s v="OFF-PA-10003177"/>
    <x v="1"/>
    <x v="10"/>
    <x v="89"/>
    <x v="91"/>
    <x v="0"/>
    <n v="0"/>
    <n v="6.2208000000000006"/>
  </r>
  <r>
    <x v="6628"/>
    <x v="3292"/>
    <x v="444"/>
    <d v="2017-09-22T00:00:00"/>
    <s v="Second Class"/>
    <x v="543"/>
    <x v="543"/>
    <x v="0"/>
    <s v="United States"/>
    <s v="New York City"/>
    <x v="15"/>
    <n v="10024"/>
    <x v="3"/>
    <s v="TEC-PH-10000011"/>
    <x v="2"/>
    <x v="7"/>
    <x v="223"/>
    <x v="4496"/>
    <x v="9"/>
    <n v="0"/>
    <n v="134.33279999999996"/>
  </r>
  <r>
    <x v="6629"/>
    <x v="3293"/>
    <x v="653"/>
    <d v="2017-10-06T00:00:00"/>
    <s v="Standard Class"/>
    <x v="472"/>
    <x v="472"/>
    <x v="2"/>
    <s v="United States"/>
    <s v="Wilson"/>
    <x v="3"/>
    <n v="27893"/>
    <x v="0"/>
    <s v="OFF-BI-10001757"/>
    <x v="1"/>
    <x v="8"/>
    <x v="1167"/>
    <x v="4556"/>
    <x v="2"/>
    <n v="0.7"/>
    <n v="-5.4120000000000008"/>
  </r>
  <r>
    <x v="6630"/>
    <x v="3294"/>
    <x v="591"/>
    <d v="2018-12-30T00:00:00"/>
    <s v="Standard Class"/>
    <x v="555"/>
    <x v="555"/>
    <x v="0"/>
    <s v="United States"/>
    <s v="Seattle"/>
    <x v="4"/>
    <n v="98115"/>
    <x v="1"/>
    <s v="FUR-CH-10000847"/>
    <x v="0"/>
    <x v="1"/>
    <x v="995"/>
    <x v="327"/>
    <x v="1"/>
    <n v="0.2"/>
    <n v="52.376399999999961"/>
  </r>
  <r>
    <x v="6631"/>
    <x v="3294"/>
    <x v="591"/>
    <d v="2018-12-30T00:00:00"/>
    <s v="Standard Class"/>
    <x v="555"/>
    <x v="555"/>
    <x v="0"/>
    <s v="United States"/>
    <s v="Seattle"/>
    <x v="4"/>
    <n v="98115"/>
    <x v="1"/>
    <s v="FUR-TA-10001307"/>
    <x v="0"/>
    <x v="3"/>
    <x v="1099"/>
    <x v="4557"/>
    <x v="2"/>
    <n v="0"/>
    <n v="629.01"/>
  </r>
  <r>
    <x v="6632"/>
    <x v="3295"/>
    <x v="715"/>
    <d v="2018-05-08T00:00:00"/>
    <s v="Second Class"/>
    <x v="534"/>
    <x v="534"/>
    <x v="2"/>
    <s v="United States"/>
    <s v="Springfield"/>
    <x v="25"/>
    <n v="65807"/>
    <x v="2"/>
    <s v="OFF-AP-10001205"/>
    <x v="1"/>
    <x v="9"/>
    <x v="1294"/>
    <x v="4558"/>
    <x v="7"/>
    <n v="0"/>
    <n v="15.254400000000004"/>
  </r>
  <r>
    <x v="6633"/>
    <x v="3296"/>
    <x v="1057"/>
    <d v="2018-10-24T00:00:00"/>
    <s v="Same Day"/>
    <x v="196"/>
    <x v="196"/>
    <x v="0"/>
    <s v="United States"/>
    <s v="San Francisco"/>
    <x v="1"/>
    <n v="94109"/>
    <x v="1"/>
    <s v="TEC-AC-10001838"/>
    <x v="2"/>
    <x v="11"/>
    <x v="651"/>
    <x v="4559"/>
    <x v="7"/>
    <n v="0"/>
    <n v="85.995700000000014"/>
  </r>
  <r>
    <x v="6634"/>
    <x v="3297"/>
    <x v="636"/>
    <d v="2019-05-06T00:00:00"/>
    <s v="Same Day"/>
    <x v="469"/>
    <x v="469"/>
    <x v="0"/>
    <s v="United States"/>
    <s v="Charlotte"/>
    <x v="3"/>
    <n v="28205"/>
    <x v="0"/>
    <s v="OFF-BI-10003982"/>
    <x v="1"/>
    <x v="8"/>
    <x v="350"/>
    <x v="4560"/>
    <x v="10"/>
    <n v="0.7"/>
    <n v="-52.548099999999991"/>
  </r>
  <r>
    <x v="6635"/>
    <x v="3297"/>
    <x v="636"/>
    <d v="2019-05-06T00:00:00"/>
    <s v="Same Day"/>
    <x v="469"/>
    <x v="469"/>
    <x v="0"/>
    <s v="United States"/>
    <s v="Charlotte"/>
    <x v="3"/>
    <n v="28205"/>
    <x v="0"/>
    <s v="TEC-PH-10004977"/>
    <x v="2"/>
    <x v="7"/>
    <x v="34"/>
    <x v="2536"/>
    <x v="4"/>
    <n v="0.2"/>
    <n v="70.55639999999994"/>
  </r>
  <r>
    <x v="6636"/>
    <x v="3297"/>
    <x v="636"/>
    <d v="2019-05-06T00:00:00"/>
    <s v="Same Day"/>
    <x v="469"/>
    <x v="469"/>
    <x v="0"/>
    <s v="United States"/>
    <s v="Charlotte"/>
    <x v="3"/>
    <n v="28205"/>
    <x v="0"/>
    <s v="OFF-LA-10003510"/>
    <x v="1"/>
    <x v="2"/>
    <x v="580"/>
    <x v="4561"/>
    <x v="2"/>
    <n v="0.2"/>
    <n v="39.689000000000007"/>
  </r>
  <r>
    <x v="6637"/>
    <x v="3298"/>
    <x v="344"/>
    <d v="2019-11-30T00:00:00"/>
    <s v="Second Class"/>
    <x v="261"/>
    <x v="261"/>
    <x v="0"/>
    <s v="United States"/>
    <s v="New York City"/>
    <x v="15"/>
    <n v="10011"/>
    <x v="3"/>
    <s v="OFF-AR-10001573"/>
    <x v="1"/>
    <x v="6"/>
    <x v="373"/>
    <x v="4562"/>
    <x v="1"/>
    <n v="0"/>
    <n v="2.027099999999999"/>
  </r>
  <r>
    <x v="6638"/>
    <x v="3298"/>
    <x v="344"/>
    <d v="2019-11-30T00:00:00"/>
    <s v="Second Class"/>
    <x v="261"/>
    <x v="261"/>
    <x v="0"/>
    <s v="United States"/>
    <s v="New York City"/>
    <x v="15"/>
    <n v="10011"/>
    <x v="3"/>
    <s v="OFF-BI-10001196"/>
    <x v="1"/>
    <x v="8"/>
    <x v="1390"/>
    <x v="588"/>
    <x v="5"/>
    <n v="0.2"/>
    <n v="36.255599999999994"/>
  </r>
  <r>
    <x v="6639"/>
    <x v="3299"/>
    <x v="656"/>
    <d v="2016-11-02T00:00:00"/>
    <s v="Second Class"/>
    <x v="321"/>
    <x v="321"/>
    <x v="1"/>
    <s v="United States"/>
    <s v="Lorain"/>
    <x v="24"/>
    <n v="44052"/>
    <x v="3"/>
    <s v="FUR-TA-10003954"/>
    <x v="0"/>
    <x v="3"/>
    <x v="1217"/>
    <x v="4563"/>
    <x v="8"/>
    <n v="0.4"/>
    <n v="-734.52639999999997"/>
  </r>
  <r>
    <x v="6640"/>
    <x v="3300"/>
    <x v="485"/>
    <d v="2019-08-09T00:00:00"/>
    <s v="Standard Class"/>
    <x v="22"/>
    <x v="22"/>
    <x v="0"/>
    <s v="United States"/>
    <s v="Indianapolis"/>
    <x v="14"/>
    <n v="46203"/>
    <x v="2"/>
    <s v="OFF-BI-10001989"/>
    <x v="1"/>
    <x v="8"/>
    <x v="542"/>
    <x v="4564"/>
    <x v="5"/>
    <n v="0"/>
    <n v="60.422399999999996"/>
  </r>
  <r>
    <x v="6641"/>
    <x v="3300"/>
    <x v="485"/>
    <d v="2019-08-09T00:00:00"/>
    <s v="Standard Class"/>
    <x v="22"/>
    <x v="22"/>
    <x v="0"/>
    <s v="United States"/>
    <s v="Indianapolis"/>
    <x v="14"/>
    <n v="46203"/>
    <x v="2"/>
    <s v="TEC-AC-10001714"/>
    <x v="2"/>
    <x v="11"/>
    <x v="685"/>
    <x v="4565"/>
    <x v="0"/>
    <n v="0"/>
    <n v="29.518599999999999"/>
  </r>
  <r>
    <x v="6642"/>
    <x v="3300"/>
    <x v="485"/>
    <d v="2019-08-09T00:00:00"/>
    <s v="Standard Class"/>
    <x v="22"/>
    <x v="22"/>
    <x v="0"/>
    <s v="United States"/>
    <s v="Indianapolis"/>
    <x v="14"/>
    <n v="46203"/>
    <x v="2"/>
    <s v="OFF-LA-10003498"/>
    <x v="1"/>
    <x v="2"/>
    <x v="1749"/>
    <x v="4566"/>
    <x v="6"/>
    <n v="0"/>
    <n v="66.600000000000009"/>
  </r>
  <r>
    <x v="6643"/>
    <x v="3301"/>
    <x v="544"/>
    <d v="2017-08-16T00:00:00"/>
    <s v="Standard Class"/>
    <x v="576"/>
    <x v="576"/>
    <x v="0"/>
    <s v="United States"/>
    <s v="Redmond"/>
    <x v="21"/>
    <n v="97756"/>
    <x v="1"/>
    <s v="TEC-PH-10000576"/>
    <x v="2"/>
    <x v="7"/>
    <x v="815"/>
    <x v="2313"/>
    <x v="4"/>
    <n v="0.2"/>
    <n v="38.357200000000006"/>
  </r>
  <r>
    <x v="6644"/>
    <x v="3301"/>
    <x v="544"/>
    <d v="2017-08-16T00:00:00"/>
    <s v="Standard Class"/>
    <x v="576"/>
    <x v="576"/>
    <x v="0"/>
    <s v="United States"/>
    <s v="Redmond"/>
    <x v="21"/>
    <n v="97756"/>
    <x v="1"/>
    <s v="TEC-PH-10004188"/>
    <x v="2"/>
    <x v="7"/>
    <x v="770"/>
    <x v="4567"/>
    <x v="3"/>
    <n v="0.2"/>
    <n v="-31.487400000000001"/>
  </r>
  <r>
    <x v="6645"/>
    <x v="3301"/>
    <x v="544"/>
    <d v="2017-08-16T00:00:00"/>
    <s v="Standard Class"/>
    <x v="576"/>
    <x v="576"/>
    <x v="0"/>
    <s v="United States"/>
    <s v="Redmond"/>
    <x v="21"/>
    <n v="97756"/>
    <x v="1"/>
    <s v="OFF-AP-10001469"/>
    <x v="1"/>
    <x v="9"/>
    <x v="586"/>
    <x v="4568"/>
    <x v="4"/>
    <n v="0.2"/>
    <n v="15.015599999999985"/>
  </r>
  <r>
    <x v="6646"/>
    <x v="3302"/>
    <x v="272"/>
    <d v="2018-12-21T00:00:00"/>
    <s v="Standard Class"/>
    <x v="486"/>
    <x v="486"/>
    <x v="2"/>
    <s v="United States"/>
    <s v="Springfield"/>
    <x v="21"/>
    <n v="97477"/>
    <x v="1"/>
    <s v="FUR-TA-10003473"/>
    <x v="0"/>
    <x v="3"/>
    <x v="216"/>
    <x v="4569"/>
    <x v="1"/>
    <n v="0.5"/>
    <n v="-304.66529999999989"/>
  </r>
  <r>
    <x v="6647"/>
    <x v="3302"/>
    <x v="272"/>
    <d v="2018-12-21T00:00:00"/>
    <s v="Standard Class"/>
    <x v="486"/>
    <x v="486"/>
    <x v="2"/>
    <s v="United States"/>
    <s v="Springfield"/>
    <x v="21"/>
    <n v="97477"/>
    <x v="1"/>
    <s v="OFF-AP-10001205"/>
    <x v="1"/>
    <x v="9"/>
    <x v="1294"/>
    <x v="2802"/>
    <x v="0"/>
    <n v="0.2"/>
    <n v="8.7168000000000063"/>
  </r>
  <r>
    <x v="6648"/>
    <x v="3303"/>
    <x v="565"/>
    <d v="2019-09-11T00:00:00"/>
    <s v="First Class"/>
    <x v="292"/>
    <x v="292"/>
    <x v="1"/>
    <s v="United States"/>
    <s v="Arlington"/>
    <x v="5"/>
    <n v="76017"/>
    <x v="2"/>
    <s v="OFF-BI-10002429"/>
    <x v="1"/>
    <x v="8"/>
    <x v="472"/>
    <x v="511"/>
    <x v="3"/>
    <n v="0.8"/>
    <n v="-68.185600000000022"/>
  </r>
  <r>
    <x v="6649"/>
    <x v="3303"/>
    <x v="565"/>
    <d v="2019-09-11T00:00:00"/>
    <s v="First Class"/>
    <x v="292"/>
    <x v="292"/>
    <x v="1"/>
    <s v="United States"/>
    <s v="Arlington"/>
    <x v="5"/>
    <n v="76017"/>
    <x v="2"/>
    <s v="TEC-CO-10001943"/>
    <x v="2"/>
    <x v="16"/>
    <x v="1675"/>
    <x v="4570"/>
    <x v="0"/>
    <n v="0.2"/>
    <n v="107.99459999999999"/>
  </r>
  <r>
    <x v="6650"/>
    <x v="3303"/>
    <x v="565"/>
    <d v="2019-09-11T00:00:00"/>
    <s v="First Class"/>
    <x v="292"/>
    <x v="292"/>
    <x v="1"/>
    <s v="United States"/>
    <s v="Arlington"/>
    <x v="5"/>
    <n v="76017"/>
    <x v="2"/>
    <s v="OFF-FA-10004854"/>
    <x v="1"/>
    <x v="13"/>
    <x v="271"/>
    <x v="1962"/>
    <x v="2"/>
    <n v="0.2"/>
    <n v="15.498000000000001"/>
  </r>
  <r>
    <x v="6651"/>
    <x v="3303"/>
    <x v="565"/>
    <d v="2019-09-11T00:00:00"/>
    <s v="First Class"/>
    <x v="292"/>
    <x v="292"/>
    <x v="1"/>
    <s v="United States"/>
    <s v="Arlington"/>
    <x v="5"/>
    <n v="76017"/>
    <x v="2"/>
    <s v="FUR-FU-10001095"/>
    <x v="0"/>
    <x v="5"/>
    <x v="748"/>
    <x v="4571"/>
    <x v="0"/>
    <n v="0.6"/>
    <n v="-11.651199999999999"/>
  </r>
  <r>
    <x v="6652"/>
    <x v="3303"/>
    <x v="565"/>
    <d v="2019-09-11T00:00:00"/>
    <s v="First Class"/>
    <x v="292"/>
    <x v="292"/>
    <x v="1"/>
    <s v="United States"/>
    <s v="Arlington"/>
    <x v="5"/>
    <n v="76017"/>
    <x v="2"/>
    <s v="OFF-PA-10000061"/>
    <x v="1"/>
    <x v="10"/>
    <x v="181"/>
    <x v="561"/>
    <x v="4"/>
    <n v="0.2"/>
    <n v="7.2576000000000001"/>
  </r>
  <r>
    <x v="6653"/>
    <x v="3303"/>
    <x v="565"/>
    <d v="2019-09-11T00:00:00"/>
    <s v="First Class"/>
    <x v="292"/>
    <x v="292"/>
    <x v="1"/>
    <s v="United States"/>
    <s v="Arlington"/>
    <x v="5"/>
    <n v="76017"/>
    <x v="2"/>
    <s v="FUR-CH-10003535"/>
    <x v="0"/>
    <x v="1"/>
    <x v="1522"/>
    <x v="4572"/>
    <x v="2"/>
    <n v="0.3"/>
    <n v="-39.636999999999993"/>
  </r>
  <r>
    <x v="6654"/>
    <x v="3304"/>
    <x v="297"/>
    <d v="2019-02-27T00:00:00"/>
    <s v="Standard Class"/>
    <x v="454"/>
    <x v="454"/>
    <x v="2"/>
    <s v="United States"/>
    <s v="Gilbert"/>
    <x v="16"/>
    <n v="85234"/>
    <x v="1"/>
    <s v="TEC-PH-10004447"/>
    <x v="2"/>
    <x v="7"/>
    <x v="866"/>
    <x v="3844"/>
    <x v="1"/>
    <n v="0.2"/>
    <n v="25.018199999999993"/>
  </r>
  <r>
    <x v="6655"/>
    <x v="3304"/>
    <x v="297"/>
    <d v="2019-02-27T00:00:00"/>
    <s v="Standard Class"/>
    <x v="454"/>
    <x v="454"/>
    <x v="2"/>
    <s v="United States"/>
    <s v="Gilbert"/>
    <x v="16"/>
    <n v="85234"/>
    <x v="1"/>
    <s v="TEC-AC-10001114"/>
    <x v="2"/>
    <x v="11"/>
    <x v="1211"/>
    <x v="4573"/>
    <x v="7"/>
    <n v="0.2"/>
    <n v="4.7987999999999964"/>
  </r>
  <r>
    <x v="6656"/>
    <x v="3304"/>
    <x v="297"/>
    <d v="2019-02-27T00:00:00"/>
    <s v="Standard Class"/>
    <x v="454"/>
    <x v="454"/>
    <x v="2"/>
    <s v="United States"/>
    <s v="Gilbert"/>
    <x v="16"/>
    <n v="85234"/>
    <x v="1"/>
    <s v="OFF-ST-10000563"/>
    <x v="1"/>
    <x v="4"/>
    <x v="903"/>
    <x v="4351"/>
    <x v="0"/>
    <n v="0.2"/>
    <n v="-6.3960000000000008"/>
  </r>
  <r>
    <x v="6657"/>
    <x v="3304"/>
    <x v="297"/>
    <d v="2019-02-27T00:00:00"/>
    <s v="Standard Class"/>
    <x v="454"/>
    <x v="454"/>
    <x v="2"/>
    <s v="United States"/>
    <s v="Gilbert"/>
    <x v="16"/>
    <n v="85234"/>
    <x v="1"/>
    <s v="OFF-EN-10004846"/>
    <x v="1"/>
    <x v="12"/>
    <x v="1497"/>
    <x v="3024"/>
    <x v="2"/>
    <n v="0.2"/>
    <n v="3.8570000000000002"/>
  </r>
  <r>
    <x v="6658"/>
    <x v="3304"/>
    <x v="297"/>
    <d v="2019-02-27T00:00:00"/>
    <s v="Standard Class"/>
    <x v="454"/>
    <x v="454"/>
    <x v="2"/>
    <s v="United States"/>
    <s v="Gilbert"/>
    <x v="16"/>
    <n v="85234"/>
    <x v="1"/>
    <s v="FUR-FU-10002253"/>
    <x v="0"/>
    <x v="5"/>
    <x v="592"/>
    <x v="4574"/>
    <x v="0"/>
    <n v="0.2"/>
    <n v="16.317200000000003"/>
  </r>
  <r>
    <x v="6659"/>
    <x v="3304"/>
    <x v="297"/>
    <d v="2019-02-27T00:00:00"/>
    <s v="Standard Class"/>
    <x v="454"/>
    <x v="454"/>
    <x v="2"/>
    <s v="United States"/>
    <s v="Gilbert"/>
    <x v="16"/>
    <n v="85234"/>
    <x v="1"/>
    <s v="FUR-TA-10001039"/>
    <x v="0"/>
    <x v="3"/>
    <x v="832"/>
    <x v="4575"/>
    <x v="6"/>
    <n v="0.5"/>
    <n v="-185.71679999999998"/>
  </r>
  <r>
    <x v="6660"/>
    <x v="3305"/>
    <x v="816"/>
    <d v="2017-08-10T00:00:00"/>
    <s v="Second Class"/>
    <x v="591"/>
    <x v="591"/>
    <x v="0"/>
    <s v="United States"/>
    <s v="Lawrence"/>
    <x v="31"/>
    <n v="1841"/>
    <x v="3"/>
    <s v="OFF-AR-10004587"/>
    <x v="1"/>
    <x v="6"/>
    <x v="1633"/>
    <x v="4576"/>
    <x v="0"/>
    <n v="0"/>
    <n v="11.897999999999996"/>
  </r>
  <r>
    <x v="6661"/>
    <x v="3305"/>
    <x v="816"/>
    <d v="2017-08-10T00:00:00"/>
    <s v="Second Class"/>
    <x v="591"/>
    <x v="591"/>
    <x v="0"/>
    <s v="United States"/>
    <s v="Lawrence"/>
    <x v="31"/>
    <n v="1841"/>
    <x v="3"/>
    <s v="OFF-AP-10004336"/>
    <x v="1"/>
    <x v="9"/>
    <x v="1040"/>
    <x v="2009"/>
    <x v="0"/>
    <n v="0"/>
    <n v="33.036799999999985"/>
  </r>
  <r>
    <x v="6662"/>
    <x v="3305"/>
    <x v="816"/>
    <d v="2017-08-10T00:00:00"/>
    <s v="Second Class"/>
    <x v="591"/>
    <x v="591"/>
    <x v="0"/>
    <s v="United States"/>
    <s v="Lawrence"/>
    <x v="31"/>
    <n v="1841"/>
    <x v="3"/>
    <s v="OFF-BI-10001718"/>
    <x v="1"/>
    <x v="8"/>
    <x v="1225"/>
    <x v="2509"/>
    <x v="3"/>
    <n v="0"/>
    <n v="210.49419999999998"/>
  </r>
  <r>
    <x v="6663"/>
    <x v="3306"/>
    <x v="40"/>
    <d v="2019-11-01T00:00:00"/>
    <s v="Standard Class"/>
    <x v="220"/>
    <x v="220"/>
    <x v="0"/>
    <s v="United States"/>
    <s v="Virginia Beach"/>
    <x v="17"/>
    <n v="23464"/>
    <x v="0"/>
    <s v="FUR-TA-10001520"/>
    <x v="0"/>
    <x v="3"/>
    <x v="718"/>
    <x v="4577"/>
    <x v="2"/>
    <n v="0"/>
    <n v="60.664499999999961"/>
  </r>
  <r>
    <x v="6664"/>
    <x v="3306"/>
    <x v="40"/>
    <d v="2019-11-01T00:00:00"/>
    <s v="Standard Class"/>
    <x v="220"/>
    <x v="220"/>
    <x v="0"/>
    <s v="United States"/>
    <s v="Virginia Beach"/>
    <x v="17"/>
    <n v="23464"/>
    <x v="0"/>
    <s v="OFF-EN-10002831"/>
    <x v="1"/>
    <x v="12"/>
    <x v="836"/>
    <x v="4578"/>
    <x v="3"/>
    <n v="0"/>
    <n v="113.21099999999998"/>
  </r>
  <r>
    <x v="6665"/>
    <x v="3307"/>
    <x v="216"/>
    <d v="2018-07-18T00:00:00"/>
    <s v="Second Class"/>
    <x v="365"/>
    <x v="365"/>
    <x v="0"/>
    <s v="United States"/>
    <s v="Irving"/>
    <x v="5"/>
    <n v="75061"/>
    <x v="2"/>
    <s v="OFF-PA-10001497"/>
    <x v="1"/>
    <x v="10"/>
    <x v="1755"/>
    <x v="4579"/>
    <x v="2"/>
    <n v="0.2"/>
    <n v="79.691999999999979"/>
  </r>
  <r>
    <x v="6666"/>
    <x v="3308"/>
    <x v="605"/>
    <d v="2019-05-14T00:00:00"/>
    <s v="Second Class"/>
    <x v="222"/>
    <x v="222"/>
    <x v="0"/>
    <s v="United States"/>
    <s v="Vineland"/>
    <x v="30"/>
    <n v="8360"/>
    <x v="3"/>
    <s v="FUR-FU-10000719"/>
    <x v="0"/>
    <x v="5"/>
    <x v="1673"/>
    <x v="4580"/>
    <x v="2"/>
    <n v="0"/>
    <n v="15.426000000000002"/>
  </r>
  <r>
    <x v="6667"/>
    <x v="3308"/>
    <x v="605"/>
    <d v="2019-05-14T00:00:00"/>
    <s v="Second Class"/>
    <x v="222"/>
    <x v="222"/>
    <x v="0"/>
    <s v="United States"/>
    <s v="Vineland"/>
    <x v="30"/>
    <n v="8360"/>
    <x v="3"/>
    <s v="OFF-LA-10002271"/>
    <x v="1"/>
    <x v="2"/>
    <x v="641"/>
    <x v="51"/>
    <x v="0"/>
    <n v="0"/>
    <n v="2.9567999999999999"/>
  </r>
  <r>
    <x v="6668"/>
    <x v="3308"/>
    <x v="605"/>
    <d v="2019-05-14T00:00:00"/>
    <s v="Second Class"/>
    <x v="222"/>
    <x v="222"/>
    <x v="0"/>
    <s v="United States"/>
    <s v="Vineland"/>
    <x v="30"/>
    <n v="8360"/>
    <x v="3"/>
    <s v="OFF-SU-10004661"/>
    <x v="1"/>
    <x v="14"/>
    <x v="1757"/>
    <x v="4581"/>
    <x v="0"/>
    <n v="0"/>
    <n v="4.42"/>
  </r>
  <r>
    <x v="6669"/>
    <x v="3308"/>
    <x v="605"/>
    <d v="2019-05-14T00:00:00"/>
    <s v="Second Class"/>
    <x v="222"/>
    <x v="222"/>
    <x v="0"/>
    <s v="United States"/>
    <s v="Vineland"/>
    <x v="30"/>
    <n v="8360"/>
    <x v="3"/>
    <s v="TEC-AC-10004859"/>
    <x v="2"/>
    <x v="11"/>
    <x v="1554"/>
    <x v="4582"/>
    <x v="2"/>
    <n v="0"/>
    <n v="34.960000000000008"/>
  </r>
  <r>
    <x v="6670"/>
    <x v="3309"/>
    <x v="1126"/>
    <d v="2019-05-29T00:00:00"/>
    <s v="Standard Class"/>
    <x v="414"/>
    <x v="414"/>
    <x v="2"/>
    <s v="United States"/>
    <s v="Columbus"/>
    <x v="32"/>
    <n v="31907"/>
    <x v="0"/>
    <s v="OFF-BI-10002824"/>
    <x v="1"/>
    <x v="8"/>
    <x v="528"/>
    <x v="3548"/>
    <x v="0"/>
    <n v="0"/>
    <n v="13.427999999999997"/>
  </r>
  <r>
    <x v="6671"/>
    <x v="3310"/>
    <x v="709"/>
    <d v="2016-08-27T00:00:00"/>
    <s v="Second Class"/>
    <x v="516"/>
    <x v="516"/>
    <x v="1"/>
    <s v="United States"/>
    <s v="Los Angeles"/>
    <x v="1"/>
    <n v="90032"/>
    <x v="1"/>
    <s v="OFF-BI-10001575"/>
    <x v="1"/>
    <x v="8"/>
    <x v="582"/>
    <x v="2000"/>
    <x v="0"/>
    <n v="0.2"/>
    <n v="17.348799999999997"/>
  </r>
  <r>
    <x v="6672"/>
    <x v="3311"/>
    <x v="861"/>
    <d v="2017-09-16T00:00:00"/>
    <s v="Standard Class"/>
    <x v="115"/>
    <x v="115"/>
    <x v="1"/>
    <s v="United States"/>
    <s v="San Diego"/>
    <x v="1"/>
    <n v="92024"/>
    <x v="1"/>
    <s v="OFF-AR-10000380"/>
    <x v="1"/>
    <x v="6"/>
    <x v="108"/>
    <x v="4583"/>
    <x v="3"/>
    <n v="0"/>
    <n v="79.757999999999967"/>
  </r>
  <r>
    <x v="6673"/>
    <x v="3312"/>
    <x v="577"/>
    <d v="2017-09-12T00:00:00"/>
    <s v="Standard Class"/>
    <x v="69"/>
    <x v="69"/>
    <x v="2"/>
    <s v="United States"/>
    <s v="Charlottesville"/>
    <x v="17"/>
    <n v="22901"/>
    <x v="0"/>
    <s v="FUR-FU-10000820"/>
    <x v="0"/>
    <x v="5"/>
    <x v="1783"/>
    <x v="4584"/>
    <x v="4"/>
    <n v="0"/>
    <n v="12.232799999999997"/>
  </r>
  <r>
    <x v="6674"/>
    <x v="3313"/>
    <x v="82"/>
    <d v="2017-11-23T00:00:00"/>
    <s v="Second Class"/>
    <x v="658"/>
    <x v="658"/>
    <x v="0"/>
    <s v="United States"/>
    <s v="Lawrence"/>
    <x v="14"/>
    <n v="46226"/>
    <x v="2"/>
    <s v="OFF-AR-10003759"/>
    <x v="1"/>
    <x v="6"/>
    <x v="846"/>
    <x v="268"/>
    <x v="5"/>
    <n v="0"/>
    <n v="4.9139999999999997"/>
  </r>
  <r>
    <x v="6675"/>
    <x v="3313"/>
    <x v="82"/>
    <d v="2017-11-23T00:00:00"/>
    <s v="Second Class"/>
    <x v="658"/>
    <x v="658"/>
    <x v="0"/>
    <s v="United States"/>
    <s v="Lawrence"/>
    <x v="14"/>
    <n v="46226"/>
    <x v="2"/>
    <s v="TEC-MA-10002930"/>
    <x v="2"/>
    <x v="15"/>
    <x v="1784"/>
    <x v="4585"/>
    <x v="0"/>
    <n v="0"/>
    <n v="22.653000000000006"/>
  </r>
  <r>
    <x v="6676"/>
    <x v="3313"/>
    <x v="82"/>
    <d v="2017-11-23T00:00:00"/>
    <s v="Second Class"/>
    <x v="658"/>
    <x v="658"/>
    <x v="0"/>
    <s v="United States"/>
    <s v="Lawrence"/>
    <x v="14"/>
    <n v="46226"/>
    <x v="2"/>
    <s v="OFF-AP-10004052"/>
    <x v="1"/>
    <x v="9"/>
    <x v="1671"/>
    <x v="4586"/>
    <x v="2"/>
    <n v="0"/>
    <n v="5.1350000000000007"/>
  </r>
  <r>
    <x v="6677"/>
    <x v="3313"/>
    <x v="82"/>
    <d v="2017-11-23T00:00:00"/>
    <s v="Second Class"/>
    <x v="658"/>
    <x v="658"/>
    <x v="0"/>
    <s v="United States"/>
    <s v="Lawrence"/>
    <x v="14"/>
    <n v="46226"/>
    <x v="2"/>
    <s v="TEC-AC-10000990"/>
    <x v="2"/>
    <x v="11"/>
    <x v="1531"/>
    <x v="4587"/>
    <x v="1"/>
    <n v="0"/>
    <n v="165.28680000000003"/>
  </r>
  <r>
    <x v="6678"/>
    <x v="3314"/>
    <x v="982"/>
    <d v="2016-10-14T00:00:00"/>
    <s v="Standard Class"/>
    <x v="174"/>
    <x v="174"/>
    <x v="2"/>
    <s v="United States"/>
    <s v="Phoenix"/>
    <x v="16"/>
    <n v="85023"/>
    <x v="1"/>
    <s v="FUR-FU-10003724"/>
    <x v="0"/>
    <x v="5"/>
    <x v="896"/>
    <x v="4588"/>
    <x v="3"/>
    <n v="0.2"/>
    <n v="3.5153999999999979"/>
  </r>
  <r>
    <x v="6679"/>
    <x v="3315"/>
    <x v="264"/>
    <d v="2019-09-07T00:00:00"/>
    <s v="Second Class"/>
    <x v="26"/>
    <x v="26"/>
    <x v="0"/>
    <s v="United States"/>
    <s v="Meriden"/>
    <x v="29"/>
    <n v="6450"/>
    <x v="3"/>
    <s v="OFF-ST-10000918"/>
    <x v="1"/>
    <x v="4"/>
    <x v="377"/>
    <x v="2943"/>
    <x v="7"/>
    <n v="0"/>
    <n v="2.8339999999999996"/>
  </r>
  <r>
    <x v="6680"/>
    <x v="3315"/>
    <x v="264"/>
    <d v="2019-09-07T00:00:00"/>
    <s v="Second Class"/>
    <x v="26"/>
    <x v="26"/>
    <x v="0"/>
    <s v="United States"/>
    <s v="Meriden"/>
    <x v="29"/>
    <n v="6450"/>
    <x v="3"/>
    <s v="OFF-PA-10000157"/>
    <x v="1"/>
    <x v="10"/>
    <x v="369"/>
    <x v="710"/>
    <x v="4"/>
    <n v="0"/>
    <n v="37.562399999999997"/>
  </r>
  <r>
    <x v="6681"/>
    <x v="3315"/>
    <x v="264"/>
    <d v="2019-09-07T00:00:00"/>
    <s v="Second Class"/>
    <x v="26"/>
    <x v="26"/>
    <x v="0"/>
    <s v="United States"/>
    <s v="Meriden"/>
    <x v="29"/>
    <n v="6450"/>
    <x v="3"/>
    <s v="OFF-PA-10002499"/>
    <x v="1"/>
    <x v="10"/>
    <x v="1610"/>
    <x v="678"/>
    <x v="1"/>
    <n v="0"/>
    <n v="73.41"/>
  </r>
  <r>
    <x v="6682"/>
    <x v="3316"/>
    <x v="314"/>
    <d v="2019-01-02T00:00:00"/>
    <s v="First Class"/>
    <x v="503"/>
    <x v="503"/>
    <x v="2"/>
    <s v="United States"/>
    <s v="Franklin"/>
    <x v="6"/>
    <n v="53132"/>
    <x v="2"/>
    <s v="OFF-BI-10002012"/>
    <x v="1"/>
    <x v="8"/>
    <x v="749"/>
    <x v="4589"/>
    <x v="0"/>
    <n v="0"/>
    <n v="1.728"/>
  </r>
  <r>
    <x v="6683"/>
    <x v="3317"/>
    <x v="1127"/>
    <d v="2016-11-10T00:00:00"/>
    <s v="Standard Class"/>
    <x v="368"/>
    <x v="368"/>
    <x v="2"/>
    <s v="United States"/>
    <s v="Los Angeles"/>
    <x v="1"/>
    <n v="90008"/>
    <x v="1"/>
    <s v="FUR-FU-10000320"/>
    <x v="0"/>
    <x v="5"/>
    <x v="1521"/>
    <x v="130"/>
    <x v="5"/>
    <n v="0"/>
    <n v="8.8176000000000023"/>
  </r>
  <r>
    <x v="6684"/>
    <x v="3318"/>
    <x v="997"/>
    <d v="2017-12-22T00:00:00"/>
    <s v="Standard Class"/>
    <x v="498"/>
    <x v="498"/>
    <x v="0"/>
    <s v="United States"/>
    <s v="Bloomington"/>
    <x v="10"/>
    <n v="61701"/>
    <x v="2"/>
    <s v="OFF-ST-10003716"/>
    <x v="1"/>
    <x v="4"/>
    <x v="898"/>
    <x v="4590"/>
    <x v="7"/>
    <n v="0.2"/>
    <n v="-15.751400000000004"/>
  </r>
  <r>
    <x v="6685"/>
    <x v="3318"/>
    <x v="997"/>
    <d v="2017-12-22T00:00:00"/>
    <s v="Standard Class"/>
    <x v="498"/>
    <x v="498"/>
    <x v="0"/>
    <s v="United States"/>
    <s v="Bloomington"/>
    <x v="10"/>
    <n v="61701"/>
    <x v="2"/>
    <s v="FUR-FU-10000965"/>
    <x v="0"/>
    <x v="5"/>
    <x v="689"/>
    <x v="4591"/>
    <x v="0"/>
    <n v="0.6"/>
    <n v="-19.737199999999994"/>
  </r>
  <r>
    <x v="6686"/>
    <x v="3318"/>
    <x v="997"/>
    <d v="2017-12-22T00:00:00"/>
    <s v="Standard Class"/>
    <x v="498"/>
    <x v="498"/>
    <x v="0"/>
    <s v="United States"/>
    <s v="Bloomington"/>
    <x v="10"/>
    <n v="61701"/>
    <x v="2"/>
    <s v="OFF-AR-10003829"/>
    <x v="1"/>
    <x v="6"/>
    <x v="943"/>
    <x v="1332"/>
    <x v="2"/>
    <n v="0.2"/>
    <n v="1.4759999999999982"/>
  </r>
  <r>
    <x v="6687"/>
    <x v="3319"/>
    <x v="263"/>
    <d v="2017-05-21T00:00:00"/>
    <s v="Standard Class"/>
    <x v="643"/>
    <x v="643"/>
    <x v="0"/>
    <s v="United States"/>
    <s v="Los Angeles"/>
    <x v="1"/>
    <n v="90032"/>
    <x v="1"/>
    <s v="OFF-ST-10003470"/>
    <x v="1"/>
    <x v="4"/>
    <x v="1348"/>
    <x v="2105"/>
    <x v="4"/>
    <n v="0"/>
    <n v="55.895999999999958"/>
  </r>
  <r>
    <x v="6688"/>
    <x v="3320"/>
    <x v="434"/>
    <d v="2019-03-15T00:00:00"/>
    <s v="Second Class"/>
    <x v="698"/>
    <x v="698"/>
    <x v="1"/>
    <s v="United States"/>
    <s v="San Francisco"/>
    <x v="1"/>
    <n v="94109"/>
    <x v="1"/>
    <s v="TEC-AC-10004568"/>
    <x v="2"/>
    <x v="11"/>
    <x v="1118"/>
    <x v="1375"/>
    <x v="4"/>
    <n v="0"/>
    <n v="21.27239999999999"/>
  </r>
  <r>
    <x v="6689"/>
    <x v="3321"/>
    <x v="574"/>
    <d v="2019-12-09T00:00:00"/>
    <s v="Standard Class"/>
    <x v="532"/>
    <x v="532"/>
    <x v="1"/>
    <s v="United States"/>
    <s v="Houston"/>
    <x v="5"/>
    <n v="77095"/>
    <x v="2"/>
    <s v="OFF-AR-10000817"/>
    <x v="1"/>
    <x v="6"/>
    <x v="1264"/>
    <x v="4592"/>
    <x v="2"/>
    <n v="0.2"/>
    <n v="2.1279999999999988"/>
  </r>
  <r>
    <x v="6690"/>
    <x v="3322"/>
    <x v="689"/>
    <d v="2019-08-05T00:00:00"/>
    <s v="Standard Class"/>
    <x v="624"/>
    <x v="624"/>
    <x v="1"/>
    <s v="United States"/>
    <s v="Milwaukee"/>
    <x v="6"/>
    <n v="53209"/>
    <x v="2"/>
    <s v="OFF-BI-10003460"/>
    <x v="1"/>
    <x v="8"/>
    <x v="237"/>
    <x v="255"/>
    <x v="4"/>
    <n v="0"/>
    <n v="8.4095999999999993"/>
  </r>
  <r>
    <x v="6691"/>
    <x v="3322"/>
    <x v="689"/>
    <d v="2019-08-05T00:00:00"/>
    <s v="Standard Class"/>
    <x v="624"/>
    <x v="624"/>
    <x v="1"/>
    <s v="United States"/>
    <s v="Milwaukee"/>
    <x v="6"/>
    <n v="53209"/>
    <x v="2"/>
    <s v="OFF-AP-10002472"/>
    <x v="1"/>
    <x v="9"/>
    <x v="408"/>
    <x v="4524"/>
    <x v="5"/>
    <n v="0"/>
    <n v="54.558"/>
  </r>
  <r>
    <x v="6692"/>
    <x v="3323"/>
    <x v="938"/>
    <d v="2019-08-13T00:00:00"/>
    <s v="Second Class"/>
    <x v="660"/>
    <x v="660"/>
    <x v="2"/>
    <s v="United States"/>
    <s v="Lake Charles"/>
    <x v="28"/>
    <n v="70601"/>
    <x v="0"/>
    <s v="OFF-BI-10000632"/>
    <x v="1"/>
    <x v="8"/>
    <x v="1297"/>
    <x v="4593"/>
    <x v="10"/>
    <n v="0"/>
    <n v="219.65459999999999"/>
  </r>
  <r>
    <x v="6693"/>
    <x v="3324"/>
    <x v="1033"/>
    <d v="2019-10-02T00:00:00"/>
    <s v="Second Class"/>
    <x v="693"/>
    <x v="693"/>
    <x v="0"/>
    <s v="United States"/>
    <s v="Baltimore"/>
    <x v="39"/>
    <n v="21215"/>
    <x v="3"/>
    <s v="OFF-PA-10000062"/>
    <x v="1"/>
    <x v="10"/>
    <x v="1384"/>
    <x v="2210"/>
    <x v="1"/>
    <n v="0"/>
    <n v="80.791200000000003"/>
  </r>
  <r>
    <x v="6694"/>
    <x v="3325"/>
    <x v="370"/>
    <d v="2018-08-30T00:00:00"/>
    <s v="Standard Class"/>
    <x v="776"/>
    <x v="776"/>
    <x v="2"/>
    <s v="United States"/>
    <s v="Franklin"/>
    <x v="6"/>
    <n v="53132"/>
    <x v="2"/>
    <s v="TEC-AC-10002006"/>
    <x v="2"/>
    <x v="11"/>
    <x v="1087"/>
    <x v="4594"/>
    <x v="1"/>
    <n v="0"/>
    <n v="14.870699999999998"/>
  </r>
  <r>
    <x v="6695"/>
    <x v="3326"/>
    <x v="499"/>
    <d v="2018-12-07T00:00:00"/>
    <s v="Standard Class"/>
    <x v="440"/>
    <x v="440"/>
    <x v="0"/>
    <s v="United States"/>
    <s v="New York City"/>
    <x v="15"/>
    <n v="10024"/>
    <x v="3"/>
    <s v="OFF-BI-10004318"/>
    <x v="1"/>
    <x v="8"/>
    <x v="1583"/>
    <x v="4595"/>
    <x v="1"/>
    <n v="0.2"/>
    <n v="134.93219999999999"/>
  </r>
  <r>
    <x v="6696"/>
    <x v="3326"/>
    <x v="499"/>
    <d v="2018-12-07T00:00:00"/>
    <s v="Standard Class"/>
    <x v="440"/>
    <x v="440"/>
    <x v="0"/>
    <s v="United States"/>
    <s v="New York City"/>
    <x v="15"/>
    <n v="10024"/>
    <x v="3"/>
    <s v="OFF-BI-10004236"/>
    <x v="1"/>
    <x v="8"/>
    <x v="900"/>
    <x v="4596"/>
    <x v="1"/>
    <n v="0.2"/>
    <n v="11.450399999999998"/>
  </r>
  <r>
    <x v="6697"/>
    <x v="3326"/>
    <x v="499"/>
    <d v="2018-12-07T00:00:00"/>
    <s v="Standard Class"/>
    <x v="440"/>
    <x v="440"/>
    <x v="0"/>
    <s v="United States"/>
    <s v="New York City"/>
    <x v="15"/>
    <n v="10024"/>
    <x v="3"/>
    <s v="OFF-PA-10000062"/>
    <x v="1"/>
    <x v="10"/>
    <x v="1384"/>
    <x v="3837"/>
    <x v="7"/>
    <n v="0"/>
    <n v="26.930399999999999"/>
  </r>
  <r>
    <x v="6698"/>
    <x v="3327"/>
    <x v="246"/>
    <d v="2019-07-25T00:00:00"/>
    <s v="Standard Class"/>
    <x v="517"/>
    <x v="517"/>
    <x v="0"/>
    <s v="United States"/>
    <s v="San Diego"/>
    <x v="1"/>
    <n v="92024"/>
    <x v="1"/>
    <s v="OFF-PA-10003205"/>
    <x v="1"/>
    <x v="10"/>
    <x v="1785"/>
    <x v="4597"/>
    <x v="0"/>
    <n v="0"/>
    <n v="7.6798000000000002"/>
  </r>
  <r>
    <x v="6699"/>
    <x v="3327"/>
    <x v="246"/>
    <d v="2019-07-25T00:00:00"/>
    <s v="Standard Class"/>
    <x v="517"/>
    <x v="517"/>
    <x v="0"/>
    <s v="United States"/>
    <s v="San Diego"/>
    <x v="1"/>
    <n v="92024"/>
    <x v="1"/>
    <s v="FUR-CH-10000988"/>
    <x v="0"/>
    <x v="1"/>
    <x v="1141"/>
    <x v="2284"/>
    <x v="0"/>
    <n v="0.2"/>
    <n v="22.529599999999995"/>
  </r>
  <r>
    <x v="6700"/>
    <x v="3327"/>
    <x v="246"/>
    <d v="2019-07-25T00:00:00"/>
    <s v="Standard Class"/>
    <x v="517"/>
    <x v="517"/>
    <x v="0"/>
    <s v="United States"/>
    <s v="San Diego"/>
    <x v="1"/>
    <n v="92024"/>
    <x v="1"/>
    <s v="OFF-BI-10001524"/>
    <x v="1"/>
    <x v="8"/>
    <x v="301"/>
    <x v="4503"/>
    <x v="1"/>
    <n v="0.2"/>
    <n v="17.623199999999997"/>
  </r>
  <r>
    <x v="6701"/>
    <x v="3328"/>
    <x v="1128"/>
    <d v="2017-05-24T00:00:00"/>
    <s v="Standard Class"/>
    <x v="495"/>
    <x v="495"/>
    <x v="0"/>
    <s v="United States"/>
    <s v="Wilson"/>
    <x v="3"/>
    <n v="27893"/>
    <x v="0"/>
    <s v="FUR-FU-10001986"/>
    <x v="0"/>
    <x v="5"/>
    <x v="1142"/>
    <x v="4598"/>
    <x v="4"/>
    <n v="0.2"/>
    <n v="20.391999999999989"/>
  </r>
  <r>
    <x v="6702"/>
    <x v="3328"/>
    <x v="1128"/>
    <d v="2017-05-24T00:00:00"/>
    <s v="Standard Class"/>
    <x v="495"/>
    <x v="495"/>
    <x v="0"/>
    <s v="United States"/>
    <s v="Wilson"/>
    <x v="3"/>
    <n v="27893"/>
    <x v="0"/>
    <s v="OFF-BI-10001031"/>
    <x v="1"/>
    <x v="8"/>
    <x v="874"/>
    <x v="1697"/>
    <x v="4"/>
    <n v="0.7"/>
    <n v="-4.9127999999999989"/>
  </r>
  <r>
    <x v="6703"/>
    <x v="3329"/>
    <x v="537"/>
    <d v="2017-06-28T00:00:00"/>
    <s v="Standard Class"/>
    <x v="394"/>
    <x v="394"/>
    <x v="0"/>
    <s v="United States"/>
    <s v="Long Beach"/>
    <x v="1"/>
    <n v="90805"/>
    <x v="1"/>
    <s v="TEC-PH-10002468"/>
    <x v="2"/>
    <x v="7"/>
    <x v="1219"/>
    <x v="2075"/>
    <x v="0"/>
    <n v="0.2"/>
    <n v="19.03860000000001"/>
  </r>
  <r>
    <x v="6704"/>
    <x v="3329"/>
    <x v="537"/>
    <d v="2017-06-28T00:00:00"/>
    <s v="Standard Class"/>
    <x v="394"/>
    <x v="394"/>
    <x v="0"/>
    <s v="United States"/>
    <s v="Long Beach"/>
    <x v="1"/>
    <n v="90805"/>
    <x v="1"/>
    <s v="OFF-FA-10003059"/>
    <x v="1"/>
    <x v="13"/>
    <x v="802"/>
    <x v="4599"/>
    <x v="1"/>
    <n v="0"/>
    <n v="1.7918999999999998"/>
  </r>
  <r>
    <x v="6705"/>
    <x v="3329"/>
    <x v="537"/>
    <d v="2017-06-28T00:00:00"/>
    <s v="Standard Class"/>
    <x v="394"/>
    <x v="394"/>
    <x v="0"/>
    <s v="United States"/>
    <s v="Long Beach"/>
    <x v="1"/>
    <n v="90805"/>
    <x v="1"/>
    <s v="TEC-PH-10003931"/>
    <x v="2"/>
    <x v="7"/>
    <x v="161"/>
    <x v="166"/>
    <x v="1"/>
    <n v="0.2"/>
    <n v="8.998500000000007"/>
  </r>
  <r>
    <x v="6706"/>
    <x v="3330"/>
    <x v="545"/>
    <d v="2018-09-15T00:00:00"/>
    <s v="Standard Class"/>
    <x v="281"/>
    <x v="281"/>
    <x v="1"/>
    <s v="United States"/>
    <s v="Fort Lauderdale"/>
    <x v="2"/>
    <n v="33311"/>
    <x v="0"/>
    <s v="TEC-PH-10003505"/>
    <x v="2"/>
    <x v="7"/>
    <x v="910"/>
    <x v="4600"/>
    <x v="3"/>
    <n v="0.2"/>
    <n v="58.46399999999997"/>
  </r>
  <r>
    <x v="6707"/>
    <x v="3331"/>
    <x v="138"/>
    <d v="2016-04-18T00:00:00"/>
    <s v="Standard Class"/>
    <x v="408"/>
    <x v="408"/>
    <x v="2"/>
    <s v="United States"/>
    <s v="Baltimore"/>
    <x v="39"/>
    <n v="21215"/>
    <x v="3"/>
    <s v="OFF-LA-10002368"/>
    <x v="1"/>
    <x v="2"/>
    <x v="1786"/>
    <x v="1507"/>
    <x v="1"/>
    <n v="0"/>
    <n v="3.6017999999999999"/>
  </r>
  <r>
    <x v="6708"/>
    <x v="3332"/>
    <x v="717"/>
    <d v="2017-11-19T00:00:00"/>
    <s v="Standard Class"/>
    <x v="47"/>
    <x v="47"/>
    <x v="0"/>
    <s v="United States"/>
    <s v="Rio Rancho"/>
    <x v="27"/>
    <n v="87124"/>
    <x v="1"/>
    <s v="FUR-CH-10004287"/>
    <x v="0"/>
    <x v="1"/>
    <x v="158"/>
    <x v="2214"/>
    <x v="4"/>
    <n v="0.2"/>
    <n v="99.431999999999931"/>
  </r>
  <r>
    <x v="6709"/>
    <x v="3332"/>
    <x v="717"/>
    <d v="2017-11-19T00:00:00"/>
    <s v="Standard Class"/>
    <x v="47"/>
    <x v="47"/>
    <x v="0"/>
    <s v="United States"/>
    <s v="Rio Rancho"/>
    <x v="27"/>
    <n v="87124"/>
    <x v="1"/>
    <s v="FUR-CH-10001891"/>
    <x v="0"/>
    <x v="1"/>
    <x v="268"/>
    <x v="286"/>
    <x v="1"/>
    <n v="0.2"/>
    <n v="20.155800000000013"/>
  </r>
  <r>
    <x v="6710"/>
    <x v="3333"/>
    <x v="10"/>
    <d v="2018-12-12T00:00:00"/>
    <s v="First Class"/>
    <x v="70"/>
    <x v="70"/>
    <x v="1"/>
    <s v="United States"/>
    <s v="Stockton"/>
    <x v="1"/>
    <n v="95207"/>
    <x v="1"/>
    <s v="OFF-BI-10002133"/>
    <x v="1"/>
    <x v="8"/>
    <x v="1147"/>
    <x v="4601"/>
    <x v="8"/>
    <n v="0.2"/>
    <n v="99.295999999999978"/>
  </r>
  <r>
    <x v="6711"/>
    <x v="3334"/>
    <x v="238"/>
    <d v="2019-08-21T00:00:00"/>
    <s v="Second Class"/>
    <x v="307"/>
    <x v="307"/>
    <x v="0"/>
    <s v="United States"/>
    <s v="Columbus"/>
    <x v="24"/>
    <n v="43229"/>
    <x v="3"/>
    <s v="OFF-AR-10001419"/>
    <x v="1"/>
    <x v="6"/>
    <x v="1015"/>
    <x v="4541"/>
    <x v="1"/>
    <n v="0.2"/>
    <n v="1.2389999999999994"/>
  </r>
  <r>
    <x v="6712"/>
    <x v="3335"/>
    <x v="817"/>
    <d v="2019-12-14T00:00:00"/>
    <s v="Same Day"/>
    <x v="72"/>
    <x v="72"/>
    <x v="0"/>
    <s v="United States"/>
    <s v="Skokie"/>
    <x v="10"/>
    <n v="60076"/>
    <x v="2"/>
    <s v="FUR-FU-10002298"/>
    <x v="0"/>
    <x v="5"/>
    <x v="1305"/>
    <x v="4602"/>
    <x v="5"/>
    <n v="0.6"/>
    <n v="-292.98719999999997"/>
  </r>
  <r>
    <x v="6713"/>
    <x v="3335"/>
    <x v="817"/>
    <d v="2019-12-14T00:00:00"/>
    <s v="Same Day"/>
    <x v="72"/>
    <x v="72"/>
    <x v="0"/>
    <s v="United States"/>
    <s v="Skokie"/>
    <x v="10"/>
    <n v="60076"/>
    <x v="2"/>
    <s v="FUR-FU-10004091"/>
    <x v="0"/>
    <x v="5"/>
    <x v="267"/>
    <x v="4603"/>
    <x v="1"/>
    <n v="0.6"/>
    <n v="-26.755799999999994"/>
  </r>
  <r>
    <x v="6714"/>
    <x v="3335"/>
    <x v="817"/>
    <d v="2019-12-14T00:00:00"/>
    <s v="Same Day"/>
    <x v="72"/>
    <x v="72"/>
    <x v="0"/>
    <s v="United States"/>
    <s v="Skokie"/>
    <x v="10"/>
    <n v="60076"/>
    <x v="2"/>
    <s v="TEC-AC-10004510"/>
    <x v="2"/>
    <x v="11"/>
    <x v="953"/>
    <x v="4604"/>
    <x v="1"/>
    <n v="0.2"/>
    <n v="-4.908000000000003"/>
  </r>
  <r>
    <x v="6715"/>
    <x v="3335"/>
    <x v="817"/>
    <d v="2019-12-14T00:00:00"/>
    <s v="Same Day"/>
    <x v="72"/>
    <x v="72"/>
    <x v="0"/>
    <s v="United States"/>
    <s v="Skokie"/>
    <x v="10"/>
    <n v="60076"/>
    <x v="2"/>
    <s v="OFF-AR-10002987"/>
    <x v="1"/>
    <x v="6"/>
    <x v="1562"/>
    <x v="4605"/>
    <x v="5"/>
    <n v="0.2"/>
    <n v="24.998400000000011"/>
  </r>
  <r>
    <x v="6716"/>
    <x v="3336"/>
    <x v="143"/>
    <d v="2018-04-15T00:00:00"/>
    <s v="Standard Class"/>
    <x v="278"/>
    <x v="278"/>
    <x v="2"/>
    <s v="United States"/>
    <s v="Hot Springs"/>
    <x v="36"/>
    <n v="71901"/>
    <x v="0"/>
    <s v="OFF-FA-10002280"/>
    <x v="1"/>
    <x v="13"/>
    <x v="659"/>
    <x v="59"/>
    <x v="5"/>
    <n v="0"/>
    <n v="14.399999999999999"/>
  </r>
  <r>
    <x v="6717"/>
    <x v="3336"/>
    <x v="143"/>
    <d v="2018-04-15T00:00:00"/>
    <s v="Standard Class"/>
    <x v="278"/>
    <x v="278"/>
    <x v="2"/>
    <s v="United States"/>
    <s v="Hot Springs"/>
    <x v="36"/>
    <n v="71901"/>
    <x v="0"/>
    <s v="OFF-PA-10001934"/>
    <x v="1"/>
    <x v="10"/>
    <x v="548"/>
    <x v="243"/>
    <x v="4"/>
    <n v="0"/>
    <n v="12.700800000000001"/>
  </r>
  <r>
    <x v="6718"/>
    <x v="3336"/>
    <x v="143"/>
    <d v="2018-04-15T00:00:00"/>
    <s v="Standard Class"/>
    <x v="278"/>
    <x v="278"/>
    <x v="2"/>
    <s v="United States"/>
    <s v="Hot Springs"/>
    <x v="36"/>
    <n v="71901"/>
    <x v="0"/>
    <s v="FUR-FU-10003268"/>
    <x v="0"/>
    <x v="5"/>
    <x v="885"/>
    <x v="4606"/>
    <x v="4"/>
    <n v="0"/>
    <n v="31.983999999999995"/>
  </r>
  <r>
    <x v="6719"/>
    <x v="3337"/>
    <x v="186"/>
    <d v="2018-12-19T00:00:00"/>
    <s v="First Class"/>
    <x v="11"/>
    <x v="11"/>
    <x v="0"/>
    <s v="United States"/>
    <s v="Goldsboro"/>
    <x v="3"/>
    <n v="27534"/>
    <x v="0"/>
    <s v="OFF-AP-10004859"/>
    <x v="1"/>
    <x v="9"/>
    <x v="930"/>
    <x v="4337"/>
    <x v="1"/>
    <n v="0.2"/>
    <n v="3.0576000000000008"/>
  </r>
  <r>
    <x v="6720"/>
    <x v="3338"/>
    <x v="20"/>
    <d v="2019-09-24T00:00:00"/>
    <s v="Standard Class"/>
    <x v="317"/>
    <x v="317"/>
    <x v="1"/>
    <s v="United States"/>
    <s v="Los Angeles"/>
    <x v="1"/>
    <n v="90032"/>
    <x v="1"/>
    <s v="TEC-AC-10000057"/>
    <x v="2"/>
    <x v="11"/>
    <x v="632"/>
    <x v="179"/>
    <x v="2"/>
    <n v="0"/>
    <n v="31.489499999999992"/>
  </r>
  <r>
    <x v="6721"/>
    <x v="3338"/>
    <x v="20"/>
    <d v="2019-09-24T00:00:00"/>
    <s v="Standard Class"/>
    <x v="317"/>
    <x v="317"/>
    <x v="1"/>
    <s v="United States"/>
    <s v="Los Angeles"/>
    <x v="1"/>
    <n v="90032"/>
    <x v="1"/>
    <s v="OFF-AR-10000914"/>
    <x v="1"/>
    <x v="6"/>
    <x v="1748"/>
    <x v="4607"/>
    <x v="0"/>
    <n v="0"/>
    <n v="6.0632000000000019"/>
  </r>
  <r>
    <x v="6722"/>
    <x v="3338"/>
    <x v="20"/>
    <d v="2019-09-24T00:00:00"/>
    <s v="Standard Class"/>
    <x v="317"/>
    <x v="317"/>
    <x v="1"/>
    <s v="United States"/>
    <s v="Los Angeles"/>
    <x v="1"/>
    <n v="90032"/>
    <x v="1"/>
    <s v="OFF-AR-10004956"/>
    <x v="1"/>
    <x v="6"/>
    <x v="1244"/>
    <x v="80"/>
    <x v="1"/>
    <n v="0"/>
    <n v="4.8545999999999978"/>
  </r>
  <r>
    <x v="6723"/>
    <x v="3339"/>
    <x v="507"/>
    <d v="2019-09-06T00:00:00"/>
    <s v="Second Class"/>
    <x v="718"/>
    <x v="718"/>
    <x v="0"/>
    <s v="United States"/>
    <s v="Nashua"/>
    <x v="38"/>
    <n v="3060"/>
    <x v="3"/>
    <s v="OFF-FA-10001843"/>
    <x v="1"/>
    <x v="13"/>
    <x v="128"/>
    <x v="1471"/>
    <x v="5"/>
    <n v="0"/>
    <n v="6.9654000000000007"/>
  </r>
  <r>
    <x v="6724"/>
    <x v="3340"/>
    <x v="126"/>
    <d v="2018-09-16T00:00:00"/>
    <s v="Standard Class"/>
    <x v="227"/>
    <x v="227"/>
    <x v="0"/>
    <s v="United States"/>
    <s v="Seattle"/>
    <x v="4"/>
    <n v="98103"/>
    <x v="1"/>
    <s v="OFF-FA-10000585"/>
    <x v="1"/>
    <x v="13"/>
    <x v="204"/>
    <x v="4608"/>
    <x v="1"/>
    <n v="0"/>
    <n v="4.8162000000000003"/>
  </r>
  <r>
    <x v="6725"/>
    <x v="3340"/>
    <x v="126"/>
    <d v="2018-09-16T00:00:00"/>
    <s v="Standard Class"/>
    <x v="227"/>
    <x v="227"/>
    <x v="0"/>
    <s v="United States"/>
    <s v="Seattle"/>
    <x v="4"/>
    <n v="98103"/>
    <x v="1"/>
    <s v="OFF-LA-10003720"/>
    <x v="1"/>
    <x v="2"/>
    <x v="1636"/>
    <x v="469"/>
    <x v="1"/>
    <n v="0"/>
    <n v="5.2028999999999996"/>
  </r>
  <r>
    <x v="6726"/>
    <x v="3340"/>
    <x v="126"/>
    <d v="2018-09-16T00:00:00"/>
    <s v="Standard Class"/>
    <x v="227"/>
    <x v="227"/>
    <x v="0"/>
    <s v="United States"/>
    <s v="Seattle"/>
    <x v="4"/>
    <n v="98103"/>
    <x v="1"/>
    <s v="OFF-BI-10000301"/>
    <x v="1"/>
    <x v="8"/>
    <x v="625"/>
    <x v="4609"/>
    <x v="4"/>
    <n v="0.2"/>
    <n v="7.7639999999999993"/>
  </r>
  <r>
    <x v="6727"/>
    <x v="3341"/>
    <x v="682"/>
    <d v="2019-08-15T00:00:00"/>
    <s v="Second Class"/>
    <x v="281"/>
    <x v="281"/>
    <x v="1"/>
    <s v="United States"/>
    <s v="Richmond"/>
    <x v="14"/>
    <n v="47374"/>
    <x v="2"/>
    <s v="OFF-PA-10003302"/>
    <x v="1"/>
    <x v="10"/>
    <x v="1721"/>
    <x v="932"/>
    <x v="2"/>
    <n v="0"/>
    <n v="83.283999999999992"/>
  </r>
  <r>
    <x v="6728"/>
    <x v="3342"/>
    <x v="254"/>
    <d v="2018-11-09T00:00:00"/>
    <s v="Standard Class"/>
    <x v="716"/>
    <x v="716"/>
    <x v="1"/>
    <s v="United States"/>
    <s v="Miami"/>
    <x v="2"/>
    <n v="33180"/>
    <x v="0"/>
    <s v="FUR-FU-10001889"/>
    <x v="0"/>
    <x v="5"/>
    <x v="1158"/>
    <x v="4610"/>
    <x v="5"/>
    <n v="0.2"/>
    <n v="8.2055999999999987"/>
  </r>
  <r>
    <x v="6729"/>
    <x v="3343"/>
    <x v="652"/>
    <d v="2017-06-20T00:00:00"/>
    <s v="First Class"/>
    <x v="296"/>
    <x v="296"/>
    <x v="1"/>
    <s v="United States"/>
    <s v="Smyrna"/>
    <x v="18"/>
    <n v="37167"/>
    <x v="0"/>
    <s v="OFF-BI-10002982"/>
    <x v="1"/>
    <x v="8"/>
    <x v="1267"/>
    <x v="4611"/>
    <x v="1"/>
    <n v="0.7"/>
    <n v="-4.4945999999999984"/>
  </r>
  <r>
    <x v="6730"/>
    <x v="3343"/>
    <x v="652"/>
    <d v="2017-06-20T00:00:00"/>
    <s v="First Class"/>
    <x v="296"/>
    <x v="296"/>
    <x v="1"/>
    <s v="United States"/>
    <s v="Smyrna"/>
    <x v="18"/>
    <n v="37167"/>
    <x v="0"/>
    <s v="FUR-CH-10002965"/>
    <x v="0"/>
    <x v="1"/>
    <x v="229"/>
    <x v="4612"/>
    <x v="4"/>
    <n v="0.2"/>
    <n v="56.274400000000014"/>
  </r>
  <r>
    <x v="6731"/>
    <x v="3343"/>
    <x v="652"/>
    <d v="2017-06-20T00:00:00"/>
    <s v="First Class"/>
    <x v="296"/>
    <x v="296"/>
    <x v="1"/>
    <s v="United States"/>
    <s v="Smyrna"/>
    <x v="18"/>
    <n v="37167"/>
    <x v="0"/>
    <s v="OFF-PA-10001937"/>
    <x v="1"/>
    <x v="10"/>
    <x v="289"/>
    <x v="561"/>
    <x v="4"/>
    <n v="0.2"/>
    <n v="7.2576000000000001"/>
  </r>
  <r>
    <x v="6732"/>
    <x v="3344"/>
    <x v="1129"/>
    <d v="2016-07-07T00:00:00"/>
    <s v="First Class"/>
    <x v="722"/>
    <x v="722"/>
    <x v="1"/>
    <s v="United States"/>
    <s v="Aurora"/>
    <x v="22"/>
    <n v="80013"/>
    <x v="1"/>
    <s v="OFF-PA-10001977"/>
    <x v="1"/>
    <x v="10"/>
    <x v="1473"/>
    <x v="3479"/>
    <x v="4"/>
    <n v="0.2"/>
    <n v="62.137599999999992"/>
  </r>
  <r>
    <x v="6733"/>
    <x v="3344"/>
    <x v="1129"/>
    <d v="2016-07-07T00:00:00"/>
    <s v="First Class"/>
    <x v="722"/>
    <x v="722"/>
    <x v="1"/>
    <s v="United States"/>
    <s v="Aurora"/>
    <x v="22"/>
    <n v="80013"/>
    <x v="1"/>
    <s v="OFF-AP-10000692"/>
    <x v="1"/>
    <x v="9"/>
    <x v="1250"/>
    <x v="4613"/>
    <x v="0"/>
    <n v="0.2"/>
    <n v="3.2432000000000016"/>
  </r>
  <r>
    <x v="6734"/>
    <x v="3345"/>
    <x v="139"/>
    <d v="2017-12-25T00:00:00"/>
    <s v="Standard Class"/>
    <x v="773"/>
    <x v="773"/>
    <x v="2"/>
    <s v="United States"/>
    <s v="Miami"/>
    <x v="2"/>
    <n v="33142"/>
    <x v="0"/>
    <s v="OFF-LA-10004093"/>
    <x v="1"/>
    <x v="2"/>
    <x v="676"/>
    <x v="3280"/>
    <x v="0"/>
    <n v="0.2"/>
    <n v="3.9473999999999996"/>
  </r>
  <r>
    <x v="6735"/>
    <x v="3346"/>
    <x v="342"/>
    <d v="2018-04-17T00:00:00"/>
    <s v="Standard Class"/>
    <x v="537"/>
    <x v="537"/>
    <x v="0"/>
    <s v="United States"/>
    <s v="San Francisco"/>
    <x v="1"/>
    <n v="94122"/>
    <x v="1"/>
    <s v="OFF-AP-10004980"/>
    <x v="1"/>
    <x v="9"/>
    <x v="976"/>
    <x v="4614"/>
    <x v="1"/>
    <n v="0"/>
    <n v="44.366400000000006"/>
  </r>
  <r>
    <x v="6736"/>
    <x v="3346"/>
    <x v="342"/>
    <d v="2018-04-17T00:00:00"/>
    <s v="Standard Class"/>
    <x v="537"/>
    <x v="537"/>
    <x v="0"/>
    <s v="United States"/>
    <s v="San Francisco"/>
    <x v="1"/>
    <n v="94122"/>
    <x v="1"/>
    <s v="OFF-ST-10001932"/>
    <x v="1"/>
    <x v="4"/>
    <x v="1650"/>
    <x v="4404"/>
    <x v="1"/>
    <n v="0"/>
    <n v="81.131400000000014"/>
  </r>
  <r>
    <x v="6737"/>
    <x v="3346"/>
    <x v="342"/>
    <d v="2018-04-17T00:00:00"/>
    <s v="Standard Class"/>
    <x v="537"/>
    <x v="537"/>
    <x v="0"/>
    <s v="United States"/>
    <s v="San Francisco"/>
    <x v="1"/>
    <n v="94122"/>
    <x v="1"/>
    <s v="OFF-ST-10000636"/>
    <x v="1"/>
    <x v="4"/>
    <x v="1753"/>
    <x v="4615"/>
    <x v="6"/>
    <n v="0"/>
    <n v="6.0263999999999918"/>
  </r>
  <r>
    <x v="6738"/>
    <x v="3346"/>
    <x v="342"/>
    <d v="2018-04-17T00:00:00"/>
    <s v="Standard Class"/>
    <x v="537"/>
    <x v="537"/>
    <x v="0"/>
    <s v="United States"/>
    <s v="San Francisco"/>
    <x v="1"/>
    <n v="94122"/>
    <x v="1"/>
    <s v="OFF-BI-10000069"/>
    <x v="1"/>
    <x v="8"/>
    <x v="491"/>
    <x v="4616"/>
    <x v="4"/>
    <n v="0.2"/>
    <n v="15.610399999999993"/>
  </r>
  <r>
    <x v="6739"/>
    <x v="3347"/>
    <x v="542"/>
    <d v="2016-05-31T00:00:00"/>
    <s v="Standard Class"/>
    <x v="514"/>
    <x v="514"/>
    <x v="0"/>
    <s v="United States"/>
    <s v="Chicago"/>
    <x v="10"/>
    <n v="60623"/>
    <x v="2"/>
    <s v="OFF-ST-10001837"/>
    <x v="1"/>
    <x v="4"/>
    <x v="1340"/>
    <x v="4617"/>
    <x v="1"/>
    <n v="0.2"/>
    <n v="7.6968000000000032"/>
  </r>
  <r>
    <x v="6740"/>
    <x v="3347"/>
    <x v="542"/>
    <d v="2016-05-31T00:00:00"/>
    <s v="Standard Class"/>
    <x v="514"/>
    <x v="514"/>
    <x v="0"/>
    <s v="United States"/>
    <s v="Chicago"/>
    <x v="10"/>
    <n v="60623"/>
    <x v="2"/>
    <s v="FUR-CH-10003981"/>
    <x v="0"/>
    <x v="1"/>
    <x v="1175"/>
    <x v="4618"/>
    <x v="0"/>
    <n v="0.3"/>
    <n v="-5.1396000000000583"/>
  </r>
  <r>
    <x v="6741"/>
    <x v="3347"/>
    <x v="542"/>
    <d v="2016-05-31T00:00:00"/>
    <s v="Standard Class"/>
    <x v="514"/>
    <x v="514"/>
    <x v="0"/>
    <s v="United States"/>
    <s v="Chicago"/>
    <x v="10"/>
    <n v="60623"/>
    <x v="2"/>
    <s v="OFF-AR-10000716"/>
    <x v="1"/>
    <x v="6"/>
    <x v="794"/>
    <x v="2569"/>
    <x v="1"/>
    <n v="0.2"/>
    <n v="3.1806000000000005"/>
  </r>
  <r>
    <x v="6742"/>
    <x v="3348"/>
    <x v="91"/>
    <d v="2019-07-11T00:00:00"/>
    <s v="Standard Class"/>
    <x v="138"/>
    <x v="138"/>
    <x v="0"/>
    <s v="United States"/>
    <s v="Los Angeles"/>
    <x v="1"/>
    <n v="90008"/>
    <x v="1"/>
    <s v="FUR-CH-10001146"/>
    <x v="0"/>
    <x v="1"/>
    <x v="124"/>
    <x v="4619"/>
    <x v="1"/>
    <n v="0.2"/>
    <n v="-13.740299999999994"/>
  </r>
  <r>
    <x v="6743"/>
    <x v="3349"/>
    <x v="1130"/>
    <d v="2017-02-20T00:00:00"/>
    <s v="Standard Class"/>
    <x v="133"/>
    <x v="133"/>
    <x v="1"/>
    <s v="United States"/>
    <s v="Dover"/>
    <x v="38"/>
    <n v="3820"/>
    <x v="3"/>
    <s v="OFF-PA-10002751"/>
    <x v="1"/>
    <x v="10"/>
    <x v="151"/>
    <x v="1211"/>
    <x v="5"/>
    <n v="0"/>
    <n v="16.146000000000001"/>
  </r>
  <r>
    <x v="6744"/>
    <x v="3350"/>
    <x v="114"/>
    <d v="2019-06-18T00:00:00"/>
    <s v="Second Class"/>
    <x v="394"/>
    <x v="394"/>
    <x v="0"/>
    <s v="United States"/>
    <s v="Dublin"/>
    <x v="24"/>
    <n v="43017"/>
    <x v="3"/>
    <s v="TEC-AC-10001606"/>
    <x v="2"/>
    <x v="11"/>
    <x v="590"/>
    <x v="4620"/>
    <x v="5"/>
    <n v="0.2"/>
    <n v="107.98920000000001"/>
  </r>
  <r>
    <x v="6745"/>
    <x v="3350"/>
    <x v="114"/>
    <d v="2019-06-18T00:00:00"/>
    <s v="Second Class"/>
    <x v="394"/>
    <x v="394"/>
    <x v="0"/>
    <s v="United States"/>
    <s v="Dublin"/>
    <x v="24"/>
    <n v="43017"/>
    <x v="3"/>
    <s v="OFF-AR-10001427"/>
    <x v="1"/>
    <x v="6"/>
    <x v="251"/>
    <x v="100"/>
    <x v="2"/>
    <n v="0.2"/>
    <n v="1.7940000000000005"/>
  </r>
  <r>
    <x v="6746"/>
    <x v="3351"/>
    <x v="38"/>
    <d v="2019-11-16T00:00:00"/>
    <s v="First Class"/>
    <x v="33"/>
    <x v="33"/>
    <x v="1"/>
    <s v="United States"/>
    <s v="New York City"/>
    <x v="15"/>
    <n v="10009"/>
    <x v="3"/>
    <s v="TEC-PH-10004389"/>
    <x v="2"/>
    <x v="7"/>
    <x v="1431"/>
    <x v="3211"/>
    <x v="2"/>
    <n v="0"/>
    <n v="163.78700000000003"/>
  </r>
  <r>
    <x v="6747"/>
    <x v="3352"/>
    <x v="157"/>
    <d v="2019-12-15T00:00:00"/>
    <s v="Standard Class"/>
    <x v="211"/>
    <x v="211"/>
    <x v="0"/>
    <s v="United States"/>
    <s v="New York City"/>
    <x v="15"/>
    <n v="10035"/>
    <x v="3"/>
    <s v="OFF-BI-10002498"/>
    <x v="1"/>
    <x v="8"/>
    <x v="440"/>
    <x v="3652"/>
    <x v="7"/>
    <n v="0.2"/>
    <n v="5.0462999999999996"/>
  </r>
  <r>
    <x v="6748"/>
    <x v="3352"/>
    <x v="157"/>
    <d v="2019-12-15T00:00:00"/>
    <s v="Standard Class"/>
    <x v="211"/>
    <x v="211"/>
    <x v="0"/>
    <s v="United States"/>
    <s v="New York City"/>
    <x v="15"/>
    <n v="10035"/>
    <x v="3"/>
    <s v="OFF-PA-10002245"/>
    <x v="1"/>
    <x v="10"/>
    <x v="1343"/>
    <x v="1465"/>
    <x v="1"/>
    <n v="0"/>
    <n v="8.0730000000000004"/>
  </r>
  <r>
    <x v="6749"/>
    <x v="3352"/>
    <x v="157"/>
    <d v="2019-12-15T00:00:00"/>
    <s v="Standard Class"/>
    <x v="211"/>
    <x v="211"/>
    <x v="0"/>
    <s v="United States"/>
    <s v="New York City"/>
    <x v="15"/>
    <n v="10035"/>
    <x v="3"/>
    <s v="TEC-PH-10004522"/>
    <x v="2"/>
    <x v="7"/>
    <x v="1704"/>
    <x v="4621"/>
    <x v="0"/>
    <n v="0"/>
    <n v="29.245000000000005"/>
  </r>
  <r>
    <x v="6750"/>
    <x v="3353"/>
    <x v="931"/>
    <d v="2018-06-30T00:00:00"/>
    <s v="Second Class"/>
    <x v="669"/>
    <x v="669"/>
    <x v="0"/>
    <s v="United States"/>
    <s v="Paterson"/>
    <x v="30"/>
    <n v="7501"/>
    <x v="3"/>
    <s v="FUR-CH-10003535"/>
    <x v="0"/>
    <x v="1"/>
    <x v="1522"/>
    <x v="4331"/>
    <x v="0"/>
    <n v="0"/>
    <n v="20.733199999999997"/>
  </r>
  <r>
    <x v="6751"/>
    <x v="3353"/>
    <x v="931"/>
    <d v="2018-06-30T00:00:00"/>
    <s v="Second Class"/>
    <x v="669"/>
    <x v="669"/>
    <x v="0"/>
    <s v="United States"/>
    <s v="Paterson"/>
    <x v="30"/>
    <n v="7501"/>
    <x v="3"/>
    <s v="OFF-AP-10000595"/>
    <x v="1"/>
    <x v="9"/>
    <x v="1505"/>
    <x v="4622"/>
    <x v="0"/>
    <n v="0"/>
    <n v="2.2724000000000002"/>
  </r>
  <r>
    <x v="6752"/>
    <x v="3353"/>
    <x v="931"/>
    <d v="2018-06-30T00:00:00"/>
    <s v="Second Class"/>
    <x v="669"/>
    <x v="669"/>
    <x v="0"/>
    <s v="United States"/>
    <s v="Paterson"/>
    <x v="30"/>
    <n v="7501"/>
    <x v="3"/>
    <s v="OFF-PA-10003039"/>
    <x v="1"/>
    <x v="10"/>
    <x v="334"/>
    <x v="1168"/>
    <x v="0"/>
    <n v="0"/>
    <n v="27.881999999999998"/>
  </r>
  <r>
    <x v="6753"/>
    <x v="3353"/>
    <x v="931"/>
    <d v="2018-06-30T00:00:00"/>
    <s v="Second Class"/>
    <x v="669"/>
    <x v="669"/>
    <x v="0"/>
    <s v="United States"/>
    <s v="Paterson"/>
    <x v="30"/>
    <n v="7501"/>
    <x v="3"/>
    <s v="OFF-BI-10002003"/>
    <x v="1"/>
    <x v="8"/>
    <x v="1393"/>
    <x v="4623"/>
    <x v="0"/>
    <n v="0"/>
    <n v="3.7412000000000001"/>
  </r>
  <r>
    <x v="6754"/>
    <x v="3353"/>
    <x v="931"/>
    <d v="2018-06-30T00:00:00"/>
    <s v="Second Class"/>
    <x v="669"/>
    <x v="669"/>
    <x v="0"/>
    <s v="United States"/>
    <s v="Paterson"/>
    <x v="30"/>
    <n v="7501"/>
    <x v="3"/>
    <s v="OFF-AP-10002311"/>
    <x v="1"/>
    <x v="9"/>
    <x v="14"/>
    <x v="4624"/>
    <x v="4"/>
    <n v="0"/>
    <n v="121.10560000000001"/>
  </r>
  <r>
    <x v="6755"/>
    <x v="3354"/>
    <x v="175"/>
    <d v="2019-09-19T00:00:00"/>
    <s v="Standard Class"/>
    <x v="779"/>
    <x v="779"/>
    <x v="1"/>
    <s v="United States"/>
    <s v="Lakewood"/>
    <x v="30"/>
    <n v="8701"/>
    <x v="3"/>
    <s v="FUR-FU-10002445"/>
    <x v="0"/>
    <x v="5"/>
    <x v="1448"/>
    <x v="4625"/>
    <x v="2"/>
    <n v="0"/>
    <n v="18.960000000000004"/>
  </r>
  <r>
    <x v="6756"/>
    <x v="3354"/>
    <x v="175"/>
    <d v="2019-09-19T00:00:00"/>
    <s v="Standard Class"/>
    <x v="779"/>
    <x v="779"/>
    <x v="1"/>
    <s v="United States"/>
    <s v="Lakewood"/>
    <x v="30"/>
    <n v="8701"/>
    <x v="3"/>
    <s v="FUR-CH-10003606"/>
    <x v="0"/>
    <x v="1"/>
    <x v="1575"/>
    <x v="4626"/>
    <x v="4"/>
    <n v="0"/>
    <n v="143.62880000000001"/>
  </r>
  <r>
    <x v="6757"/>
    <x v="3354"/>
    <x v="175"/>
    <d v="2019-09-19T00:00:00"/>
    <s v="Standard Class"/>
    <x v="779"/>
    <x v="779"/>
    <x v="1"/>
    <s v="United States"/>
    <s v="Lakewood"/>
    <x v="30"/>
    <n v="8701"/>
    <x v="3"/>
    <s v="TEC-PH-10002115"/>
    <x v="2"/>
    <x v="7"/>
    <x v="801"/>
    <x v="4627"/>
    <x v="5"/>
    <n v="0"/>
    <n v="102.94440000000002"/>
  </r>
  <r>
    <x v="6758"/>
    <x v="3354"/>
    <x v="175"/>
    <d v="2019-09-19T00:00:00"/>
    <s v="Standard Class"/>
    <x v="779"/>
    <x v="779"/>
    <x v="1"/>
    <s v="United States"/>
    <s v="Lakewood"/>
    <x v="30"/>
    <n v="8701"/>
    <x v="3"/>
    <s v="OFF-ST-10000934"/>
    <x v="1"/>
    <x v="4"/>
    <x v="356"/>
    <x v="3411"/>
    <x v="0"/>
    <n v="0"/>
    <n v="0"/>
  </r>
  <r>
    <x v="6759"/>
    <x v="3355"/>
    <x v="574"/>
    <d v="2019-12-08T00:00:00"/>
    <s v="Standard Class"/>
    <x v="767"/>
    <x v="767"/>
    <x v="0"/>
    <s v="United States"/>
    <s v="Greensboro"/>
    <x v="3"/>
    <n v="27405"/>
    <x v="0"/>
    <s v="OFF-AR-10003903"/>
    <x v="1"/>
    <x v="6"/>
    <x v="887"/>
    <x v="3388"/>
    <x v="7"/>
    <n v="0.2"/>
    <n v="2.4581999999999997"/>
  </r>
  <r>
    <x v="6760"/>
    <x v="3356"/>
    <x v="335"/>
    <d v="2019-06-30T00:00:00"/>
    <s v="Standard Class"/>
    <x v="157"/>
    <x v="157"/>
    <x v="0"/>
    <s v="United States"/>
    <s v="New York City"/>
    <x v="15"/>
    <n v="10035"/>
    <x v="3"/>
    <s v="OFF-ST-10004123"/>
    <x v="1"/>
    <x v="4"/>
    <x v="72"/>
    <x v="1050"/>
    <x v="1"/>
    <n v="0"/>
    <n v="0"/>
  </r>
  <r>
    <x v="6761"/>
    <x v="3357"/>
    <x v="1131"/>
    <d v="2018-07-26T00:00:00"/>
    <s v="Second Class"/>
    <x v="715"/>
    <x v="715"/>
    <x v="1"/>
    <s v="United States"/>
    <s v="New York City"/>
    <x v="15"/>
    <n v="10035"/>
    <x v="3"/>
    <s v="FUR-CH-10001708"/>
    <x v="0"/>
    <x v="1"/>
    <x v="893"/>
    <x v="4628"/>
    <x v="0"/>
    <n v="0.1"/>
    <n v="31.015599999999978"/>
  </r>
  <r>
    <x v="6762"/>
    <x v="3358"/>
    <x v="476"/>
    <d v="2018-09-08T00:00:00"/>
    <s v="Standard Class"/>
    <x v="210"/>
    <x v="210"/>
    <x v="0"/>
    <s v="United States"/>
    <s v="Chicago"/>
    <x v="10"/>
    <n v="60623"/>
    <x v="2"/>
    <s v="OFF-LA-10000240"/>
    <x v="1"/>
    <x v="2"/>
    <x v="2"/>
    <x v="3204"/>
    <x v="2"/>
    <n v="0.2"/>
    <n v="9.8685000000000009"/>
  </r>
  <r>
    <x v="6763"/>
    <x v="3358"/>
    <x v="476"/>
    <d v="2018-09-08T00:00:00"/>
    <s v="Standard Class"/>
    <x v="210"/>
    <x v="210"/>
    <x v="0"/>
    <s v="United States"/>
    <s v="Chicago"/>
    <x v="10"/>
    <n v="60623"/>
    <x v="2"/>
    <s v="OFF-ST-10002485"/>
    <x v="1"/>
    <x v="4"/>
    <x v="211"/>
    <x v="2083"/>
    <x v="0"/>
    <n v="0.2"/>
    <n v="-8.3524000000000012"/>
  </r>
  <r>
    <x v="6764"/>
    <x v="3358"/>
    <x v="476"/>
    <d v="2018-09-08T00:00:00"/>
    <s v="Standard Class"/>
    <x v="210"/>
    <x v="210"/>
    <x v="0"/>
    <s v="United States"/>
    <s v="Chicago"/>
    <x v="10"/>
    <n v="60623"/>
    <x v="2"/>
    <s v="TEC-MA-10003230"/>
    <x v="2"/>
    <x v="15"/>
    <x v="1787"/>
    <x v="4629"/>
    <x v="1"/>
    <n v="0.3"/>
    <n v="-19.470000000000141"/>
  </r>
  <r>
    <x v="6765"/>
    <x v="3359"/>
    <x v="693"/>
    <d v="2019-04-24T00:00:00"/>
    <s v="Standard Class"/>
    <x v="695"/>
    <x v="695"/>
    <x v="0"/>
    <s v="United States"/>
    <s v="Chicago"/>
    <x v="10"/>
    <n v="60653"/>
    <x v="2"/>
    <s v="FUR-CH-10002602"/>
    <x v="0"/>
    <x v="1"/>
    <x v="291"/>
    <x v="2613"/>
    <x v="1"/>
    <n v="0.3"/>
    <n v="-18.117599999999996"/>
  </r>
  <r>
    <x v="6766"/>
    <x v="3359"/>
    <x v="693"/>
    <d v="2019-04-24T00:00:00"/>
    <s v="Standard Class"/>
    <x v="695"/>
    <x v="695"/>
    <x v="0"/>
    <s v="United States"/>
    <s v="Chicago"/>
    <x v="10"/>
    <n v="60653"/>
    <x v="2"/>
    <s v="OFF-AR-10001683"/>
    <x v="1"/>
    <x v="6"/>
    <x v="32"/>
    <x v="33"/>
    <x v="0"/>
    <n v="0.2"/>
    <n v="3.5460000000000007"/>
  </r>
  <r>
    <x v="6767"/>
    <x v="3359"/>
    <x v="693"/>
    <d v="2019-04-24T00:00:00"/>
    <s v="Standard Class"/>
    <x v="695"/>
    <x v="695"/>
    <x v="0"/>
    <s v="United States"/>
    <s v="Chicago"/>
    <x v="10"/>
    <n v="60653"/>
    <x v="2"/>
    <s v="FUR-FU-10002456"/>
    <x v="0"/>
    <x v="5"/>
    <x v="1018"/>
    <x v="4630"/>
    <x v="2"/>
    <n v="0.6"/>
    <n v="-6.1879999999999988"/>
  </r>
  <r>
    <x v="6768"/>
    <x v="3360"/>
    <x v="1132"/>
    <d v="2016-08-16T00:00:00"/>
    <s v="Standard Class"/>
    <x v="728"/>
    <x v="728"/>
    <x v="1"/>
    <s v="United States"/>
    <s v="Lakewood"/>
    <x v="30"/>
    <n v="8701"/>
    <x v="3"/>
    <s v="OFF-BI-10002854"/>
    <x v="1"/>
    <x v="8"/>
    <x v="904"/>
    <x v="4631"/>
    <x v="3"/>
    <n v="0"/>
    <n v="98.105000000000004"/>
  </r>
  <r>
    <x v="6769"/>
    <x v="3361"/>
    <x v="20"/>
    <d v="2019-09-23T00:00:00"/>
    <s v="Standard Class"/>
    <x v="655"/>
    <x v="655"/>
    <x v="2"/>
    <s v="United States"/>
    <s v="Columbus"/>
    <x v="32"/>
    <n v="31907"/>
    <x v="0"/>
    <s v="OFF-AR-10002445"/>
    <x v="1"/>
    <x v="6"/>
    <x v="1646"/>
    <x v="3826"/>
    <x v="2"/>
    <n v="0"/>
    <n v="13.452000000000002"/>
  </r>
  <r>
    <x v="6770"/>
    <x v="3362"/>
    <x v="34"/>
    <d v="2019-12-13T00:00:00"/>
    <s v="Standard Class"/>
    <x v="714"/>
    <x v="714"/>
    <x v="1"/>
    <s v="United States"/>
    <s v="Phoenix"/>
    <x v="16"/>
    <n v="85023"/>
    <x v="1"/>
    <s v="OFF-PA-10004359"/>
    <x v="1"/>
    <x v="10"/>
    <x v="1068"/>
    <x v="1257"/>
    <x v="2"/>
    <n v="0.2"/>
    <n v="146.79"/>
  </r>
  <r>
    <x v="6771"/>
    <x v="3362"/>
    <x v="34"/>
    <d v="2019-12-13T00:00:00"/>
    <s v="Standard Class"/>
    <x v="714"/>
    <x v="714"/>
    <x v="1"/>
    <s v="United States"/>
    <s v="Phoenix"/>
    <x v="16"/>
    <n v="85023"/>
    <x v="1"/>
    <s v="OFF-BI-10000279"/>
    <x v="1"/>
    <x v="8"/>
    <x v="1774"/>
    <x v="4632"/>
    <x v="1"/>
    <n v="0.7"/>
    <n v="-9.9704999999999977"/>
  </r>
  <r>
    <x v="6772"/>
    <x v="3363"/>
    <x v="254"/>
    <d v="2018-11-08T00:00:00"/>
    <s v="Standard Class"/>
    <x v="194"/>
    <x v="194"/>
    <x v="2"/>
    <s v="United States"/>
    <s v="Los Angeles"/>
    <x v="1"/>
    <n v="90004"/>
    <x v="1"/>
    <s v="OFF-BI-10003314"/>
    <x v="1"/>
    <x v="8"/>
    <x v="308"/>
    <x v="326"/>
    <x v="0"/>
    <n v="0.2"/>
    <n v="2.7956000000000003"/>
  </r>
  <r>
    <x v="6773"/>
    <x v="3363"/>
    <x v="254"/>
    <d v="2018-11-08T00:00:00"/>
    <s v="Standard Class"/>
    <x v="194"/>
    <x v="194"/>
    <x v="2"/>
    <s v="United States"/>
    <s v="Los Angeles"/>
    <x v="1"/>
    <n v="90004"/>
    <x v="1"/>
    <s v="OFF-BI-10000494"/>
    <x v="1"/>
    <x v="8"/>
    <x v="1572"/>
    <x v="4633"/>
    <x v="7"/>
    <n v="0.2"/>
    <n v="1.3049999999999997"/>
  </r>
  <r>
    <x v="6774"/>
    <x v="3363"/>
    <x v="254"/>
    <d v="2018-11-08T00:00:00"/>
    <s v="Standard Class"/>
    <x v="194"/>
    <x v="194"/>
    <x v="2"/>
    <s v="United States"/>
    <s v="Los Angeles"/>
    <x v="1"/>
    <n v="90004"/>
    <x v="1"/>
    <s v="OFF-PA-10000295"/>
    <x v="1"/>
    <x v="10"/>
    <x v="1788"/>
    <x v="789"/>
    <x v="5"/>
    <n v="0"/>
    <n v="18.662400000000002"/>
  </r>
  <r>
    <x v="6775"/>
    <x v="3364"/>
    <x v="368"/>
    <d v="2017-04-04T00:00:00"/>
    <s v="Standard Class"/>
    <x v="441"/>
    <x v="441"/>
    <x v="0"/>
    <s v="United States"/>
    <s v="New York City"/>
    <x v="15"/>
    <n v="10024"/>
    <x v="3"/>
    <s v="OFF-PA-10002615"/>
    <x v="1"/>
    <x v="10"/>
    <x v="250"/>
    <x v="4634"/>
    <x v="4"/>
    <n v="0"/>
    <n v="8.1143999999999998"/>
  </r>
  <r>
    <x v="6776"/>
    <x v="3365"/>
    <x v="64"/>
    <d v="2018-09-11T00:00:00"/>
    <s v="Standard Class"/>
    <x v="690"/>
    <x v="690"/>
    <x v="0"/>
    <s v="United States"/>
    <s v="San Antonio"/>
    <x v="5"/>
    <n v="78207"/>
    <x v="2"/>
    <s v="OFF-ST-10003479"/>
    <x v="1"/>
    <x v="4"/>
    <x v="41"/>
    <x v="4635"/>
    <x v="1"/>
    <n v="0.2"/>
    <n v="-17.523000000000014"/>
  </r>
  <r>
    <x v="6777"/>
    <x v="3366"/>
    <x v="480"/>
    <d v="2019-02-01T00:00:00"/>
    <s v="Standard Class"/>
    <x v="642"/>
    <x v="642"/>
    <x v="2"/>
    <s v="United States"/>
    <s v="New York City"/>
    <x v="15"/>
    <n v="10009"/>
    <x v="3"/>
    <s v="TEC-AC-10002800"/>
    <x v="2"/>
    <x v="11"/>
    <x v="1216"/>
    <x v="4636"/>
    <x v="6"/>
    <n v="0"/>
    <n v="157.46849999999998"/>
  </r>
  <r>
    <x v="6778"/>
    <x v="3367"/>
    <x v="323"/>
    <d v="2018-09-08T00:00:00"/>
    <s v="Second Class"/>
    <x v="520"/>
    <x v="520"/>
    <x v="0"/>
    <s v="United States"/>
    <s v="Baltimore"/>
    <x v="39"/>
    <n v="21215"/>
    <x v="3"/>
    <s v="FUR-BO-10003159"/>
    <x v="0"/>
    <x v="0"/>
    <x v="1109"/>
    <x v="4637"/>
    <x v="1"/>
    <n v="0"/>
    <n v="31.044599999999974"/>
  </r>
  <r>
    <x v="6779"/>
    <x v="3367"/>
    <x v="323"/>
    <d v="2018-09-08T00:00:00"/>
    <s v="Second Class"/>
    <x v="520"/>
    <x v="520"/>
    <x v="0"/>
    <s v="United States"/>
    <s v="Baltimore"/>
    <x v="39"/>
    <n v="21215"/>
    <x v="3"/>
    <s v="FUR-FU-10002364"/>
    <x v="0"/>
    <x v="5"/>
    <x v="1240"/>
    <x v="1816"/>
    <x v="0"/>
    <n v="0"/>
    <n v="4.2803999999999984"/>
  </r>
  <r>
    <x v="6780"/>
    <x v="3367"/>
    <x v="323"/>
    <d v="2018-09-08T00:00:00"/>
    <s v="Second Class"/>
    <x v="520"/>
    <x v="520"/>
    <x v="0"/>
    <s v="United States"/>
    <s v="Baltimore"/>
    <x v="39"/>
    <n v="21215"/>
    <x v="3"/>
    <s v="OFF-BI-10003350"/>
    <x v="1"/>
    <x v="8"/>
    <x v="842"/>
    <x v="1030"/>
    <x v="0"/>
    <n v="0"/>
    <n v="5.8695999999999993"/>
  </r>
  <r>
    <x v="6781"/>
    <x v="3367"/>
    <x v="323"/>
    <d v="2018-09-08T00:00:00"/>
    <s v="Second Class"/>
    <x v="520"/>
    <x v="520"/>
    <x v="0"/>
    <s v="United States"/>
    <s v="Baltimore"/>
    <x v="39"/>
    <n v="21215"/>
    <x v="3"/>
    <s v="OFF-LA-10004093"/>
    <x v="1"/>
    <x v="2"/>
    <x v="676"/>
    <x v="2037"/>
    <x v="8"/>
    <n v="0"/>
    <n v="27.485599999999998"/>
  </r>
  <r>
    <x v="6782"/>
    <x v="3368"/>
    <x v="800"/>
    <d v="2019-07-28T00:00:00"/>
    <s v="Second Class"/>
    <x v="547"/>
    <x v="547"/>
    <x v="0"/>
    <s v="United States"/>
    <s v="Philadelphia"/>
    <x v="9"/>
    <n v="19143"/>
    <x v="3"/>
    <s v="FUR-FU-10000732"/>
    <x v="0"/>
    <x v="5"/>
    <x v="545"/>
    <x v="4638"/>
    <x v="4"/>
    <n v="0.2"/>
    <n v="3.0143999999999984"/>
  </r>
  <r>
    <x v="6783"/>
    <x v="3368"/>
    <x v="800"/>
    <d v="2019-07-28T00:00:00"/>
    <s v="Second Class"/>
    <x v="547"/>
    <x v="547"/>
    <x v="0"/>
    <s v="United States"/>
    <s v="Philadelphia"/>
    <x v="9"/>
    <n v="19143"/>
    <x v="3"/>
    <s v="OFF-SU-10004884"/>
    <x v="1"/>
    <x v="14"/>
    <x v="1789"/>
    <x v="4639"/>
    <x v="1"/>
    <n v="0.2"/>
    <n v="4.2470999999999943"/>
  </r>
  <r>
    <x v="6784"/>
    <x v="3368"/>
    <x v="800"/>
    <d v="2019-07-28T00:00:00"/>
    <s v="Second Class"/>
    <x v="547"/>
    <x v="547"/>
    <x v="0"/>
    <s v="United States"/>
    <s v="Philadelphia"/>
    <x v="9"/>
    <n v="19143"/>
    <x v="3"/>
    <s v="FUR-TA-10001771"/>
    <x v="0"/>
    <x v="3"/>
    <x v="1733"/>
    <x v="4640"/>
    <x v="7"/>
    <n v="0.4"/>
    <n v="-34.646999999999991"/>
  </r>
  <r>
    <x v="6785"/>
    <x v="3368"/>
    <x v="800"/>
    <d v="2019-07-28T00:00:00"/>
    <s v="Second Class"/>
    <x v="547"/>
    <x v="547"/>
    <x v="0"/>
    <s v="United States"/>
    <s v="Philadelphia"/>
    <x v="9"/>
    <n v="19143"/>
    <x v="3"/>
    <s v="OFF-ST-10000060"/>
    <x v="1"/>
    <x v="4"/>
    <x v="392"/>
    <x v="4641"/>
    <x v="2"/>
    <n v="0.2"/>
    <n v="-25.992000000000004"/>
  </r>
  <r>
    <x v="6786"/>
    <x v="3368"/>
    <x v="800"/>
    <d v="2019-07-28T00:00:00"/>
    <s v="Second Class"/>
    <x v="547"/>
    <x v="547"/>
    <x v="0"/>
    <s v="United States"/>
    <s v="Philadelphia"/>
    <x v="9"/>
    <n v="19143"/>
    <x v="3"/>
    <s v="OFF-PA-10004100"/>
    <x v="1"/>
    <x v="10"/>
    <x v="260"/>
    <x v="561"/>
    <x v="4"/>
    <n v="0.2"/>
    <n v="7.2576000000000001"/>
  </r>
  <r>
    <x v="6787"/>
    <x v="3369"/>
    <x v="1023"/>
    <d v="2017-09-20T00:00:00"/>
    <s v="Standard Class"/>
    <x v="101"/>
    <x v="101"/>
    <x v="0"/>
    <s v="United States"/>
    <s v="Atlanta"/>
    <x v="32"/>
    <n v="30318"/>
    <x v="0"/>
    <s v="FUR-FU-10003975"/>
    <x v="0"/>
    <x v="5"/>
    <x v="783"/>
    <x v="2110"/>
    <x v="1"/>
    <n v="0"/>
    <n v="12.992999999999988"/>
  </r>
  <r>
    <x v="6788"/>
    <x v="3369"/>
    <x v="1023"/>
    <d v="2017-09-20T00:00:00"/>
    <s v="Standard Class"/>
    <x v="101"/>
    <x v="101"/>
    <x v="0"/>
    <s v="United States"/>
    <s v="Atlanta"/>
    <x v="32"/>
    <n v="30318"/>
    <x v="0"/>
    <s v="OFF-PA-10001712"/>
    <x v="1"/>
    <x v="10"/>
    <x v="983"/>
    <x v="1570"/>
    <x v="3"/>
    <n v="0"/>
    <n v="31.468499999999999"/>
  </r>
  <r>
    <x v="6789"/>
    <x v="3370"/>
    <x v="67"/>
    <d v="2017-09-09T00:00:00"/>
    <s v="Second Class"/>
    <x v="566"/>
    <x v="566"/>
    <x v="1"/>
    <s v="United States"/>
    <s v="Durham"/>
    <x v="3"/>
    <n v="27707"/>
    <x v="0"/>
    <s v="OFF-AR-10001953"/>
    <x v="1"/>
    <x v="6"/>
    <x v="400"/>
    <x v="1196"/>
    <x v="4"/>
    <n v="0.2"/>
    <n v="12.314400000000006"/>
  </r>
  <r>
    <x v="6790"/>
    <x v="3371"/>
    <x v="76"/>
    <d v="2018-11-17T00:00:00"/>
    <s v="First Class"/>
    <x v="780"/>
    <x v="780"/>
    <x v="0"/>
    <s v="United States"/>
    <s v="Roseville"/>
    <x v="1"/>
    <n v="95661"/>
    <x v="1"/>
    <s v="OFF-BI-10004967"/>
    <x v="1"/>
    <x v="8"/>
    <x v="256"/>
    <x v="1366"/>
    <x v="2"/>
    <n v="0.2"/>
    <n v="2.8079999999999998"/>
  </r>
  <r>
    <x v="6791"/>
    <x v="3372"/>
    <x v="338"/>
    <d v="2018-11-15T00:00:00"/>
    <s v="Standard Class"/>
    <x v="408"/>
    <x v="408"/>
    <x v="2"/>
    <s v="United States"/>
    <s v="Sacramento"/>
    <x v="1"/>
    <n v="95823"/>
    <x v="1"/>
    <s v="FUR-FU-10003731"/>
    <x v="0"/>
    <x v="5"/>
    <x v="1602"/>
    <x v="4642"/>
    <x v="7"/>
    <n v="0"/>
    <n v="2.7944000000000004"/>
  </r>
  <r>
    <x v="6792"/>
    <x v="3373"/>
    <x v="860"/>
    <d v="2016-08-18T00:00:00"/>
    <s v="First Class"/>
    <x v="394"/>
    <x v="394"/>
    <x v="0"/>
    <s v="United States"/>
    <s v="Fairfield"/>
    <x v="29"/>
    <n v="6824"/>
    <x v="3"/>
    <s v="OFF-BI-10001989"/>
    <x v="1"/>
    <x v="8"/>
    <x v="542"/>
    <x v="2780"/>
    <x v="1"/>
    <n v="0"/>
    <n v="30.211199999999998"/>
  </r>
  <r>
    <x v="6793"/>
    <x v="3374"/>
    <x v="547"/>
    <d v="2017-11-20T00:00:00"/>
    <s v="Standard Class"/>
    <x v="204"/>
    <x v="204"/>
    <x v="1"/>
    <s v="United States"/>
    <s v="Chicago"/>
    <x v="10"/>
    <n v="60610"/>
    <x v="2"/>
    <s v="OFF-ST-10000344"/>
    <x v="1"/>
    <x v="4"/>
    <x v="1022"/>
    <x v="4643"/>
    <x v="0"/>
    <n v="0.2"/>
    <n v="1.6115999999999993"/>
  </r>
  <r>
    <x v="6794"/>
    <x v="3374"/>
    <x v="547"/>
    <d v="2017-11-20T00:00:00"/>
    <s v="Standard Class"/>
    <x v="204"/>
    <x v="204"/>
    <x v="1"/>
    <s v="United States"/>
    <s v="Chicago"/>
    <x v="10"/>
    <n v="60610"/>
    <x v="2"/>
    <s v="TEC-PH-10001051"/>
    <x v="2"/>
    <x v="7"/>
    <x v="1263"/>
    <x v="1977"/>
    <x v="1"/>
    <n v="0.2"/>
    <n v="26.997299999999967"/>
  </r>
  <r>
    <x v="6795"/>
    <x v="3374"/>
    <x v="547"/>
    <d v="2017-11-20T00:00:00"/>
    <s v="Standard Class"/>
    <x v="204"/>
    <x v="204"/>
    <x v="1"/>
    <s v="United States"/>
    <s v="Chicago"/>
    <x v="10"/>
    <n v="60610"/>
    <x v="2"/>
    <s v="FUR-FU-10001215"/>
    <x v="0"/>
    <x v="5"/>
    <x v="1609"/>
    <x v="527"/>
    <x v="0"/>
    <n v="0.6"/>
    <n v="-15.526799999999994"/>
  </r>
  <r>
    <x v="6796"/>
    <x v="3375"/>
    <x v="767"/>
    <d v="2017-08-25T00:00:00"/>
    <s v="Same Day"/>
    <x v="498"/>
    <x v="498"/>
    <x v="0"/>
    <s v="United States"/>
    <s v="Houston"/>
    <x v="5"/>
    <n v="77041"/>
    <x v="2"/>
    <s v="FUR-FU-10001473"/>
    <x v="0"/>
    <x v="5"/>
    <x v="1253"/>
    <x v="1869"/>
    <x v="0"/>
    <n v="0.6"/>
    <n v="-16.585799999999999"/>
  </r>
  <r>
    <x v="6797"/>
    <x v="3375"/>
    <x v="767"/>
    <d v="2017-08-25T00:00:00"/>
    <s v="Same Day"/>
    <x v="498"/>
    <x v="498"/>
    <x v="0"/>
    <s v="United States"/>
    <s v="Houston"/>
    <x v="5"/>
    <n v="77041"/>
    <x v="2"/>
    <s v="OFF-BI-10000315"/>
    <x v="1"/>
    <x v="8"/>
    <x v="412"/>
    <x v="4644"/>
    <x v="7"/>
    <n v="0.8"/>
    <n v="-6.0768000000000004"/>
  </r>
  <r>
    <x v="6798"/>
    <x v="3375"/>
    <x v="767"/>
    <d v="2017-08-25T00:00:00"/>
    <s v="Same Day"/>
    <x v="498"/>
    <x v="498"/>
    <x v="0"/>
    <s v="United States"/>
    <s v="Houston"/>
    <x v="5"/>
    <n v="77041"/>
    <x v="2"/>
    <s v="FUR-FU-10002240"/>
    <x v="0"/>
    <x v="5"/>
    <x v="1790"/>
    <x v="4645"/>
    <x v="2"/>
    <n v="0.6"/>
    <n v="-3.9399999999999995"/>
  </r>
  <r>
    <x v="6799"/>
    <x v="3376"/>
    <x v="591"/>
    <d v="2019-01-01T00:00:00"/>
    <s v="Standard Class"/>
    <x v="429"/>
    <x v="429"/>
    <x v="1"/>
    <s v="United States"/>
    <s v="Phoenix"/>
    <x v="16"/>
    <n v="85023"/>
    <x v="1"/>
    <s v="FUR-TA-10002607"/>
    <x v="0"/>
    <x v="3"/>
    <x v="224"/>
    <x v="4646"/>
    <x v="7"/>
    <n v="0.5"/>
    <n v="-24.102599999999995"/>
  </r>
  <r>
    <x v="6800"/>
    <x v="3376"/>
    <x v="591"/>
    <d v="2019-01-01T00:00:00"/>
    <s v="Standard Class"/>
    <x v="429"/>
    <x v="429"/>
    <x v="1"/>
    <s v="United States"/>
    <s v="Phoenix"/>
    <x v="16"/>
    <n v="85023"/>
    <x v="1"/>
    <s v="TEC-MA-10003356"/>
    <x v="2"/>
    <x v="15"/>
    <x v="1370"/>
    <x v="4647"/>
    <x v="0"/>
    <n v="0.7"/>
    <n v="-386.95699999999999"/>
  </r>
  <r>
    <x v="6801"/>
    <x v="3376"/>
    <x v="591"/>
    <d v="2019-01-01T00:00:00"/>
    <s v="Standard Class"/>
    <x v="429"/>
    <x v="429"/>
    <x v="1"/>
    <s v="United States"/>
    <s v="Phoenix"/>
    <x v="16"/>
    <n v="85023"/>
    <x v="1"/>
    <s v="TEC-AC-10002217"/>
    <x v="2"/>
    <x v="11"/>
    <x v="1187"/>
    <x v="4648"/>
    <x v="1"/>
    <n v="0.2"/>
    <n v="-7.8960000000000008"/>
  </r>
  <r>
    <x v="6802"/>
    <x v="3376"/>
    <x v="591"/>
    <d v="2019-01-01T00:00:00"/>
    <s v="Standard Class"/>
    <x v="429"/>
    <x v="429"/>
    <x v="1"/>
    <s v="United States"/>
    <s v="Phoenix"/>
    <x v="16"/>
    <n v="85023"/>
    <x v="1"/>
    <s v="TEC-AC-10004353"/>
    <x v="2"/>
    <x v="11"/>
    <x v="724"/>
    <x v="4649"/>
    <x v="0"/>
    <n v="0.2"/>
    <n v="21.42"/>
  </r>
  <r>
    <x v="6803"/>
    <x v="3376"/>
    <x v="591"/>
    <d v="2019-01-01T00:00:00"/>
    <s v="Standard Class"/>
    <x v="429"/>
    <x v="429"/>
    <x v="1"/>
    <s v="United States"/>
    <s v="Phoenix"/>
    <x v="16"/>
    <n v="85023"/>
    <x v="1"/>
    <s v="FUR-CH-10004754"/>
    <x v="0"/>
    <x v="1"/>
    <x v="1132"/>
    <x v="4650"/>
    <x v="0"/>
    <n v="0.2"/>
    <n v="4.1971999999999987"/>
  </r>
  <r>
    <x v="6804"/>
    <x v="3377"/>
    <x v="1082"/>
    <d v="2016-10-06T00:00:00"/>
    <s v="First Class"/>
    <x v="168"/>
    <x v="168"/>
    <x v="0"/>
    <s v="United States"/>
    <s v="Pomona"/>
    <x v="1"/>
    <n v="91767"/>
    <x v="1"/>
    <s v="TEC-AC-10002800"/>
    <x v="2"/>
    <x v="11"/>
    <x v="1216"/>
    <x v="2622"/>
    <x v="0"/>
    <n v="0"/>
    <n v="34.992999999999995"/>
  </r>
  <r>
    <x v="6805"/>
    <x v="3378"/>
    <x v="754"/>
    <d v="2016-11-25T00:00:00"/>
    <s v="First Class"/>
    <x v="516"/>
    <x v="516"/>
    <x v="1"/>
    <s v="United States"/>
    <s v="Atlanta"/>
    <x v="32"/>
    <n v="30318"/>
    <x v="0"/>
    <s v="OFF-PA-10001752"/>
    <x v="1"/>
    <x v="10"/>
    <x v="1369"/>
    <x v="745"/>
    <x v="0"/>
    <n v="0"/>
    <n v="4.8804000000000007"/>
  </r>
  <r>
    <x v="6806"/>
    <x v="3379"/>
    <x v="53"/>
    <d v="2019-12-29T00:00:00"/>
    <s v="Standard Class"/>
    <x v="241"/>
    <x v="241"/>
    <x v="1"/>
    <s v="United States"/>
    <s v="Everett"/>
    <x v="4"/>
    <n v="98208"/>
    <x v="1"/>
    <s v="OFF-BI-10003314"/>
    <x v="1"/>
    <x v="8"/>
    <x v="308"/>
    <x v="4651"/>
    <x v="7"/>
    <n v="0.2"/>
    <n v="1.3978000000000002"/>
  </r>
  <r>
    <x v="6807"/>
    <x v="3380"/>
    <x v="1052"/>
    <d v="2017-04-05T00:00:00"/>
    <s v="Standard Class"/>
    <x v="182"/>
    <x v="182"/>
    <x v="1"/>
    <s v="United States"/>
    <s v="Houston"/>
    <x v="5"/>
    <n v="77095"/>
    <x v="2"/>
    <s v="OFF-PA-10000357"/>
    <x v="1"/>
    <x v="10"/>
    <x v="447"/>
    <x v="4016"/>
    <x v="1"/>
    <n v="0.2"/>
    <n v="35.661300000000004"/>
  </r>
  <r>
    <x v="6808"/>
    <x v="3380"/>
    <x v="1052"/>
    <d v="2017-04-05T00:00:00"/>
    <s v="Standard Class"/>
    <x v="182"/>
    <x v="182"/>
    <x v="1"/>
    <s v="United States"/>
    <s v="Houston"/>
    <x v="5"/>
    <n v="77095"/>
    <x v="2"/>
    <s v="FUR-FU-10001085"/>
    <x v="0"/>
    <x v="5"/>
    <x v="1599"/>
    <x v="1052"/>
    <x v="1"/>
    <n v="0.6"/>
    <n v="-7.8330000000000055"/>
  </r>
  <r>
    <x v="6809"/>
    <x v="3381"/>
    <x v="32"/>
    <d v="2019-09-15T00:00:00"/>
    <s v="First Class"/>
    <x v="519"/>
    <x v="519"/>
    <x v="0"/>
    <s v="United States"/>
    <s v="Philadelphia"/>
    <x v="9"/>
    <n v="19140"/>
    <x v="3"/>
    <s v="OFF-BI-10000301"/>
    <x v="1"/>
    <x v="8"/>
    <x v="625"/>
    <x v="3556"/>
    <x v="0"/>
    <n v="0.7"/>
    <n v="-2.5880000000000001"/>
  </r>
  <r>
    <x v="6810"/>
    <x v="3381"/>
    <x v="32"/>
    <d v="2019-09-15T00:00:00"/>
    <s v="First Class"/>
    <x v="519"/>
    <x v="519"/>
    <x v="0"/>
    <s v="United States"/>
    <s v="Philadelphia"/>
    <x v="9"/>
    <n v="19140"/>
    <x v="3"/>
    <s v="TEC-MA-10002930"/>
    <x v="2"/>
    <x v="15"/>
    <x v="1784"/>
    <x v="4652"/>
    <x v="7"/>
    <n v="0.7"/>
    <n v="-18.038499999999996"/>
  </r>
  <r>
    <x v="6811"/>
    <x v="3381"/>
    <x v="32"/>
    <d v="2019-09-15T00:00:00"/>
    <s v="First Class"/>
    <x v="519"/>
    <x v="519"/>
    <x v="0"/>
    <s v="United States"/>
    <s v="Philadelphia"/>
    <x v="9"/>
    <n v="19140"/>
    <x v="3"/>
    <s v="FUR-CH-10002372"/>
    <x v="0"/>
    <x v="1"/>
    <x v="395"/>
    <x v="4653"/>
    <x v="0"/>
    <n v="0.3"/>
    <n v="-29.152799999999992"/>
  </r>
  <r>
    <x v="6812"/>
    <x v="3381"/>
    <x v="32"/>
    <d v="2019-09-15T00:00:00"/>
    <s v="First Class"/>
    <x v="519"/>
    <x v="519"/>
    <x v="0"/>
    <s v="United States"/>
    <s v="Philadelphia"/>
    <x v="9"/>
    <n v="19140"/>
    <x v="3"/>
    <s v="OFF-BI-10003707"/>
    <x v="1"/>
    <x v="8"/>
    <x v="784"/>
    <x v="4654"/>
    <x v="4"/>
    <n v="0.7"/>
    <n v="-12.207999999999995"/>
  </r>
  <r>
    <x v="6813"/>
    <x v="3381"/>
    <x v="32"/>
    <d v="2019-09-15T00:00:00"/>
    <s v="First Class"/>
    <x v="519"/>
    <x v="519"/>
    <x v="0"/>
    <s v="United States"/>
    <s v="Philadelphia"/>
    <x v="9"/>
    <n v="19140"/>
    <x v="3"/>
    <s v="FUR-FU-10001057"/>
    <x v="0"/>
    <x v="5"/>
    <x v="1791"/>
    <x v="4655"/>
    <x v="8"/>
    <n v="0.2"/>
    <n v="4.7975999999999992"/>
  </r>
  <r>
    <x v="6814"/>
    <x v="3381"/>
    <x v="32"/>
    <d v="2019-09-15T00:00:00"/>
    <s v="First Class"/>
    <x v="519"/>
    <x v="519"/>
    <x v="0"/>
    <s v="United States"/>
    <s v="Philadelphia"/>
    <x v="9"/>
    <n v="19140"/>
    <x v="3"/>
    <s v="TEC-MA-10001681"/>
    <x v="2"/>
    <x v="15"/>
    <x v="344"/>
    <x v="4656"/>
    <x v="0"/>
    <n v="0.7"/>
    <n v="-168.8189999999999"/>
  </r>
  <r>
    <x v="6815"/>
    <x v="3382"/>
    <x v="1103"/>
    <d v="2016-06-21T00:00:00"/>
    <s v="Standard Class"/>
    <x v="485"/>
    <x v="485"/>
    <x v="0"/>
    <s v="United States"/>
    <s v="Seattle"/>
    <x v="4"/>
    <n v="98105"/>
    <x v="1"/>
    <s v="FUR-FU-10003981"/>
    <x v="0"/>
    <x v="5"/>
    <x v="325"/>
    <x v="875"/>
    <x v="1"/>
    <n v="0"/>
    <n v="2.6208000000000005"/>
  </r>
  <r>
    <x v="6816"/>
    <x v="3382"/>
    <x v="1103"/>
    <d v="2016-06-21T00:00:00"/>
    <s v="Standard Class"/>
    <x v="485"/>
    <x v="485"/>
    <x v="0"/>
    <s v="United States"/>
    <s v="Seattle"/>
    <x v="4"/>
    <n v="98105"/>
    <x v="1"/>
    <s v="OFF-FA-10000624"/>
    <x v="1"/>
    <x v="13"/>
    <x v="294"/>
    <x v="1511"/>
    <x v="2"/>
    <n v="0"/>
    <n v="8.9499999999999993"/>
  </r>
  <r>
    <x v="6817"/>
    <x v="3382"/>
    <x v="1103"/>
    <d v="2016-06-21T00:00:00"/>
    <s v="Standard Class"/>
    <x v="485"/>
    <x v="485"/>
    <x v="0"/>
    <s v="United States"/>
    <s v="Seattle"/>
    <x v="4"/>
    <n v="98105"/>
    <x v="1"/>
    <s v="OFF-BI-10004995"/>
    <x v="1"/>
    <x v="8"/>
    <x v="316"/>
    <x v="4657"/>
    <x v="1"/>
    <n v="0.2"/>
    <n v="1061.5721999999998"/>
  </r>
  <r>
    <x v="6818"/>
    <x v="3383"/>
    <x v="116"/>
    <d v="2020-01-01T00:00:00"/>
    <s v="Standard Class"/>
    <x v="628"/>
    <x v="628"/>
    <x v="1"/>
    <s v="United States"/>
    <s v="Peoria"/>
    <x v="10"/>
    <n v="61604"/>
    <x v="2"/>
    <s v="OFF-BI-10003784"/>
    <x v="1"/>
    <x v="8"/>
    <x v="1323"/>
    <x v="4658"/>
    <x v="2"/>
    <n v="0.8"/>
    <n v="-2.6880000000000015"/>
  </r>
  <r>
    <x v="6819"/>
    <x v="3383"/>
    <x v="116"/>
    <d v="2020-01-01T00:00:00"/>
    <s v="Standard Class"/>
    <x v="628"/>
    <x v="628"/>
    <x v="1"/>
    <s v="United States"/>
    <s v="Peoria"/>
    <x v="10"/>
    <n v="61604"/>
    <x v="2"/>
    <s v="FUR-FU-10004586"/>
    <x v="0"/>
    <x v="5"/>
    <x v="1482"/>
    <x v="4659"/>
    <x v="1"/>
    <n v="0.6"/>
    <n v="-2.3903999999999996"/>
  </r>
  <r>
    <x v="6820"/>
    <x v="3383"/>
    <x v="116"/>
    <d v="2020-01-01T00:00:00"/>
    <s v="Standard Class"/>
    <x v="628"/>
    <x v="628"/>
    <x v="1"/>
    <s v="United States"/>
    <s v="Peoria"/>
    <x v="10"/>
    <n v="61604"/>
    <x v="2"/>
    <s v="FUR-CH-10004698"/>
    <x v="0"/>
    <x v="1"/>
    <x v="168"/>
    <x v="4653"/>
    <x v="0"/>
    <n v="0.3"/>
    <n v="-3.2391999999999896"/>
  </r>
  <r>
    <x v="6821"/>
    <x v="3383"/>
    <x v="116"/>
    <d v="2020-01-01T00:00:00"/>
    <s v="Standard Class"/>
    <x v="628"/>
    <x v="628"/>
    <x v="1"/>
    <s v="United States"/>
    <s v="Peoria"/>
    <x v="10"/>
    <n v="61604"/>
    <x v="2"/>
    <s v="FUR-FU-10001935"/>
    <x v="0"/>
    <x v="5"/>
    <x v="345"/>
    <x v="369"/>
    <x v="0"/>
    <n v="0.6"/>
    <n v="-1.4059999999999997"/>
  </r>
  <r>
    <x v="6822"/>
    <x v="3384"/>
    <x v="808"/>
    <d v="2019-11-07T00:00:00"/>
    <s v="Standard Class"/>
    <x v="473"/>
    <x v="473"/>
    <x v="0"/>
    <s v="United States"/>
    <s v="Los Angeles"/>
    <x v="1"/>
    <n v="90036"/>
    <x v="1"/>
    <s v="OFF-AP-10003040"/>
    <x v="1"/>
    <x v="9"/>
    <x v="730"/>
    <x v="4660"/>
    <x v="2"/>
    <n v="0"/>
    <n v="43.705999999999996"/>
  </r>
  <r>
    <x v="6823"/>
    <x v="3385"/>
    <x v="395"/>
    <d v="2017-07-29T00:00:00"/>
    <s v="Standard Class"/>
    <x v="453"/>
    <x v="453"/>
    <x v="1"/>
    <s v="United States"/>
    <s v="Montgomery"/>
    <x v="19"/>
    <n v="36116"/>
    <x v="0"/>
    <s v="OFF-EN-10001335"/>
    <x v="1"/>
    <x v="12"/>
    <x v="467"/>
    <x v="4661"/>
    <x v="6"/>
    <n v="0"/>
    <n v="49.23"/>
  </r>
  <r>
    <x v="6824"/>
    <x v="3385"/>
    <x v="395"/>
    <d v="2017-07-29T00:00:00"/>
    <s v="Standard Class"/>
    <x v="453"/>
    <x v="453"/>
    <x v="1"/>
    <s v="United States"/>
    <s v="Montgomery"/>
    <x v="19"/>
    <n v="36116"/>
    <x v="0"/>
    <s v="FUR-TA-10002041"/>
    <x v="0"/>
    <x v="3"/>
    <x v="363"/>
    <x v="4662"/>
    <x v="0"/>
    <n v="0"/>
    <n v="39.44380000000001"/>
  </r>
  <r>
    <x v="6825"/>
    <x v="3386"/>
    <x v="824"/>
    <d v="2018-10-09T00:00:00"/>
    <s v="Standard Class"/>
    <x v="568"/>
    <x v="568"/>
    <x v="1"/>
    <s v="United States"/>
    <s v="Lafayette"/>
    <x v="14"/>
    <n v="47905"/>
    <x v="2"/>
    <s v="OFF-ST-10001558"/>
    <x v="1"/>
    <x v="4"/>
    <x v="719"/>
    <x v="4663"/>
    <x v="0"/>
    <n v="0"/>
    <n v="4.8719999999999999"/>
  </r>
  <r>
    <x v="6826"/>
    <x v="3386"/>
    <x v="824"/>
    <d v="2018-10-09T00:00:00"/>
    <s v="Standard Class"/>
    <x v="568"/>
    <x v="568"/>
    <x v="1"/>
    <s v="United States"/>
    <s v="Lafayette"/>
    <x v="14"/>
    <n v="47905"/>
    <x v="2"/>
    <s v="TEC-CO-10004722"/>
    <x v="2"/>
    <x v="16"/>
    <x v="1374"/>
    <x v="4664"/>
    <x v="2"/>
    <n v="0"/>
    <n v="8399.9759999999987"/>
  </r>
  <r>
    <x v="6827"/>
    <x v="3386"/>
    <x v="824"/>
    <d v="2018-10-09T00:00:00"/>
    <s v="Standard Class"/>
    <x v="568"/>
    <x v="568"/>
    <x v="1"/>
    <s v="United States"/>
    <s v="Lafayette"/>
    <x v="14"/>
    <n v="47905"/>
    <x v="2"/>
    <s v="OFF-BI-10004600"/>
    <x v="1"/>
    <x v="8"/>
    <x v="1486"/>
    <x v="2556"/>
    <x v="0"/>
    <n v="0"/>
    <n v="331.19099999999997"/>
  </r>
  <r>
    <x v="6828"/>
    <x v="3386"/>
    <x v="824"/>
    <d v="2018-10-09T00:00:00"/>
    <s v="Standard Class"/>
    <x v="568"/>
    <x v="568"/>
    <x v="1"/>
    <s v="United States"/>
    <s v="Lafayette"/>
    <x v="14"/>
    <n v="47905"/>
    <x v="2"/>
    <s v="OFF-BI-10003712"/>
    <x v="1"/>
    <x v="8"/>
    <x v="696"/>
    <x v="4665"/>
    <x v="3"/>
    <n v="0"/>
    <n v="16.8413"/>
  </r>
  <r>
    <x v="6829"/>
    <x v="3386"/>
    <x v="824"/>
    <d v="2018-10-09T00:00:00"/>
    <s v="Standard Class"/>
    <x v="568"/>
    <x v="568"/>
    <x v="1"/>
    <s v="United States"/>
    <s v="Lafayette"/>
    <x v="14"/>
    <n v="47905"/>
    <x v="2"/>
    <s v="OFF-AR-10001958"/>
    <x v="1"/>
    <x v="6"/>
    <x v="208"/>
    <x v="2041"/>
    <x v="0"/>
    <n v="0"/>
    <n v="9.5088000000000008"/>
  </r>
  <r>
    <x v="6830"/>
    <x v="3387"/>
    <x v="435"/>
    <d v="2018-12-27T00:00:00"/>
    <s v="Second Class"/>
    <x v="463"/>
    <x v="463"/>
    <x v="1"/>
    <s v="United States"/>
    <s v="New York City"/>
    <x v="15"/>
    <n v="10009"/>
    <x v="3"/>
    <s v="TEC-PH-10001750"/>
    <x v="2"/>
    <x v="7"/>
    <x v="977"/>
    <x v="933"/>
    <x v="1"/>
    <n v="0"/>
    <n v="53.451900000000009"/>
  </r>
  <r>
    <x v="6831"/>
    <x v="3388"/>
    <x v="246"/>
    <d v="2019-07-27T00:00:00"/>
    <s v="Standard Class"/>
    <x v="750"/>
    <x v="750"/>
    <x v="0"/>
    <s v="United States"/>
    <s v="New York City"/>
    <x v="15"/>
    <n v="10024"/>
    <x v="3"/>
    <s v="OFF-AP-10002287"/>
    <x v="1"/>
    <x v="9"/>
    <x v="1283"/>
    <x v="2053"/>
    <x v="4"/>
    <n v="0"/>
    <n v="4.5448000000000004"/>
  </r>
  <r>
    <x v="6832"/>
    <x v="3389"/>
    <x v="998"/>
    <d v="2017-10-17T00:00:00"/>
    <s v="Standard Class"/>
    <x v="273"/>
    <x v="273"/>
    <x v="0"/>
    <s v="United States"/>
    <s v="Chicago"/>
    <x v="10"/>
    <n v="60610"/>
    <x v="2"/>
    <s v="OFF-AR-10003183"/>
    <x v="1"/>
    <x v="6"/>
    <x v="1399"/>
    <x v="2245"/>
    <x v="1"/>
    <n v="0.2"/>
    <n v="1.0019999999999993"/>
  </r>
  <r>
    <x v="6833"/>
    <x v="3390"/>
    <x v="162"/>
    <d v="2018-09-08T00:00:00"/>
    <s v="Same Day"/>
    <x v="307"/>
    <x v="307"/>
    <x v="0"/>
    <s v="United States"/>
    <s v="Santa Ana"/>
    <x v="1"/>
    <n v="92704"/>
    <x v="1"/>
    <s v="FUR-TA-10003008"/>
    <x v="0"/>
    <x v="3"/>
    <x v="955"/>
    <x v="4666"/>
    <x v="7"/>
    <n v="0.2"/>
    <n v="-12.778499999999994"/>
  </r>
  <r>
    <x v="6834"/>
    <x v="3391"/>
    <x v="73"/>
    <d v="2018-11-24T00:00:00"/>
    <s v="Standard Class"/>
    <x v="606"/>
    <x v="606"/>
    <x v="1"/>
    <s v="United States"/>
    <s v="Montebello"/>
    <x v="1"/>
    <n v="90640"/>
    <x v="1"/>
    <s v="TEC-AC-10004803"/>
    <x v="2"/>
    <x v="11"/>
    <x v="1765"/>
    <x v="4667"/>
    <x v="0"/>
    <n v="0"/>
    <n v="3.9032000000000018"/>
  </r>
  <r>
    <x v="6835"/>
    <x v="3392"/>
    <x v="453"/>
    <d v="2019-10-20T00:00:00"/>
    <s v="Standard Class"/>
    <x v="393"/>
    <x v="393"/>
    <x v="1"/>
    <s v="United States"/>
    <s v="Thousand Oaks"/>
    <x v="1"/>
    <n v="91360"/>
    <x v="1"/>
    <s v="OFF-LA-10003510"/>
    <x v="1"/>
    <x v="2"/>
    <x v="580"/>
    <x v="4668"/>
    <x v="2"/>
    <n v="0"/>
    <n v="70.219000000000008"/>
  </r>
  <r>
    <x v="6836"/>
    <x v="3392"/>
    <x v="453"/>
    <d v="2019-10-20T00:00:00"/>
    <s v="Standard Class"/>
    <x v="393"/>
    <x v="393"/>
    <x v="1"/>
    <s v="United States"/>
    <s v="Thousand Oaks"/>
    <x v="1"/>
    <n v="91360"/>
    <x v="1"/>
    <s v="FUR-FU-10000087"/>
    <x v="0"/>
    <x v="5"/>
    <x v="206"/>
    <x v="20"/>
    <x v="7"/>
    <n v="0"/>
    <n v="9.3152000000000008"/>
  </r>
  <r>
    <x v="6837"/>
    <x v="3393"/>
    <x v="380"/>
    <d v="2017-07-12T00:00:00"/>
    <s v="Standard Class"/>
    <x v="541"/>
    <x v="541"/>
    <x v="1"/>
    <s v="United States"/>
    <s v="Vineland"/>
    <x v="30"/>
    <n v="8360"/>
    <x v="3"/>
    <s v="OFF-AR-10003732"/>
    <x v="1"/>
    <x v="6"/>
    <x v="324"/>
    <x v="1760"/>
    <x v="4"/>
    <n v="0"/>
    <n v="2.8911999999999995"/>
  </r>
  <r>
    <x v="6838"/>
    <x v="3394"/>
    <x v="1119"/>
    <d v="2019-02-09T00:00:00"/>
    <s v="Standard Class"/>
    <x v="712"/>
    <x v="712"/>
    <x v="1"/>
    <s v="United States"/>
    <s v="Torrance"/>
    <x v="1"/>
    <n v="90503"/>
    <x v="1"/>
    <s v="OFF-AP-10000275"/>
    <x v="1"/>
    <x v="9"/>
    <x v="1728"/>
    <x v="3945"/>
    <x v="2"/>
    <n v="0"/>
    <n v="459.39599999999996"/>
  </r>
  <r>
    <x v="6839"/>
    <x v="3394"/>
    <x v="1119"/>
    <d v="2019-02-09T00:00:00"/>
    <s v="Standard Class"/>
    <x v="712"/>
    <x v="712"/>
    <x v="1"/>
    <s v="United States"/>
    <s v="Torrance"/>
    <x v="1"/>
    <n v="90503"/>
    <x v="1"/>
    <s v="TEC-PH-10003505"/>
    <x v="2"/>
    <x v="7"/>
    <x v="910"/>
    <x v="4669"/>
    <x v="2"/>
    <n v="0.2"/>
    <n v="41.759999999999948"/>
  </r>
  <r>
    <x v="6840"/>
    <x v="3395"/>
    <x v="401"/>
    <d v="2017-12-07T00:00:00"/>
    <s v="First Class"/>
    <x v="486"/>
    <x v="486"/>
    <x v="2"/>
    <s v="United States"/>
    <s v="Troy"/>
    <x v="24"/>
    <n v="45373"/>
    <x v="3"/>
    <s v="OFF-BI-10002852"/>
    <x v="1"/>
    <x v="8"/>
    <x v="91"/>
    <x v="4670"/>
    <x v="1"/>
    <n v="0.7"/>
    <n v="-10.382399999999997"/>
  </r>
  <r>
    <x v="6841"/>
    <x v="3396"/>
    <x v="126"/>
    <d v="2018-09-17T00:00:00"/>
    <s v="Standard Class"/>
    <x v="295"/>
    <x v="295"/>
    <x v="1"/>
    <s v="United States"/>
    <s v="Springfield"/>
    <x v="17"/>
    <n v="22153"/>
    <x v="0"/>
    <s v="TEC-AC-10004877"/>
    <x v="2"/>
    <x v="11"/>
    <x v="1679"/>
    <x v="4671"/>
    <x v="1"/>
    <n v="0"/>
    <n v="1.6559999999999988"/>
  </r>
  <r>
    <x v="6842"/>
    <x v="3396"/>
    <x v="126"/>
    <d v="2018-09-17T00:00:00"/>
    <s v="Standard Class"/>
    <x v="295"/>
    <x v="295"/>
    <x v="1"/>
    <s v="United States"/>
    <s v="Springfield"/>
    <x v="17"/>
    <n v="22153"/>
    <x v="0"/>
    <s v="OFF-FA-10002975"/>
    <x v="1"/>
    <x v="13"/>
    <x v="128"/>
    <x v="1189"/>
    <x v="1"/>
    <n v="0"/>
    <n v="5.2164000000000001"/>
  </r>
  <r>
    <x v="6843"/>
    <x v="3396"/>
    <x v="126"/>
    <d v="2018-09-17T00:00:00"/>
    <s v="Standard Class"/>
    <x v="295"/>
    <x v="295"/>
    <x v="1"/>
    <s v="United States"/>
    <s v="Springfield"/>
    <x v="17"/>
    <n v="22153"/>
    <x v="0"/>
    <s v="OFF-ST-10000419"/>
    <x v="1"/>
    <x v="4"/>
    <x v="1024"/>
    <x v="4672"/>
    <x v="2"/>
    <n v="0"/>
    <n v="0.67899999999999849"/>
  </r>
  <r>
    <x v="6844"/>
    <x v="3396"/>
    <x v="126"/>
    <d v="2018-09-17T00:00:00"/>
    <s v="Standard Class"/>
    <x v="295"/>
    <x v="295"/>
    <x v="1"/>
    <s v="United States"/>
    <s v="Springfield"/>
    <x v="17"/>
    <n v="22153"/>
    <x v="0"/>
    <s v="FUR-CH-10002073"/>
    <x v="0"/>
    <x v="1"/>
    <x v="1792"/>
    <x v="4673"/>
    <x v="4"/>
    <n v="0"/>
    <n v="307.14479999999992"/>
  </r>
  <r>
    <x v="6845"/>
    <x v="3397"/>
    <x v="522"/>
    <d v="2016-07-12T00:00:00"/>
    <s v="Standard Class"/>
    <x v="604"/>
    <x v="604"/>
    <x v="2"/>
    <s v="United States"/>
    <s v="El Cajon"/>
    <x v="1"/>
    <n v="92020"/>
    <x v="1"/>
    <s v="FUR-CH-10000155"/>
    <x v="0"/>
    <x v="1"/>
    <x v="1166"/>
    <x v="1645"/>
    <x v="0"/>
    <n v="0.2"/>
    <n v="47.848000000000013"/>
  </r>
  <r>
    <x v="6846"/>
    <x v="3398"/>
    <x v="195"/>
    <d v="2018-05-14T00:00:00"/>
    <s v="Standard Class"/>
    <x v="602"/>
    <x v="602"/>
    <x v="1"/>
    <s v="United States"/>
    <s v="Los Angeles"/>
    <x v="1"/>
    <n v="90036"/>
    <x v="1"/>
    <s v="OFF-PA-10001260"/>
    <x v="1"/>
    <x v="10"/>
    <x v="1778"/>
    <x v="4674"/>
    <x v="4"/>
    <n v="0"/>
    <n v="14.417999999999999"/>
  </r>
  <r>
    <x v="6847"/>
    <x v="3399"/>
    <x v="427"/>
    <d v="2018-07-22T00:00:00"/>
    <s v="Standard Class"/>
    <x v="73"/>
    <x v="73"/>
    <x v="0"/>
    <s v="United States"/>
    <s v="Phoenix"/>
    <x v="16"/>
    <n v="85023"/>
    <x v="1"/>
    <s v="TEC-PH-10001924"/>
    <x v="2"/>
    <x v="7"/>
    <x v="431"/>
    <x v="684"/>
    <x v="7"/>
    <n v="0.2"/>
    <n v="3.4995000000000029"/>
  </r>
  <r>
    <x v="6848"/>
    <x v="3400"/>
    <x v="1133"/>
    <d v="2018-06-21T00:00:00"/>
    <s v="First Class"/>
    <x v="590"/>
    <x v="590"/>
    <x v="0"/>
    <s v="United States"/>
    <s v="Frankfort"/>
    <x v="10"/>
    <n v="60423"/>
    <x v="2"/>
    <s v="OFF-PA-10003134"/>
    <x v="1"/>
    <x v="10"/>
    <x v="1672"/>
    <x v="4449"/>
    <x v="0"/>
    <n v="0.2"/>
    <n v="26.902399999999993"/>
  </r>
  <r>
    <x v="6849"/>
    <x v="3401"/>
    <x v="1017"/>
    <d v="2016-04-25T00:00:00"/>
    <s v="Standard Class"/>
    <x v="546"/>
    <x v="546"/>
    <x v="0"/>
    <s v="United States"/>
    <s v="Los Angeles"/>
    <x v="1"/>
    <n v="90045"/>
    <x v="1"/>
    <s v="FUR-FU-10000409"/>
    <x v="0"/>
    <x v="5"/>
    <x v="1430"/>
    <x v="3634"/>
    <x v="4"/>
    <n v="0"/>
    <n v="27.563200000000002"/>
  </r>
  <r>
    <x v="6850"/>
    <x v="3402"/>
    <x v="1134"/>
    <d v="2018-01-12T00:00:00"/>
    <s v="Standard Class"/>
    <x v="705"/>
    <x v="705"/>
    <x v="1"/>
    <s v="United States"/>
    <s v="Franklin"/>
    <x v="6"/>
    <n v="53132"/>
    <x v="2"/>
    <s v="FUR-BO-10002545"/>
    <x v="0"/>
    <x v="0"/>
    <x v="37"/>
    <x v="4675"/>
    <x v="5"/>
    <n v="0"/>
    <n v="407.12880000000007"/>
  </r>
  <r>
    <x v="6851"/>
    <x v="3402"/>
    <x v="1134"/>
    <d v="2018-01-12T00:00:00"/>
    <s v="Standard Class"/>
    <x v="705"/>
    <x v="705"/>
    <x v="1"/>
    <s v="United States"/>
    <s v="Franklin"/>
    <x v="6"/>
    <n v="53132"/>
    <x v="2"/>
    <s v="OFF-BI-10001460"/>
    <x v="1"/>
    <x v="8"/>
    <x v="58"/>
    <x v="4676"/>
    <x v="3"/>
    <n v="0"/>
    <n v="49.843499999999999"/>
  </r>
  <r>
    <x v="6852"/>
    <x v="3403"/>
    <x v="331"/>
    <d v="2019-12-28T00:00:00"/>
    <s v="Second Class"/>
    <x v="751"/>
    <x v="751"/>
    <x v="1"/>
    <s v="United States"/>
    <s v="Little Rock"/>
    <x v="36"/>
    <n v="72209"/>
    <x v="0"/>
    <s v="OFF-ST-10001328"/>
    <x v="1"/>
    <x v="4"/>
    <x v="178"/>
    <x v="4677"/>
    <x v="4"/>
    <n v="0"/>
    <n v="17.371200000000002"/>
  </r>
  <r>
    <x v="6853"/>
    <x v="3403"/>
    <x v="331"/>
    <d v="2019-12-28T00:00:00"/>
    <s v="Second Class"/>
    <x v="751"/>
    <x v="751"/>
    <x v="1"/>
    <s v="United States"/>
    <s v="Little Rock"/>
    <x v="36"/>
    <n v="72209"/>
    <x v="0"/>
    <s v="TEC-PH-10003601"/>
    <x v="2"/>
    <x v="7"/>
    <x v="1392"/>
    <x v="4678"/>
    <x v="1"/>
    <n v="0"/>
    <n v="148.49099999999996"/>
  </r>
  <r>
    <x v="6854"/>
    <x v="3403"/>
    <x v="331"/>
    <d v="2019-12-28T00:00:00"/>
    <s v="Second Class"/>
    <x v="751"/>
    <x v="751"/>
    <x v="1"/>
    <s v="United States"/>
    <s v="Little Rock"/>
    <x v="36"/>
    <n v="72209"/>
    <x v="0"/>
    <s v="OFF-ST-10001522"/>
    <x v="1"/>
    <x v="4"/>
    <x v="197"/>
    <x v="4679"/>
    <x v="4"/>
    <n v="0"/>
    <n v="14.718399999999974"/>
  </r>
  <r>
    <x v="6855"/>
    <x v="3403"/>
    <x v="331"/>
    <d v="2019-12-28T00:00:00"/>
    <s v="Second Class"/>
    <x v="751"/>
    <x v="751"/>
    <x v="1"/>
    <s v="United States"/>
    <s v="Little Rock"/>
    <x v="36"/>
    <n v="72209"/>
    <x v="0"/>
    <s v="OFF-PA-10001994"/>
    <x v="1"/>
    <x v="10"/>
    <x v="1122"/>
    <x v="4680"/>
    <x v="0"/>
    <n v="0"/>
    <n v="20.6816"/>
  </r>
  <r>
    <x v="6856"/>
    <x v="3403"/>
    <x v="331"/>
    <d v="2019-12-28T00:00:00"/>
    <s v="Second Class"/>
    <x v="751"/>
    <x v="751"/>
    <x v="1"/>
    <s v="United States"/>
    <s v="Little Rock"/>
    <x v="36"/>
    <n v="72209"/>
    <x v="0"/>
    <s v="OFF-EN-10001453"/>
    <x v="1"/>
    <x v="12"/>
    <x v="1685"/>
    <x v="1101"/>
    <x v="1"/>
    <n v="0"/>
    <n v="85.981799999999993"/>
  </r>
  <r>
    <x v="6857"/>
    <x v="3404"/>
    <x v="827"/>
    <d v="2019-04-22T00:00:00"/>
    <s v="Standard Class"/>
    <x v="519"/>
    <x v="519"/>
    <x v="0"/>
    <s v="United States"/>
    <s v="Los Angeles"/>
    <x v="1"/>
    <n v="90008"/>
    <x v="1"/>
    <s v="OFF-PA-10004911"/>
    <x v="1"/>
    <x v="10"/>
    <x v="938"/>
    <x v="4681"/>
    <x v="1"/>
    <n v="0"/>
    <n v="13.507200000000001"/>
  </r>
  <r>
    <x v="6858"/>
    <x v="3404"/>
    <x v="827"/>
    <d v="2019-04-22T00:00:00"/>
    <s v="Standard Class"/>
    <x v="519"/>
    <x v="519"/>
    <x v="0"/>
    <s v="United States"/>
    <s v="Los Angeles"/>
    <x v="1"/>
    <n v="90008"/>
    <x v="1"/>
    <s v="OFF-LA-10001404"/>
    <x v="1"/>
    <x v="2"/>
    <x v="925"/>
    <x v="1576"/>
    <x v="0"/>
    <n v="0"/>
    <n v="3.4685999999999999"/>
  </r>
  <r>
    <x v="6859"/>
    <x v="3404"/>
    <x v="827"/>
    <d v="2019-04-22T00:00:00"/>
    <s v="Standard Class"/>
    <x v="519"/>
    <x v="519"/>
    <x v="0"/>
    <s v="United States"/>
    <s v="Los Angeles"/>
    <x v="1"/>
    <n v="90008"/>
    <x v="1"/>
    <s v="OFF-FA-10001561"/>
    <x v="1"/>
    <x v="13"/>
    <x v="839"/>
    <x v="2943"/>
    <x v="2"/>
    <n v="0"/>
    <n v="3.5970000000000004"/>
  </r>
  <r>
    <x v="6860"/>
    <x v="3404"/>
    <x v="827"/>
    <d v="2019-04-22T00:00:00"/>
    <s v="Standard Class"/>
    <x v="519"/>
    <x v="519"/>
    <x v="0"/>
    <s v="United States"/>
    <s v="Los Angeles"/>
    <x v="1"/>
    <n v="90008"/>
    <x v="1"/>
    <s v="TEC-AC-10001383"/>
    <x v="2"/>
    <x v="11"/>
    <x v="606"/>
    <x v="4682"/>
    <x v="10"/>
    <n v="0"/>
    <n v="46.731299999999962"/>
  </r>
  <r>
    <x v="6861"/>
    <x v="3404"/>
    <x v="827"/>
    <d v="2019-04-22T00:00:00"/>
    <s v="Standard Class"/>
    <x v="519"/>
    <x v="519"/>
    <x v="0"/>
    <s v="United States"/>
    <s v="Los Angeles"/>
    <x v="1"/>
    <n v="90008"/>
    <x v="1"/>
    <s v="OFF-LA-10003190"/>
    <x v="1"/>
    <x v="2"/>
    <x v="1172"/>
    <x v="4173"/>
    <x v="8"/>
    <n v="0"/>
    <n v="11.2896"/>
  </r>
  <r>
    <x v="6862"/>
    <x v="3404"/>
    <x v="827"/>
    <d v="2019-04-22T00:00:00"/>
    <s v="Standard Class"/>
    <x v="519"/>
    <x v="519"/>
    <x v="0"/>
    <s v="United States"/>
    <s v="Los Angeles"/>
    <x v="1"/>
    <n v="90008"/>
    <x v="1"/>
    <s v="FUR-CH-10003774"/>
    <x v="0"/>
    <x v="1"/>
    <x v="1194"/>
    <x v="287"/>
    <x v="1"/>
    <n v="0.2"/>
    <n v="-19.105800000000016"/>
  </r>
  <r>
    <x v="6863"/>
    <x v="3405"/>
    <x v="96"/>
    <d v="2019-12-08T00:00:00"/>
    <s v="Standard Class"/>
    <x v="199"/>
    <x v="199"/>
    <x v="1"/>
    <s v="United States"/>
    <s v="San Antonio"/>
    <x v="5"/>
    <n v="78207"/>
    <x v="2"/>
    <s v="OFF-PA-10000520"/>
    <x v="1"/>
    <x v="10"/>
    <x v="1428"/>
    <x v="563"/>
    <x v="0"/>
    <n v="0.2"/>
    <n v="3.6288"/>
  </r>
  <r>
    <x v="6864"/>
    <x v="3406"/>
    <x v="1036"/>
    <d v="2018-08-28T00:00:00"/>
    <s v="Standard Class"/>
    <x v="554"/>
    <x v="554"/>
    <x v="1"/>
    <s v="United States"/>
    <s v="Los Angeles"/>
    <x v="1"/>
    <n v="90004"/>
    <x v="1"/>
    <s v="OFF-BI-10004465"/>
    <x v="1"/>
    <x v="8"/>
    <x v="739"/>
    <x v="2538"/>
    <x v="0"/>
    <n v="0.2"/>
    <n v="4.7519999999999998"/>
  </r>
  <r>
    <x v="6865"/>
    <x v="3406"/>
    <x v="1036"/>
    <d v="2018-08-28T00:00:00"/>
    <s v="Standard Class"/>
    <x v="554"/>
    <x v="554"/>
    <x v="1"/>
    <s v="United States"/>
    <s v="Los Angeles"/>
    <x v="1"/>
    <n v="90004"/>
    <x v="1"/>
    <s v="TEC-PH-10003555"/>
    <x v="2"/>
    <x v="7"/>
    <x v="462"/>
    <x v="1377"/>
    <x v="2"/>
    <n v="0.2"/>
    <n v="-20.690999999999992"/>
  </r>
  <r>
    <x v="6866"/>
    <x v="3406"/>
    <x v="1036"/>
    <d v="2018-08-28T00:00:00"/>
    <s v="Standard Class"/>
    <x v="554"/>
    <x v="554"/>
    <x v="1"/>
    <s v="United States"/>
    <s v="Los Angeles"/>
    <x v="1"/>
    <n v="90004"/>
    <x v="1"/>
    <s v="TEC-AC-10000844"/>
    <x v="2"/>
    <x v="11"/>
    <x v="106"/>
    <x v="2369"/>
    <x v="1"/>
    <n v="0"/>
    <n v="91.789199999999994"/>
  </r>
  <r>
    <x v="6867"/>
    <x v="3406"/>
    <x v="1036"/>
    <d v="2018-08-28T00:00:00"/>
    <s v="Standard Class"/>
    <x v="554"/>
    <x v="554"/>
    <x v="1"/>
    <s v="United States"/>
    <s v="Los Angeles"/>
    <x v="1"/>
    <n v="90004"/>
    <x v="1"/>
    <s v="TEC-PH-10003187"/>
    <x v="2"/>
    <x v="7"/>
    <x v="1419"/>
    <x v="236"/>
    <x v="0"/>
    <n v="0.2"/>
    <n v="-7.9959999999999996"/>
  </r>
  <r>
    <x v="6868"/>
    <x v="3406"/>
    <x v="1036"/>
    <d v="2018-08-28T00:00:00"/>
    <s v="Standard Class"/>
    <x v="554"/>
    <x v="554"/>
    <x v="1"/>
    <s v="United States"/>
    <s v="Los Angeles"/>
    <x v="1"/>
    <n v="90004"/>
    <x v="1"/>
    <s v="FUR-TA-10003569"/>
    <x v="0"/>
    <x v="3"/>
    <x v="1367"/>
    <x v="4683"/>
    <x v="6"/>
    <n v="0.2"/>
    <n v="180.44099999999992"/>
  </r>
  <r>
    <x v="6869"/>
    <x v="3406"/>
    <x v="1036"/>
    <d v="2018-08-28T00:00:00"/>
    <s v="Standard Class"/>
    <x v="554"/>
    <x v="554"/>
    <x v="1"/>
    <s v="United States"/>
    <s v="Los Angeles"/>
    <x v="1"/>
    <n v="90004"/>
    <x v="1"/>
    <s v="OFF-PA-10003848"/>
    <x v="1"/>
    <x v="10"/>
    <x v="1451"/>
    <x v="91"/>
    <x v="0"/>
    <n v="0"/>
    <n v="6.2208000000000006"/>
  </r>
  <r>
    <x v="6870"/>
    <x v="3406"/>
    <x v="1036"/>
    <d v="2018-08-28T00:00:00"/>
    <s v="Standard Class"/>
    <x v="554"/>
    <x v="554"/>
    <x v="1"/>
    <s v="United States"/>
    <s v="Los Angeles"/>
    <x v="1"/>
    <n v="90004"/>
    <x v="1"/>
    <s v="OFF-PA-10002606"/>
    <x v="1"/>
    <x v="10"/>
    <x v="1601"/>
    <x v="4021"/>
    <x v="6"/>
    <n v="0"/>
    <n v="21.384"/>
  </r>
  <r>
    <x v="6871"/>
    <x v="3407"/>
    <x v="5"/>
    <d v="2018-12-08T00:00:00"/>
    <s v="Second Class"/>
    <x v="575"/>
    <x v="575"/>
    <x v="1"/>
    <s v="United States"/>
    <s v="Chicago"/>
    <x v="10"/>
    <n v="60610"/>
    <x v="2"/>
    <s v="OFF-LA-10004853"/>
    <x v="1"/>
    <x v="2"/>
    <x v="690"/>
    <x v="1655"/>
    <x v="1"/>
    <n v="0.2"/>
    <n v="3.8843999999999994"/>
  </r>
  <r>
    <x v="6872"/>
    <x v="3408"/>
    <x v="1135"/>
    <d v="2017-12-19T00:00:00"/>
    <s v="First Class"/>
    <x v="65"/>
    <x v="65"/>
    <x v="0"/>
    <s v="United States"/>
    <s v="Seattle"/>
    <x v="4"/>
    <n v="98105"/>
    <x v="1"/>
    <s v="OFF-PA-10004948"/>
    <x v="1"/>
    <x v="10"/>
    <x v="1656"/>
    <x v="1393"/>
    <x v="7"/>
    <n v="0"/>
    <n v="2.3406000000000002"/>
  </r>
  <r>
    <x v="6873"/>
    <x v="3409"/>
    <x v="1136"/>
    <d v="2016-10-22T00:00:00"/>
    <s v="Second Class"/>
    <x v="14"/>
    <x v="14"/>
    <x v="0"/>
    <s v="United States"/>
    <s v="Beaumont"/>
    <x v="5"/>
    <n v="77705"/>
    <x v="2"/>
    <s v="OFF-BI-10003676"/>
    <x v="1"/>
    <x v="8"/>
    <x v="824"/>
    <x v="999"/>
    <x v="2"/>
    <n v="0.8"/>
    <n v="-17.248000000000008"/>
  </r>
  <r>
    <x v="6874"/>
    <x v="3409"/>
    <x v="1136"/>
    <d v="2016-10-22T00:00:00"/>
    <s v="Second Class"/>
    <x v="14"/>
    <x v="14"/>
    <x v="0"/>
    <s v="United States"/>
    <s v="Beaumont"/>
    <x v="5"/>
    <n v="77705"/>
    <x v="2"/>
    <s v="TEC-AC-10001314"/>
    <x v="2"/>
    <x v="11"/>
    <x v="952"/>
    <x v="2486"/>
    <x v="1"/>
    <n v="0.2"/>
    <n v="-17.996400000000019"/>
  </r>
  <r>
    <x v="6875"/>
    <x v="3410"/>
    <x v="64"/>
    <d v="2018-09-10T00:00:00"/>
    <s v="Standard Class"/>
    <x v="462"/>
    <x v="462"/>
    <x v="0"/>
    <s v="United States"/>
    <s v="Chesapeake"/>
    <x v="17"/>
    <n v="23320"/>
    <x v="0"/>
    <s v="OFF-LA-10004545"/>
    <x v="1"/>
    <x v="2"/>
    <x v="1337"/>
    <x v="2989"/>
    <x v="0"/>
    <n v="0"/>
    <n v="11.778199999999998"/>
  </r>
  <r>
    <x v="6876"/>
    <x v="3410"/>
    <x v="64"/>
    <d v="2018-09-10T00:00:00"/>
    <s v="Standard Class"/>
    <x v="462"/>
    <x v="462"/>
    <x v="0"/>
    <s v="United States"/>
    <s v="Chesapeake"/>
    <x v="17"/>
    <n v="23320"/>
    <x v="0"/>
    <s v="FUR-TA-10003238"/>
    <x v="0"/>
    <x v="3"/>
    <x v="1242"/>
    <x v="679"/>
    <x v="1"/>
    <n v="0"/>
    <n v="314.05859999999996"/>
  </r>
  <r>
    <x v="6877"/>
    <x v="3411"/>
    <x v="52"/>
    <d v="2017-10-15T00:00:00"/>
    <s v="Same Day"/>
    <x v="0"/>
    <x v="0"/>
    <x v="0"/>
    <s v="United States"/>
    <s v="Dallas"/>
    <x v="5"/>
    <n v="75217"/>
    <x v="2"/>
    <s v="FUR-FU-10004952"/>
    <x v="0"/>
    <x v="5"/>
    <x v="853"/>
    <x v="4684"/>
    <x v="5"/>
    <n v="0.6"/>
    <n v="-95.24760000000002"/>
  </r>
  <r>
    <x v="6878"/>
    <x v="3411"/>
    <x v="52"/>
    <d v="2017-10-15T00:00:00"/>
    <s v="Same Day"/>
    <x v="0"/>
    <x v="0"/>
    <x v="0"/>
    <s v="United States"/>
    <s v="Dallas"/>
    <x v="5"/>
    <n v="75217"/>
    <x v="2"/>
    <s v="OFF-PA-10003001"/>
    <x v="1"/>
    <x v="10"/>
    <x v="1073"/>
    <x v="758"/>
    <x v="7"/>
    <n v="0.2"/>
    <n v="1.8703999999999998"/>
  </r>
  <r>
    <x v="6879"/>
    <x v="3412"/>
    <x v="494"/>
    <d v="2017-12-05T00:00:00"/>
    <s v="Second Class"/>
    <x v="69"/>
    <x v="69"/>
    <x v="2"/>
    <s v="United States"/>
    <s v="Seattle"/>
    <x v="4"/>
    <n v="98105"/>
    <x v="1"/>
    <s v="FUR-CH-10001215"/>
    <x v="0"/>
    <x v="1"/>
    <x v="445"/>
    <x v="4202"/>
    <x v="2"/>
    <n v="0.2"/>
    <n v="125.24499999999995"/>
  </r>
  <r>
    <x v="6880"/>
    <x v="3412"/>
    <x v="494"/>
    <d v="2017-12-05T00:00:00"/>
    <s v="Second Class"/>
    <x v="69"/>
    <x v="69"/>
    <x v="2"/>
    <s v="United States"/>
    <s v="Seattle"/>
    <x v="4"/>
    <n v="98105"/>
    <x v="1"/>
    <s v="OFF-PA-10004255"/>
    <x v="1"/>
    <x v="10"/>
    <x v="1315"/>
    <x v="56"/>
    <x v="2"/>
    <n v="0"/>
    <n v="15.552000000000001"/>
  </r>
  <r>
    <x v="6881"/>
    <x v="3412"/>
    <x v="494"/>
    <d v="2017-12-05T00:00:00"/>
    <s v="Second Class"/>
    <x v="69"/>
    <x v="69"/>
    <x v="2"/>
    <s v="United States"/>
    <s v="Seattle"/>
    <x v="4"/>
    <n v="98105"/>
    <x v="1"/>
    <s v="FUR-TA-10001705"/>
    <x v="0"/>
    <x v="3"/>
    <x v="215"/>
    <x v="4685"/>
    <x v="6"/>
    <n v="0"/>
    <n v="401.81399999999985"/>
  </r>
  <r>
    <x v="6882"/>
    <x v="3412"/>
    <x v="494"/>
    <d v="2017-12-05T00:00:00"/>
    <s v="Second Class"/>
    <x v="69"/>
    <x v="69"/>
    <x v="2"/>
    <s v="United States"/>
    <s v="Seattle"/>
    <x v="4"/>
    <n v="98105"/>
    <x v="1"/>
    <s v="OFF-ST-10002554"/>
    <x v="1"/>
    <x v="4"/>
    <x v="1153"/>
    <x v="64"/>
    <x v="1"/>
    <n v="0"/>
    <n v="2.9346000000000032"/>
  </r>
  <r>
    <x v="6883"/>
    <x v="3412"/>
    <x v="494"/>
    <d v="2017-12-05T00:00:00"/>
    <s v="Second Class"/>
    <x v="69"/>
    <x v="69"/>
    <x v="2"/>
    <s v="United States"/>
    <s v="Seattle"/>
    <x v="4"/>
    <n v="98105"/>
    <x v="1"/>
    <s v="OFF-PA-10002222"/>
    <x v="1"/>
    <x v="10"/>
    <x v="394"/>
    <x v="1159"/>
    <x v="2"/>
    <n v="0"/>
    <n v="52.531999999999996"/>
  </r>
  <r>
    <x v="6884"/>
    <x v="3413"/>
    <x v="70"/>
    <d v="2017-06-04T00:00:00"/>
    <s v="Standard Class"/>
    <x v="217"/>
    <x v="217"/>
    <x v="0"/>
    <s v="United States"/>
    <s v="Minneapolis"/>
    <x v="11"/>
    <n v="55407"/>
    <x v="2"/>
    <s v="FUR-CH-10002320"/>
    <x v="0"/>
    <x v="1"/>
    <x v="1463"/>
    <x v="4686"/>
    <x v="8"/>
    <n v="0"/>
    <n v="770.35199999999986"/>
  </r>
  <r>
    <x v="6885"/>
    <x v="3414"/>
    <x v="18"/>
    <d v="2019-09-17T00:00:00"/>
    <s v="Standard Class"/>
    <x v="456"/>
    <x v="456"/>
    <x v="0"/>
    <s v="United States"/>
    <s v="Springfield"/>
    <x v="24"/>
    <n v="45503"/>
    <x v="3"/>
    <s v="TEC-AC-10003499"/>
    <x v="2"/>
    <x v="11"/>
    <x v="103"/>
    <x v="4687"/>
    <x v="4"/>
    <n v="0.2"/>
    <n v="8.8008000000000006"/>
  </r>
  <r>
    <x v="6886"/>
    <x v="3414"/>
    <x v="18"/>
    <d v="2019-09-17T00:00:00"/>
    <s v="Standard Class"/>
    <x v="456"/>
    <x v="456"/>
    <x v="0"/>
    <s v="United States"/>
    <s v="Springfield"/>
    <x v="24"/>
    <n v="45503"/>
    <x v="3"/>
    <s v="TEC-PH-10003580"/>
    <x v="2"/>
    <x v="7"/>
    <x v="1006"/>
    <x v="4688"/>
    <x v="0"/>
    <n v="0.4"/>
    <n v="-56.310799999999972"/>
  </r>
  <r>
    <x v="6887"/>
    <x v="3415"/>
    <x v="1016"/>
    <d v="2019-05-02T00:00:00"/>
    <s v="Standard Class"/>
    <x v="328"/>
    <x v="328"/>
    <x v="0"/>
    <s v="United States"/>
    <s v="Los Angeles"/>
    <x v="1"/>
    <n v="90032"/>
    <x v="1"/>
    <s v="OFF-PA-10004675"/>
    <x v="1"/>
    <x v="10"/>
    <x v="69"/>
    <x v="71"/>
    <x v="1"/>
    <n v="0"/>
    <n v="8.7629999999999999"/>
  </r>
  <r>
    <x v="6888"/>
    <x v="3415"/>
    <x v="1016"/>
    <d v="2019-05-02T00:00:00"/>
    <s v="Standard Class"/>
    <x v="328"/>
    <x v="328"/>
    <x v="0"/>
    <s v="United States"/>
    <s v="Los Angeles"/>
    <x v="1"/>
    <n v="90032"/>
    <x v="1"/>
    <s v="OFF-BI-10000666"/>
    <x v="1"/>
    <x v="8"/>
    <x v="989"/>
    <x v="4689"/>
    <x v="1"/>
    <n v="0.2"/>
    <n v="27.503999999999998"/>
  </r>
  <r>
    <x v="6889"/>
    <x v="3416"/>
    <x v="65"/>
    <d v="2019-09-22T00:00:00"/>
    <s v="Standard Class"/>
    <x v="164"/>
    <x v="164"/>
    <x v="1"/>
    <s v="United States"/>
    <s v="Columbus"/>
    <x v="32"/>
    <n v="31907"/>
    <x v="0"/>
    <s v="TEC-PH-10001552"/>
    <x v="2"/>
    <x v="7"/>
    <x v="180"/>
    <x v="4690"/>
    <x v="8"/>
    <n v="0"/>
    <n v="26.790400000000005"/>
  </r>
  <r>
    <x v="6890"/>
    <x v="3416"/>
    <x v="65"/>
    <d v="2019-09-22T00:00:00"/>
    <s v="Standard Class"/>
    <x v="164"/>
    <x v="164"/>
    <x v="1"/>
    <s v="United States"/>
    <s v="Columbus"/>
    <x v="32"/>
    <n v="31907"/>
    <x v="0"/>
    <s v="OFF-PA-10000673"/>
    <x v="1"/>
    <x v="10"/>
    <x v="252"/>
    <x v="363"/>
    <x v="3"/>
    <n v="0"/>
    <n v="24.460800000000003"/>
  </r>
  <r>
    <x v="6891"/>
    <x v="3416"/>
    <x v="65"/>
    <d v="2019-09-22T00:00:00"/>
    <s v="Standard Class"/>
    <x v="164"/>
    <x v="164"/>
    <x v="1"/>
    <s v="United States"/>
    <s v="Columbus"/>
    <x v="32"/>
    <n v="31907"/>
    <x v="0"/>
    <s v="OFF-AR-10000380"/>
    <x v="1"/>
    <x v="6"/>
    <x v="108"/>
    <x v="3369"/>
    <x v="1"/>
    <n v="0"/>
    <n v="34.181999999999988"/>
  </r>
  <r>
    <x v="6892"/>
    <x v="3416"/>
    <x v="65"/>
    <d v="2019-09-22T00:00:00"/>
    <s v="Standard Class"/>
    <x v="164"/>
    <x v="164"/>
    <x v="1"/>
    <s v="United States"/>
    <s v="Columbus"/>
    <x v="32"/>
    <n v="31907"/>
    <x v="0"/>
    <s v="OFF-PA-10003848"/>
    <x v="1"/>
    <x v="10"/>
    <x v="1451"/>
    <x v="243"/>
    <x v="4"/>
    <n v="0"/>
    <n v="12.441600000000001"/>
  </r>
  <r>
    <x v="6893"/>
    <x v="3416"/>
    <x v="65"/>
    <d v="2019-09-22T00:00:00"/>
    <s v="Standard Class"/>
    <x v="164"/>
    <x v="164"/>
    <x v="1"/>
    <s v="United States"/>
    <s v="Columbus"/>
    <x v="32"/>
    <n v="31907"/>
    <x v="0"/>
    <s v="FUR-FU-10002963"/>
    <x v="0"/>
    <x v="5"/>
    <x v="1511"/>
    <x v="2352"/>
    <x v="4"/>
    <n v="0"/>
    <n v="6.9087999999999994"/>
  </r>
  <r>
    <x v="6894"/>
    <x v="3416"/>
    <x v="65"/>
    <d v="2019-09-22T00:00:00"/>
    <s v="Standard Class"/>
    <x v="164"/>
    <x v="164"/>
    <x v="1"/>
    <s v="United States"/>
    <s v="Columbus"/>
    <x v="32"/>
    <n v="31907"/>
    <x v="0"/>
    <s v="TEC-PH-10002447"/>
    <x v="2"/>
    <x v="7"/>
    <x v="53"/>
    <x v="4691"/>
    <x v="0"/>
    <n v="0"/>
    <n v="119.4742"/>
  </r>
  <r>
    <x v="6895"/>
    <x v="3416"/>
    <x v="65"/>
    <d v="2019-09-22T00:00:00"/>
    <s v="Standard Class"/>
    <x v="164"/>
    <x v="164"/>
    <x v="1"/>
    <s v="United States"/>
    <s v="Columbus"/>
    <x v="32"/>
    <n v="31907"/>
    <x v="0"/>
    <s v="OFF-SU-10004261"/>
    <x v="1"/>
    <x v="14"/>
    <x v="610"/>
    <x v="4692"/>
    <x v="0"/>
    <n v="0"/>
    <n v="9.9991999999999948"/>
  </r>
  <r>
    <x v="6896"/>
    <x v="3416"/>
    <x v="65"/>
    <d v="2019-09-22T00:00:00"/>
    <s v="Standard Class"/>
    <x v="164"/>
    <x v="164"/>
    <x v="1"/>
    <s v="United States"/>
    <s v="Columbus"/>
    <x v="32"/>
    <n v="31907"/>
    <x v="0"/>
    <s v="OFF-PA-10003228"/>
    <x v="1"/>
    <x v="10"/>
    <x v="1677"/>
    <x v="1672"/>
    <x v="2"/>
    <n v="0"/>
    <n v="114.93849999999998"/>
  </r>
  <r>
    <x v="6897"/>
    <x v="3417"/>
    <x v="238"/>
    <d v="2019-08-25T00:00:00"/>
    <s v="Standard Class"/>
    <x v="237"/>
    <x v="237"/>
    <x v="0"/>
    <s v="United States"/>
    <s v="Lakewood"/>
    <x v="24"/>
    <n v="44107"/>
    <x v="3"/>
    <s v="OFF-BI-10004817"/>
    <x v="1"/>
    <x v="8"/>
    <x v="1208"/>
    <x v="4693"/>
    <x v="1"/>
    <n v="0.7"/>
    <n v="-7.9067999999999969"/>
  </r>
  <r>
    <x v="6898"/>
    <x v="3418"/>
    <x v="1137"/>
    <d v="2017-05-26T00:00:00"/>
    <s v="Second Class"/>
    <x v="745"/>
    <x v="745"/>
    <x v="0"/>
    <s v="United States"/>
    <s v="Naperville"/>
    <x v="10"/>
    <n v="60540"/>
    <x v="2"/>
    <s v="FUR-CH-10002880"/>
    <x v="0"/>
    <x v="1"/>
    <x v="809"/>
    <x v="4694"/>
    <x v="3"/>
    <n v="0.3"/>
    <n v="-163.57670000000005"/>
  </r>
  <r>
    <x v="6899"/>
    <x v="3418"/>
    <x v="1137"/>
    <d v="2017-05-26T00:00:00"/>
    <s v="Second Class"/>
    <x v="745"/>
    <x v="745"/>
    <x v="0"/>
    <s v="United States"/>
    <s v="Naperville"/>
    <x v="10"/>
    <n v="60540"/>
    <x v="2"/>
    <s v="OFF-BI-10001249"/>
    <x v="1"/>
    <x v="8"/>
    <x v="1191"/>
    <x v="4695"/>
    <x v="5"/>
    <n v="0.8"/>
    <n v="-13.015200000000004"/>
  </r>
  <r>
    <x v="6900"/>
    <x v="3419"/>
    <x v="67"/>
    <d v="2017-09-11T00:00:00"/>
    <s v="Standard Class"/>
    <x v="184"/>
    <x v="184"/>
    <x v="2"/>
    <s v="United States"/>
    <s v="New York City"/>
    <x v="15"/>
    <n v="10009"/>
    <x v="3"/>
    <s v="TEC-AC-10002402"/>
    <x v="2"/>
    <x v="11"/>
    <x v="657"/>
    <x v="4696"/>
    <x v="3"/>
    <n v="0"/>
    <n v="167.97899999999996"/>
  </r>
  <r>
    <x v="6901"/>
    <x v="3420"/>
    <x v="1138"/>
    <d v="2019-07-24T00:00:00"/>
    <s v="Same Day"/>
    <x v="403"/>
    <x v="403"/>
    <x v="1"/>
    <s v="United States"/>
    <s v="Huntington Beach"/>
    <x v="1"/>
    <n v="92646"/>
    <x v="1"/>
    <s v="TEC-CO-10001449"/>
    <x v="2"/>
    <x v="16"/>
    <x v="306"/>
    <x v="4697"/>
    <x v="2"/>
    <n v="0.2"/>
    <n v="839.9860000000001"/>
  </r>
  <r>
    <x v="6902"/>
    <x v="3421"/>
    <x v="264"/>
    <d v="2019-09-08T00:00:00"/>
    <s v="Standard Class"/>
    <x v="329"/>
    <x v="329"/>
    <x v="1"/>
    <s v="United States"/>
    <s v="Chicago"/>
    <x v="10"/>
    <n v="60653"/>
    <x v="2"/>
    <s v="OFF-FA-10002280"/>
    <x v="1"/>
    <x v="13"/>
    <x v="659"/>
    <x v="4698"/>
    <x v="4"/>
    <n v="0.2"/>
    <n v="5.6"/>
  </r>
  <r>
    <x v="6903"/>
    <x v="3421"/>
    <x v="264"/>
    <d v="2019-09-08T00:00:00"/>
    <s v="Standard Class"/>
    <x v="329"/>
    <x v="329"/>
    <x v="1"/>
    <s v="United States"/>
    <s v="Chicago"/>
    <x v="10"/>
    <n v="60653"/>
    <x v="2"/>
    <s v="OFF-AP-10003278"/>
    <x v="1"/>
    <x v="9"/>
    <x v="1793"/>
    <x v="4699"/>
    <x v="0"/>
    <n v="0.8"/>
    <n v="-15.087600000000002"/>
  </r>
  <r>
    <x v="6904"/>
    <x v="3421"/>
    <x v="264"/>
    <d v="2019-09-08T00:00:00"/>
    <s v="Standard Class"/>
    <x v="329"/>
    <x v="329"/>
    <x v="1"/>
    <s v="United States"/>
    <s v="Chicago"/>
    <x v="10"/>
    <n v="60653"/>
    <x v="2"/>
    <s v="OFF-ST-10003994"/>
    <x v="1"/>
    <x v="4"/>
    <x v="1745"/>
    <x v="4700"/>
    <x v="2"/>
    <n v="0.2"/>
    <n v="-44.235000000000007"/>
  </r>
  <r>
    <x v="6905"/>
    <x v="3422"/>
    <x v="1139"/>
    <d v="2019-12-08T00:00:00"/>
    <s v="Second Class"/>
    <x v="272"/>
    <x v="272"/>
    <x v="1"/>
    <s v="United States"/>
    <s v="Brentwood"/>
    <x v="1"/>
    <n v="94513"/>
    <x v="1"/>
    <s v="OFF-ST-10003221"/>
    <x v="1"/>
    <x v="4"/>
    <x v="683"/>
    <x v="3893"/>
    <x v="7"/>
    <n v="0"/>
    <n v="2.8836000000000004"/>
  </r>
  <r>
    <x v="6906"/>
    <x v="3423"/>
    <x v="968"/>
    <d v="2019-05-20T00:00:00"/>
    <s v="Same Day"/>
    <x v="153"/>
    <x v="153"/>
    <x v="1"/>
    <s v="United States"/>
    <s v="Trenton"/>
    <x v="12"/>
    <n v="48183"/>
    <x v="2"/>
    <s v="OFF-BI-10002225"/>
    <x v="1"/>
    <x v="8"/>
    <x v="340"/>
    <x v="521"/>
    <x v="0"/>
    <n v="0"/>
    <n v="19.814399999999999"/>
  </r>
  <r>
    <x v="6907"/>
    <x v="3424"/>
    <x v="720"/>
    <d v="2018-10-03T00:00:00"/>
    <s v="Standard Class"/>
    <x v="517"/>
    <x v="517"/>
    <x v="0"/>
    <s v="United States"/>
    <s v="Seattle"/>
    <x v="4"/>
    <n v="98103"/>
    <x v="1"/>
    <s v="TEC-PH-10002584"/>
    <x v="2"/>
    <x v="7"/>
    <x v="1705"/>
    <x v="3796"/>
    <x v="0"/>
    <n v="0.2"/>
    <n v="125.19799999999992"/>
  </r>
  <r>
    <x v="6908"/>
    <x v="3425"/>
    <x v="389"/>
    <d v="2019-12-15T00:00:00"/>
    <s v="Standard Class"/>
    <x v="68"/>
    <x v="68"/>
    <x v="1"/>
    <s v="United States"/>
    <s v="North Charleston"/>
    <x v="20"/>
    <n v="29406"/>
    <x v="0"/>
    <s v="FUR-FU-10002364"/>
    <x v="0"/>
    <x v="5"/>
    <x v="1240"/>
    <x v="1816"/>
    <x v="0"/>
    <n v="0"/>
    <n v="4.2803999999999984"/>
  </r>
  <r>
    <x v="6909"/>
    <x v="3426"/>
    <x v="103"/>
    <d v="2016-09-18T00:00:00"/>
    <s v="Second Class"/>
    <x v="23"/>
    <x v="23"/>
    <x v="0"/>
    <s v="United States"/>
    <s v="Columbus"/>
    <x v="24"/>
    <n v="43229"/>
    <x v="3"/>
    <s v="OFF-BI-10004022"/>
    <x v="1"/>
    <x v="8"/>
    <x v="755"/>
    <x v="1293"/>
    <x v="1"/>
    <n v="0.7"/>
    <n v="-2.0015999999999998"/>
  </r>
  <r>
    <x v="6910"/>
    <x v="3427"/>
    <x v="570"/>
    <d v="2019-08-02T00:00:00"/>
    <s v="Standard Class"/>
    <x v="364"/>
    <x v="364"/>
    <x v="0"/>
    <s v="United States"/>
    <s v="Seattle"/>
    <x v="4"/>
    <n v="98103"/>
    <x v="1"/>
    <s v="FUR-BO-10004709"/>
    <x v="0"/>
    <x v="0"/>
    <x v="266"/>
    <x v="4701"/>
    <x v="0"/>
    <n v="0"/>
    <n v="25.511200000000002"/>
  </r>
  <r>
    <x v="6911"/>
    <x v="3428"/>
    <x v="378"/>
    <d v="2019-08-05T00:00:00"/>
    <s v="Second Class"/>
    <x v="75"/>
    <x v="75"/>
    <x v="0"/>
    <s v="United States"/>
    <s v="San Francisco"/>
    <x v="1"/>
    <n v="94109"/>
    <x v="1"/>
    <s v="OFF-ST-10004340"/>
    <x v="1"/>
    <x v="4"/>
    <x v="817"/>
    <x v="4702"/>
    <x v="1"/>
    <n v="0"/>
    <n v="50.365800000000007"/>
  </r>
  <r>
    <x v="6912"/>
    <x v="3429"/>
    <x v="743"/>
    <d v="2019-05-05T00:00:00"/>
    <s v="Second Class"/>
    <x v="605"/>
    <x v="605"/>
    <x v="1"/>
    <s v="United States"/>
    <s v="Los Angeles"/>
    <x v="1"/>
    <n v="90049"/>
    <x v="1"/>
    <s v="TEC-AC-10001714"/>
    <x v="2"/>
    <x v="11"/>
    <x v="685"/>
    <x v="4703"/>
    <x v="4"/>
    <n v="0"/>
    <n v="59.037199999999999"/>
  </r>
  <r>
    <x v="6913"/>
    <x v="3430"/>
    <x v="821"/>
    <d v="2017-06-16T00:00:00"/>
    <s v="Standard Class"/>
    <x v="101"/>
    <x v="101"/>
    <x v="0"/>
    <s v="United States"/>
    <s v="West Palm Beach"/>
    <x v="2"/>
    <n v="33407"/>
    <x v="0"/>
    <s v="TEC-PH-10002844"/>
    <x v="2"/>
    <x v="7"/>
    <x v="104"/>
    <x v="4029"/>
    <x v="0"/>
    <n v="0.2"/>
    <n v="4.1987999999999985"/>
  </r>
  <r>
    <x v="6914"/>
    <x v="3431"/>
    <x v="1091"/>
    <d v="2016-12-29T00:00:00"/>
    <s v="Standard Class"/>
    <x v="413"/>
    <x v="413"/>
    <x v="0"/>
    <s v="United States"/>
    <s v="Chicago"/>
    <x v="10"/>
    <n v="60623"/>
    <x v="2"/>
    <s v="OFF-ST-10000585"/>
    <x v="1"/>
    <x v="4"/>
    <x v="546"/>
    <x v="4704"/>
    <x v="7"/>
    <n v="0.2"/>
    <n v="9.911999999999999"/>
  </r>
  <r>
    <x v="6915"/>
    <x v="3431"/>
    <x v="1091"/>
    <d v="2016-12-29T00:00:00"/>
    <s v="Standard Class"/>
    <x v="413"/>
    <x v="413"/>
    <x v="0"/>
    <s v="United States"/>
    <s v="Chicago"/>
    <x v="10"/>
    <n v="60623"/>
    <x v="2"/>
    <s v="OFF-BI-10002824"/>
    <x v="1"/>
    <x v="8"/>
    <x v="528"/>
    <x v="4705"/>
    <x v="5"/>
    <n v="0.8"/>
    <n v="-31.332000000000008"/>
  </r>
  <r>
    <x v="6916"/>
    <x v="3431"/>
    <x v="1091"/>
    <d v="2016-12-29T00:00:00"/>
    <s v="Standard Class"/>
    <x v="413"/>
    <x v="413"/>
    <x v="0"/>
    <s v="United States"/>
    <s v="Chicago"/>
    <x v="10"/>
    <n v="60623"/>
    <x v="2"/>
    <s v="OFF-PA-10001289"/>
    <x v="1"/>
    <x v="10"/>
    <x v="961"/>
    <x v="4706"/>
    <x v="4"/>
    <n v="0.2"/>
    <n v="44.961600000000004"/>
  </r>
  <r>
    <x v="6917"/>
    <x v="3432"/>
    <x v="757"/>
    <d v="2016-12-21T00:00:00"/>
    <s v="Standard Class"/>
    <x v="741"/>
    <x v="741"/>
    <x v="1"/>
    <s v="United States"/>
    <s v="Sacramento"/>
    <x v="1"/>
    <n v="95823"/>
    <x v="1"/>
    <s v="FUR-CH-10001854"/>
    <x v="0"/>
    <x v="1"/>
    <x v="1119"/>
    <x v="4707"/>
    <x v="2"/>
    <n v="0.2"/>
    <n v="70.196000000000026"/>
  </r>
  <r>
    <x v="6918"/>
    <x v="3433"/>
    <x v="947"/>
    <d v="2018-04-18T00:00:00"/>
    <s v="Second Class"/>
    <x v="298"/>
    <x v="298"/>
    <x v="0"/>
    <s v="United States"/>
    <s v="Seattle"/>
    <x v="4"/>
    <n v="98115"/>
    <x v="1"/>
    <s v="OFF-SU-10003567"/>
    <x v="1"/>
    <x v="14"/>
    <x v="1498"/>
    <x v="4708"/>
    <x v="1"/>
    <n v="0"/>
    <n v="0.86400000000000077"/>
  </r>
  <r>
    <x v="6919"/>
    <x v="3434"/>
    <x v="1031"/>
    <d v="2017-05-28T00:00:00"/>
    <s v="Standard Class"/>
    <x v="428"/>
    <x v="428"/>
    <x v="1"/>
    <s v="United States"/>
    <s v="Philadelphia"/>
    <x v="9"/>
    <n v="19143"/>
    <x v="3"/>
    <s v="OFF-BI-10001597"/>
    <x v="1"/>
    <x v="8"/>
    <x v="798"/>
    <x v="4709"/>
    <x v="0"/>
    <n v="0.7"/>
    <n v="-18.031199999999998"/>
  </r>
  <r>
    <x v="6920"/>
    <x v="3435"/>
    <x v="425"/>
    <d v="2019-03-02T00:00:00"/>
    <s v="Standard Class"/>
    <x v="78"/>
    <x v="78"/>
    <x v="0"/>
    <s v="United States"/>
    <s v="Santa Barbara"/>
    <x v="1"/>
    <n v="93101"/>
    <x v="1"/>
    <s v="OFF-AP-10003287"/>
    <x v="1"/>
    <x v="9"/>
    <x v="543"/>
    <x v="4710"/>
    <x v="3"/>
    <n v="0"/>
    <n v="99.901199999999989"/>
  </r>
  <r>
    <x v="6921"/>
    <x v="3436"/>
    <x v="1095"/>
    <d v="2019-04-10T00:00:00"/>
    <s v="Standard Class"/>
    <x v="390"/>
    <x v="390"/>
    <x v="2"/>
    <s v="United States"/>
    <s v="New York City"/>
    <x v="15"/>
    <n v="10011"/>
    <x v="3"/>
    <s v="OFF-EN-10001532"/>
    <x v="1"/>
    <x v="12"/>
    <x v="618"/>
    <x v="4711"/>
    <x v="7"/>
    <n v="0"/>
    <n v="8.49"/>
  </r>
  <r>
    <x v="6922"/>
    <x v="3437"/>
    <x v="199"/>
    <d v="2017-03-19T00:00:00"/>
    <s v="Second Class"/>
    <x v="384"/>
    <x v="384"/>
    <x v="0"/>
    <s v="United States"/>
    <s v="Auburn"/>
    <x v="19"/>
    <n v="36830"/>
    <x v="0"/>
    <s v="OFF-LA-10003930"/>
    <x v="1"/>
    <x v="2"/>
    <x v="508"/>
    <x v="4712"/>
    <x v="2"/>
    <n v="0"/>
    <n v="240.8595"/>
  </r>
  <r>
    <x v="6923"/>
    <x v="3437"/>
    <x v="199"/>
    <d v="2017-03-19T00:00:00"/>
    <s v="Second Class"/>
    <x v="384"/>
    <x v="384"/>
    <x v="0"/>
    <s v="United States"/>
    <s v="Auburn"/>
    <x v="19"/>
    <n v="36830"/>
    <x v="0"/>
    <s v="OFF-EN-10003845"/>
    <x v="1"/>
    <x v="12"/>
    <x v="436"/>
    <x v="1576"/>
    <x v="0"/>
    <n v="0"/>
    <n v="3.3947999999999996"/>
  </r>
  <r>
    <x v="6924"/>
    <x v="3438"/>
    <x v="672"/>
    <d v="2017-12-04T00:00:00"/>
    <s v="Standard Class"/>
    <x v="538"/>
    <x v="538"/>
    <x v="0"/>
    <s v="United States"/>
    <s v="New York City"/>
    <x v="15"/>
    <n v="10035"/>
    <x v="3"/>
    <s v="OFF-PA-10002659"/>
    <x v="1"/>
    <x v="10"/>
    <x v="931"/>
    <x v="4713"/>
    <x v="3"/>
    <n v="0"/>
    <n v="10.883599999999998"/>
  </r>
  <r>
    <x v="6925"/>
    <x v="3438"/>
    <x v="672"/>
    <d v="2017-12-04T00:00:00"/>
    <s v="Standard Class"/>
    <x v="538"/>
    <x v="538"/>
    <x v="0"/>
    <s v="United States"/>
    <s v="New York City"/>
    <x v="15"/>
    <n v="10035"/>
    <x v="3"/>
    <s v="FUR-BO-10001608"/>
    <x v="0"/>
    <x v="0"/>
    <x v="1532"/>
    <x v="2871"/>
    <x v="13"/>
    <n v="0.2"/>
    <n v="42.588000000000022"/>
  </r>
  <r>
    <x v="6926"/>
    <x v="3439"/>
    <x v="1062"/>
    <d v="2018-08-03T00:00:00"/>
    <s v="Standard Class"/>
    <x v="730"/>
    <x v="730"/>
    <x v="0"/>
    <s v="United States"/>
    <s v="Los Angeles"/>
    <x v="1"/>
    <n v="90032"/>
    <x v="1"/>
    <s v="OFF-LA-10000305"/>
    <x v="1"/>
    <x v="2"/>
    <x v="1716"/>
    <x v="1381"/>
    <x v="1"/>
    <n v="0"/>
    <n v="8.6939999999999991"/>
  </r>
  <r>
    <x v="6927"/>
    <x v="3440"/>
    <x v="661"/>
    <d v="2018-06-25T00:00:00"/>
    <s v="Second Class"/>
    <x v="76"/>
    <x v="76"/>
    <x v="0"/>
    <s v="United States"/>
    <s v="San Francisco"/>
    <x v="1"/>
    <n v="94109"/>
    <x v="1"/>
    <s v="OFF-ST-10003638"/>
    <x v="1"/>
    <x v="4"/>
    <x v="1231"/>
    <x v="4714"/>
    <x v="4"/>
    <n v="0"/>
    <n v="25.293599999999998"/>
  </r>
  <r>
    <x v="6928"/>
    <x v="3440"/>
    <x v="661"/>
    <d v="2018-06-25T00:00:00"/>
    <s v="Second Class"/>
    <x v="76"/>
    <x v="76"/>
    <x v="0"/>
    <s v="United States"/>
    <s v="San Francisco"/>
    <x v="1"/>
    <n v="94109"/>
    <x v="1"/>
    <s v="OFF-LA-10001934"/>
    <x v="1"/>
    <x v="2"/>
    <x v="573"/>
    <x v="2521"/>
    <x v="1"/>
    <n v="0"/>
    <n v="10.307099999999998"/>
  </r>
  <r>
    <x v="6929"/>
    <x v="3440"/>
    <x v="661"/>
    <d v="2018-06-25T00:00:00"/>
    <s v="Second Class"/>
    <x v="76"/>
    <x v="76"/>
    <x v="0"/>
    <s v="United States"/>
    <s v="San Francisco"/>
    <x v="1"/>
    <n v="94109"/>
    <x v="1"/>
    <s v="TEC-PH-10003012"/>
    <x v="2"/>
    <x v="7"/>
    <x v="348"/>
    <x v="4715"/>
    <x v="3"/>
    <n v="0.2"/>
    <n v="97.013699999999858"/>
  </r>
  <r>
    <x v="6930"/>
    <x v="3440"/>
    <x v="661"/>
    <d v="2018-06-25T00:00:00"/>
    <s v="Second Class"/>
    <x v="76"/>
    <x v="76"/>
    <x v="0"/>
    <s v="United States"/>
    <s v="San Francisco"/>
    <x v="1"/>
    <n v="94109"/>
    <x v="1"/>
    <s v="OFF-PA-10001019"/>
    <x v="1"/>
    <x v="10"/>
    <x v="681"/>
    <x v="1024"/>
    <x v="7"/>
    <n v="0"/>
    <n v="9.3905999999999992"/>
  </r>
  <r>
    <x v="6931"/>
    <x v="3441"/>
    <x v="686"/>
    <d v="2016-07-18T00:00:00"/>
    <s v="Standard Class"/>
    <x v="461"/>
    <x v="461"/>
    <x v="0"/>
    <s v="United States"/>
    <s v="Philadelphia"/>
    <x v="9"/>
    <n v="19140"/>
    <x v="3"/>
    <s v="TEC-PH-10002070"/>
    <x v="2"/>
    <x v="7"/>
    <x v="1794"/>
    <x v="4716"/>
    <x v="7"/>
    <n v="0.4"/>
    <n v="-2.2490000000000023"/>
  </r>
  <r>
    <x v="6932"/>
    <x v="3441"/>
    <x v="686"/>
    <d v="2016-07-18T00:00:00"/>
    <s v="Standard Class"/>
    <x v="461"/>
    <x v="461"/>
    <x v="0"/>
    <s v="United States"/>
    <s v="Philadelphia"/>
    <x v="9"/>
    <n v="19140"/>
    <x v="3"/>
    <s v="TEC-PH-10002583"/>
    <x v="2"/>
    <x v="7"/>
    <x v="1717"/>
    <x v="1821"/>
    <x v="0"/>
    <n v="0.4"/>
    <n v="-13.993000000000004"/>
  </r>
  <r>
    <x v="6933"/>
    <x v="3441"/>
    <x v="686"/>
    <d v="2016-07-18T00:00:00"/>
    <s v="Standard Class"/>
    <x v="461"/>
    <x v="461"/>
    <x v="0"/>
    <s v="United States"/>
    <s v="Philadelphia"/>
    <x v="9"/>
    <n v="19140"/>
    <x v="3"/>
    <s v="FUR-FU-10001057"/>
    <x v="0"/>
    <x v="5"/>
    <x v="1791"/>
    <x v="236"/>
    <x v="0"/>
    <n v="0.2"/>
    <n v="1.1993999999999998"/>
  </r>
  <r>
    <x v="6934"/>
    <x v="3441"/>
    <x v="686"/>
    <d v="2016-07-18T00:00:00"/>
    <s v="Standard Class"/>
    <x v="461"/>
    <x v="461"/>
    <x v="0"/>
    <s v="United States"/>
    <s v="Philadelphia"/>
    <x v="9"/>
    <n v="19140"/>
    <x v="3"/>
    <s v="OFF-AR-10001044"/>
    <x v="1"/>
    <x v="6"/>
    <x v="1051"/>
    <x v="4717"/>
    <x v="0"/>
    <n v="0.2"/>
    <n v="4.6781999999999968"/>
  </r>
  <r>
    <x v="6935"/>
    <x v="3442"/>
    <x v="329"/>
    <d v="2019-12-03T00:00:00"/>
    <s v="Second Class"/>
    <x v="162"/>
    <x v="162"/>
    <x v="1"/>
    <s v="United States"/>
    <s v="El Paso"/>
    <x v="5"/>
    <n v="79907"/>
    <x v="2"/>
    <s v="TEC-AC-10001767"/>
    <x v="2"/>
    <x v="11"/>
    <x v="97"/>
    <x v="98"/>
    <x v="1"/>
    <n v="0.2"/>
    <n v="-10.797300000000011"/>
  </r>
  <r>
    <x v="6936"/>
    <x v="3443"/>
    <x v="476"/>
    <d v="2018-09-04T00:00:00"/>
    <s v="First Class"/>
    <x v="638"/>
    <x v="638"/>
    <x v="2"/>
    <s v="United States"/>
    <s v="Chicago"/>
    <x v="10"/>
    <n v="60653"/>
    <x v="2"/>
    <s v="FUR-FU-10000277"/>
    <x v="0"/>
    <x v="5"/>
    <x v="1795"/>
    <x v="4718"/>
    <x v="0"/>
    <n v="0.6"/>
    <n v="-75.844800000000006"/>
  </r>
  <r>
    <x v="6937"/>
    <x v="3444"/>
    <x v="345"/>
    <d v="2016-06-15T00:00:00"/>
    <s v="Same Day"/>
    <x v="519"/>
    <x v="519"/>
    <x v="0"/>
    <s v="United States"/>
    <s v="El Paso"/>
    <x v="5"/>
    <n v="79907"/>
    <x v="2"/>
    <s v="OFF-PA-10001952"/>
    <x v="1"/>
    <x v="10"/>
    <x v="1756"/>
    <x v="4719"/>
    <x v="0"/>
    <n v="0.2"/>
    <n v="11.876799999999998"/>
  </r>
  <r>
    <x v="6938"/>
    <x v="3445"/>
    <x v="732"/>
    <d v="2018-11-09T00:00:00"/>
    <s v="Standard Class"/>
    <x v="413"/>
    <x v="413"/>
    <x v="0"/>
    <s v="United States"/>
    <s v="Seattle"/>
    <x v="4"/>
    <n v="98105"/>
    <x v="1"/>
    <s v="TEC-AC-10004420"/>
    <x v="2"/>
    <x v="11"/>
    <x v="1796"/>
    <x v="4720"/>
    <x v="4"/>
    <n v="0"/>
    <n v="52.769200000000012"/>
  </r>
  <r>
    <x v="6939"/>
    <x v="3446"/>
    <x v="335"/>
    <d v="2019-06-30T00:00:00"/>
    <s v="Standard Class"/>
    <x v="609"/>
    <x v="609"/>
    <x v="1"/>
    <s v="United States"/>
    <s v="New York City"/>
    <x v="15"/>
    <n v="10009"/>
    <x v="3"/>
    <s v="OFF-BI-10001071"/>
    <x v="1"/>
    <x v="8"/>
    <x v="669"/>
    <x v="4721"/>
    <x v="0"/>
    <n v="0.2"/>
    <n v="37.108400000000003"/>
  </r>
  <r>
    <x v="6940"/>
    <x v="3446"/>
    <x v="335"/>
    <d v="2019-06-30T00:00:00"/>
    <s v="Standard Class"/>
    <x v="609"/>
    <x v="609"/>
    <x v="1"/>
    <s v="United States"/>
    <s v="New York City"/>
    <x v="15"/>
    <n v="10009"/>
    <x v="3"/>
    <s v="OFF-SU-10002503"/>
    <x v="1"/>
    <x v="14"/>
    <x v="675"/>
    <x v="158"/>
    <x v="2"/>
    <n v="0"/>
    <n v="8.2359999999999989"/>
  </r>
  <r>
    <x v="6941"/>
    <x v="3446"/>
    <x v="335"/>
    <d v="2019-06-30T00:00:00"/>
    <s v="Standard Class"/>
    <x v="609"/>
    <x v="609"/>
    <x v="1"/>
    <s v="United States"/>
    <s v="New York City"/>
    <x v="15"/>
    <n v="10009"/>
    <x v="3"/>
    <s v="OFF-ST-10001490"/>
    <x v="1"/>
    <x v="4"/>
    <x v="518"/>
    <x v="4722"/>
    <x v="4"/>
    <n v="0"/>
    <n v="214.16399999999993"/>
  </r>
  <r>
    <x v="6942"/>
    <x v="3446"/>
    <x v="335"/>
    <d v="2019-06-30T00:00:00"/>
    <s v="Standard Class"/>
    <x v="609"/>
    <x v="609"/>
    <x v="1"/>
    <s v="United States"/>
    <s v="New York City"/>
    <x v="15"/>
    <n v="10009"/>
    <x v="3"/>
    <s v="OFF-PA-10003790"/>
    <x v="1"/>
    <x v="10"/>
    <x v="1259"/>
    <x v="4243"/>
    <x v="1"/>
    <n v="0"/>
    <n v="31.519199999999998"/>
  </r>
  <r>
    <x v="6943"/>
    <x v="3447"/>
    <x v="395"/>
    <d v="2017-07-30T00:00:00"/>
    <s v="Standard Class"/>
    <x v="709"/>
    <x v="709"/>
    <x v="0"/>
    <s v="United States"/>
    <s v="Los Angeles"/>
    <x v="1"/>
    <n v="90032"/>
    <x v="1"/>
    <s v="TEC-PH-10004094"/>
    <x v="2"/>
    <x v="7"/>
    <x v="1797"/>
    <x v="4723"/>
    <x v="2"/>
    <n v="0.2"/>
    <n v="38.997500000000002"/>
  </r>
  <r>
    <x v="6944"/>
    <x v="3448"/>
    <x v="865"/>
    <d v="2016-09-27T00:00:00"/>
    <s v="Standard Class"/>
    <x v="764"/>
    <x v="764"/>
    <x v="1"/>
    <s v="United States"/>
    <s v="Newark"/>
    <x v="13"/>
    <n v="19711"/>
    <x v="3"/>
    <s v="OFF-BI-10004876"/>
    <x v="1"/>
    <x v="8"/>
    <x v="986"/>
    <x v="1760"/>
    <x v="4"/>
    <n v="0"/>
    <n v="5.4487999999999994"/>
  </r>
  <r>
    <x v="6945"/>
    <x v="3449"/>
    <x v="955"/>
    <d v="2018-10-04T00:00:00"/>
    <s v="Standard Class"/>
    <x v="411"/>
    <x v="411"/>
    <x v="0"/>
    <s v="United States"/>
    <s v="New York City"/>
    <x v="15"/>
    <n v="10011"/>
    <x v="3"/>
    <s v="FUR-BO-10003034"/>
    <x v="0"/>
    <x v="0"/>
    <x v="1203"/>
    <x v="2987"/>
    <x v="2"/>
    <n v="0.2"/>
    <n v="-26.195999999999984"/>
  </r>
  <r>
    <x v="6946"/>
    <x v="3450"/>
    <x v="529"/>
    <d v="2017-11-13T00:00:00"/>
    <s v="Standard Class"/>
    <x v="270"/>
    <x v="270"/>
    <x v="2"/>
    <s v="United States"/>
    <s v="Roseville"/>
    <x v="1"/>
    <n v="95661"/>
    <x v="1"/>
    <s v="OFF-FA-10000490"/>
    <x v="1"/>
    <x v="13"/>
    <x v="310"/>
    <x v="4724"/>
    <x v="0"/>
    <n v="0"/>
    <n v="1.1656"/>
  </r>
  <r>
    <x v="6947"/>
    <x v="3451"/>
    <x v="334"/>
    <d v="2017-04-29T00:00:00"/>
    <s v="Standard Class"/>
    <x v="233"/>
    <x v="233"/>
    <x v="0"/>
    <s v="United States"/>
    <s v="Aurora"/>
    <x v="10"/>
    <n v="60505"/>
    <x v="2"/>
    <s v="OFF-ST-10002574"/>
    <x v="1"/>
    <x v="4"/>
    <x v="935"/>
    <x v="3167"/>
    <x v="0"/>
    <n v="0.2"/>
    <n v="-55.256"/>
  </r>
  <r>
    <x v="6948"/>
    <x v="3451"/>
    <x v="334"/>
    <d v="2017-04-29T00:00:00"/>
    <s v="Standard Class"/>
    <x v="233"/>
    <x v="233"/>
    <x v="0"/>
    <s v="United States"/>
    <s v="Aurora"/>
    <x v="10"/>
    <n v="60505"/>
    <x v="2"/>
    <s v="FUR-CH-10003535"/>
    <x v="0"/>
    <x v="1"/>
    <x v="1522"/>
    <x v="3391"/>
    <x v="1"/>
    <n v="0.3"/>
    <n v="-23.782199999999996"/>
  </r>
  <r>
    <x v="6949"/>
    <x v="3452"/>
    <x v="123"/>
    <d v="2019-11-19T00:00:00"/>
    <s v="Same Day"/>
    <x v="399"/>
    <x v="399"/>
    <x v="2"/>
    <s v="United States"/>
    <s v="New York City"/>
    <x v="15"/>
    <n v="10011"/>
    <x v="3"/>
    <s v="OFF-BI-10001628"/>
    <x v="1"/>
    <x v="8"/>
    <x v="1112"/>
    <x v="4725"/>
    <x v="3"/>
    <n v="0.2"/>
    <n v="18.252499999999998"/>
  </r>
  <r>
    <x v="6950"/>
    <x v="3452"/>
    <x v="123"/>
    <d v="2019-11-19T00:00:00"/>
    <s v="Same Day"/>
    <x v="399"/>
    <x v="399"/>
    <x v="2"/>
    <s v="United States"/>
    <s v="New York City"/>
    <x v="15"/>
    <n v="10011"/>
    <x v="3"/>
    <s v="FUR-TA-10001676"/>
    <x v="0"/>
    <x v="3"/>
    <x v="966"/>
    <x v="2620"/>
    <x v="1"/>
    <n v="0.4"/>
    <n v="-29.323800000000006"/>
  </r>
  <r>
    <x v="6951"/>
    <x v="3453"/>
    <x v="312"/>
    <d v="2017-11-24T00:00:00"/>
    <s v="Standard Class"/>
    <x v="136"/>
    <x v="136"/>
    <x v="1"/>
    <s v="United States"/>
    <s v="Dallas"/>
    <x v="5"/>
    <n v="75217"/>
    <x v="2"/>
    <s v="TEC-MA-10002790"/>
    <x v="2"/>
    <x v="15"/>
    <x v="1798"/>
    <x v="4726"/>
    <x v="0"/>
    <n v="0.4"/>
    <n v="55.998599999999954"/>
  </r>
  <r>
    <x v="6952"/>
    <x v="3454"/>
    <x v="653"/>
    <d v="2017-10-03T00:00:00"/>
    <s v="First Class"/>
    <x v="31"/>
    <x v="31"/>
    <x v="0"/>
    <s v="United States"/>
    <s v="Los Angeles"/>
    <x v="1"/>
    <n v="90008"/>
    <x v="1"/>
    <s v="OFF-BI-10001757"/>
    <x v="1"/>
    <x v="8"/>
    <x v="1167"/>
    <x v="929"/>
    <x v="1"/>
    <n v="0.2"/>
    <n v="4.1327999999999996"/>
  </r>
  <r>
    <x v="6953"/>
    <x v="3454"/>
    <x v="653"/>
    <d v="2017-10-03T00:00:00"/>
    <s v="First Class"/>
    <x v="31"/>
    <x v="31"/>
    <x v="0"/>
    <s v="United States"/>
    <s v="Los Angeles"/>
    <x v="1"/>
    <n v="90008"/>
    <x v="1"/>
    <s v="OFF-BI-10004828"/>
    <x v="1"/>
    <x v="8"/>
    <x v="1587"/>
    <x v="4727"/>
    <x v="4"/>
    <n v="0.2"/>
    <n v="19.418399999999995"/>
  </r>
  <r>
    <x v="6954"/>
    <x v="3454"/>
    <x v="653"/>
    <d v="2017-10-03T00:00:00"/>
    <s v="First Class"/>
    <x v="31"/>
    <x v="31"/>
    <x v="0"/>
    <s v="United States"/>
    <s v="Los Angeles"/>
    <x v="1"/>
    <n v="90008"/>
    <x v="1"/>
    <s v="TEC-PH-10000369"/>
    <x v="2"/>
    <x v="7"/>
    <x v="1355"/>
    <x v="4483"/>
    <x v="2"/>
    <n v="0.2"/>
    <n v="50.396000000000015"/>
  </r>
  <r>
    <x v="6955"/>
    <x v="3455"/>
    <x v="334"/>
    <d v="2017-05-02T00:00:00"/>
    <s v="Standard Class"/>
    <x v="322"/>
    <x v="322"/>
    <x v="1"/>
    <s v="United States"/>
    <s v="Los Angeles"/>
    <x v="1"/>
    <n v="90004"/>
    <x v="1"/>
    <s v="OFF-EN-10003862"/>
    <x v="1"/>
    <x v="12"/>
    <x v="760"/>
    <x v="4728"/>
    <x v="0"/>
    <n v="0"/>
    <n v="9.8163999999999998"/>
  </r>
  <r>
    <x v="6956"/>
    <x v="3456"/>
    <x v="216"/>
    <d v="2018-07-19T00:00:00"/>
    <s v="Standard Class"/>
    <x v="781"/>
    <x v="781"/>
    <x v="0"/>
    <s v="United States"/>
    <s v="Columbus"/>
    <x v="32"/>
    <n v="31907"/>
    <x v="0"/>
    <s v="OFF-BI-10003963"/>
    <x v="1"/>
    <x v="8"/>
    <x v="1329"/>
    <x v="3441"/>
    <x v="2"/>
    <n v="0"/>
    <n v="17.107999999999997"/>
  </r>
  <r>
    <x v="6957"/>
    <x v="3456"/>
    <x v="216"/>
    <d v="2018-07-19T00:00:00"/>
    <s v="Standard Class"/>
    <x v="781"/>
    <x v="781"/>
    <x v="0"/>
    <s v="United States"/>
    <s v="Columbus"/>
    <x v="32"/>
    <n v="31907"/>
    <x v="0"/>
    <s v="FUR-FU-10004848"/>
    <x v="0"/>
    <x v="5"/>
    <x v="28"/>
    <x v="2678"/>
    <x v="7"/>
    <n v="0"/>
    <n v="15.524999999999999"/>
  </r>
  <r>
    <x v="6958"/>
    <x v="3457"/>
    <x v="874"/>
    <d v="2017-09-29T00:00:00"/>
    <s v="Second Class"/>
    <x v="563"/>
    <x v="563"/>
    <x v="2"/>
    <s v="United States"/>
    <s v="San Francisco"/>
    <x v="1"/>
    <n v="94110"/>
    <x v="1"/>
    <s v="OFF-ST-10001328"/>
    <x v="1"/>
    <x v="4"/>
    <x v="178"/>
    <x v="4729"/>
    <x v="7"/>
    <n v="0"/>
    <n v="4.3428000000000004"/>
  </r>
  <r>
    <x v="6959"/>
    <x v="3457"/>
    <x v="874"/>
    <d v="2017-09-29T00:00:00"/>
    <s v="Second Class"/>
    <x v="563"/>
    <x v="563"/>
    <x v="2"/>
    <s v="United States"/>
    <s v="San Francisco"/>
    <x v="1"/>
    <n v="94110"/>
    <x v="1"/>
    <s v="OFF-PA-10002377"/>
    <x v="1"/>
    <x v="10"/>
    <x v="127"/>
    <x v="678"/>
    <x v="1"/>
    <n v="0"/>
    <n v="73.41"/>
  </r>
  <r>
    <x v="6960"/>
    <x v="3457"/>
    <x v="874"/>
    <d v="2017-09-29T00:00:00"/>
    <s v="Second Class"/>
    <x v="563"/>
    <x v="563"/>
    <x v="2"/>
    <s v="United States"/>
    <s v="San Francisco"/>
    <x v="1"/>
    <n v="94110"/>
    <x v="1"/>
    <s v="OFF-PA-10003441"/>
    <x v="1"/>
    <x v="10"/>
    <x v="490"/>
    <x v="91"/>
    <x v="0"/>
    <n v="0"/>
    <n v="6.2208000000000006"/>
  </r>
  <r>
    <x v="6961"/>
    <x v="3458"/>
    <x v="468"/>
    <d v="2019-11-10T00:00:00"/>
    <s v="Same Day"/>
    <x v="353"/>
    <x v="353"/>
    <x v="2"/>
    <s v="United States"/>
    <s v="Riverside"/>
    <x v="1"/>
    <n v="92503"/>
    <x v="1"/>
    <s v="OFF-AR-10002221"/>
    <x v="1"/>
    <x v="6"/>
    <x v="1017"/>
    <x v="4730"/>
    <x v="1"/>
    <n v="0"/>
    <n v="2.1060000000000008"/>
  </r>
  <r>
    <x v="6962"/>
    <x v="3459"/>
    <x v="87"/>
    <d v="2018-07-20T00:00:00"/>
    <s v="Second Class"/>
    <x v="63"/>
    <x v="63"/>
    <x v="1"/>
    <s v="United States"/>
    <s v="Columbia"/>
    <x v="20"/>
    <n v="29203"/>
    <x v="0"/>
    <s v="OFF-EN-10001509"/>
    <x v="1"/>
    <x v="12"/>
    <x v="29"/>
    <x v="4731"/>
    <x v="2"/>
    <n v="0"/>
    <n v="4.7939999999999996"/>
  </r>
  <r>
    <x v="6963"/>
    <x v="3459"/>
    <x v="87"/>
    <d v="2018-07-20T00:00:00"/>
    <s v="Second Class"/>
    <x v="63"/>
    <x v="63"/>
    <x v="1"/>
    <s v="United States"/>
    <s v="Columbia"/>
    <x v="20"/>
    <n v="29203"/>
    <x v="0"/>
    <s v="OFF-AR-10003338"/>
    <x v="1"/>
    <x v="6"/>
    <x v="1439"/>
    <x v="4732"/>
    <x v="1"/>
    <n v="0"/>
    <n v="5.580000000000001"/>
  </r>
  <r>
    <x v="6964"/>
    <x v="3459"/>
    <x v="87"/>
    <d v="2018-07-20T00:00:00"/>
    <s v="Second Class"/>
    <x v="63"/>
    <x v="63"/>
    <x v="1"/>
    <s v="United States"/>
    <s v="Columbia"/>
    <x v="20"/>
    <n v="29203"/>
    <x v="0"/>
    <s v="OFF-BI-10004728"/>
    <x v="1"/>
    <x v="8"/>
    <x v="544"/>
    <x v="906"/>
    <x v="2"/>
    <n v="0"/>
    <n v="11.086"/>
  </r>
  <r>
    <x v="6965"/>
    <x v="3459"/>
    <x v="87"/>
    <d v="2018-07-20T00:00:00"/>
    <s v="Second Class"/>
    <x v="63"/>
    <x v="63"/>
    <x v="1"/>
    <s v="United States"/>
    <s v="Columbia"/>
    <x v="20"/>
    <n v="29203"/>
    <x v="0"/>
    <s v="TEC-AC-10000358"/>
    <x v="2"/>
    <x v="11"/>
    <x v="1287"/>
    <x v="4733"/>
    <x v="0"/>
    <n v="0"/>
    <n v="18.235199999999999"/>
  </r>
  <r>
    <x v="6966"/>
    <x v="3459"/>
    <x v="87"/>
    <d v="2018-07-20T00:00:00"/>
    <s v="Second Class"/>
    <x v="63"/>
    <x v="63"/>
    <x v="1"/>
    <s v="United States"/>
    <s v="Columbia"/>
    <x v="20"/>
    <n v="29203"/>
    <x v="0"/>
    <s v="OFF-BI-10002764"/>
    <x v="1"/>
    <x v="8"/>
    <x v="507"/>
    <x v="4734"/>
    <x v="0"/>
    <n v="0"/>
    <n v="3.1654"/>
  </r>
  <r>
    <x v="6967"/>
    <x v="3459"/>
    <x v="87"/>
    <d v="2018-07-20T00:00:00"/>
    <s v="Second Class"/>
    <x v="63"/>
    <x v="63"/>
    <x v="1"/>
    <s v="United States"/>
    <s v="Columbia"/>
    <x v="20"/>
    <n v="29203"/>
    <x v="0"/>
    <s v="OFF-PA-10001461"/>
    <x v="1"/>
    <x v="10"/>
    <x v="1596"/>
    <x v="1847"/>
    <x v="6"/>
    <n v="0"/>
    <n v="28.857599999999998"/>
  </r>
  <r>
    <x v="6968"/>
    <x v="3460"/>
    <x v="1140"/>
    <d v="2017-10-20T00:00:00"/>
    <s v="Second Class"/>
    <x v="172"/>
    <x v="172"/>
    <x v="1"/>
    <s v="United States"/>
    <s v="New York City"/>
    <x v="15"/>
    <n v="10011"/>
    <x v="3"/>
    <s v="TEC-PH-10004165"/>
    <x v="2"/>
    <x v="7"/>
    <x v="895"/>
    <x v="4735"/>
    <x v="1"/>
    <n v="0"/>
    <n v="214.4922"/>
  </r>
  <r>
    <x v="6969"/>
    <x v="3461"/>
    <x v="994"/>
    <d v="2018-01-13T00:00:00"/>
    <s v="Second Class"/>
    <x v="677"/>
    <x v="677"/>
    <x v="0"/>
    <s v="United States"/>
    <s v="Longview"/>
    <x v="4"/>
    <n v="98632"/>
    <x v="1"/>
    <s v="FUR-FU-10000010"/>
    <x v="0"/>
    <x v="5"/>
    <x v="527"/>
    <x v="2615"/>
    <x v="2"/>
    <n v="0"/>
    <n v="7.7034999999999982"/>
  </r>
  <r>
    <x v="6970"/>
    <x v="3462"/>
    <x v="20"/>
    <d v="2019-09-25T00:00:00"/>
    <s v="Standard Class"/>
    <x v="455"/>
    <x v="455"/>
    <x v="0"/>
    <s v="United States"/>
    <s v="Phoenix"/>
    <x v="16"/>
    <n v="85023"/>
    <x v="1"/>
    <s v="OFF-ST-10000321"/>
    <x v="1"/>
    <x v="4"/>
    <x v="1543"/>
    <x v="1438"/>
    <x v="0"/>
    <n v="0.2"/>
    <n v="-2.5248000000000022"/>
  </r>
  <r>
    <x v="6971"/>
    <x v="3462"/>
    <x v="20"/>
    <d v="2019-09-25T00:00:00"/>
    <s v="Standard Class"/>
    <x v="455"/>
    <x v="455"/>
    <x v="0"/>
    <s v="United States"/>
    <s v="Phoenix"/>
    <x v="16"/>
    <n v="85023"/>
    <x v="1"/>
    <s v="TEC-AC-10000109"/>
    <x v="2"/>
    <x v="11"/>
    <x v="202"/>
    <x v="212"/>
    <x v="0"/>
    <n v="0.2"/>
    <n v="4.4792000000000058"/>
  </r>
  <r>
    <x v="6972"/>
    <x v="3462"/>
    <x v="20"/>
    <d v="2019-09-25T00:00:00"/>
    <s v="Standard Class"/>
    <x v="455"/>
    <x v="455"/>
    <x v="0"/>
    <s v="United States"/>
    <s v="Phoenix"/>
    <x v="16"/>
    <n v="85023"/>
    <x v="1"/>
    <s v="TEC-PH-10002415"/>
    <x v="2"/>
    <x v="7"/>
    <x v="1526"/>
    <x v="2749"/>
    <x v="0"/>
    <n v="0.2"/>
    <n v="29.495000000000019"/>
  </r>
  <r>
    <x v="6973"/>
    <x v="3462"/>
    <x v="20"/>
    <d v="2019-09-25T00:00:00"/>
    <s v="Standard Class"/>
    <x v="455"/>
    <x v="455"/>
    <x v="0"/>
    <s v="United States"/>
    <s v="Phoenix"/>
    <x v="16"/>
    <n v="85023"/>
    <x v="1"/>
    <s v="OFF-BI-10001460"/>
    <x v="1"/>
    <x v="8"/>
    <x v="58"/>
    <x v="4736"/>
    <x v="4"/>
    <n v="0.7"/>
    <n v="-13.938000000000002"/>
  </r>
  <r>
    <x v="6974"/>
    <x v="3463"/>
    <x v="175"/>
    <d v="2019-09-19T00:00:00"/>
    <s v="Standard Class"/>
    <x v="230"/>
    <x v="230"/>
    <x v="0"/>
    <s v="United States"/>
    <s v="Houston"/>
    <x v="5"/>
    <n v="77095"/>
    <x v="2"/>
    <s v="OFF-AR-10002987"/>
    <x v="1"/>
    <x v="6"/>
    <x v="1562"/>
    <x v="4142"/>
    <x v="0"/>
    <n v="0.2"/>
    <n v="8.3328000000000024"/>
  </r>
  <r>
    <x v="6975"/>
    <x v="3464"/>
    <x v="1141"/>
    <d v="2017-07-02T00:00:00"/>
    <s v="Standard Class"/>
    <x v="388"/>
    <x v="388"/>
    <x v="1"/>
    <s v="United States"/>
    <s v="Gilbert"/>
    <x v="16"/>
    <n v="85234"/>
    <x v="1"/>
    <s v="OFF-LA-10000443"/>
    <x v="1"/>
    <x v="2"/>
    <x v="1127"/>
    <x v="2184"/>
    <x v="0"/>
    <n v="0.2"/>
    <n v="1.9925999999999999"/>
  </r>
  <r>
    <x v="6976"/>
    <x v="3464"/>
    <x v="1141"/>
    <d v="2017-07-02T00:00:00"/>
    <s v="Standard Class"/>
    <x v="388"/>
    <x v="388"/>
    <x v="1"/>
    <s v="United States"/>
    <s v="Gilbert"/>
    <x v="16"/>
    <n v="85234"/>
    <x v="1"/>
    <s v="FUR-FU-10004306"/>
    <x v="0"/>
    <x v="5"/>
    <x v="622"/>
    <x v="4737"/>
    <x v="4"/>
    <n v="0.2"/>
    <n v="46.631999999999977"/>
  </r>
  <r>
    <x v="6977"/>
    <x v="3465"/>
    <x v="881"/>
    <d v="2018-11-28T00:00:00"/>
    <s v="First Class"/>
    <x v="212"/>
    <x v="212"/>
    <x v="0"/>
    <s v="United States"/>
    <s v="Jonesboro"/>
    <x v="36"/>
    <n v="72401"/>
    <x v="0"/>
    <s v="TEC-PH-10002564"/>
    <x v="2"/>
    <x v="7"/>
    <x v="985"/>
    <x v="2830"/>
    <x v="0"/>
    <n v="0"/>
    <n v="17.993999999999993"/>
  </r>
  <r>
    <x v="6978"/>
    <x v="3466"/>
    <x v="920"/>
    <d v="2019-11-29T00:00:00"/>
    <s v="Second Class"/>
    <x v="111"/>
    <x v="111"/>
    <x v="0"/>
    <s v="United States"/>
    <s v="Atlanta"/>
    <x v="32"/>
    <n v="30318"/>
    <x v="0"/>
    <s v="OFF-PA-10003724"/>
    <x v="1"/>
    <x v="10"/>
    <x v="362"/>
    <x v="4738"/>
    <x v="6"/>
    <n v="0"/>
    <n v="23.946299999999997"/>
  </r>
  <r>
    <x v="6979"/>
    <x v="3467"/>
    <x v="424"/>
    <d v="2019-01-19T00:00:00"/>
    <s v="Standard Class"/>
    <x v="2"/>
    <x v="2"/>
    <x v="0"/>
    <s v="United States"/>
    <s v="Los Angeles"/>
    <x v="1"/>
    <n v="90036"/>
    <x v="1"/>
    <s v="OFF-PA-10000483"/>
    <x v="1"/>
    <x v="10"/>
    <x v="1681"/>
    <x v="901"/>
    <x v="2"/>
    <n v="0"/>
    <n v="69.704999999999998"/>
  </r>
  <r>
    <x v="6980"/>
    <x v="3468"/>
    <x v="845"/>
    <d v="2016-11-08T00:00:00"/>
    <s v="First Class"/>
    <x v="162"/>
    <x v="162"/>
    <x v="1"/>
    <s v="United States"/>
    <s v="New York City"/>
    <x v="15"/>
    <n v="10024"/>
    <x v="3"/>
    <s v="OFF-FA-10000611"/>
    <x v="1"/>
    <x v="13"/>
    <x v="1074"/>
    <x v="4739"/>
    <x v="4"/>
    <n v="0"/>
    <n v="2.8415999999999997"/>
  </r>
  <r>
    <x v="6981"/>
    <x v="3468"/>
    <x v="845"/>
    <d v="2016-11-08T00:00:00"/>
    <s v="First Class"/>
    <x v="162"/>
    <x v="162"/>
    <x v="1"/>
    <s v="United States"/>
    <s v="New York City"/>
    <x v="15"/>
    <n v="10024"/>
    <x v="3"/>
    <s v="OFF-PA-10000246"/>
    <x v="1"/>
    <x v="10"/>
    <x v="1595"/>
    <x v="4740"/>
    <x v="1"/>
    <n v="0"/>
    <n v="13.8828"/>
  </r>
  <r>
    <x v="6982"/>
    <x v="3469"/>
    <x v="142"/>
    <d v="2018-09-05T00:00:00"/>
    <s v="Standard Class"/>
    <x v="350"/>
    <x v="350"/>
    <x v="0"/>
    <s v="United States"/>
    <s v="Detroit"/>
    <x v="12"/>
    <n v="48227"/>
    <x v="2"/>
    <s v="OFF-BI-10004728"/>
    <x v="1"/>
    <x v="8"/>
    <x v="544"/>
    <x v="906"/>
    <x v="2"/>
    <n v="0"/>
    <n v="11.086"/>
  </r>
  <r>
    <x v="6983"/>
    <x v="3469"/>
    <x v="142"/>
    <d v="2018-09-05T00:00:00"/>
    <s v="Standard Class"/>
    <x v="350"/>
    <x v="350"/>
    <x v="0"/>
    <s v="United States"/>
    <s v="Detroit"/>
    <x v="12"/>
    <n v="48227"/>
    <x v="2"/>
    <s v="TEC-PH-10002365"/>
    <x v="2"/>
    <x v="7"/>
    <x v="403"/>
    <x v="4741"/>
    <x v="7"/>
    <n v="0"/>
    <n v="2.2827999999999999"/>
  </r>
  <r>
    <x v="6984"/>
    <x v="3469"/>
    <x v="142"/>
    <d v="2018-09-05T00:00:00"/>
    <s v="Standard Class"/>
    <x v="350"/>
    <x v="350"/>
    <x v="0"/>
    <s v="United States"/>
    <s v="Detroit"/>
    <x v="12"/>
    <n v="48227"/>
    <x v="2"/>
    <s v="OFF-AP-10002457"/>
    <x v="1"/>
    <x v="9"/>
    <x v="549"/>
    <x v="4742"/>
    <x v="4"/>
    <n v="0.1"/>
    <n v="71.161999999999978"/>
  </r>
  <r>
    <x v="6985"/>
    <x v="3469"/>
    <x v="142"/>
    <d v="2018-09-05T00:00:00"/>
    <s v="Standard Class"/>
    <x v="350"/>
    <x v="350"/>
    <x v="0"/>
    <s v="United States"/>
    <s v="Detroit"/>
    <x v="12"/>
    <n v="48227"/>
    <x v="2"/>
    <s v="OFF-BI-10000320"/>
    <x v="1"/>
    <x v="8"/>
    <x v="776"/>
    <x v="3520"/>
    <x v="4"/>
    <n v="0"/>
    <n v="14.4648"/>
  </r>
  <r>
    <x v="6986"/>
    <x v="3469"/>
    <x v="142"/>
    <d v="2018-09-05T00:00:00"/>
    <s v="Standard Class"/>
    <x v="350"/>
    <x v="350"/>
    <x v="0"/>
    <s v="United States"/>
    <s v="Detroit"/>
    <x v="12"/>
    <n v="48227"/>
    <x v="2"/>
    <s v="OFF-AR-10004999"/>
    <x v="1"/>
    <x v="6"/>
    <x v="873"/>
    <x v="493"/>
    <x v="0"/>
    <n v="0"/>
    <n v="2.99"/>
  </r>
  <r>
    <x v="6987"/>
    <x v="3469"/>
    <x v="142"/>
    <d v="2018-09-05T00:00:00"/>
    <s v="Standard Class"/>
    <x v="350"/>
    <x v="350"/>
    <x v="0"/>
    <s v="United States"/>
    <s v="Detroit"/>
    <x v="12"/>
    <n v="48227"/>
    <x v="2"/>
    <s v="OFF-BI-10001116"/>
    <x v="1"/>
    <x v="8"/>
    <x v="1075"/>
    <x v="1603"/>
    <x v="2"/>
    <n v="0"/>
    <n v="12.672000000000001"/>
  </r>
  <r>
    <x v="6988"/>
    <x v="3470"/>
    <x v="343"/>
    <d v="2019-11-16T00:00:00"/>
    <s v="Second Class"/>
    <x v="179"/>
    <x v="179"/>
    <x v="1"/>
    <s v="United States"/>
    <s v="Fort Lauderdale"/>
    <x v="2"/>
    <n v="33311"/>
    <x v="0"/>
    <s v="OFF-AP-10002651"/>
    <x v="1"/>
    <x v="9"/>
    <x v="1350"/>
    <x v="4127"/>
    <x v="2"/>
    <n v="0.2"/>
    <n v="130.28849999999983"/>
  </r>
  <r>
    <x v="6989"/>
    <x v="3471"/>
    <x v="157"/>
    <d v="2019-12-13T00:00:00"/>
    <s v="First Class"/>
    <x v="589"/>
    <x v="589"/>
    <x v="0"/>
    <s v="United States"/>
    <s v="Abilene"/>
    <x v="5"/>
    <n v="79605"/>
    <x v="2"/>
    <s v="OFF-AP-10001634"/>
    <x v="1"/>
    <x v="9"/>
    <x v="1799"/>
    <x v="4743"/>
    <x v="0"/>
    <n v="0.8"/>
    <n v="-3.7584000000000009"/>
  </r>
  <r>
    <x v="6990"/>
    <x v="3472"/>
    <x v="627"/>
    <d v="2017-11-13T00:00:00"/>
    <s v="Second Class"/>
    <x v="584"/>
    <x v="584"/>
    <x v="0"/>
    <s v="United States"/>
    <s v="Hampton"/>
    <x v="17"/>
    <n v="23666"/>
    <x v="0"/>
    <s v="OFF-AP-10003266"/>
    <x v="1"/>
    <x v="9"/>
    <x v="667"/>
    <x v="4744"/>
    <x v="1"/>
    <n v="0"/>
    <n v="18.660600000000002"/>
  </r>
  <r>
    <x v="6991"/>
    <x v="3472"/>
    <x v="627"/>
    <d v="2017-11-13T00:00:00"/>
    <s v="Second Class"/>
    <x v="584"/>
    <x v="584"/>
    <x v="0"/>
    <s v="United States"/>
    <s v="Hampton"/>
    <x v="17"/>
    <n v="23666"/>
    <x v="0"/>
    <s v="TEC-PH-10002890"/>
    <x v="2"/>
    <x v="7"/>
    <x v="1396"/>
    <x v="4745"/>
    <x v="2"/>
    <n v="0"/>
    <n v="58.811999999999998"/>
  </r>
  <r>
    <x v="6992"/>
    <x v="3472"/>
    <x v="627"/>
    <d v="2017-11-13T00:00:00"/>
    <s v="Second Class"/>
    <x v="584"/>
    <x v="584"/>
    <x v="0"/>
    <s v="United States"/>
    <s v="Hampton"/>
    <x v="17"/>
    <n v="23666"/>
    <x v="0"/>
    <s v="FUR-FU-10000308"/>
    <x v="0"/>
    <x v="5"/>
    <x v="1278"/>
    <x v="4702"/>
    <x v="1"/>
    <n v="0"/>
    <n v="41.038800000000002"/>
  </r>
  <r>
    <x v="6993"/>
    <x v="3472"/>
    <x v="627"/>
    <d v="2017-11-13T00:00:00"/>
    <s v="Second Class"/>
    <x v="584"/>
    <x v="584"/>
    <x v="0"/>
    <s v="United States"/>
    <s v="Hampton"/>
    <x v="17"/>
    <n v="23666"/>
    <x v="0"/>
    <s v="OFF-AR-10000380"/>
    <x v="1"/>
    <x v="6"/>
    <x v="108"/>
    <x v="4583"/>
    <x v="3"/>
    <n v="0"/>
    <n v="79.757999999999967"/>
  </r>
  <r>
    <x v="6994"/>
    <x v="3472"/>
    <x v="627"/>
    <d v="2017-11-13T00:00:00"/>
    <s v="Second Class"/>
    <x v="584"/>
    <x v="584"/>
    <x v="0"/>
    <s v="United States"/>
    <s v="Hampton"/>
    <x v="17"/>
    <n v="23666"/>
    <x v="0"/>
    <s v="OFF-AR-10000122"/>
    <x v="1"/>
    <x v="6"/>
    <x v="311"/>
    <x v="4746"/>
    <x v="2"/>
    <n v="0"/>
    <n v="6.9749999999999979"/>
  </r>
  <r>
    <x v="6995"/>
    <x v="3473"/>
    <x v="902"/>
    <d v="2017-11-26T00:00:00"/>
    <s v="Standard Class"/>
    <x v="636"/>
    <x v="636"/>
    <x v="1"/>
    <s v="United States"/>
    <s v="Las Vegas"/>
    <x v="33"/>
    <n v="89115"/>
    <x v="1"/>
    <s v="OFF-AP-10004868"/>
    <x v="1"/>
    <x v="9"/>
    <x v="1027"/>
    <x v="4747"/>
    <x v="4"/>
    <n v="0"/>
    <n v="8.3916000000000004"/>
  </r>
  <r>
    <x v="6996"/>
    <x v="3474"/>
    <x v="331"/>
    <d v="2019-12-25T00:00:00"/>
    <s v="Second Class"/>
    <x v="80"/>
    <x v="80"/>
    <x v="1"/>
    <s v="United States"/>
    <s v="Rockford"/>
    <x v="10"/>
    <n v="61107"/>
    <x v="2"/>
    <s v="OFF-BI-10004002"/>
    <x v="1"/>
    <x v="8"/>
    <x v="154"/>
    <x v="4748"/>
    <x v="4"/>
    <n v="0.8"/>
    <n v="-22.144000000000005"/>
  </r>
  <r>
    <x v="6997"/>
    <x v="3474"/>
    <x v="331"/>
    <d v="2019-12-25T00:00:00"/>
    <s v="Second Class"/>
    <x v="80"/>
    <x v="80"/>
    <x v="1"/>
    <s v="United States"/>
    <s v="Rockford"/>
    <x v="10"/>
    <n v="61107"/>
    <x v="2"/>
    <s v="OFF-PA-10004475"/>
    <x v="1"/>
    <x v="10"/>
    <x v="1072"/>
    <x v="4749"/>
    <x v="4"/>
    <n v="0.2"/>
    <n v="63.753599999999992"/>
  </r>
  <r>
    <x v="6998"/>
    <x v="3475"/>
    <x v="1142"/>
    <d v="2018-09-22T00:00:00"/>
    <s v="Standard Class"/>
    <x v="604"/>
    <x v="604"/>
    <x v="2"/>
    <s v="United States"/>
    <s v="Laguna Niguel"/>
    <x v="1"/>
    <n v="92677"/>
    <x v="1"/>
    <s v="OFF-PA-10002195"/>
    <x v="1"/>
    <x v="10"/>
    <x v="1552"/>
    <x v="91"/>
    <x v="0"/>
    <n v="0"/>
    <n v="6.3504000000000005"/>
  </r>
  <r>
    <x v="6999"/>
    <x v="3476"/>
    <x v="1143"/>
    <d v="2019-05-29T00:00:00"/>
    <s v="First Class"/>
    <x v="169"/>
    <x v="169"/>
    <x v="1"/>
    <s v="United States"/>
    <s v="Louisville"/>
    <x v="0"/>
    <n v="40214"/>
    <x v="0"/>
    <s v="OFF-AP-10002670"/>
    <x v="1"/>
    <x v="9"/>
    <x v="1699"/>
    <x v="4750"/>
    <x v="1"/>
    <n v="0"/>
    <n v="62.531999999999982"/>
  </r>
  <r>
    <x v="7000"/>
    <x v="3476"/>
    <x v="1143"/>
    <d v="2019-05-29T00:00:00"/>
    <s v="First Class"/>
    <x v="169"/>
    <x v="169"/>
    <x v="1"/>
    <s v="United States"/>
    <s v="Louisville"/>
    <x v="0"/>
    <n v="40214"/>
    <x v="0"/>
    <s v="OFF-SU-10004498"/>
    <x v="1"/>
    <x v="14"/>
    <x v="505"/>
    <x v="4751"/>
    <x v="0"/>
    <n v="0"/>
    <n v="0.77280000000000015"/>
  </r>
  <r>
    <x v="7001"/>
    <x v="3477"/>
    <x v="1110"/>
    <d v="2017-04-03T00:00:00"/>
    <s v="Standard Class"/>
    <x v="660"/>
    <x v="660"/>
    <x v="2"/>
    <s v="United States"/>
    <s v="Normal"/>
    <x v="10"/>
    <n v="61761"/>
    <x v="2"/>
    <s v="FUR-CH-10003298"/>
    <x v="0"/>
    <x v="1"/>
    <x v="1576"/>
    <x v="4752"/>
    <x v="4"/>
    <n v="0.3"/>
    <n v="-110.02320000000003"/>
  </r>
  <r>
    <x v="7002"/>
    <x v="3478"/>
    <x v="710"/>
    <d v="2016-08-21T00:00:00"/>
    <s v="Second Class"/>
    <x v="694"/>
    <x v="694"/>
    <x v="1"/>
    <s v="United States"/>
    <s v="Los Angeles"/>
    <x v="1"/>
    <n v="90045"/>
    <x v="1"/>
    <s v="FUR-FU-10000723"/>
    <x v="0"/>
    <x v="5"/>
    <x v="480"/>
    <x v="4753"/>
    <x v="3"/>
    <n v="0"/>
    <n v="26.031600000000012"/>
  </r>
  <r>
    <x v="7003"/>
    <x v="3478"/>
    <x v="710"/>
    <d v="2016-08-21T00:00:00"/>
    <s v="Second Class"/>
    <x v="694"/>
    <x v="694"/>
    <x v="1"/>
    <s v="United States"/>
    <s v="Los Angeles"/>
    <x v="1"/>
    <n v="90045"/>
    <x v="1"/>
    <s v="OFF-BI-10000632"/>
    <x v="1"/>
    <x v="8"/>
    <x v="1297"/>
    <x v="1971"/>
    <x v="0"/>
    <n v="0.2"/>
    <n v="22.573199999999996"/>
  </r>
  <r>
    <x v="7004"/>
    <x v="3479"/>
    <x v="851"/>
    <d v="2016-12-28T00:00:00"/>
    <s v="Standard Class"/>
    <x v="545"/>
    <x v="545"/>
    <x v="1"/>
    <s v="United States"/>
    <s v="Port Arthur"/>
    <x v="5"/>
    <n v="77642"/>
    <x v="2"/>
    <s v="OFF-PA-10000223"/>
    <x v="1"/>
    <x v="10"/>
    <x v="1383"/>
    <x v="1182"/>
    <x v="7"/>
    <n v="0.2"/>
    <n v="1.8144"/>
  </r>
  <r>
    <x v="7005"/>
    <x v="3480"/>
    <x v="549"/>
    <d v="2017-11-05T00:00:00"/>
    <s v="Standard Class"/>
    <x v="223"/>
    <x v="223"/>
    <x v="0"/>
    <s v="United States"/>
    <s v="New York City"/>
    <x v="15"/>
    <n v="10009"/>
    <x v="3"/>
    <s v="FUR-CH-10001545"/>
    <x v="0"/>
    <x v="1"/>
    <x v="1746"/>
    <x v="4754"/>
    <x v="0"/>
    <n v="0.1"/>
    <n v="13.677600000000002"/>
  </r>
  <r>
    <x v="7006"/>
    <x v="3481"/>
    <x v="534"/>
    <d v="2016-12-21T00:00:00"/>
    <s v="Standard Class"/>
    <x v="133"/>
    <x v="133"/>
    <x v="1"/>
    <s v="United States"/>
    <s v="Chicago"/>
    <x v="10"/>
    <n v="60623"/>
    <x v="2"/>
    <s v="FUR-FU-10001546"/>
    <x v="0"/>
    <x v="5"/>
    <x v="1432"/>
    <x v="1086"/>
    <x v="0"/>
    <n v="0.6"/>
    <n v="-7.4759999999999991"/>
  </r>
  <r>
    <x v="7007"/>
    <x v="3482"/>
    <x v="291"/>
    <d v="2017-08-25T00:00:00"/>
    <s v="Standard Class"/>
    <x v="471"/>
    <x v="471"/>
    <x v="1"/>
    <s v="United States"/>
    <s v="Springfield"/>
    <x v="24"/>
    <n v="45503"/>
    <x v="3"/>
    <s v="OFF-BI-10001098"/>
    <x v="1"/>
    <x v="8"/>
    <x v="410"/>
    <x v="2253"/>
    <x v="0"/>
    <n v="0.7"/>
    <n v="-8.9795999999999978"/>
  </r>
  <r>
    <x v="7008"/>
    <x v="3482"/>
    <x v="291"/>
    <d v="2017-08-25T00:00:00"/>
    <s v="Standard Class"/>
    <x v="471"/>
    <x v="471"/>
    <x v="1"/>
    <s v="United States"/>
    <s v="Springfield"/>
    <x v="24"/>
    <n v="45503"/>
    <x v="3"/>
    <s v="FUR-CH-10003379"/>
    <x v="0"/>
    <x v="1"/>
    <x v="464"/>
    <x v="4755"/>
    <x v="1"/>
    <n v="0.3"/>
    <n v="-42.746999999999957"/>
  </r>
  <r>
    <x v="7009"/>
    <x v="3482"/>
    <x v="291"/>
    <d v="2017-08-25T00:00:00"/>
    <s v="Standard Class"/>
    <x v="471"/>
    <x v="471"/>
    <x v="1"/>
    <s v="United States"/>
    <s v="Springfield"/>
    <x v="24"/>
    <n v="45503"/>
    <x v="3"/>
    <s v="FUR-FU-10000193"/>
    <x v="0"/>
    <x v="5"/>
    <x v="1512"/>
    <x v="3346"/>
    <x v="7"/>
    <n v="0.2"/>
    <n v="-3.8976000000000015"/>
  </r>
  <r>
    <x v="7010"/>
    <x v="3483"/>
    <x v="235"/>
    <d v="2016-05-27T00:00:00"/>
    <s v="Standard Class"/>
    <x v="218"/>
    <x v="218"/>
    <x v="0"/>
    <s v="United States"/>
    <s v="New York City"/>
    <x v="15"/>
    <n v="10035"/>
    <x v="3"/>
    <s v="OFF-BI-10000829"/>
    <x v="1"/>
    <x v="8"/>
    <x v="307"/>
    <x v="2119"/>
    <x v="2"/>
    <n v="0.2"/>
    <n v="5.8369999999999997"/>
  </r>
  <r>
    <x v="7011"/>
    <x v="3483"/>
    <x v="235"/>
    <d v="2016-05-27T00:00:00"/>
    <s v="Standard Class"/>
    <x v="218"/>
    <x v="218"/>
    <x v="0"/>
    <s v="United States"/>
    <s v="New York City"/>
    <x v="15"/>
    <n v="10035"/>
    <x v="3"/>
    <s v="OFF-SU-10003002"/>
    <x v="1"/>
    <x v="14"/>
    <x v="1567"/>
    <x v="1325"/>
    <x v="0"/>
    <n v="0"/>
    <n v="0.15120000000000022"/>
  </r>
  <r>
    <x v="7012"/>
    <x v="3483"/>
    <x v="235"/>
    <d v="2016-05-27T00:00:00"/>
    <s v="Standard Class"/>
    <x v="218"/>
    <x v="218"/>
    <x v="0"/>
    <s v="United States"/>
    <s v="New York City"/>
    <x v="15"/>
    <n v="10035"/>
    <x v="3"/>
    <s v="OFF-AP-10002118"/>
    <x v="1"/>
    <x v="9"/>
    <x v="77"/>
    <x v="79"/>
    <x v="7"/>
    <n v="0"/>
    <n v="56.20320000000001"/>
  </r>
  <r>
    <x v="7013"/>
    <x v="3484"/>
    <x v="34"/>
    <d v="2019-12-11T00:00:00"/>
    <s v="Second Class"/>
    <x v="626"/>
    <x v="626"/>
    <x v="2"/>
    <s v="United States"/>
    <s v="Salinas"/>
    <x v="1"/>
    <n v="93905"/>
    <x v="1"/>
    <s v="FUR-BO-10001519"/>
    <x v="0"/>
    <x v="0"/>
    <x v="672"/>
    <x v="4756"/>
    <x v="1"/>
    <n v="0.15"/>
    <n v="15.697800000000004"/>
  </r>
  <r>
    <x v="7014"/>
    <x v="3485"/>
    <x v="518"/>
    <d v="2016-03-13T00:00:00"/>
    <s v="Second Class"/>
    <x v="524"/>
    <x v="524"/>
    <x v="1"/>
    <s v="United States"/>
    <s v="Richmond"/>
    <x v="0"/>
    <n v="40475"/>
    <x v="0"/>
    <s v="OFF-AP-10002578"/>
    <x v="1"/>
    <x v="9"/>
    <x v="414"/>
    <x v="4757"/>
    <x v="1"/>
    <n v="0"/>
    <n v="38.157600000000002"/>
  </r>
  <r>
    <x v="7015"/>
    <x v="3485"/>
    <x v="518"/>
    <d v="2016-03-13T00:00:00"/>
    <s v="Second Class"/>
    <x v="524"/>
    <x v="524"/>
    <x v="1"/>
    <s v="United States"/>
    <s v="Richmond"/>
    <x v="0"/>
    <n v="40475"/>
    <x v="0"/>
    <s v="TEC-AC-10000710"/>
    <x v="2"/>
    <x v="11"/>
    <x v="678"/>
    <x v="93"/>
    <x v="0"/>
    <n v="0"/>
    <n v="14.172800000000002"/>
  </r>
  <r>
    <x v="7016"/>
    <x v="3485"/>
    <x v="518"/>
    <d v="2016-03-13T00:00:00"/>
    <s v="Second Class"/>
    <x v="524"/>
    <x v="524"/>
    <x v="1"/>
    <s v="United States"/>
    <s v="Richmond"/>
    <x v="0"/>
    <n v="40475"/>
    <x v="0"/>
    <s v="TEC-PH-10000984"/>
    <x v="2"/>
    <x v="7"/>
    <x v="470"/>
    <x v="2173"/>
    <x v="1"/>
    <n v="0"/>
    <n v="164.63160000000005"/>
  </r>
  <r>
    <x v="7017"/>
    <x v="3485"/>
    <x v="518"/>
    <d v="2016-03-13T00:00:00"/>
    <s v="Second Class"/>
    <x v="524"/>
    <x v="524"/>
    <x v="1"/>
    <s v="United States"/>
    <s v="Richmond"/>
    <x v="0"/>
    <n v="40475"/>
    <x v="0"/>
    <s v="OFF-PA-10000213"/>
    <x v="1"/>
    <x v="10"/>
    <x v="1449"/>
    <x v="1830"/>
    <x v="1"/>
    <n v="0"/>
    <n v="7.0218000000000007"/>
  </r>
  <r>
    <x v="7018"/>
    <x v="3486"/>
    <x v="661"/>
    <d v="2018-06-27T00:00:00"/>
    <s v="Second Class"/>
    <x v="325"/>
    <x v="325"/>
    <x v="0"/>
    <s v="United States"/>
    <s v="New York City"/>
    <x v="15"/>
    <n v="10035"/>
    <x v="3"/>
    <s v="OFF-LA-10003720"/>
    <x v="1"/>
    <x v="2"/>
    <x v="1636"/>
    <x v="4395"/>
    <x v="3"/>
    <n v="0"/>
    <n v="12.1401"/>
  </r>
  <r>
    <x v="7019"/>
    <x v="3487"/>
    <x v="709"/>
    <d v="2016-08-27T00:00:00"/>
    <s v="Standard Class"/>
    <x v="275"/>
    <x v="275"/>
    <x v="0"/>
    <s v="United States"/>
    <s v="Denver"/>
    <x v="22"/>
    <n v="80219"/>
    <x v="1"/>
    <s v="OFF-PA-10001837"/>
    <x v="1"/>
    <x v="10"/>
    <x v="1800"/>
    <x v="12"/>
    <x v="1"/>
    <n v="0.2"/>
    <n v="5.4432"/>
  </r>
  <r>
    <x v="7020"/>
    <x v="3487"/>
    <x v="709"/>
    <d v="2016-08-27T00:00:00"/>
    <s v="Standard Class"/>
    <x v="275"/>
    <x v="275"/>
    <x v="0"/>
    <s v="United States"/>
    <s v="Denver"/>
    <x v="22"/>
    <n v="80219"/>
    <x v="1"/>
    <s v="OFF-SU-10004661"/>
    <x v="1"/>
    <x v="14"/>
    <x v="1757"/>
    <x v="4758"/>
    <x v="7"/>
    <n v="0.2"/>
    <n v="0.50999999999999979"/>
  </r>
  <r>
    <x v="7021"/>
    <x v="3487"/>
    <x v="709"/>
    <d v="2016-08-27T00:00:00"/>
    <s v="Standard Class"/>
    <x v="275"/>
    <x v="275"/>
    <x v="0"/>
    <s v="United States"/>
    <s v="Denver"/>
    <x v="22"/>
    <n v="80219"/>
    <x v="1"/>
    <s v="FUR-FU-10003274"/>
    <x v="0"/>
    <x v="5"/>
    <x v="248"/>
    <x v="1728"/>
    <x v="1"/>
    <n v="0.2"/>
    <n v="1.2672000000000003"/>
  </r>
  <r>
    <x v="7022"/>
    <x v="3487"/>
    <x v="709"/>
    <d v="2016-08-27T00:00:00"/>
    <s v="Standard Class"/>
    <x v="275"/>
    <x v="275"/>
    <x v="0"/>
    <s v="United States"/>
    <s v="Denver"/>
    <x v="22"/>
    <n v="80219"/>
    <x v="1"/>
    <s v="TEC-PH-10000149"/>
    <x v="2"/>
    <x v="7"/>
    <x v="424"/>
    <x v="4759"/>
    <x v="6"/>
    <n v="0.2"/>
    <n v="10.772999999999989"/>
  </r>
  <r>
    <x v="7023"/>
    <x v="3487"/>
    <x v="709"/>
    <d v="2016-08-27T00:00:00"/>
    <s v="Standard Class"/>
    <x v="275"/>
    <x v="275"/>
    <x v="0"/>
    <s v="United States"/>
    <s v="Denver"/>
    <x v="22"/>
    <n v="80219"/>
    <x v="1"/>
    <s v="OFF-PA-10000019"/>
    <x v="1"/>
    <x v="10"/>
    <x v="711"/>
    <x v="277"/>
    <x v="5"/>
    <n v="0.2"/>
    <n v="10.8864"/>
  </r>
  <r>
    <x v="7024"/>
    <x v="3487"/>
    <x v="709"/>
    <d v="2016-08-27T00:00:00"/>
    <s v="Standard Class"/>
    <x v="275"/>
    <x v="275"/>
    <x v="0"/>
    <s v="United States"/>
    <s v="Denver"/>
    <x v="22"/>
    <n v="80219"/>
    <x v="1"/>
    <s v="OFF-PA-10001125"/>
    <x v="1"/>
    <x v="10"/>
    <x v="1021"/>
    <x v="1334"/>
    <x v="6"/>
    <n v="0.2"/>
    <n v="69.704999999999984"/>
  </r>
  <r>
    <x v="7025"/>
    <x v="3488"/>
    <x v="695"/>
    <d v="2019-02-12T00:00:00"/>
    <s v="Standard Class"/>
    <x v="259"/>
    <x v="259"/>
    <x v="1"/>
    <s v="United States"/>
    <s v="New York City"/>
    <x v="15"/>
    <n v="10024"/>
    <x v="3"/>
    <s v="TEC-PH-10002538"/>
    <x v="2"/>
    <x v="7"/>
    <x v="529"/>
    <x v="4760"/>
    <x v="5"/>
    <n v="0"/>
    <n v="65.963399999999979"/>
  </r>
  <r>
    <x v="7026"/>
    <x v="3488"/>
    <x v="695"/>
    <d v="2019-02-12T00:00:00"/>
    <s v="Standard Class"/>
    <x v="259"/>
    <x v="259"/>
    <x v="1"/>
    <s v="United States"/>
    <s v="New York City"/>
    <x v="15"/>
    <n v="10024"/>
    <x v="3"/>
    <s v="OFF-BI-10000279"/>
    <x v="1"/>
    <x v="8"/>
    <x v="1774"/>
    <x v="4761"/>
    <x v="4"/>
    <n v="0.2"/>
    <n v="15.605999999999996"/>
  </r>
  <r>
    <x v="7027"/>
    <x v="3489"/>
    <x v="926"/>
    <d v="2019-02-05T00:00:00"/>
    <s v="Standard Class"/>
    <x v="361"/>
    <x v="361"/>
    <x v="0"/>
    <s v="United States"/>
    <s v="New York City"/>
    <x v="15"/>
    <n v="10011"/>
    <x v="3"/>
    <s v="OFF-LA-10001045"/>
    <x v="1"/>
    <x v="2"/>
    <x v="708"/>
    <x v="3691"/>
    <x v="0"/>
    <n v="0"/>
    <n v="2.4011999999999998"/>
  </r>
  <r>
    <x v="7028"/>
    <x v="3490"/>
    <x v="887"/>
    <d v="2018-12-23T00:00:00"/>
    <s v="Second Class"/>
    <x v="430"/>
    <x v="430"/>
    <x v="0"/>
    <s v="United States"/>
    <s v="Fremont"/>
    <x v="8"/>
    <n v="68025"/>
    <x v="2"/>
    <s v="OFF-PA-10003673"/>
    <x v="1"/>
    <x v="10"/>
    <x v="980"/>
    <x v="1284"/>
    <x v="2"/>
    <n v="0"/>
    <n v="15.593999999999999"/>
  </r>
  <r>
    <x v="7029"/>
    <x v="3491"/>
    <x v="583"/>
    <d v="2018-11-16T00:00:00"/>
    <s v="Standard Class"/>
    <x v="494"/>
    <x v="494"/>
    <x v="1"/>
    <s v="United States"/>
    <s v="New York City"/>
    <x v="15"/>
    <n v="10011"/>
    <x v="3"/>
    <s v="OFF-ST-10002562"/>
    <x v="1"/>
    <x v="4"/>
    <x v="683"/>
    <x v="4681"/>
    <x v="1"/>
    <n v="0"/>
    <n v="7.8792000000000009"/>
  </r>
  <r>
    <x v="7030"/>
    <x v="3491"/>
    <x v="583"/>
    <d v="2018-11-16T00:00:00"/>
    <s v="Standard Class"/>
    <x v="494"/>
    <x v="494"/>
    <x v="1"/>
    <s v="United States"/>
    <s v="New York City"/>
    <x v="15"/>
    <n v="10011"/>
    <x v="3"/>
    <s v="TEC-AC-10002305"/>
    <x v="2"/>
    <x v="11"/>
    <x v="1530"/>
    <x v="3978"/>
    <x v="0"/>
    <n v="0"/>
    <n v="6.4799999999999969"/>
  </r>
  <r>
    <x v="7031"/>
    <x v="3491"/>
    <x v="583"/>
    <d v="2018-11-16T00:00:00"/>
    <s v="Standard Class"/>
    <x v="494"/>
    <x v="494"/>
    <x v="1"/>
    <s v="United States"/>
    <s v="New York City"/>
    <x v="15"/>
    <n v="10011"/>
    <x v="3"/>
    <s v="OFF-AR-10003373"/>
    <x v="1"/>
    <x v="6"/>
    <x v="290"/>
    <x v="1663"/>
    <x v="1"/>
    <n v="0"/>
    <n v="25.093799999999998"/>
  </r>
  <r>
    <x v="7032"/>
    <x v="3491"/>
    <x v="583"/>
    <d v="2018-11-16T00:00:00"/>
    <s v="Standard Class"/>
    <x v="494"/>
    <x v="494"/>
    <x v="1"/>
    <s v="United States"/>
    <s v="New York City"/>
    <x v="15"/>
    <n v="10011"/>
    <x v="3"/>
    <s v="FUR-CH-10003774"/>
    <x v="0"/>
    <x v="1"/>
    <x v="1194"/>
    <x v="4762"/>
    <x v="1"/>
    <n v="0.1"/>
    <n v="8.1881999999999877"/>
  </r>
  <r>
    <x v="7033"/>
    <x v="3491"/>
    <x v="583"/>
    <d v="2018-11-16T00:00:00"/>
    <s v="Standard Class"/>
    <x v="494"/>
    <x v="494"/>
    <x v="1"/>
    <s v="United States"/>
    <s v="New York City"/>
    <x v="15"/>
    <n v="10011"/>
    <x v="3"/>
    <s v="OFF-BI-10001510"/>
    <x v="1"/>
    <x v="8"/>
    <x v="709"/>
    <x v="4763"/>
    <x v="1"/>
    <n v="0.2"/>
    <n v="17.189999999999998"/>
  </r>
  <r>
    <x v="7034"/>
    <x v="3491"/>
    <x v="583"/>
    <d v="2018-11-16T00:00:00"/>
    <s v="Standard Class"/>
    <x v="494"/>
    <x v="494"/>
    <x v="1"/>
    <s v="United States"/>
    <s v="New York City"/>
    <x v="15"/>
    <n v="10011"/>
    <x v="3"/>
    <s v="OFF-BI-10004236"/>
    <x v="1"/>
    <x v="8"/>
    <x v="900"/>
    <x v="4596"/>
    <x v="1"/>
    <n v="0.2"/>
    <n v="11.450399999999998"/>
  </r>
  <r>
    <x v="7035"/>
    <x v="3492"/>
    <x v="45"/>
    <d v="2019-11-13T00:00:00"/>
    <s v="Standard Class"/>
    <x v="531"/>
    <x v="531"/>
    <x v="1"/>
    <s v="United States"/>
    <s v="San Diego"/>
    <x v="1"/>
    <n v="92105"/>
    <x v="1"/>
    <s v="FUR-CH-10004675"/>
    <x v="0"/>
    <x v="1"/>
    <x v="635"/>
    <x v="4764"/>
    <x v="1"/>
    <n v="0.2"/>
    <n v="52.339199999999977"/>
  </r>
  <r>
    <x v="7036"/>
    <x v="3493"/>
    <x v="1073"/>
    <d v="2016-05-04T00:00:00"/>
    <s v="Second Class"/>
    <x v="750"/>
    <x v="750"/>
    <x v="0"/>
    <s v="United States"/>
    <s v="Lakeland"/>
    <x v="2"/>
    <n v="33801"/>
    <x v="0"/>
    <s v="TEC-CO-10004202"/>
    <x v="2"/>
    <x v="16"/>
    <x v="844"/>
    <x v="2006"/>
    <x v="0"/>
    <n v="0.2"/>
    <n v="89.996999999999986"/>
  </r>
  <r>
    <x v="7037"/>
    <x v="3494"/>
    <x v="585"/>
    <d v="2019-09-27T00:00:00"/>
    <s v="Standard Class"/>
    <x v="287"/>
    <x v="287"/>
    <x v="0"/>
    <s v="United States"/>
    <s v="Smyrna"/>
    <x v="32"/>
    <n v="30080"/>
    <x v="0"/>
    <s v="OFF-PA-10004255"/>
    <x v="1"/>
    <x v="10"/>
    <x v="1315"/>
    <x v="91"/>
    <x v="0"/>
    <n v="0"/>
    <n v="6.2208000000000006"/>
  </r>
  <r>
    <x v="7038"/>
    <x v="3494"/>
    <x v="585"/>
    <d v="2019-09-27T00:00:00"/>
    <s v="Standard Class"/>
    <x v="287"/>
    <x v="287"/>
    <x v="0"/>
    <s v="United States"/>
    <s v="Smyrna"/>
    <x v="32"/>
    <n v="30080"/>
    <x v="0"/>
    <s v="OFF-AR-10003896"/>
    <x v="1"/>
    <x v="6"/>
    <x v="1801"/>
    <x v="1465"/>
    <x v="1"/>
    <n v="0"/>
    <n v="6.4584000000000001"/>
  </r>
  <r>
    <x v="7039"/>
    <x v="3495"/>
    <x v="94"/>
    <d v="2019-12-23T00:00:00"/>
    <s v="Standard Class"/>
    <x v="247"/>
    <x v="247"/>
    <x v="0"/>
    <s v="United States"/>
    <s v="New York City"/>
    <x v="15"/>
    <n v="10009"/>
    <x v="3"/>
    <s v="OFF-ST-10002276"/>
    <x v="1"/>
    <x v="4"/>
    <x v="226"/>
    <x v="240"/>
    <x v="0"/>
    <n v="0"/>
    <n v="41.680000000000007"/>
  </r>
  <r>
    <x v="7040"/>
    <x v="3495"/>
    <x v="94"/>
    <d v="2019-12-23T00:00:00"/>
    <s v="Standard Class"/>
    <x v="247"/>
    <x v="247"/>
    <x v="0"/>
    <s v="United States"/>
    <s v="New York City"/>
    <x v="15"/>
    <n v="10009"/>
    <x v="3"/>
    <s v="OFF-BI-10001617"/>
    <x v="1"/>
    <x v="8"/>
    <x v="1324"/>
    <x v="176"/>
    <x v="1"/>
    <n v="0.2"/>
    <n v="8.3753999999999991"/>
  </r>
  <r>
    <x v="7041"/>
    <x v="3495"/>
    <x v="94"/>
    <d v="2019-12-23T00:00:00"/>
    <s v="Standard Class"/>
    <x v="247"/>
    <x v="247"/>
    <x v="0"/>
    <s v="United States"/>
    <s v="New York City"/>
    <x v="15"/>
    <n v="10009"/>
    <x v="3"/>
    <s v="FUR-FU-10000308"/>
    <x v="0"/>
    <x v="5"/>
    <x v="1278"/>
    <x v="2259"/>
    <x v="0"/>
    <n v="0"/>
    <n v="27.359200000000001"/>
  </r>
  <r>
    <x v="7042"/>
    <x v="3496"/>
    <x v="930"/>
    <d v="2019-07-23T00:00:00"/>
    <s v="Standard Class"/>
    <x v="277"/>
    <x v="277"/>
    <x v="0"/>
    <s v="United States"/>
    <s v="Philadelphia"/>
    <x v="9"/>
    <n v="19134"/>
    <x v="3"/>
    <s v="TEC-CO-10001943"/>
    <x v="2"/>
    <x v="16"/>
    <x v="1675"/>
    <x v="2798"/>
    <x v="2"/>
    <n v="0.4"/>
    <n v="69.996499999999969"/>
  </r>
  <r>
    <x v="7043"/>
    <x v="3496"/>
    <x v="930"/>
    <d v="2019-07-23T00:00:00"/>
    <s v="Standard Class"/>
    <x v="277"/>
    <x v="277"/>
    <x v="0"/>
    <s v="United States"/>
    <s v="Philadelphia"/>
    <x v="9"/>
    <n v="19134"/>
    <x v="3"/>
    <s v="FUR-CH-10002647"/>
    <x v="0"/>
    <x v="1"/>
    <x v="475"/>
    <x v="4765"/>
    <x v="4"/>
    <n v="0.3"/>
    <n v="-14.195999999999984"/>
  </r>
  <r>
    <x v="7044"/>
    <x v="3496"/>
    <x v="930"/>
    <d v="2019-07-23T00:00:00"/>
    <s v="Standard Class"/>
    <x v="277"/>
    <x v="277"/>
    <x v="0"/>
    <s v="United States"/>
    <s v="Philadelphia"/>
    <x v="9"/>
    <n v="19134"/>
    <x v="3"/>
    <s v="OFF-SU-10004768"/>
    <x v="1"/>
    <x v="14"/>
    <x v="1308"/>
    <x v="1997"/>
    <x v="0"/>
    <n v="0.2"/>
    <n v="1.1479999999999988"/>
  </r>
  <r>
    <x v="7045"/>
    <x v="3497"/>
    <x v="54"/>
    <d v="2018-11-09T00:00:00"/>
    <s v="Standard Class"/>
    <x v="601"/>
    <x v="601"/>
    <x v="1"/>
    <s v="United States"/>
    <s v="Dallas"/>
    <x v="5"/>
    <n v="75217"/>
    <x v="2"/>
    <s v="OFF-PA-10002160"/>
    <x v="1"/>
    <x v="10"/>
    <x v="1199"/>
    <x v="4766"/>
    <x v="0"/>
    <n v="0.2"/>
    <n v="3.3524000000000003"/>
  </r>
  <r>
    <x v="7046"/>
    <x v="3498"/>
    <x v="918"/>
    <d v="2016-04-12T00:00:00"/>
    <s v="Standard Class"/>
    <x v="134"/>
    <x v="134"/>
    <x v="2"/>
    <s v="United States"/>
    <s v="Concord"/>
    <x v="1"/>
    <n v="94521"/>
    <x v="1"/>
    <s v="FUR-TA-10003748"/>
    <x v="0"/>
    <x v="3"/>
    <x v="210"/>
    <x v="4767"/>
    <x v="7"/>
    <n v="0.2"/>
    <n v="2.4897999999999989"/>
  </r>
  <r>
    <x v="7047"/>
    <x v="3498"/>
    <x v="918"/>
    <d v="2016-04-12T00:00:00"/>
    <s v="Standard Class"/>
    <x v="134"/>
    <x v="134"/>
    <x v="2"/>
    <s v="United States"/>
    <s v="Concord"/>
    <x v="1"/>
    <n v="94521"/>
    <x v="1"/>
    <s v="TEC-AC-10001908"/>
    <x v="2"/>
    <x v="11"/>
    <x v="295"/>
    <x v="4768"/>
    <x v="4"/>
    <n v="0"/>
    <n v="139.98599999999999"/>
  </r>
  <r>
    <x v="7048"/>
    <x v="3499"/>
    <x v="1041"/>
    <d v="2018-08-16T00:00:00"/>
    <s v="First Class"/>
    <x v="309"/>
    <x v="309"/>
    <x v="0"/>
    <s v="United States"/>
    <s v="Nashville"/>
    <x v="18"/>
    <n v="37211"/>
    <x v="0"/>
    <s v="OFF-PA-10000552"/>
    <x v="1"/>
    <x v="10"/>
    <x v="1541"/>
    <x v="12"/>
    <x v="1"/>
    <n v="0.2"/>
    <n v="5.4432"/>
  </r>
  <r>
    <x v="7049"/>
    <x v="3500"/>
    <x v="794"/>
    <d v="2016-09-30T00:00:00"/>
    <s v="Standard Class"/>
    <x v="593"/>
    <x v="593"/>
    <x v="2"/>
    <s v="United States"/>
    <s v="Aurora"/>
    <x v="22"/>
    <n v="80013"/>
    <x v="1"/>
    <s v="OFF-AR-10003179"/>
    <x v="1"/>
    <x v="6"/>
    <x v="1574"/>
    <x v="4769"/>
    <x v="0"/>
    <n v="0.2"/>
    <n v="2.3685999999999989"/>
  </r>
  <r>
    <x v="7050"/>
    <x v="3501"/>
    <x v="25"/>
    <d v="2018-12-11T00:00:00"/>
    <s v="Same Day"/>
    <x v="576"/>
    <x v="576"/>
    <x v="0"/>
    <s v="United States"/>
    <s v="Anaheim"/>
    <x v="1"/>
    <n v="92804"/>
    <x v="1"/>
    <s v="OFF-BI-10004593"/>
    <x v="1"/>
    <x v="8"/>
    <x v="270"/>
    <x v="4770"/>
    <x v="2"/>
    <n v="0.2"/>
    <n v="68.11999999999999"/>
  </r>
  <r>
    <x v="7051"/>
    <x v="3501"/>
    <x v="25"/>
    <d v="2018-12-11T00:00:00"/>
    <s v="Same Day"/>
    <x v="576"/>
    <x v="576"/>
    <x v="0"/>
    <s v="United States"/>
    <s v="Anaheim"/>
    <x v="1"/>
    <n v="92804"/>
    <x v="1"/>
    <s v="OFF-AR-10000914"/>
    <x v="1"/>
    <x v="6"/>
    <x v="1748"/>
    <x v="4607"/>
    <x v="0"/>
    <n v="0"/>
    <n v="6.0632000000000019"/>
  </r>
  <r>
    <x v="7052"/>
    <x v="3501"/>
    <x v="25"/>
    <d v="2018-12-11T00:00:00"/>
    <s v="Same Day"/>
    <x v="576"/>
    <x v="576"/>
    <x v="0"/>
    <s v="United States"/>
    <s v="Anaheim"/>
    <x v="1"/>
    <n v="92804"/>
    <x v="1"/>
    <s v="OFF-PA-10000241"/>
    <x v="1"/>
    <x v="10"/>
    <x v="1160"/>
    <x v="4771"/>
    <x v="7"/>
    <n v="0"/>
    <n v="13.940999999999999"/>
  </r>
  <r>
    <x v="7053"/>
    <x v="3501"/>
    <x v="25"/>
    <d v="2018-12-11T00:00:00"/>
    <s v="Same Day"/>
    <x v="576"/>
    <x v="576"/>
    <x v="0"/>
    <s v="United States"/>
    <s v="Anaheim"/>
    <x v="1"/>
    <n v="92804"/>
    <x v="1"/>
    <s v="TEC-AC-10000057"/>
    <x v="2"/>
    <x v="11"/>
    <x v="632"/>
    <x v="668"/>
    <x v="4"/>
    <n v="0"/>
    <n v="25.191599999999994"/>
  </r>
  <r>
    <x v="7054"/>
    <x v="3501"/>
    <x v="25"/>
    <d v="2018-12-11T00:00:00"/>
    <s v="Same Day"/>
    <x v="576"/>
    <x v="576"/>
    <x v="0"/>
    <s v="United States"/>
    <s v="Anaheim"/>
    <x v="1"/>
    <n v="92804"/>
    <x v="1"/>
    <s v="FUR-CH-10003774"/>
    <x v="0"/>
    <x v="1"/>
    <x v="1194"/>
    <x v="4158"/>
    <x v="2"/>
    <n v="0.2"/>
    <n v="-31.843000000000018"/>
  </r>
  <r>
    <x v="7055"/>
    <x v="3501"/>
    <x v="25"/>
    <d v="2018-12-11T00:00:00"/>
    <s v="Same Day"/>
    <x v="576"/>
    <x v="576"/>
    <x v="0"/>
    <s v="United States"/>
    <s v="Anaheim"/>
    <x v="1"/>
    <n v="92804"/>
    <x v="1"/>
    <s v="OFF-BI-10002824"/>
    <x v="1"/>
    <x v="8"/>
    <x v="528"/>
    <x v="2045"/>
    <x v="1"/>
    <n v="0.2"/>
    <n v="11.189999999999996"/>
  </r>
  <r>
    <x v="7056"/>
    <x v="3501"/>
    <x v="25"/>
    <d v="2018-12-11T00:00:00"/>
    <s v="Same Day"/>
    <x v="576"/>
    <x v="576"/>
    <x v="0"/>
    <s v="United States"/>
    <s v="Anaheim"/>
    <x v="1"/>
    <n v="92804"/>
    <x v="1"/>
    <s v="OFF-BI-10004001"/>
    <x v="1"/>
    <x v="8"/>
    <x v="818"/>
    <x v="4772"/>
    <x v="6"/>
    <n v="0.2"/>
    <n v="39.873599999999982"/>
  </r>
  <r>
    <x v="7057"/>
    <x v="3501"/>
    <x v="25"/>
    <d v="2018-12-11T00:00:00"/>
    <s v="Same Day"/>
    <x v="576"/>
    <x v="576"/>
    <x v="0"/>
    <s v="United States"/>
    <s v="Anaheim"/>
    <x v="1"/>
    <n v="92804"/>
    <x v="1"/>
    <s v="FUR-TA-10004619"/>
    <x v="0"/>
    <x v="3"/>
    <x v="891"/>
    <x v="4773"/>
    <x v="3"/>
    <n v="0.2"/>
    <n v="111.51699999999991"/>
  </r>
  <r>
    <x v="7058"/>
    <x v="3501"/>
    <x v="25"/>
    <d v="2018-12-11T00:00:00"/>
    <s v="Same Day"/>
    <x v="576"/>
    <x v="576"/>
    <x v="0"/>
    <s v="United States"/>
    <s v="Anaheim"/>
    <x v="1"/>
    <n v="92804"/>
    <x v="1"/>
    <s v="OFF-ST-10000636"/>
    <x v="1"/>
    <x v="4"/>
    <x v="1753"/>
    <x v="4774"/>
    <x v="1"/>
    <n v="0"/>
    <n v="2.0087999999999973"/>
  </r>
  <r>
    <x v="7059"/>
    <x v="3501"/>
    <x v="25"/>
    <d v="2018-12-11T00:00:00"/>
    <s v="Same Day"/>
    <x v="576"/>
    <x v="576"/>
    <x v="0"/>
    <s v="United States"/>
    <s v="Anaheim"/>
    <x v="1"/>
    <n v="92804"/>
    <x v="1"/>
    <s v="OFF-AP-10001469"/>
    <x v="1"/>
    <x v="9"/>
    <x v="586"/>
    <x v="4775"/>
    <x v="0"/>
    <n v="0"/>
    <n v="24.191799999999994"/>
  </r>
  <r>
    <x v="7060"/>
    <x v="3501"/>
    <x v="25"/>
    <d v="2018-12-11T00:00:00"/>
    <s v="Same Day"/>
    <x v="576"/>
    <x v="576"/>
    <x v="0"/>
    <s v="United States"/>
    <s v="Anaheim"/>
    <x v="1"/>
    <n v="92804"/>
    <x v="1"/>
    <s v="OFF-BI-10002897"/>
    <x v="1"/>
    <x v="8"/>
    <x v="1802"/>
    <x v="4776"/>
    <x v="0"/>
    <n v="0.2"/>
    <n v="2.1286"/>
  </r>
  <r>
    <x v="7061"/>
    <x v="3502"/>
    <x v="302"/>
    <d v="2017-02-05T00:00:00"/>
    <s v="Second Class"/>
    <x v="175"/>
    <x v="175"/>
    <x v="1"/>
    <s v="United States"/>
    <s v="Pleasant Grove"/>
    <x v="7"/>
    <n v="84062"/>
    <x v="1"/>
    <s v="OFF-BI-10002432"/>
    <x v="1"/>
    <x v="8"/>
    <x v="875"/>
    <x v="4777"/>
    <x v="1"/>
    <n v="0.2"/>
    <n v="4.0985999999999994"/>
  </r>
  <r>
    <x v="7062"/>
    <x v="3503"/>
    <x v="723"/>
    <d v="2018-12-31T00:00:00"/>
    <s v="Second Class"/>
    <x v="107"/>
    <x v="107"/>
    <x v="0"/>
    <s v="United States"/>
    <s v="Springfield"/>
    <x v="21"/>
    <n v="97477"/>
    <x v="1"/>
    <s v="OFF-EN-10002592"/>
    <x v="1"/>
    <x v="12"/>
    <x v="1711"/>
    <x v="4778"/>
    <x v="1"/>
    <n v="0.2"/>
    <n v="10.422000000000001"/>
  </r>
  <r>
    <x v="7063"/>
    <x v="3504"/>
    <x v="515"/>
    <d v="2019-09-05T00:00:00"/>
    <s v="Standard Class"/>
    <x v="450"/>
    <x v="450"/>
    <x v="2"/>
    <s v="United States"/>
    <s v="Salem"/>
    <x v="21"/>
    <n v="97301"/>
    <x v="1"/>
    <s v="OFF-SU-10002522"/>
    <x v="1"/>
    <x v="14"/>
    <x v="1553"/>
    <x v="928"/>
    <x v="0"/>
    <n v="0.2"/>
    <n v="0.69839999999999902"/>
  </r>
  <r>
    <x v="7064"/>
    <x v="3505"/>
    <x v="1144"/>
    <d v="2019-02-09T00:00:00"/>
    <s v="Standard Class"/>
    <x v="282"/>
    <x v="282"/>
    <x v="0"/>
    <s v="United States"/>
    <s v="Rochester"/>
    <x v="15"/>
    <n v="14609"/>
    <x v="3"/>
    <s v="OFF-AP-10003971"/>
    <x v="1"/>
    <x v="9"/>
    <x v="923"/>
    <x v="4779"/>
    <x v="1"/>
    <n v="0"/>
    <n v="8.4942000000000011"/>
  </r>
  <r>
    <x v="7065"/>
    <x v="3506"/>
    <x v="776"/>
    <d v="2016-12-08T00:00:00"/>
    <s v="First Class"/>
    <x v="276"/>
    <x v="276"/>
    <x v="1"/>
    <s v="United States"/>
    <s v="Los Angeles"/>
    <x v="1"/>
    <n v="90008"/>
    <x v="1"/>
    <s v="OFF-ST-10001496"/>
    <x v="1"/>
    <x v="4"/>
    <x v="733"/>
    <x v="4780"/>
    <x v="3"/>
    <n v="0"/>
    <n v="327.94580000000002"/>
  </r>
  <r>
    <x v="7066"/>
    <x v="3507"/>
    <x v="198"/>
    <d v="2018-06-03T00:00:00"/>
    <s v="Standard Class"/>
    <x v="644"/>
    <x v="644"/>
    <x v="2"/>
    <s v="United States"/>
    <s v="Los Angeles"/>
    <x v="1"/>
    <n v="90049"/>
    <x v="1"/>
    <s v="OFF-PA-10004782"/>
    <x v="1"/>
    <x v="10"/>
    <x v="1422"/>
    <x v="789"/>
    <x v="5"/>
    <n v="0"/>
    <n v="18.662400000000002"/>
  </r>
  <r>
    <x v="7067"/>
    <x v="3508"/>
    <x v="206"/>
    <d v="2018-05-26T00:00:00"/>
    <s v="Standard Class"/>
    <x v="155"/>
    <x v="155"/>
    <x v="1"/>
    <s v="United States"/>
    <s v="Dallas"/>
    <x v="5"/>
    <n v="75081"/>
    <x v="2"/>
    <s v="OFF-BI-10000343"/>
    <x v="1"/>
    <x v="8"/>
    <x v="186"/>
    <x v="3240"/>
    <x v="0"/>
    <n v="0.8"/>
    <n v="-3.2406000000000006"/>
  </r>
  <r>
    <x v="7068"/>
    <x v="3508"/>
    <x v="206"/>
    <d v="2018-05-26T00:00:00"/>
    <s v="Standard Class"/>
    <x v="155"/>
    <x v="155"/>
    <x v="1"/>
    <s v="United States"/>
    <s v="Dallas"/>
    <x v="5"/>
    <n v="75081"/>
    <x v="2"/>
    <s v="OFF-PA-10003591"/>
    <x v="1"/>
    <x v="10"/>
    <x v="693"/>
    <x v="4781"/>
    <x v="6"/>
    <n v="0.2"/>
    <n v="30.996000000000002"/>
  </r>
  <r>
    <x v="7069"/>
    <x v="3509"/>
    <x v="128"/>
    <d v="2016-08-14T00:00:00"/>
    <s v="Standard Class"/>
    <x v="421"/>
    <x v="421"/>
    <x v="0"/>
    <s v="United States"/>
    <s v="Fresno"/>
    <x v="1"/>
    <n v="93727"/>
    <x v="1"/>
    <s v="OFF-PA-10001667"/>
    <x v="1"/>
    <x v="10"/>
    <x v="458"/>
    <x v="156"/>
    <x v="7"/>
    <n v="0"/>
    <n v="2.6909999999999998"/>
  </r>
  <r>
    <x v="7070"/>
    <x v="3510"/>
    <x v="64"/>
    <d v="2018-09-10T00:00:00"/>
    <s v="Second Class"/>
    <x v="711"/>
    <x v="711"/>
    <x v="2"/>
    <s v="United States"/>
    <s v="Chicago"/>
    <x v="10"/>
    <n v="60653"/>
    <x v="2"/>
    <s v="OFF-PA-10004971"/>
    <x v="1"/>
    <x v="10"/>
    <x v="609"/>
    <x v="4766"/>
    <x v="0"/>
    <n v="0.2"/>
    <n v="3.3524000000000003"/>
  </r>
  <r>
    <x v="7071"/>
    <x v="3511"/>
    <x v="310"/>
    <d v="2018-07-28T00:00:00"/>
    <s v="Standard Class"/>
    <x v="237"/>
    <x v="237"/>
    <x v="0"/>
    <s v="United States"/>
    <s v="Mcallen"/>
    <x v="5"/>
    <n v="78501"/>
    <x v="2"/>
    <s v="OFF-AR-10001216"/>
    <x v="1"/>
    <x v="6"/>
    <x v="1464"/>
    <x v="3079"/>
    <x v="0"/>
    <n v="0.2"/>
    <n v="0.3335999999999999"/>
  </r>
  <r>
    <x v="7072"/>
    <x v="3511"/>
    <x v="310"/>
    <d v="2018-07-28T00:00:00"/>
    <s v="Standard Class"/>
    <x v="237"/>
    <x v="237"/>
    <x v="0"/>
    <s v="United States"/>
    <s v="Mcallen"/>
    <x v="5"/>
    <n v="78501"/>
    <x v="2"/>
    <s v="OFF-PA-10004355"/>
    <x v="1"/>
    <x v="10"/>
    <x v="1103"/>
    <x v="1182"/>
    <x v="7"/>
    <n v="0.2"/>
    <n v="1.8144"/>
  </r>
  <r>
    <x v="7073"/>
    <x v="3511"/>
    <x v="310"/>
    <d v="2018-07-28T00:00:00"/>
    <s v="Standard Class"/>
    <x v="237"/>
    <x v="237"/>
    <x v="0"/>
    <s v="United States"/>
    <s v="Mcallen"/>
    <x v="5"/>
    <n v="78501"/>
    <x v="2"/>
    <s v="OFF-AR-10001953"/>
    <x v="1"/>
    <x v="6"/>
    <x v="400"/>
    <x v="4782"/>
    <x v="2"/>
    <n v="0.2"/>
    <n v="15.393000000000008"/>
  </r>
  <r>
    <x v="7074"/>
    <x v="3511"/>
    <x v="310"/>
    <d v="2018-07-28T00:00:00"/>
    <s v="Standard Class"/>
    <x v="237"/>
    <x v="237"/>
    <x v="0"/>
    <s v="United States"/>
    <s v="Mcallen"/>
    <x v="5"/>
    <n v="78501"/>
    <x v="2"/>
    <s v="OFF-BI-10004364"/>
    <x v="1"/>
    <x v="8"/>
    <x v="305"/>
    <x v="4783"/>
    <x v="4"/>
    <n v="0.8"/>
    <n v="-8.3160000000000025"/>
  </r>
  <r>
    <x v="7075"/>
    <x v="3511"/>
    <x v="310"/>
    <d v="2018-07-28T00:00:00"/>
    <s v="Standard Class"/>
    <x v="237"/>
    <x v="237"/>
    <x v="0"/>
    <s v="United States"/>
    <s v="Mcallen"/>
    <x v="5"/>
    <n v="78501"/>
    <x v="2"/>
    <s v="OFF-SU-10001165"/>
    <x v="1"/>
    <x v="14"/>
    <x v="1048"/>
    <x v="4784"/>
    <x v="0"/>
    <n v="0.2"/>
    <n v="1.0007999999999999"/>
  </r>
  <r>
    <x v="7076"/>
    <x v="3512"/>
    <x v="536"/>
    <d v="2018-05-17T00:00:00"/>
    <s v="Standard Class"/>
    <x v="758"/>
    <x v="758"/>
    <x v="0"/>
    <s v="United States"/>
    <s v="Seattle"/>
    <x v="4"/>
    <n v="98105"/>
    <x v="1"/>
    <s v="OFF-EN-10001141"/>
    <x v="1"/>
    <x v="12"/>
    <x v="598"/>
    <x v="2803"/>
    <x v="2"/>
    <n v="0"/>
    <n v="26.901000000000003"/>
  </r>
  <r>
    <x v="7077"/>
    <x v="3513"/>
    <x v="476"/>
    <d v="2018-09-06T00:00:00"/>
    <s v="Standard Class"/>
    <x v="555"/>
    <x v="555"/>
    <x v="0"/>
    <s v="United States"/>
    <s v="Charlotte"/>
    <x v="3"/>
    <n v="28205"/>
    <x v="0"/>
    <s v="OFF-BI-10000014"/>
    <x v="1"/>
    <x v="8"/>
    <x v="634"/>
    <x v="4785"/>
    <x v="3"/>
    <n v="0.7"/>
    <n v="-17.565099999999994"/>
  </r>
  <r>
    <x v="7078"/>
    <x v="3513"/>
    <x v="476"/>
    <d v="2018-09-06T00:00:00"/>
    <s v="Standard Class"/>
    <x v="555"/>
    <x v="555"/>
    <x v="0"/>
    <s v="United States"/>
    <s v="Charlotte"/>
    <x v="3"/>
    <n v="28205"/>
    <x v="0"/>
    <s v="OFF-AP-10000159"/>
    <x v="1"/>
    <x v="9"/>
    <x v="1416"/>
    <x v="4786"/>
    <x v="6"/>
    <n v="0.2"/>
    <n v="34.813799999999944"/>
  </r>
  <r>
    <x v="7079"/>
    <x v="3513"/>
    <x v="476"/>
    <d v="2018-09-06T00:00:00"/>
    <s v="Standard Class"/>
    <x v="555"/>
    <x v="555"/>
    <x v="0"/>
    <s v="United States"/>
    <s v="Charlotte"/>
    <x v="3"/>
    <n v="28205"/>
    <x v="0"/>
    <s v="OFF-AR-10003560"/>
    <x v="1"/>
    <x v="6"/>
    <x v="487"/>
    <x v="530"/>
    <x v="4"/>
    <n v="0.2"/>
    <n v="3.4047999999999981"/>
  </r>
  <r>
    <x v="7080"/>
    <x v="3513"/>
    <x v="476"/>
    <d v="2018-09-06T00:00:00"/>
    <s v="Standard Class"/>
    <x v="555"/>
    <x v="555"/>
    <x v="0"/>
    <s v="United States"/>
    <s v="Charlotte"/>
    <x v="3"/>
    <n v="28205"/>
    <x v="0"/>
    <s v="FUR-TA-10001768"/>
    <x v="0"/>
    <x v="3"/>
    <x v="114"/>
    <x v="4787"/>
    <x v="1"/>
    <n v="0.4"/>
    <n v="-149.63070000000005"/>
  </r>
  <r>
    <x v="7081"/>
    <x v="3513"/>
    <x v="476"/>
    <d v="2018-09-06T00:00:00"/>
    <s v="Standard Class"/>
    <x v="555"/>
    <x v="555"/>
    <x v="0"/>
    <s v="United States"/>
    <s v="Charlotte"/>
    <x v="3"/>
    <n v="28205"/>
    <x v="0"/>
    <s v="TEC-AC-10002049"/>
    <x v="2"/>
    <x v="11"/>
    <x v="1062"/>
    <x v="4788"/>
    <x v="1"/>
    <n v="0.2"/>
    <n v="303.80400000000003"/>
  </r>
  <r>
    <x v="7082"/>
    <x v="3513"/>
    <x v="476"/>
    <d v="2018-09-06T00:00:00"/>
    <s v="Standard Class"/>
    <x v="555"/>
    <x v="555"/>
    <x v="0"/>
    <s v="United States"/>
    <s v="Charlotte"/>
    <x v="3"/>
    <n v="28205"/>
    <x v="0"/>
    <s v="OFF-BI-10003166"/>
    <x v="1"/>
    <x v="8"/>
    <x v="1414"/>
    <x v="4789"/>
    <x v="2"/>
    <n v="0.7"/>
    <n v="-12.628"/>
  </r>
  <r>
    <x v="7083"/>
    <x v="3514"/>
    <x v="246"/>
    <d v="2019-07-25T00:00:00"/>
    <s v="Second Class"/>
    <x v="255"/>
    <x v="255"/>
    <x v="1"/>
    <s v="United States"/>
    <s v="Concord"/>
    <x v="1"/>
    <n v="94521"/>
    <x v="1"/>
    <s v="OFF-AR-10003469"/>
    <x v="1"/>
    <x v="6"/>
    <x v="1258"/>
    <x v="2872"/>
    <x v="0"/>
    <n v="0"/>
    <n v="1.6896"/>
  </r>
  <r>
    <x v="7084"/>
    <x v="3514"/>
    <x v="246"/>
    <d v="2019-07-25T00:00:00"/>
    <s v="Second Class"/>
    <x v="255"/>
    <x v="255"/>
    <x v="1"/>
    <s v="United States"/>
    <s v="Concord"/>
    <x v="1"/>
    <n v="94521"/>
    <x v="1"/>
    <s v="TEC-PH-10002549"/>
    <x v="2"/>
    <x v="7"/>
    <x v="937"/>
    <x v="4790"/>
    <x v="6"/>
    <n v="0.2"/>
    <n v="121.96440000000001"/>
  </r>
  <r>
    <x v="7085"/>
    <x v="3515"/>
    <x v="145"/>
    <d v="2019-09-28T00:00:00"/>
    <s v="First Class"/>
    <x v="340"/>
    <x v="340"/>
    <x v="1"/>
    <s v="United States"/>
    <s v="Chester"/>
    <x v="9"/>
    <n v="19013"/>
    <x v="3"/>
    <s v="OFF-BI-10003476"/>
    <x v="1"/>
    <x v="8"/>
    <x v="1535"/>
    <x v="4791"/>
    <x v="2"/>
    <n v="0.7"/>
    <n v="-6.3030000000000008"/>
  </r>
  <r>
    <x v="7086"/>
    <x v="3515"/>
    <x v="145"/>
    <d v="2019-09-28T00:00:00"/>
    <s v="First Class"/>
    <x v="340"/>
    <x v="340"/>
    <x v="1"/>
    <s v="United States"/>
    <s v="Chester"/>
    <x v="9"/>
    <n v="19013"/>
    <x v="3"/>
    <s v="OFF-SU-10000157"/>
    <x v="1"/>
    <x v="14"/>
    <x v="1408"/>
    <x v="4792"/>
    <x v="0"/>
    <n v="0.2"/>
    <n v="-42.951599999999999"/>
  </r>
  <r>
    <x v="7087"/>
    <x v="3516"/>
    <x v="646"/>
    <d v="2019-08-06T00:00:00"/>
    <s v="Second Class"/>
    <x v="654"/>
    <x v="654"/>
    <x v="0"/>
    <s v="United States"/>
    <s v="Los Angeles"/>
    <x v="1"/>
    <n v="90004"/>
    <x v="1"/>
    <s v="OFF-ST-10003123"/>
    <x v="1"/>
    <x v="4"/>
    <x v="1277"/>
    <x v="4191"/>
    <x v="1"/>
    <n v="0"/>
    <n v="23.968799999999998"/>
  </r>
  <r>
    <x v="7088"/>
    <x v="3517"/>
    <x v="969"/>
    <d v="2017-10-27T00:00:00"/>
    <s v="Second Class"/>
    <x v="226"/>
    <x v="226"/>
    <x v="0"/>
    <s v="United States"/>
    <s v="Sparks"/>
    <x v="33"/>
    <n v="89431"/>
    <x v="1"/>
    <s v="OFF-AR-10001955"/>
    <x v="1"/>
    <x v="6"/>
    <x v="1030"/>
    <x v="1378"/>
    <x v="4"/>
    <n v="0"/>
    <n v="23.807999999999993"/>
  </r>
  <r>
    <x v="7089"/>
    <x v="3518"/>
    <x v="140"/>
    <d v="2019-06-19T00:00:00"/>
    <s v="Second Class"/>
    <x v="120"/>
    <x v="120"/>
    <x v="1"/>
    <s v="United States"/>
    <s v="Los Angeles"/>
    <x v="1"/>
    <n v="90032"/>
    <x v="1"/>
    <s v="TEC-PH-10001809"/>
    <x v="2"/>
    <x v="7"/>
    <x v="1173"/>
    <x v="668"/>
    <x v="7"/>
    <n v="0.2"/>
    <n v="7.4974999999999987"/>
  </r>
  <r>
    <x v="7090"/>
    <x v="3519"/>
    <x v="1145"/>
    <d v="2017-01-13T00:00:00"/>
    <s v="Standard Class"/>
    <x v="530"/>
    <x v="530"/>
    <x v="0"/>
    <s v="United States"/>
    <s v="Henderson"/>
    <x v="0"/>
    <n v="42420"/>
    <x v="0"/>
    <s v="OFF-PA-10000474"/>
    <x v="1"/>
    <x v="10"/>
    <x v="33"/>
    <x v="1938"/>
    <x v="1"/>
    <n v="0"/>
    <n v="49.970399999999991"/>
  </r>
  <r>
    <x v="7091"/>
    <x v="3519"/>
    <x v="1145"/>
    <d v="2017-01-13T00:00:00"/>
    <s v="Standard Class"/>
    <x v="530"/>
    <x v="530"/>
    <x v="0"/>
    <s v="United States"/>
    <s v="Henderson"/>
    <x v="0"/>
    <n v="42420"/>
    <x v="0"/>
    <s v="OFF-AP-10001205"/>
    <x v="1"/>
    <x v="9"/>
    <x v="1294"/>
    <x v="4793"/>
    <x v="1"/>
    <n v="0"/>
    <n v="45.763200000000012"/>
  </r>
  <r>
    <x v="7092"/>
    <x v="3519"/>
    <x v="1145"/>
    <d v="2017-01-13T00:00:00"/>
    <s v="Standard Class"/>
    <x v="530"/>
    <x v="530"/>
    <x v="0"/>
    <s v="United States"/>
    <s v="Henderson"/>
    <x v="0"/>
    <n v="42420"/>
    <x v="0"/>
    <s v="OFF-AR-10004691"/>
    <x v="1"/>
    <x v="6"/>
    <x v="1380"/>
    <x v="3931"/>
    <x v="0"/>
    <n v="0"/>
    <n v="11.117599999999999"/>
  </r>
  <r>
    <x v="7093"/>
    <x v="3519"/>
    <x v="1145"/>
    <d v="2017-01-13T00:00:00"/>
    <s v="Standard Class"/>
    <x v="530"/>
    <x v="530"/>
    <x v="0"/>
    <s v="United States"/>
    <s v="Henderson"/>
    <x v="0"/>
    <n v="42420"/>
    <x v="0"/>
    <s v="OFF-PA-10004996"/>
    <x v="1"/>
    <x v="10"/>
    <x v="1528"/>
    <x v="3786"/>
    <x v="2"/>
    <n v="0"/>
    <n v="24.2285"/>
  </r>
  <r>
    <x v="7094"/>
    <x v="3520"/>
    <x v="97"/>
    <d v="2017-02-13T00:00:00"/>
    <s v="Second Class"/>
    <x v="535"/>
    <x v="535"/>
    <x v="0"/>
    <s v="United States"/>
    <s v="Decatur"/>
    <x v="10"/>
    <n v="62521"/>
    <x v="2"/>
    <s v="TEC-AC-10001908"/>
    <x v="2"/>
    <x v="11"/>
    <x v="295"/>
    <x v="4620"/>
    <x v="5"/>
    <n v="0.2"/>
    <n v="89.990999999999985"/>
  </r>
  <r>
    <x v="7095"/>
    <x v="3521"/>
    <x v="1146"/>
    <d v="2018-08-20T00:00:00"/>
    <s v="First Class"/>
    <x v="261"/>
    <x v="261"/>
    <x v="0"/>
    <s v="United States"/>
    <s v="New York City"/>
    <x v="15"/>
    <n v="10009"/>
    <x v="3"/>
    <s v="OFF-BI-10000666"/>
    <x v="1"/>
    <x v="8"/>
    <x v="989"/>
    <x v="4794"/>
    <x v="5"/>
    <n v="0.2"/>
    <n v="55.007999999999996"/>
  </r>
  <r>
    <x v="7096"/>
    <x v="3521"/>
    <x v="1146"/>
    <d v="2018-08-20T00:00:00"/>
    <s v="First Class"/>
    <x v="261"/>
    <x v="261"/>
    <x v="0"/>
    <s v="United States"/>
    <s v="New York City"/>
    <x v="15"/>
    <n v="10009"/>
    <x v="3"/>
    <s v="OFF-BI-10004318"/>
    <x v="1"/>
    <x v="8"/>
    <x v="1583"/>
    <x v="4795"/>
    <x v="0"/>
    <n v="0.2"/>
    <n v="89.954799999999992"/>
  </r>
  <r>
    <x v="7097"/>
    <x v="3521"/>
    <x v="1146"/>
    <d v="2018-08-20T00:00:00"/>
    <s v="First Class"/>
    <x v="261"/>
    <x v="261"/>
    <x v="0"/>
    <s v="United States"/>
    <s v="New York City"/>
    <x v="15"/>
    <n v="10009"/>
    <x v="3"/>
    <s v="OFF-BI-10003429"/>
    <x v="1"/>
    <x v="8"/>
    <x v="852"/>
    <x v="1046"/>
    <x v="2"/>
    <n v="0.2"/>
    <n v="9.1785000000000014"/>
  </r>
  <r>
    <x v="7098"/>
    <x v="3522"/>
    <x v="44"/>
    <d v="2019-11-10T00:00:00"/>
    <s v="Standard Class"/>
    <x v="263"/>
    <x v="263"/>
    <x v="0"/>
    <s v="United States"/>
    <s v="New York City"/>
    <x v="15"/>
    <n v="10011"/>
    <x v="3"/>
    <s v="OFF-PA-10003302"/>
    <x v="1"/>
    <x v="10"/>
    <x v="1721"/>
    <x v="4796"/>
    <x v="6"/>
    <n v="0"/>
    <n v="149.91119999999998"/>
  </r>
  <r>
    <x v="7099"/>
    <x v="3523"/>
    <x v="207"/>
    <d v="2017-12-30T00:00:00"/>
    <s v="Second Class"/>
    <x v="650"/>
    <x v="650"/>
    <x v="0"/>
    <s v="United States"/>
    <s v="New York City"/>
    <x v="15"/>
    <n v="10009"/>
    <x v="3"/>
    <s v="OFF-PA-10003302"/>
    <x v="1"/>
    <x v="10"/>
    <x v="1721"/>
    <x v="3543"/>
    <x v="5"/>
    <n v="0"/>
    <n v="99.940799999999982"/>
  </r>
  <r>
    <x v="7100"/>
    <x v="3524"/>
    <x v="533"/>
    <d v="2016-11-28T00:00:00"/>
    <s v="Standard Class"/>
    <x v="325"/>
    <x v="325"/>
    <x v="0"/>
    <s v="United States"/>
    <s v="Scottsdale"/>
    <x v="16"/>
    <n v="85254"/>
    <x v="1"/>
    <s v="OFF-EN-10002621"/>
    <x v="1"/>
    <x v="12"/>
    <x v="153"/>
    <x v="3032"/>
    <x v="1"/>
    <n v="0.2"/>
    <n v="8.8019999999999978"/>
  </r>
  <r>
    <x v="7101"/>
    <x v="3525"/>
    <x v="1147"/>
    <d v="2018-08-05T00:00:00"/>
    <s v="Second Class"/>
    <x v="737"/>
    <x v="737"/>
    <x v="1"/>
    <s v="United States"/>
    <s v="Amarillo"/>
    <x v="5"/>
    <n v="79109"/>
    <x v="2"/>
    <s v="OFF-PA-10000249"/>
    <x v="1"/>
    <x v="10"/>
    <x v="33"/>
    <x v="3073"/>
    <x v="0"/>
    <n v="0.2"/>
    <n v="6.6311999999999989"/>
  </r>
  <r>
    <x v="7102"/>
    <x v="3526"/>
    <x v="158"/>
    <d v="2016-09-24T00:00:00"/>
    <s v="First Class"/>
    <x v="405"/>
    <x v="405"/>
    <x v="0"/>
    <s v="United States"/>
    <s v="Philadelphia"/>
    <x v="9"/>
    <n v="19140"/>
    <x v="3"/>
    <s v="OFF-BI-10000050"/>
    <x v="1"/>
    <x v="8"/>
    <x v="347"/>
    <x v="4797"/>
    <x v="1"/>
    <n v="0.7"/>
    <n v="-5.036999999999999"/>
  </r>
  <r>
    <x v="7103"/>
    <x v="3527"/>
    <x v="507"/>
    <d v="2019-09-08T00:00:00"/>
    <s v="Standard Class"/>
    <x v="412"/>
    <x v="412"/>
    <x v="0"/>
    <s v="United States"/>
    <s v="Santa Ana"/>
    <x v="1"/>
    <n v="92704"/>
    <x v="1"/>
    <s v="OFF-ST-10003805"/>
    <x v="1"/>
    <x v="4"/>
    <x v="1660"/>
    <x v="4798"/>
    <x v="0"/>
    <n v="0"/>
    <n v="105.27499999999998"/>
  </r>
  <r>
    <x v="7104"/>
    <x v="3528"/>
    <x v="249"/>
    <d v="2019-06-21T00:00:00"/>
    <s v="Second Class"/>
    <x v="542"/>
    <x v="542"/>
    <x v="1"/>
    <s v="United States"/>
    <s v="Newark"/>
    <x v="24"/>
    <n v="43055"/>
    <x v="3"/>
    <s v="FUR-CH-10000785"/>
    <x v="0"/>
    <x v="1"/>
    <x v="323"/>
    <x v="4799"/>
    <x v="5"/>
    <n v="0.3"/>
    <n v="-43.435200000000009"/>
  </r>
  <r>
    <x v="7105"/>
    <x v="3528"/>
    <x v="249"/>
    <d v="2019-06-21T00:00:00"/>
    <s v="Second Class"/>
    <x v="542"/>
    <x v="542"/>
    <x v="1"/>
    <s v="United States"/>
    <s v="Newark"/>
    <x v="24"/>
    <n v="43055"/>
    <x v="3"/>
    <s v="FUR-FU-10004909"/>
    <x v="0"/>
    <x v="5"/>
    <x v="1357"/>
    <x v="4800"/>
    <x v="1"/>
    <n v="0.2"/>
    <n v="7.2719999999999949"/>
  </r>
  <r>
    <x v="7106"/>
    <x v="3528"/>
    <x v="249"/>
    <d v="2019-06-21T00:00:00"/>
    <s v="Second Class"/>
    <x v="542"/>
    <x v="542"/>
    <x v="1"/>
    <s v="United States"/>
    <s v="Newark"/>
    <x v="24"/>
    <n v="43055"/>
    <x v="3"/>
    <s v="TEC-AC-10001553"/>
    <x v="2"/>
    <x v="11"/>
    <x v="1608"/>
    <x v="4801"/>
    <x v="6"/>
    <n v="0.2"/>
    <n v="1.5291000000000032"/>
  </r>
  <r>
    <x v="7107"/>
    <x v="3529"/>
    <x v="475"/>
    <d v="2018-04-26T00:00:00"/>
    <s v="Standard Class"/>
    <x v="27"/>
    <x v="27"/>
    <x v="0"/>
    <s v="United States"/>
    <s v="New York City"/>
    <x v="15"/>
    <n v="10035"/>
    <x v="3"/>
    <s v="TEC-PH-10004774"/>
    <x v="2"/>
    <x v="7"/>
    <x v="713"/>
    <x v="2275"/>
    <x v="0"/>
    <n v="0"/>
    <n v="0.77939999999999898"/>
  </r>
  <r>
    <x v="7108"/>
    <x v="3529"/>
    <x v="475"/>
    <d v="2018-04-26T00:00:00"/>
    <s v="Standard Class"/>
    <x v="27"/>
    <x v="27"/>
    <x v="0"/>
    <s v="United States"/>
    <s v="New York City"/>
    <x v="15"/>
    <n v="10035"/>
    <x v="3"/>
    <s v="OFF-AR-10004582"/>
    <x v="1"/>
    <x v="6"/>
    <x v="1184"/>
    <x v="175"/>
    <x v="0"/>
    <n v="0"/>
    <n v="1.4759999999999998"/>
  </r>
  <r>
    <x v="7109"/>
    <x v="3529"/>
    <x v="475"/>
    <d v="2018-04-26T00:00:00"/>
    <s v="Standard Class"/>
    <x v="27"/>
    <x v="27"/>
    <x v="0"/>
    <s v="United States"/>
    <s v="New York City"/>
    <x v="15"/>
    <n v="10035"/>
    <x v="3"/>
    <s v="OFF-ST-10000991"/>
    <x v="1"/>
    <x v="4"/>
    <x v="157"/>
    <x v="4802"/>
    <x v="4"/>
    <n v="0"/>
    <n v="13.796400000000006"/>
  </r>
  <r>
    <x v="7110"/>
    <x v="3529"/>
    <x v="475"/>
    <d v="2018-04-26T00:00:00"/>
    <s v="Standard Class"/>
    <x v="27"/>
    <x v="27"/>
    <x v="0"/>
    <s v="United States"/>
    <s v="New York City"/>
    <x v="15"/>
    <n v="10035"/>
    <x v="3"/>
    <s v="OFF-SU-10002522"/>
    <x v="1"/>
    <x v="14"/>
    <x v="1553"/>
    <x v="3433"/>
    <x v="0"/>
    <n v="0"/>
    <n v="2.2503999999999991"/>
  </r>
  <r>
    <x v="7111"/>
    <x v="3529"/>
    <x v="475"/>
    <d v="2018-04-26T00:00:00"/>
    <s v="Standard Class"/>
    <x v="27"/>
    <x v="27"/>
    <x v="0"/>
    <s v="United States"/>
    <s v="New York City"/>
    <x v="15"/>
    <n v="10035"/>
    <x v="3"/>
    <s v="OFF-AR-10004022"/>
    <x v="1"/>
    <x v="6"/>
    <x v="907"/>
    <x v="1002"/>
    <x v="0"/>
    <n v="0"/>
    <n v="17.989999999999995"/>
  </r>
  <r>
    <x v="7112"/>
    <x v="3529"/>
    <x v="475"/>
    <d v="2018-04-26T00:00:00"/>
    <s v="Standard Class"/>
    <x v="27"/>
    <x v="27"/>
    <x v="0"/>
    <s v="United States"/>
    <s v="New York City"/>
    <x v="15"/>
    <n v="10035"/>
    <x v="3"/>
    <s v="OFF-SU-10001218"/>
    <x v="1"/>
    <x v="14"/>
    <x v="134"/>
    <x v="2803"/>
    <x v="2"/>
    <n v="0"/>
    <n v="15.372000000000003"/>
  </r>
  <r>
    <x v="7113"/>
    <x v="3529"/>
    <x v="475"/>
    <d v="2018-04-26T00:00:00"/>
    <s v="Standard Class"/>
    <x v="27"/>
    <x v="27"/>
    <x v="0"/>
    <s v="United States"/>
    <s v="New York City"/>
    <x v="15"/>
    <n v="10035"/>
    <x v="3"/>
    <s v="OFF-BI-10000174"/>
    <x v="1"/>
    <x v="8"/>
    <x v="1444"/>
    <x v="4803"/>
    <x v="0"/>
    <n v="0.2"/>
    <n v="3.2479999999999998"/>
  </r>
  <r>
    <x v="7114"/>
    <x v="3530"/>
    <x v="465"/>
    <d v="2018-05-06T00:00:00"/>
    <s v="First Class"/>
    <x v="352"/>
    <x v="352"/>
    <x v="1"/>
    <s v="United States"/>
    <s v="Henderson"/>
    <x v="33"/>
    <n v="89015"/>
    <x v="1"/>
    <s v="FUR-TA-10003392"/>
    <x v="0"/>
    <x v="3"/>
    <x v="1648"/>
    <x v="4804"/>
    <x v="5"/>
    <n v="0"/>
    <n v="320.31720000000001"/>
  </r>
  <r>
    <x v="7115"/>
    <x v="3530"/>
    <x v="465"/>
    <d v="2018-05-06T00:00:00"/>
    <s v="First Class"/>
    <x v="352"/>
    <x v="352"/>
    <x v="1"/>
    <s v="United States"/>
    <s v="Henderson"/>
    <x v="33"/>
    <n v="89015"/>
    <x v="1"/>
    <s v="OFF-BI-10001890"/>
    <x v="1"/>
    <x v="8"/>
    <x v="176"/>
    <x v="4805"/>
    <x v="0"/>
    <n v="0.2"/>
    <n v="2.0047999999999995"/>
  </r>
  <r>
    <x v="7116"/>
    <x v="3531"/>
    <x v="638"/>
    <d v="2016-10-23T00:00:00"/>
    <s v="Second Class"/>
    <x v="490"/>
    <x v="490"/>
    <x v="0"/>
    <s v="United States"/>
    <s v="Seattle"/>
    <x v="4"/>
    <n v="98103"/>
    <x v="1"/>
    <s v="OFF-PA-10000167"/>
    <x v="1"/>
    <x v="10"/>
    <x v="1080"/>
    <x v="1168"/>
    <x v="0"/>
    <n v="0"/>
    <n v="27.881999999999998"/>
  </r>
  <r>
    <x v="7117"/>
    <x v="3531"/>
    <x v="638"/>
    <d v="2016-10-23T00:00:00"/>
    <s v="Second Class"/>
    <x v="490"/>
    <x v="490"/>
    <x v="0"/>
    <s v="United States"/>
    <s v="Seattle"/>
    <x v="4"/>
    <n v="98103"/>
    <x v="1"/>
    <s v="OFF-BI-10003784"/>
    <x v="1"/>
    <x v="8"/>
    <x v="1323"/>
    <x v="2956"/>
    <x v="7"/>
    <n v="0.2"/>
    <n v="0.47039999999999987"/>
  </r>
  <r>
    <x v="7118"/>
    <x v="3532"/>
    <x v="778"/>
    <d v="2019-02-17T00:00:00"/>
    <s v="Standard Class"/>
    <x v="687"/>
    <x v="687"/>
    <x v="1"/>
    <s v="United States"/>
    <s v="New York City"/>
    <x v="15"/>
    <n v="10009"/>
    <x v="3"/>
    <s v="OFF-PA-10001184"/>
    <x v="1"/>
    <x v="10"/>
    <x v="1316"/>
    <x v="1465"/>
    <x v="1"/>
    <n v="0"/>
    <n v="8.7906000000000013"/>
  </r>
  <r>
    <x v="7119"/>
    <x v="3533"/>
    <x v="701"/>
    <d v="2019-11-24T00:00:00"/>
    <s v="Standard Class"/>
    <x v="55"/>
    <x v="55"/>
    <x v="1"/>
    <s v="United States"/>
    <s v="Seattle"/>
    <x v="4"/>
    <n v="98103"/>
    <x v="1"/>
    <s v="OFF-BI-10002103"/>
    <x v="1"/>
    <x v="8"/>
    <x v="530"/>
    <x v="1162"/>
    <x v="0"/>
    <n v="0.2"/>
    <n v="4.5187999999999997"/>
  </r>
  <r>
    <x v="7120"/>
    <x v="3534"/>
    <x v="407"/>
    <d v="2016-01-26T00:00:00"/>
    <s v="Standard Class"/>
    <x v="152"/>
    <x v="152"/>
    <x v="1"/>
    <s v="United States"/>
    <s v="Smyrna"/>
    <x v="18"/>
    <n v="37167"/>
    <x v="0"/>
    <s v="OFF-BI-10003091"/>
    <x v="1"/>
    <x v="8"/>
    <x v="1174"/>
    <x v="4806"/>
    <x v="7"/>
    <n v="0.7"/>
    <n v="-51.515399999999985"/>
  </r>
  <r>
    <x v="7121"/>
    <x v="3535"/>
    <x v="96"/>
    <d v="2019-12-08T00:00:00"/>
    <s v="Standard Class"/>
    <x v="2"/>
    <x v="2"/>
    <x v="0"/>
    <s v="United States"/>
    <s v="Seattle"/>
    <x v="4"/>
    <n v="98105"/>
    <x v="1"/>
    <s v="OFF-PA-10001593"/>
    <x v="1"/>
    <x v="10"/>
    <x v="1764"/>
    <x v="1085"/>
    <x v="3"/>
    <n v="0"/>
    <n v="18.837"/>
  </r>
  <r>
    <x v="7122"/>
    <x v="3535"/>
    <x v="96"/>
    <d v="2019-12-08T00:00:00"/>
    <s v="Standard Class"/>
    <x v="2"/>
    <x v="2"/>
    <x v="0"/>
    <s v="United States"/>
    <s v="Seattle"/>
    <x v="4"/>
    <n v="98105"/>
    <x v="1"/>
    <s v="FUR-BO-10002598"/>
    <x v="0"/>
    <x v="0"/>
    <x v="1518"/>
    <x v="1741"/>
    <x v="0"/>
    <n v="0"/>
    <n v="41.168399999999991"/>
  </r>
  <r>
    <x v="7123"/>
    <x v="3536"/>
    <x v="101"/>
    <d v="2017-08-16T00:00:00"/>
    <s v="Standard Class"/>
    <x v="751"/>
    <x v="751"/>
    <x v="1"/>
    <s v="United States"/>
    <s v="New York City"/>
    <x v="15"/>
    <n v="10035"/>
    <x v="3"/>
    <s v="FUR-FU-10000320"/>
    <x v="0"/>
    <x v="5"/>
    <x v="1521"/>
    <x v="4807"/>
    <x v="1"/>
    <n v="0"/>
    <n v="4.4088000000000012"/>
  </r>
  <r>
    <x v="7124"/>
    <x v="3536"/>
    <x v="101"/>
    <d v="2017-08-16T00:00:00"/>
    <s v="Standard Class"/>
    <x v="751"/>
    <x v="751"/>
    <x v="1"/>
    <s v="United States"/>
    <s v="New York City"/>
    <x v="15"/>
    <n v="10035"/>
    <x v="3"/>
    <s v="OFF-PA-10001815"/>
    <x v="1"/>
    <x v="10"/>
    <x v="1402"/>
    <x v="3803"/>
    <x v="1"/>
    <n v="0"/>
    <n v="69.177599999999984"/>
  </r>
  <r>
    <x v="7125"/>
    <x v="3537"/>
    <x v="720"/>
    <d v="2018-09-29T00:00:00"/>
    <s v="Second Class"/>
    <x v="506"/>
    <x v="506"/>
    <x v="0"/>
    <s v="United States"/>
    <s v="Atlanta"/>
    <x v="32"/>
    <n v="30318"/>
    <x v="0"/>
    <s v="OFF-PA-10003971"/>
    <x v="1"/>
    <x v="10"/>
    <x v="1281"/>
    <x v="1465"/>
    <x v="1"/>
    <n v="0"/>
    <n v="8.7906000000000013"/>
  </r>
  <r>
    <x v="7126"/>
    <x v="3537"/>
    <x v="720"/>
    <d v="2018-09-29T00:00:00"/>
    <s v="Second Class"/>
    <x v="506"/>
    <x v="506"/>
    <x v="0"/>
    <s v="United States"/>
    <s v="Atlanta"/>
    <x v="32"/>
    <n v="30318"/>
    <x v="0"/>
    <s v="OFF-AR-10004685"/>
    <x v="1"/>
    <x v="6"/>
    <x v="183"/>
    <x v="4808"/>
    <x v="1"/>
    <n v="0"/>
    <n v="4.5836999999999994"/>
  </r>
  <r>
    <x v="7127"/>
    <x v="3538"/>
    <x v="696"/>
    <d v="2018-11-20T00:00:00"/>
    <s v="Standard Class"/>
    <x v="594"/>
    <x v="594"/>
    <x v="0"/>
    <s v="United States"/>
    <s v="Newark"/>
    <x v="13"/>
    <n v="19711"/>
    <x v="3"/>
    <s v="OFF-PA-10001609"/>
    <x v="1"/>
    <x v="10"/>
    <x v="1116"/>
    <x v="4809"/>
    <x v="2"/>
    <n v="0"/>
    <n v="7.5669999999999993"/>
  </r>
  <r>
    <x v="7128"/>
    <x v="3538"/>
    <x v="696"/>
    <d v="2018-11-20T00:00:00"/>
    <s v="Standard Class"/>
    <x v="594"/>
    <x v="594"/>
    <x v="0"/>
    <s v="United States"/>
    <s v="Newark"/>
    <x v="13"/>
    <n v="19711"/>
    <x v="3"/>
    <s v="FUR-FU-10000550"/>
    <x v="0"/>
    <x v="5"/>
    <x v="1454"/>
    <x v="548"/>
    <x v="4"/>
    <n v="0"/>
    <n v="6.573599999999999"/>
  </r>
  <r>
    <x v="7129"/>
    <x v="3539"/>
    <x v="947"/>
    <d v="2018-04-22T00:00:00"/>
    <s v="Standard Class"/>
    <x v="7"/>
    <x v="7"/>
    <x v="0"/>
    <s v="United States"/>
    <s v="Nashville"/>
    <x v="18"/>
    <n v="37211"/>
    <x v="0"/>
    <s v="TEC-AC-10004209"/>
    <x v="2"/>
    <x v="11"/>
    <x v="908"/>
    <x v="2083"/>
    <x v="4"/>
    <n v="0.2"/>
    <n v="8.3524000000000012"/>
  </r>
  <r>
    <x v="7130"/>
    <x v="3539"/>
    <x v="947"/>
    <d v="2018-04-22T00:00:00"/>
    <s v="Standard Class"/>
    <x v="7"/>
    <x v="7"/>
    <x v="0"/>
    <s v="United States"/>
    <s v="Nashville"/>
    <x v="18"/>
    <n v="37211"/>
    <x v="0"/>
    <s v="OFF-PA-10003022"/>
    <x v="1"/>
    <x v="10"/>
    <x v="1723"/>
    <x v="4810"/>
    <x v="3"/>
    <n v="0.2"/>
    <n v="40.003599999999999"/>
  </r>
  <r>
    <x v="7131"/>
    <x v="3540"/>
    <x v="200"/>
    <d v="2019-12-01T00:00:00"/>
    <s v="Standard Class"/>
    <x v="499"/>
    <x v="499"/>
    <x v="2"/>
    <s v="United States"/>
    <s v="Richmond"/>
    <x v="14"/>
    <n v="47374"/>
    <x v="2"/>
    <s v="FUR-TA-10001039"/>
    <x v="0"/>
    <x v="3"/>
    <x v="832"/>
    <x v="4811"/>
    <x v="1"/>
    <n v="0"/>
    <n v="67.064400000000006"/>
  </r>
  <r>
    <x v="7132"/>
    <x v="3540"/>
    <x v="200"/>
    <d v="2019-12-01T00:00:00"/>
    <s v="Standard Class"/>
    <x v="499"/>
    <x v="499"/>
    <x v="2"/>
    <s v="United States"/>
    <s v="Richmond"/>
    <x v="14"/>
    <n v="47374"/>
    <x v="2"/>
    <s v="TEC-PH-10002624"/>
    <x v="2"/>
    <x v="7"/>
    <x v="1135"/>
    <x v="2135"/>
    <x v="4"/>
    <n v="0"/>
    <n v="545.18839999999977"/>
  </r>
  <r>
    <x v="7133"/>
    <x v="3540"/>
    <x v="200"/>
    <d v="2019-12-01T00:00:00"/>
    <s v="Standard Class"/>
    <x v="499"/>
    <x v="499"/>
    <x v="2"/>
    <s v="United States"/>
    <s v="Richmond"/>
    <x v="14"/>
    <n v="47374"/>
    <x v="2"/>
    <s v="FUR-FU-10001473"/>
    <x v="0"/>
    <x v="5"/>
    <x v="993"/>
    <x v="1302"/>
    <x v="0"/>
    <n v="0"/>
    <n v="9.8856000000000002"/>
  </r>
  <r>
    <x v="7134"/>
    <x v="3540"/>
    <x v="200"/>
    <d v="2019-12-01T00:00:00"/>
    <s v="Standard Class"/>
    <x v="499"/>
    <x v="499"/>
    <x v="2"/>
    <s v="United States"/>
    <s v="Richmond"/>
    <x v="14"/>
    <n v="47374"/>
    <x v="2"/>
    <s v="TEC-PH-10001819"/>
    <x v="2"/>
    <x v="7"/>
    <x v="813"/>
    <x v="2273"/>
    <x v="0"/>
    <n v="0"/>
    <n v="43.190399999999997"/>
  </r>
  <r>
    <x v="7135"/>
    <x v="3540"/>
    <x v="200"/>
    <d v="2019-12-01T00:00:00"/>
    <s v="Standard Class"/>
    <x v="499"/>
    <x v="499"/>
    <x v="2"/>
    <s v="United States"/>
    <s v="Richmond"/>
    <x v="14"/>
    <n v="47374"/>
    <x v="2"/>
    <s v="FUR-CH-10004287"/>
    <x v="0"/>
    <x v="1"/>
    <x v="158"/>
    <x v="4812"/>
    <x v="1"/>
    <n v="0"/>
    <n v="240.29399999999995"/>
  </r>
  <r>
    <x v="7136"/>
    <x v="3541"/>
    <x v="312"/>
    <d v="2017-11-27T00:00:00"/>
    <s v="Standard Class"/>
    <x v="286"/>
    <x v="286"/>
    <x v="0"/>
    <s v="United States"/>
    <s v="Miami"/>
    <x v="2"/>
    <n v="33180"/>
    <x v="0"/>
    <s v="OFF-BI-10004728"/>
    <x v="1"/>
    <x v="8"/>
    <x v="544"/>
    <x v="2200"/>
    <x v="2"/>
    <n v="0.7"/>
    <n v="-5.7840000000000007"/>
  </r>
  <r>
    <x v="7137"/>
    <x v="3541"/>
    <x v="312"/>
    <d v="2017-11-27T00:00:00"/>
    <s v="Standard Class"/>
    <x v="286"/>
    <x v="286"/>
    <x v="0"/>
    <s v="United States"/>
    <s v="Miami"/>
    <x v="2"/>
    <n v="33180"/>
    <x v="0"/>
    <s v="OFF-ST-10000918"/>
    <x v="1"/>
    <x v="4"/>
    <x v="377"/>
    <x v="4813"/>
    <x v="0"/>
    <n v="0.2"/>
    <n v="1.3079999999999989"/>
  </r>
  <r>
    <x v="7138"/>
    <x v="3541"/>
    <x v="312"/>
    <d v="2017-11-27T00:00:00"/>
    <s v="Standard Class"/>
    <x v="286"/>
    <x v="286"/>
    <x v="0"/>
    <s v="United States"/>
    <s v="Miami"/>
    <x v="2"/>
    <n v="33180"/>
    <x v="0"/>
    <s v="OFF-BI-10004593"/>
    <x v="1"/>
    <x v="8"/>
    <x v="270"/>
    <x v="4814"/>
    <x v="4"/>
    <n v="0.7"/>
    <n v="-50.304000000000002"/>
  </r>
  <r>
    <x v="7139"/>
    <x v="3541"/>
    <x v="312"/>
    <d v="2017-11-27T00:00:00"/>
    <s v="Standard Class"/>
    <x v="286"/>
    <x v="286"/>
    <x v="0"/>
    <s v="United States"/>
    <s v="Miami"/>
    <x v="2"/>
    <n v="33180"/>
    <x v="0"/>
    <s v="FUR-BO-10001337"/>
    <x v="0"/>
    <x v="0"/>
    <x v="430"/>
    <x v="4815"/>
    <x v="1"/>
    <n v="0.2"/>
    <n v="-36.294000000000011"/>
  </r>
  <r>
    <x v="7140"/>
    <x v="3542"/>
    <x v="210"/>
    <d v="2019-09-07T00:00:00"/>
    <s v="Same Day"/>
    <x v="228"/>
    <x v="228"/>
    <x v="0"/>
    <s v="United States"/>
    <s v="Saint Charles"/>
    <x v="25"/>
    <n v="63301"/>
    <x v="2"/>
    <s v="TEC-AC-10002473"/>
    <x v="2"/>
    <x v="11"/>
    <x v="720"/>
    <x v="4816"/>
    <x v="4"/>
    <n v="0"/>
    <n v="46.543199999999999"/>
  </r>
  <r>
    <x v="7141"/>
    <x v="3542"/>
    <x v="210"/>
    <d v="2019-09-07T00:00:00"/>
    <s v="Same Day"/>
    <x v="228"/>
    <x v="228"/>
    <x v="0"/>
    <s v="United States"/>
    <s v="Saint Charles"/>
    <x v="25"/>
    <n v="63301"/>
    <x v="2"/>
    <s v="FUR-FU-10003623"/>
    <x v="0"/>
    <x v="5"/>
    <x v="1235"/>
    <x v="4817"/>
    <x v="2"/>
    <n v="0"/>
    <n v="37.883999999999993"/>
  </r>
  <r>
    <x v="7142"/>
    <x v="3543"/>
    <x v="156"/>
    <d v="2016-11-29T00:00:00"/>
    <s v="Standard Class"/>
    <x v="6"/>
    <x v="6"/>
    <x v="2"/>
    <s v="United States"/>
    <s v="Virginia Beach"/>
    <x v="17"/>
    <n v="23464"/>
    <x v="0"/>
    <s v="FUR-FU-10002045"/>
    <x v="0"/>
    <x v="5"/>
    <x v="1365"/>
    <x v="4818"/>
    <x v="2"/>
    <n v="0"/>
    <n v="48.906000000000006"/>
  </r>
  <r>
    <x v="7143"/>
    <x v="3544"/>
    <x v="825"/>
    <d v="2019-03-16T00:00:00"/>
    <s v="Standard Class"/>
    <x v="762"/>
    <x v="762"/>
    <x v="2"/>
    <s v="United States"/>
    <s v="Philadelphia"/>
    <x v="9"/>
    <n v="19140"/>
    <x v="3"/>
    <s v="TEC-PH-10002555"/>
    <x v="2"/>
    <x v="7"/>
    <x v="1352"/>
    <x v="4819"/>
    <x v="2"/>
    <n v="0.4"/>
    <n v="-181.26499999999999"/>
  </r>
  <r>
    <x v="7144"/>
    <x v="3544"/>
    <x v="825"/>
    <d v="2019-03-16T00:00:00"/>
    <s v="Standard Class"/>
    <x v="762"/>
    <x v="762"/>
    <x v="2"/>
    <s v="United States"/>
    <s v="Philadelphia"/>
    <x v="9"/>
    <n v="19140"/>
    <x v="3"/>
    <s v="OFF-BI-10002794"/>
    <x v="1"/>
    <x v="8"/>
    <x v="102"/>
    <x v="4241"/>
    <x v="7"/>
    <n v="0.7"/>
    <n v="-8.6057999999999986"/>
  </r>
  <r>
    <x v="7145"/>
    <x v="3544"/>
    <x v="825"/>
    <d v="2019-03-16T00:00:00"/>
    <s v="Standard Class"/>
    <x v="762"/>
    <x v="762"/>
    <x v="2"/>
    <s v="United States"/>
    <s v="Philadelphia"/>
    <x v="9"/>
    <n v="19140"/>
    <x v="3"/>
    <s v="FUR-TA-10004086"/>
    <x v="0"/>
    <x v="3"/>
    <x v="832"/>
    <x v="1259"/>
    <x v="1"/>
    <n v="0.4"/>
    <n v="-46.429200000000023"/>
  </r>
  <r>
    <x v="7146"/>
    <x v="3544"/>
    <x v="825"/>
    <d v="2019-03-16T00:00:00"/>
    <s v="Standard Class"/>
    <x v="762"/>
    <x v="762"/>
    <x v="2"/>
    <s v="United States"/>
    <s v="Philadelphia"/>
    <x v="9"/>
    <n v="19140"/>
    <x v="3"/>
    <s v="OFF-ST-10004946"/>
    <x v="1"/>
    <x v="4"/>
    <x v="1779"/>
    <x v="4820"/>
    <x v="7"/>
    <n v="0.2"/>
    <n v="3.2460000000000022"/>
  </r>
  <r>
    <x v="7147"/>
    <x v="3545"/>
    <x v="1"/>
    <d v="2018-06-17T00:00:00"/>
    <s v="Standard Class"/>
    <x v="558"/>
    <x v="558"/>
    <x v="0"/>
    <s v="United States"/>
    <s v="Long Beach"/>
    <x v="15"/>
    <n v="11561"/>
    <x v="3"/>
    <s v="OFF-PA-10000241"/>
    <x v="1"/>
    <x v="10"/>
    <x v="1160"/>
    <x v="1663"/>
    <x v="1"/>
    <n v="0"/>
    <n v="41.822999999999993"/>
  </r>
  <r>
    <x v="7148"/>
    <x v="3545"/>
    <x v="1"/>
    <d v="2018-06-17T00:00:00"/>
    <s v="Standard Class"/>
    <x v="558"/>
    <x v="558"/>
    <x v="0"/>
    <s v="United States"/>
    <s v="Long Beach"/>
    <x v="15"/>
    <n v="11561"/>
    <x v="3"/>
    <s v="OFF-AP-10004036"/>
    <x v="1"/>
    <x v="9"/>
    <x v="1282"/>
    <x v="4821"/>
    <x v="1"/>
    <n v="0"/>
    <n v="18.396000000000001"/>
  </r>
  <r>
    <x v="7149"/>
    <x v="3546"/>
    <x v="153"/>
    <d v="2017-06-30T00:00:00"/>
    <s v="Standard Class"/>
    <x v="104"/>
    <x v="104"/>
    <x v="0"/>
    <s v="United States"/>
    <s v="Houston"/>
    <x v="5"/>
    <n v="77070"/>
    <x v="2"/>
    <s v="TEC-PH-10001578"/>
    <x v="2"/>
    <x v="7"/>
    <x v="1230"/>
    <x v="4822"/>
    <x v="1"/>
    <n v="0.2"/>
    <n v="109.33649999999994"/>
  </r>
  <r>
    <x v="7150"/>
    <x v="3547"/>
    <x v="66"/>
    <d v="2019-12-26T00:00:00"/>
    <s v="Standard Class"/>
    <x v="676"/>
    <x v="676"/>
    <x v="2"/>
    <s v="United States"/>
    <s v="Tuscaloosa"/>
    <x v="19"/>
    <n v="35401"/>
    <x v="0"/>
    <s v="FUR-CH-10002647"/>
    <x v="0"/>
    <x v="1"/>
    <x v="475"/>
    <x v="1741"/>
    <x v="0"/>
    <n v="0"/>
    <n v="35.490000000000009"/>
  </r>
  <r>
    <x v="7151"/>
    <x v="3548"/>
    <x v="66"/>
    <d v="2019-12-25T00:00:00"/>
    <s v="Second Class"/>
    <x v="743"/>
    <x v="743"/>
    <x v="0"/>
    <s v="United States"/>
    <s v="Mesa"/>
    <x v="16"/>
    <n v="85204"/>
    <x v="1"/>
    <s v="FUR-TA-10003008"/>
    <x v="0"/>
    <x v="3"/>
    <x v="955"/>
    <x v="4823"/>
    <x v="0"/>
    <n v="0.5"/>
    <n v="-135.08699999999999"/>
  </r>
  <r>
    <x v="7152"/>
    <x v="3549"/>
    <x v="1148"/>
    <d v="2016-10-15T00:00:00"/>
    <s v="Standard Class"/>
    <x v="162"/>
    <x v="162"/>
    <x v="1"/>
    <s v="United States"/>
    <s v="Jacksonville"/>
    <x v="3"/>
    <n v="28540"/>
    <x v="0"/>
    <s v="OFF-PA-10004071"/>
    <x v="1"/>
    <x v="10"/>
    <x v="417"/>
    <x v="1666"/>
    <x v="0"/>
    <n v="0.2"/>
    <n v="31.068799999999996"/>
  </r>
  <r>
    <x v="7153"/>
    <x v="3550"/>
    <x v="895"/>
    <d v="2017-12-15T00:00:00"/>
    <s v="Standard Class"/>
    <x v="493"/>
    <x v="493"/>
    <x v="0"/>
    <s v="United States"/>
    <s v="Chicago"/>
    <x v="10"/>
    <n v="60610"/>
    <x v="2"/>
    <s v="OFF-AP-10004980"/>
    <x v="1"/>
    <x v="9"/>
    <x v="976"/>
    <x v="4824"/>
    <x v="3"/>
    <n v="0.8"/>
    <n v="-108.8304"/>
  </r>
  <r>
    <x v="7154"/>
    <x v="3551"/>
    <x v="707"/>
    <d v="2017-12-27T00:00:00"/>
    <s v="Second Class"/>
    <x v="23"/>
    <x v="23"/>
    <x v="0"/>
    <s v="United States"/>
    <s v="Columbus"/>
    <x v="32"/>
    <n v="31907"/>
    <x v="0"/>
    <s v="FUR-FU-10000747"/>
    <x v="0"/>
    <x v="5"/>
    <x v="1751"/>
    <x v="4825"/>
    <x v="5"/>
    <n v="0"/>
    <n v="46.899599999999964"/>
  </r>
  <r>
    <x v="7155"/>
    <x v="3551"/>
    <x v="707"/>
    <d v="2017-12-27T00:00:00"/>
    <s v="Second Class"/>
    <x v="23"/>
    <x v="23"/>
    <x v="0"/>
    <s v="United States"/>
    <s v="Columbus"/>
    <x v="32"/>
    <n v="31907"/>
    <x v="0"/>
    <s v="OFF-BI-10004492"/>
    <x v="1"/>
    <x v="8"/>
    <x v="351"/>
    <x v="4826"/>
    <x v="2"/>
    <n v="0"/>
    <n v="74.212999999999994"/>
  </r>
  <r>
    <x v="7156"/>
    <x v="3552"/>
    <x v="568"/>
    <d v="2019-05-04T00:00:00"/>
    <s v="Standard Class"/>
    <x v="409"/>
    <x v="409"/>
    <x v="0"/>
    <s v="United States"/>
    <s v="Orange"/>
    <x v="30"/>
    <n v="7050"/>
    <x v="3"/>
    <s v="OFF-LA-10004055"/>
    <x v="1"/>
    <x v="2"/>
    <x v="744"/>
    <x v="3358"/>
    <x v="7"/>
    <n v="0"/>
    <n v="2.4058999999999999"/>
  </r>
  <r>
    <x v="7157"/>
    <x v="3553"/>
    <x v="463"/>
    <d v="2018-03-31T00:00:00"/>
    <s v="Second Class"/>
    <x v="417"/>
    <x v="417"/>
    <x v="0"/>
    <s v="United States"/>
    <s v="Los Angeles"/>
    <x v="1"/>
    <n v="90032"/>
    <x v="1"/>
    <s v="OFF-ST-10002485"/>
    <x v="1"/>
    <x v="4"/>
    <x v="211"/>
    <x v="1190"/>
    <x v="4"/>
    <n v="0"/>
    <n v="0.87919999999999732"/>
  </r>
  <r>
    <x v="7158"/>
    <x v="3553"/>
    <x v="463"/>
    <d v="2018-03-31T00:00:00"/>
    <s v="Second Class"/>
    <x v="417"/>
    <x v="417"/>
    <x v="0"/>
    <s v="United States"/>
    <s v="Los Angeles"/>
    <x v="1"/>
    <n v="90032"/>
    <x v="1"/>
    <s v="OFF-PA-10001243"/>
    <x v="1"/>
    <x v="10"/>
    <x v="1803"/>
    <x v="156"/>
    <x v="7"/>
    <n v="0"/>
    <n v="2.9302000000000001"/>
  </r>
  <r>
    <x v="7159"/>
    <x v="3554"/>
    <x v="1149"/>
    <d v="2017-05-18T00:00:00"/>
    <s v="Second Class"/>
    <x v="408"/>
    <x v="408"/>
    <x v="2"/>
    <s v="United States"/>
    <s v="Chicago"/>
    <x v="10"/>
    <n v="60623"/>
    <x v="2"/>
    <s v="TEC-PH-10004447"/>
    <x v="2"/>
    <x v="7"/>
    <x v="866"/>
    <x v="2705"/>
    <x v="0"/>
    <n v="0.2"/>
    <n v="16.678799999999995"/>
  </r>
  <r>
    <x v="7160"/>
    <x v="3554"/>
    <x v="1149"/>
    <d v="2017-05-18T00:00:00"/>
    <s v="Second Class"/>
    <x v="408"/>
    <x v="408"/>
    <x v="2"/>
    <s v="United States"/>
    <s v="Chicago"/>
    <x v="10"/>
    <n v="60623"/>
    <x v="2"/>
    <s v="OFF-FA-10002280"/>
    <x v="1"/>
    <x v="13"/>
    <x v="659"/>
    <x v="4698"/>
    <x v="4"/>
    <n v="0.2"/>
    <n v="5.6"/>
  </r>
  <r>
    <x v="7161"/>
    <x v="3555"/>
    <x v="1129"/>
    <d v="2016-07-09T00:00:00"/>
    <s v="Standard Class"/>
    <x v="474"/>
    <x v="474"/>
    <x v="0"/>
    <s v="United States"/>
    <s v="Richmond"/>
    <x v="17"/>
    <n v="23223"/>
    <x v="0"/>
    <s v="OFF-PA-10004734"/>
    <x v="1"/>
    <x v="10"/>
    <x v="339"/>
    <x v="1388"/>
    <x v="1"/>
    <n v="0"/>
    <n v="10.92"/>
  </r>
  <r>
    <x v="7162"/>
    <x v="3555"/>
    <x v="1129"/>
    <d v="2016-07-09T00:00:00"/>
    <s v="Standard Class"/>
    <x v="474"/>
    <x v="474"/>
    <x v="0"/>
    <s v="United States"/>
    <s v="Richmond"/>
    <x v="17"/>
    <n v="23223"/>
    <x v="0"/>
    <s v="OFF-BI-10000145"/>
    <x v="1"/>
    <x v="8"/>
    <x v="742"/>
    <x v="4827"/>
    <x v="2"/>
    <n v="0"/>
    <n v="7.6440000000000001"/>
  </r>
  <r>
    <x v="7163"/>
    <x v="3556"/>
    <x v="1150"/>
    <d v="2016-04-24T00:00:00"/>
    <s v="Second Class"/>
    <x v="692"/>
    <x v="692"/>
    <x v="1"/>
    <s v="United States"/>
    <s v="Troy"/>
    <x v="15"/>
    <n v="12180"/>
    <x v="3"/>
    <s v="OFF-EN-10004773"/>
    <x v="1"/>
    <x v="12"/>
    <x v="153"/>
    <x v="4828"/>
    <x v="8"/>
    <n v="0"/>
    <n v="121.44159999999999"/>
  </r>
  <r>
    <x v="7164"/>
    <x v="3556"/>
    <x v="1150"/>
    <d v="2016-04-24T00:00:00"/>
    <s v="Second Class"/>
    <x v="692"/>
    <x v="692"/>
    <x v="1"/>
    <s v="United States"/>
    <s v="Troy"/>
    <x v="15"/>
    <n v="12180"/>
    <x v="3"/>
    <s v="OFF-BI-10004970"/>
    <x v="1"/>
    <x v="8"/>
    <x v="917"/>
    <x v="4541"/>
    <x v="1"/>
    <n v="0.2"/>
    <n v="3.3452999999999995"/>
  </r>
  <r>
    <x v="7165"/>
    <x v="3557"/>
    <x v="251"/>
    <d v="2018-09-22T00:00:00"/>
    <s v="First Class"/>
    <x v="242"/>
    <x v="242"/>
    <x v="0"/>
    <s v="United States"/>
    <s v="Providence"/>
    <x v="34"/>
    <n v="2908"/>
    <x v="3"/>
    <s v="OFF-ST-10000604"/>
    <x v="1"/>
    <x v="4"/>
    <x v="54"/>
    <x v="2876"/>
    <x v="0"/>
    <n v="0"/>
    <n v="17.379999999999995"/>
  </r>
  <r>
    <x v="7166"/>
    <x v="3558"/>
    <x v="192"/>
    <d v="2016-07-24T00:00:00"/>
    <s v="Second Class"/>
    <x v="268"/>
    <x v="268"/>
    <x v="0"/>
    <s v="United States"/>
    <s v="San Francisco"/>
    <x v="1"/>
    <n v="94122"/>
    <x v="1"/>
    <s v="OFF-AR-10003190"/>
    <x v="1"/>
    <x v="6"/>
    <x v="649"/>
    <x v="132"/>
    <x v="4"/>
    <n v="0"/>
    <n v="3.2256"/>
  </r>
  <r>
    <x v="7167"/>
    <x v="3558"/>
    <x v="192"/>
    <d v="2016-07-24T00:00:00"/>
    <s v="Second Class"/>
    <x v="268"/>
    <x v="268"/>
    <x v="0"/>
    <s v="United States"/>
    <s v="San Francisco"/>
    <x v="1"/>
    <n v="94122"/>
    <x v="1"/>
    <s v="FUR-CH-10000155"/>
    <x v="0"/>
    <x v="1"/>
    <x v="1166"/>
    <x v="4829"/>
    <x v="1"/>
    <n v="0.2"/>
    <n v="71.77200000000002"/>
  </r>
  <r>
    <x v="7168"/>
    <x v="3558"/>
    <x v="192"/>
    <d v="2016-07-24T00:00:00"/>
    <s v="Second Class"/>
    <x v="268"/>
    <x v="268"/>
    <x v="0"/>
    <s v="United States"/>
    <s v="San Francisco"/>
    <x v="1"/>
    <n v="94122"/>
    <x v="1"/>
    <s v="OFF-ST-10003058"/>
    <x v="1"/>
    <x v="4"/>
    <x v="393"/>
    <x v="4830"/>
    <x v="12"/>
    <n v="0"/>
    <n v="68.584999999999994"/>
  </r>
  <r>
    <x v="7169"/>
    <x v="3558"/>
    <x v="192"/>
    <d v="2016-07-24T00:00:00"/>
    <s v="Second Class"/>
    <x v="268"/>
    <x v="268"/>
    <x v="0"/>
    <s v="United States"/>
    <s v="San Francisco"/>
    <x v="1"/>
    <n v="94122"/>
    <x v="1"/>
    <s v="FUR-TA-10004767"/>
    <x v="0"/>
    <x v="3"/>
    <x v="1156"/>
    <x v="3011"/>
    <x v="1"/>
    <n v="0.2"/>
    <n v="19.164599999999979"/>
  </r>
  <r>
    <x v="7170"/>
    <x v="3559"/>
    <x v="1048"/>
    <d v="2019-10-14T00:00:00"/>
    <s v="Standard Class"/>
    <x v="306"/>
    <x v="306"/>
    <x v="0"/>
    <s v="United States"/>
    <s v="New York City"/>
    <x v="15"/>
    <n v="10009"/>
    <x v="3"/>
    <s v="FUR-CH-10002372"/>
    <x v="0"/>
    <x v="1"/>
    <x v="395"/>
    <x v="3489"/>
    <x v="0"/>
    <n v="0.1"/>
    <n v="3.2392000000000074"/>
  </r>
  <r>
    <x v="7171"/>
    <x v="3560"/>
    <x v="1016"/>
    <d v="2019-04-27T00:00:00"/>
    <s v="Second Class"/>
    <x v="611"/>
    <x v="611"/>
    <x v="0"/>
    <s v="United States"/>
    <s v="San Francisco"/>
    <x v="1"/>
    <n v="94109"/>
    <x v="1"/>
    <s v="TEC-AC-10000158"/>
    <x v="2"/>
    <x v="11"/>
    <x v="357"/>
    <x v="3313"/>
    <x v="1"/>
    <n v="0"/>
    <n v="22.6737"/>
  </r>
  <r>
    <x v="7172"/>
    <x v="3561"/>
    <x v="606"/>
    <d v="2019-03-30T00:00:00"/>
    <s v="Standard Class"/>
    <x v="96"/>
    <x v="96"/>
    <x v="1"/>
    <s v="United States"/>
    <s v="Houston"/>
    <x v="5"/>
    <n v="77070"/>
    <x v="2"/>
    <s v="TEC-AC-10000158"/>
    <x v="2"/>
    <x v="11"/>
    <x v="357"/>
    <x v="740"/>
    <x v="2"/>
    <n v="0.2"/>
    <n v="1.7995000000000019"/>
  </r>
  <r>
    <x v="7173"/>
    <x v="3561"/>
    <x v="606"/>
    <d v="2019-03-30T00:00:00"/>
    <s v="Standard Class"/>
    <x v="96"/>
    <x v="96"/>
    <x v="1"/>
    <s v="United States"/>
    <s v="Houston"/>
    <x v="5"/>
    <n v="77070"/>
    <x v="2"/>
    <s v="TEC-CO-10002313"/>
    <x v="2"/>
    <x v="16"/>
    <x v="349"/>
    <x v="4697"/>
    <x v="2"/>
    <n v="0.2"/>
    <n v="569.99050000000011"/>
  </r>
  <r>
    <x v="7174"/>
    <x v="3561"/>
    <x v="606"/>
    <d v="2019-03-30T00:00:00"/>
    <s v="Standard Class"/>
    <x v="96"/>
    <x v="96"/>
    <x v="1"/>
    <s v="United States"/>
    <s v="Houston"/>
    <x v="5"/>
    <n v="77070"/>
    <x v="2"/>
    <s v="OFF-PA-10002581"/>
    <x v="1"/>
    <x v="10"/>
    <x v="1309"/>
    <x v="1355"/>
    <x v="1"/>
    <n v="0.2"/>
    <n v="23.234999999999992"/>
  </r>
  <r>
    <x v="7175"/>
    <x v="3561"/>
    <x v="606"/>
    <d v="2019-03-30T00:00:00"/>
    <s v="Standard Class"/>
    <x v="96"/>
    <x v="96"/>
    <x v="1"/>
    <s v="United States"/>
    <s v="Houston"/>
    <x v="5"/>
    <n v="77070"/>
    <x v="2"/>
    <s v="OFF-AP-10001205"/>
    <x v="1"/>
    <x v="9"/>
    <x v="1294"/>
    <x v="4831"/>
    <x v="8"/>
    <n v="0.8"/>
    <n v="-226.63679999999999"/>
  </r>
  <r>
    <x v="7176"/>
    <x v="3561"/>
    <x v="606"/>
    <d v="2019-03-30T00:00:00"/>
    <s v="Standard Class"/>
    <x v="96"/>
    <x v="96"/>
    <x v="1"/>
    <s v="United States"/>
    <s v="Houston"/>
    <x v="5"/>
    <n v="77070"/>
    <x v="2"/>
    <s v="OFF-ST-10000344"/>
    <x v="1"/>
    <x v="4"/>
    <x v="1022"/>
    <x v="4832"/>
    <x v="1"/>
    <n v="0.2"/>
    <n v="2.4173999999999989"/>
  </r>
  <r>
    <x v="7177"/>
    <x v="3562"/>
    <x v="464"/>
    <d v="2019-05-10T00:00:00"/>
    <s v="Standard Class"/>
    <x v="501"/>
    <x v="501"/>
    <x v="1"/>
    <s v="United States"/>
    <s v="Philadelphia"/>
    <x v="9"/>
    <n v="19140"/>
    <x v="3"/>
    <s v="OFF-BI-10002897"/>
    <x v="1"/>
    <x v="8"/>
    <x v="1802"/>
    <x v="4833"/>
    <x v="0"/>
    <n v="0.7"/>
    <n v="-1.5413999999999999"/>
  </r>
  <r>
    <x v="7178"/>
    <x v="3562"/>
    <x v="464"/>
    <d v="2019-05-10T00:00:00"/>
    <s v="Standard Class"/>
    <x v="501"/>
    <x v="501"/>
    <x v="1"/>
    <s v="United States"/>
    <s v="Philadelphia"/>
    <x v="9"/>
    <n v="19140"/>
    <x v="3"/>
    <s v="OFF-BI-10003694"/>
    <x v="1"/>
    <x v="8"/>
    <x v="858"/>
    <x v="4834"/>
    <x v="1"/>
    <n v="0.7"/>
    <n v="-7.5167999999999964"/>
  </r>
  <r>
    <x v="7179"/>
    <x v="3563"/>
    <x v="696"/>
    <d v="2018-11-18T00:00:00"/>
    <s v="Standard Class"/>
    <x v="53"/>
    <x v="53"/>
    <x v="0"/>
    <s v="United States"/>
    <s v="Baltimore"/>
    <x v="39"/>
    <n v="21215"/>
    <x v="3"/>
    <s v="TEC-PH-10001644"/>
    <x v="2"/>
    <x v="7"/>
    <x v="1494"/>
    <x v="1324"/>
    <x v="1"/>
    <n v="0"/>
    <n v="25.191600000000005"/>
  </r>
  <r>
    <x v="7180"/>
    <x v="3564"/>
    <x v="1037"/>
    <d v="2016-01-07T00:00:00"/>
    <s v="First Class"/>
    <x v="705"/>
    <x v="705"/>
    <x v="1"/>
    <s v="United States"/>
    <s v="Athens"/>
    <x v="32"/>
    <n v="30605"/>
    <x v="0"/>
    <s v="OFF-AR-10002399"/>
    <x v="1"/>
    <x v="6"/>
    <x v="319"/>
    <x v="4835"/>
    <x v="1"/>
    <n v="0"/>
    <n v="5.2397999999999998"/>
  </r>
  <r>
    <x v="7181"/>
    <x v="3565"/>
    <x v="797"/>
    <d v="2018-12-30T00:00:00"/>
    <s v="Second Class"/>
    <x v="596"/>
    <x v="596"/>
    <x v="0"/>
    <s v="United States"/>
    <s v="Lancaster"/>
    <x v="24"/>
    <n v="43130"/>
    <x v="3"/>
    <s v="TEC-AC-10003063"/>
    <x v="2"/>
    <x v="11"/>
    <x v="1061"/>
    <x v="4836"/>
    <x v="0"/>
    <n v="0.2"/>
    <n v="0.5"/>
  </r>
  <r>
    <x v="7182"/>
    <x v="3566"/>
    <x v="504"/>
    <d v="2019-05-04T00:00:00"/>
    <s v="Standard Class"/>
    <x v="125"/>
    <x v="125"/>
    <x v="2"/>
    <s v="United States"/>
    <s v="Los Angeles"/>
    <x v="1"/>
    <n v="90032"/>
    <x v="1"/>
    <s v="OFF-BI-10002071"/>
    <x v="1"/>
    <x v="8"/>
    <x v="699"/>
    <x v="4837"/>
    <x v="2"/>
    <n v="0.2"/>
    <n v="7.5529999999999982"/>
  </r>
  <r>
    <x v="7183"/>
    <x v="3567"/>
    <x v="81"/>
    <d v="2019-04-23T00:00:00"/>
    <s v="First Class"/>
    <x v="49"/>
    <x v="49"/>
    <x v="0"/>
    <s v="United States"/>
    <s v="Baltimore"/>
    <x v="39"/>
    <n v="21215"/>
    <x v="3"/>
    <s v="FUR-CH-10004218"/>
    <x v="0"/>
    <x v="1"/>
    <x v="38"/>
    <x v="4838"/>
    <x v="6"/>
    <n v="0"/>
    <n v="227.20500000000004"/>
  </r>
  <r>
    <x v="7184"/>
    <x v="3568"/>
    <x v="629"/>
    <d v="2019-08-24T00:00:00"/>
    <s v="Standard Class"/>
    <x v="525"/>
    <x v="525"/>
    <x v="2"/>
    <s v="United States"/>
    <s v="Houston"/>
    <x v="5"/>
    <n v="77095"/>
    <x v="2"/>
    <s v="OFF-SU-10000432"/>
    <x v="1"/>
    <x v="14"/>
    <x v="1558"/>
    <x v="4839"/>
    <x v="0"/>
    <n v="0.2"/>
    <n v="-1.0410000000000006"/>
  </r>
  <r>
    <x v="7185"/>
    <x v="3568"/>
    <x v="629"/>
    <d v="2019-08-24T00:00:00"/>
    <s v="Standard Class"/>
    <x v="525"/>
    <x v="525"/>
    <x v="2"/>
    <s v="United States"/>
    <s v="Houston"/>
    <x v="5"/>
    <n v="77095"/>
    <x v="2"/>
    <s v="OFF-AR-10003183"/>
    <x v="1"/>
    <x v="6"/>
    <x v="1399"/>
    <x v="2245"/>
    <x v="1"/>
    <n v="0.2"/>
    <n v="1.0019999999999993"/>
  </r>
  <r>
    <x v="7186"/>
    <x v="3568"/>
    <x v="629"/>
    <d v="2019-08-24T00:00:00"/>
    <s v="Standard Class"/>
    <x v="525"/>
    <x v="525"/>
    <x v="2"/>
    <s v="United States"/>
    <s v="Houston"/>
    <x v="5"/>
    <n v="77095"/>
    <x v="2"/>
    <s v="FUR-CH-10002017"/>
    <x v="0"/>
    <x v="1"/>
    <x v="1377"/>
    <x v="4840"/>
    <x v="4"/>
    <n v="0.3"/>
    <n v="-2.1312000000000033"/>
  </r>
  <r>
    <x v="7187"/>
    <x v="3568"/>
    <x v="629"/>
    <d v="2019-08-24T00:00:00"/>
    <s v="Standard Class"/>
    <x v="525"/>
    <x v="525"/>
    <x v="2"/>
    <s v="United States"/>
    <s v="Houston"/>
    <x v="5"/>
    <n v="77095"/>
    <x v="2"/>
    <s v="FUR-FU-10003247"/>
    <x v="0"/>
    <x v="5"/>
    <x v="1465"/>
    <x v="1331"/>
    <x v="0"/>
    <n v="0.6"/>
    <n v="-22.238800000000001"/>
  </r>
  <r>
    <x v="7188"/>
    <x v="3568"/>
    <x v="629"/>
    <d v="2019-08-24T00:00:00"/>
    <s v="Standard Class"/>
    <x v="525"/>
    <x v="525"/>
    <x v="2"/>
    <s v="United States"/>
    <s v="Houston"/>
    <x v="5"/>
    <n v="77095"/>
    <x v="2"/>
    <s v="OFF-AP-10001563"/>
    <x v="1"/>
    <x v="9"/>
    <x v="535"/>
    <x v="4841"/>
    <x v="4"/>
    <n v="0.8"/>
    <n v="-99.103200000000044"/>
  </r>
  <r>
    <x v="7189"/>
    <x v="3569"/>
    <x v="396"/>
    <d v="2018-11-15T00:00:00"/>
    <s v="First Class"/>
    <x v="108"/>
    <x v="108"/>
    <x v="2"/>
    <s v="United States"/>
    <s v="San Diego"/>
    <x v="1"/>
    <n v="92024"/>
    <x v="1"/>
    <s v="TEC-PH-10004908"/>
    <x v="2"/>
    <x v="7"/>
    <x v="1483"/>
    <x v="4842"/>
    <x v="1"/>
    <n v="0.2"/>
    <n v="25.496999999999986"/>
  </r>
  <r>
    <x v="7190"/>
    <x v="3569"/>
    <x v="396"/>
    <d v="2018-11-15T00:00:00"/>
    <s v="First Class"/>
    <x v="108"/>
    <x v="108"/>
    <x v="2"/>
    <s v="United States"/>
    <s v="San Diego"/>
    <x v="1"/>
    <n v="92024"/>
    <x v="1"/>
    <s v="FUR-TA-10003392"/>
    <x v="0"/>
    <x v="3"/>
    <x v="1648"/>
    <x v="3008"/>
    <x v="1"/>
    <n v="0.2"/>
    <n v="-8.4294000000000153"/>
  </r>
  <r>
    <x v="7191"/>
    <x v="3570"/>
    <x v="393"/>
    <d v="2018-10-06T00:00:00"/>
    <s v="Second Class"/>
    <x v="523"/>
    <x v="523"/>
    <x v="0"/>
    <s v="United States"/>
    <s v="Hialeah"/>
    <x v="2"/>
    <n v="33012"/>
    <x v="0"/>
    <s v="OFF-BI-10004140"/>
    <x v="1"/>
    <x v="8"/>
    <x v="307"/>
    <x v="4843"/>
    <x v="4"/>
    <n v="0.7"/>
    <n v="-4.49"/>
  </r>
  <r>
    <x v="7192"/>
    <x v="3570"/>
    <x v="393"/>
    <d v="2018-10-06T00:00:00"/>
    <s v="Second Class"/>
    <x v="523"/>
    <x v="523"/>
    <x v="0"/>
    <s v="United States"/>
    <s v="Hialeah"/>
    <x v="2"/>
    <n v="33012"/>
    <x v="0"/>
    <s v="OFF-AR-10003631"/>
    <x v="1"/>
    <x v="6"/>
    <x v="772"/>
    <x v="4844"/>
    <x v="8"/>
    <n v="0.2"/>
    <n v="5.0335999999999999"/>
  </r>
  <r>
    <x v="7193"/>
    <x v="3571"/>
    <x v="1151"/>
    <d v="2018-02-14T00:00:00"/>
    <s v="First Class"/>
    <x v="365"/>
    <x v="365"/>
    <x v="0"/>
    <s v="United States"/>
    <s v="Atlanta"/>
    <x v="32"/>
    <n v="30318"/>
    <x v="0"/>
    <s v="OFF-ST-10003716"/>
    <x v="1"/>
    <x v="4"/>
    <x v="898"/>
    <x v="4845"/>
    <x v="5"/>
    <n v="0"/>
    <n v="175.51560000000001"/>
  </r>
  <r>
    <x v="7194"/>
    <x v="3571"/>
    <x v="1151"/>
    <d v="2018-02-14T00:00:00"/>
    <s v="First Class"/>
    <x v="365"/>
    <x v="365"/>
    <x v="0"/>
    <s v="United States"/>
    <s v="Atlanta"/>
    <x v="32"/>
    <n v="30318"/>
    <x v="0"/>
    <s v="OFF-BI-10003274"/>
    <x v="1"/>
    <x v="8"/>
    <x v="122"/>
    <x v="204"/>
    <x v="4"/>
    <n v="0"/>
    <n v="7.4824000000000002"/>
  </r>
  <r>
    <x v="7195"/>
    <x v="3572"/>
    <x v="373"/>
    <d v="2018-11-17T00:00:00"/>
    <s v="Standard Class"/>
    <x v="178"/>
    <x v="178"/>
    <x v="2"/>
    <s v="United States"/>
    <s v="Seattle"/>
    <x v="4"/>
    <n v="98103"/>
    <x v="1"/>
    <s v="FUR-FU-10004848"/>
    <x v="0"/>
    <x v="5"/>
    <x v="1310"/>
    <x v="4846"/>
    <x v="0"/>
    <n v="0"/>
    <n v="7.2297999999999991"/>
  </r>
  <r>
    <x v="7196"/>
    <x v="3573"/>
    <x v="759"/>
    <d v="2016-04-30T00:00:00"/>
    <s v="Standard Class"/>
    <x v="762"/>
    <x v="762"/>
    <x v="2"/>
    <s v="United States"/>
    <s v="Los Angeles"/>
    <x v="1"/>
    <n v="90036"/>
    <x v="1"/>
    <s v="OFF-AR-10003504"/>
    <x v="1"/>
    <x v="6"/>
    <x v="1035"/>
    <x v="1591"/>
    <x v="2"/>
    <n v="0"/>
    <n v="6.2059999999999977"/>
  </r>
  <r>
    <x v="7197"/>
    <x v="3573"/>
    <x v="759"/>
    <d v="2016-04-30T00:00:00"/>
    <s v="Standard Class"/>
    <x v="762"/>
    <x v="762"/>
    <x v="2"/>
    <s v="United States"/>
    <s v="Los Angeles"/>
    <x v="1"/>
    <n v="90036"/>
    <x v="1"/>
    <s v="OFF-LA-10000305"/>
    <x v="1"/>
    <x v="2"/>
    <x v="1716"/>
    <x v="2380"/>
    <x v="0"/>
    <n v="0"/>
    <n v="5.7959999999999994"/>
  </r>
  <r>
    <x v="7198"/>
    <x v="3574"/>
    <x v="1067"/>
    <d v="2017-08-15T00:00:00"/>
    <s v="Standard Class"/>
    <x v="178"/>
    <x v="178"/>
    <x v="2"/>
    <s v="United States"/>
    <s v="New York City"/>
    <x v="15"/>
    <n v="10035"/>
    <x v="3"/>
    <s v="OFF-AR-10001427"/>
    <x v="1"/>
    <x v="6"/>
    <x v="251"/>
    <x v="493"/>
    <x v="0"/>
    <n v="0"/>
    <n v="3.1096000000000004"/>
  </r>
  <r>
    <x v="7199"/>
    <x v="3574"/>
    <x v="1067"/>
    <d v="2017-08-15T00:00:00"/>
    <s v="Standard Class"/>
    <x v="178"/>
    <x v="178"/>
    <x v="2"/>
    <s v="United States"/>
    <s v="New York City"/>
    <x v="15"/>
    <n v="10035"/>
    <x v="3"/>
    <s v="TEC-PH-10004614"/>
    <x v="2"/>
    <x v="7"/>
    <x v="302"/>
    <x v="4847"/>
    <x v="0"/>
    <n v="0"/>
    <n v="34.5"/>
  </r>
  <r>
    <x v="7200"/>
    <x v="3575"/>
    <x v="581"/>
    <d v="2018-12-03T00:00:00"/>
    <s v="Standard Class"/>
    <x v="520"/>
    <x v="520"/>
    <x v="0"/>
    <s v="United States"/>
    <s v="Fort Lauderdale"/>
    <x v="2"/>
    <n v="33311"/>
    <x v="0"/>
    <s v="TEC-PH-10001944"/>
    <x v="2"/>
    <x v="7"/>
    <x v="1271"/>
    <x v="4848"/>
    <x v="7"/>
    <n v="0.2"/>
    <n v="14.594999999999985"/>
  </r>
  <r>
    <x v="7201"/>
    <x v="3575"/>
    <x v="581"/>
    <d v="2018-12-03T00:00:00"/>
    <s v="Standard Class"/>
    <x v="520"/>
    <x v="520"/>
    <x v="0"/>
    <s v="United States"/>
    <s v="Fort Lauderdale"/>
    <x v="2"/>
    <n v="33311"/>
    <x v="0"/>
    <s v="FUR-TA-10001039"/>
    <x v="0"/>
    <x v="3"/>
    <x v="832"/>
    <x v="4849"/>
    <x v="3"/>
    <n v="0.45"/>
    <n v="-114.35339999999997"/>
  </r>
  <r>
    <x v="7202"/>
    <x v="3576"/>
    <x v="99"/>
    <d v="2018-10-28T00:00:00"/>
    <s v="Same Day"/>
    <x v="146"/>
    <x v="146"/>
    <x v="1"/>
    <s v="United States"/>
    <s v="Rochester"/>
    <x v="15"/>
    <n v="14609"/>
    <x v="3"/>
    <s v="FUR-FU-10003806"/>
    <x v="0"/>
    <x v="5"/>
    <x v="1804"/>
    <x v="4850"/>
    <x v="2"/>
    <n v="0"/>
    <n v="75.679999999999978"/>
  </r>
  <r>
    <x v="7203"/>
    <x v="3577"/>
    <x v="282"/>
    <d v="2017-01-02T00:00:00"/>
    <s v="Standard Class"/>
    <x v="450"/>
    <x v="450"/>
    <x v="2"/>
    <s v="United States"/>
    <s v="Saint Charles"/>
    <x v="10"/>
    <n v="60174"/>
    <x v="2"/>
    <s v="FUR-FU-10002111"/>
    <x v="0"/>
    <x v="5"/>
    <x v="1665"/>
    <x v="4851"/>
    <x v="1"/>
    <n v="0.6"/>
    <n v="-4.804800000000002"/>
  </r>
  <r>
    <x v="7204"/>
    <x v="3578"/>
    <x v="229"/>
    <d v="2017-09-17T00:00:00"/>
    <s v="Standard Class"/>
    <x v="491"/>
    <x v="491"/>
    <x v="0"/>
    <s v="United States"/>
    <s v="New York City"/>
    <x v="15"/>
    <n v="10024"/>
    <x v="3"/>
    <s v="OFF-AR-10000817"/>
    <x v="1"/>
    <x v="6"/>
    <x v="1264"/>
    <x v="2398"/>
    <x v="0"/>
    <n v="0"/>
    <n v="2.0671999999999997"/>
  </r>
  <r>
    <x v="7205"/>
    <x v="3579"/>
    <x v="280"/>
    <d v="2019-10-06T00:00:00"/>
    <s v="Standard Class"/>
    <x v="441"/>
    <x v="441"/>
    <x v="0"/>
    <s v="United States"/>
    <s v="San Francisco"/>
    <x v="1"/>
    <n v="94109"/>
    <x v="1"/>
    <s v="FUR-FU-10001424"/>
    <x v="0"/>
    <x v="5"/>
    <x v="698"/>
    <x v="45"/>
    <x v="0"/>
    <n v="0"/>
    <n v="5.936399999999999"/>
  </r>
  <r>
    <x v="7206"/>
    <x v="3579"/>
    <x v="280"/>
    <d v="2019-10-06T00:00:00"/>
    <s v="Standard Class"/>
    <x v="441"/>
    <x v="441"/>
    <x v="0"/>
    <s v="United States"/>
    <s v="San Francisco"/>
    <x v="1"/>
    <n v="94109"/>
    <x v="1"/>
    <s v="TEC-MA-10002930"/>
    <x v="2"/>
    <x v="15"/>
    <x v="1784"/>
    <x v="4852"/>
    <x v="10"/>
    <n v="0.2"/>
    <n v="32.301500000000019"/>
  </r>
  <r>
    <x v="7207"/>
    <x v="3580"/>
    <x v="108"/>
    <d v="2018-09-13T00:00:00"/>
    <s v="First Class"/>
    <x v="18"/>
    <x v="18"/>
    <x v="1"/>
    <s v="United States"/>
    <s v="Phoenix"/>
    <x v="16"/>
    <n v="85023"/>
    <x v="1"/>
    <s v="OFF-AR-10003759"/>
    <x v="1"/>
    <x v="6"/>
    <x v="846"/>
    <x v="2154"/>
    <x v="0"/>
    <n v="0.2"/>
    <n v="0.90999999999999981"/>
  </r>
  <r>
    <x v="7208"/>
    <x v="3580"/>
    <x v="108"/>
    <d v="2018-09-13T00:00:00"/>
    <s v="First Class"/>
    <x v="18"/>
    <x v="18"/>
    <x v="1"/>
    <s v="United States"/>
    <s v="Phoenix"/>
    <x v="16"/>
    <n v="85023"/>
    <x v="1"/>
    <s v="OFF-PA-10001837"/>
    <x v="1"/>
    <x v="10"/>
    <x v="1800"/>
    <x v="561"/>
    <x v="4"/>
    <n v="0.2"/>
    <n v="7.2576000000000001"/>
  </r>
  <r>
    <x v="7209"/>
    <x v="3580"/>
    <x v="108"/>
    <d v="2018-09-13T00:00:00"/>
    <s v="First Class"/>
    <x v="18"/>
    <x v="18"/>
    <x v="1"/>
    <s v="United States"/>
    <s v="Phoenix"/>
    <x v="16"/>
    <n v="85023"/>
    <x v="1"/>
    <s v="OFF-PA-10001667"/>
    <x v="1"/>
    <x v="10"/>
    <x v="458"/>
    <x v="383"/>
    <x v="0"/>
    <n v="0.2"/>
    <n v="2.9899999999999993"/>
  </r>
  <r>
    <x v="7210"/>
    <x v="3581"/>
    <x v="799"/>
    <d v="2018-06-06T00:00:00"/>
    <s v="Standard Class"/>
    <x v="553"/>
    <x v="553"/>
    <x v="1"/>
    <s v="United States"/>
    <s v="Seattle"/>
    <x v="4"/>
    <n v="98115"/>
    <x v="1"/>
    <s v="OFF-PA-10000246"/>
    <x v="1"/>
    <x v="10"/>
    <x v="1595"/>
    <x v="4740"/>
    <x v="1"/>
    <n v="0"/>
    <n v="13.8828"/>
  </r>
  <r>
    <x v="7211"/>
    <x v="3581"/>
    <x v="799"/>
    <d v="2018-06-06T00:00:00"/>
    <s v="Standard Class"/>
    <x v="553"/>
    <x v="553"/>
    <x v="1"/>
    <s v="United States"/>
    <s v="Seattle"/>
    <x v="4"/>
    <n v="98115"/>
    <x v="1"/>
    <s v="OFF-BI-10001078"/>
    <x v="1"/>
    <x v="8"/>
    <x v="61"/>
    <x v="4853"/>
    <x v="13"/>
    <n v="0.2"/>
    <n v="18.7224"/>
  </r>
  <r>
    <x v="7212"/>
    <x v="3581"/>
    <x v="799"/>
    <d v="2018-06-06T00:00:00"/>
    <s v="Standard Class"/>
    <x v="553"/>
    <x v="553"/>
    <x v="1"/>
    <s v="United States"/>
    <s v="Seattle"/>
    <x v="4"/>
    <n v="98115"/>
    <x v="1"/>
    <s v="OFF-BI-10000138"/>
    <x v="1"/>
    <x v="8"/>
    <x v="605"/>
    <x v="3938"/>
    <x v="1"/>
    <n v="0.2"/>
    <n v="3.9312000000000005"/>
  </r>
  <r>
    <x v="7213"/>
    <x v="3582"/>
    <x v="453"/>
    <d v="2019-10-19T00:00:00"/>
    <s v="Standard Class"/>
    <x v="507"/>
    <x v="507"/>
    <x v="0"/>
    <s v="United States"/>
    <s v="Camarillo"/>
    <x v="1"/>
    <n v="93010"/>
    <x v="1"/>
    <s v="OFF-LA-10002034"/>
    <x v="1"/>
    <x v="2"/>
    <x v="1111"/>
    <x v="1674"/>
    <x v="1"/>
    <n v="0"/>
    <n v="7.2176999999999998"/>
  </r>
  <r>
    <x v="7214"/>
    <x v="3583"/>
    <x v="874"/>
    <d v="2017-09-30T00:00:00"/>
    <s v="Second Class"/>
    <x v="304"/>
    <x v="304"/>
    <x v="1"/>
    <s v="United States"/>
    <s v="Detroit"/>
    <x v="12"/>
    <n v="48205"/>
    <x v="2"/>
    <s v="OFF-AR-10000127"/>
    <x v="1"/>
    <x v="6"/>
    <x v="1195"/>
    <x v="1235"/>
    <x v="2"/>
    <n v="0"/>
    <n v="4.7559999999999985"/>
  </r>
  <r>
    <x v="7215"/>
    <x v="3583"/>
    <x v="874"/>
    <d v="2017-09-30T00:00:00"/>
    <s v="Second Class"/>
    <x v="304"/>
    <x v="304"/>
    <x v="1"/>
    <s v="United States"/>
    <s v="Detroit"/>
    <x v="12"/>
    <n v="48205"/>
    <x v="2"/>
    <s v="OFF-PA-10003172"/>
    <x v="1"/>
    <x v="10"/>
    <x v="854"/>
    <x v="243"/>
    <x v="4"/>
    <n v="0"/>
    <n v="12.441600000000001"/>
  </r>
  <r>
    <x v="7216"/>
    <x v="3584"/>
    <x v="910"/>
    <d v="2017-05-06T00:00:00"/>
    <s v="First Class"/>
    <x v="48"/>
    <x v="48"/>
    <x v="0"/>
    <s v="United States"/>
    <s v="San Francisco"/>
    <x v="1"/>
    <n v="94109"/>
    <x v="1"/>
    <s v="OFF-AR-10001246"/>
    <x v="1"/>
    <x v="6"/>
    <x v="455"/>
    <x v="138"/>
    <x v="1"/>
    <n v="0"/>
    <n v="2.5577999999999994"/>
  </r>
  <r>
    <x v="7217"/>
    <x v="3584"/>
    <x v="910"/>
    <d v="2017-05-06T00:00:00"/>
    <s v="First Class"/>
    <x v="48"/>
    <x v="48"/>
    <x v="0"/>
    <s v="United States"/>
    <s v="San Francisco"/>
    <x v="1"/>
    <n v="94109"/>
    <x v="1"/>
    <s v="OFF-BI-10002026"/>
    <x v="1"/>
    <x v="8"/>
    <x v="1758"/>
    <x v="4854"/>
    <x v="0"/>
    <n v="0.2"/>
    <n v="21.873599999999996"/>
  </r>
  <r>
    <x v="7218"/>
    <x v="3584"/>
    <x v="910"/>
    <d v="2017-05-06T00:00:00"/>
    <s v="First Class"/>
    <x v="48"/>
    <x v="48"/>
    <x v="0"/>
    <s v="United States"/>
    <s v="San Francisco"/>
    <x v="1"/>
    <n v="94109"/>
    <x v="1"/>
    <s v="TEC-AC-10000844"/>
    <x v="2"/>
    <x v="11"/>
    <x v="106"/>
    <x v="2121"/>
    <x v="4"/>
    <n v="0"/>
    <n v="122.38559999999998"/>
  </r>
  <r>
    <x v="7219"/>
    <x v="3584"/>
    <x v="910"/>
    <d v="2017-05-06T00:00:00"/>
    <s v="First Class"/>
    <x v="48"/>
    <x v="48"/>
    <x v="0"/>
    <s v="United States"/>
    <s v="San Francisco"/>
    <x v="1"/>
    <n v="94109"/>
    <x v="1"/>
    <s v="OFF-BI-10001575"/>
    <x v="1"/>
    <x v="8"/>
    <x v="582"/>
    <x v="2000"/>
    <x v="0"/>
    <n v="0.2"/>
    <n v="17.348799999999997"/>
  </r>
  <r>
    <x v="7220"/>
    <x v="3585"/>
    <x v="1152"/>
    <d v="2019-01-13T00:00:00"/>
    <s v="Standard Class"/>
    <x v="443"/>
    <x v="443"/>
    <x v="0"/>
    <s v="United States"/>
    <s v="Philadelphia"/>
    <x v="9"/>
    <n v="19140"/>
    <x v="3"/>
    <s v="OFF-BI-10004632"/>
    <x v="1"/>
    <x v="8"/>
    <x v="569"/>
    <x v="4855"/>
    <x v="1"/>
    <n v="0.7"/>
    <n v="-228.74250000000006"/>
  </r>
  <r>
    <x v="7221"/>
    <x v="3586"/>
    <x v="678"/>
    <d v="2019-01-31T00:00:00"/>
    <s v="Standard Class"/>
    <x v="592"/>
    <x v="592"/>
    <x v="0"/>
    <s v="United States"/>
    <s v="New York City"/>
    <x v="15"/>
    <n v="10035"/>
    <x v="3"/>
    <s v="TEC-PH-10000193"/>
    <x v="2"/>
    <x v="7"/>
    <x v="1664"/>
    <x v="4856"/>
    <x v="1"/>
    <n v="0"/>
    <n v="35.864399999999996"/>
  </r>
  <r>
    <x v="7222"/>
    <x v="3587"/>
    <x v="264"/>
    <d v="2019-09-06T00:00:00"/>
    <s v="Standard Class"/>
    <x v="498"/>
    <x v="498"/>
    <x v="0"/>
    <s v="United States"/>
    <s v="Chicago"/>
    <x v="10"/>
    <n v="60623"/>
    <x v="2"/>
    <s v="TEC-AC-10003441"/>
    <x v="2"/>
    <x v="11"/>
    <x v="658"/>
    <x v="1390"/>
    <x v="1"/>
    <n v="0.2"/>
    <n v="-7.1190000000000015"/>
  </r>
  <r>
    <x v="7223"/>
    <x v="3588"/>
    <x v="216"/>
    <d v="2018-07-18T00:00:00"/>
    <s v="Standard Class"/>
    <x v="181"/>
    <x v="181"/>
    <x v="0"/>
    <s v="United States"/>
    <s v="San Francisco"/>
    <x v="1"/>
    <n v="94122"/>
    <x v="1"/>
    <s v="TEC-PH-10004093"/>
    <x v="2"/>
    <x v="7"/>
    <x v="40"/>
    <x v="4360"/>
    <x v="1"/>
    <n v="0.2"/>
    <n v="12.417299999999997"/>
  </r>
  <r>
    <x v="7224"/>
    <x v="3588"/>
    <x v="216"/>
    <d v="2018-07-18T00:00:00"/>
    <s v="Standard Class"/>
    <x v="181"/>
    <x v="181"/>
    <x v="0"/>
    <s v="United States"/>
    <s v="San Francisco"/>
    <x v="1"/>
    <n v="94122"/>
    <x v="1"/>
    <s v="OFF-AP-10002998"/>
    <x v="1"/>
    <x v="9"/>
    <x v="1644"/>
    <x v="4857"/>
    <x v="3"/>
    <n v="0"/>
    <n v="50.03459999999999"/>
  </r>
  <r>
    <x v="7225"/>
    <x v="3588"/>
    <x v="216"/>
    <d v="2018-07-18T00:00:00"/>
    <s v="Standard Class"/>
    <x v="181"/>
    <x v="181"/>
    <x v="0"/>
    <s v="United States"/>
    <s v="San Francisco"/>
    <x v="1"/>
    <n v="94122"/>
    <x v="1"/>
    <s v="FUR-FU-10000073"/>
    <x v="0"/>
    <x v="5"/>
    <x v="442"/>
    <x v="4858"/>
    <x v="4"/>
    <n v="0"/>
    <n v="10.163999999999998"/>
  </r>
  <r>
    <x v="7226"/>
    <x v="3589"/>
    <x v="642"/>
    <d v="2019-02-28T00:00:00"/>
    <s v="Standard Class"/>
    <x v="20"/>
    <x v="20"/>
    <x v="1"/>
    <s v="United States"/>
    <s v="Philadelphia"/>
    <x v="9"/>
    <n v="19134"/>
    <x v="3"/>
    <s v="OFF-PA-10001125"/>
    <x v="1"/>
    <x v="10"/>
    <x v="1021"/>
    <x v="3971"/>
    <x v="2"/>
    <n v="0.2"/>
    <n v="38.724999999999994"/>
  </r>
  <r>
    <x v="7227"/>
    <x v="3589"/>
    <x v="642"/>
    <d v="2019-02-28T00:00:00"/>
    <s v="Standard Class"/>
    <x v="20"/>
    <x v="20"/>
    <x v="1"/>
    <s v="United States"/>
    <s v="Philadelphia"/>
    <x v="9"/>
    <n v="19134"/>
    <x v="3"/>
    <s v="TEC-AC-10003033"/>
    <x v="2"/>
    <x v="11"/>
    <x v="763"/>
    <x v="4859"/>
    <x v="2"/>
    <n v="0.2"/>
    <n v="214.4674999999998"/>
  </r>
  <r>
    <x v="7228"/>
    <x v="3590"/>
    <x v="836"/>
    <d v="2016-07-22T00:00:00"/>
    <s v="First Class"/>
    <x v="742"/>
    <x v="742"/>
    <x v="0"/>
    <s v="United States"/>
    <s v="San Francisco"/>
    <x v="1"/>
    <n v="94122"/>
    <x v="1"/>
    <s v="OFF-BI-10002498"/>
    <x v="1"/>
    <x v="8"/>
    <x v="440"/>
    <x v="4860"/>
    <x v="5"/>
    <n v="0.2"/>
    <n v="30.277799999999992"/>
  </r>
  <r>
    <x v="7229"/>
    <x v="3590"/>
    <x v="836"/>
    <d v="2016-07-22T00:00:00"/>
    <s v="First Class"/>
    <x v="742"/>
    <x v="742"/>
    <x v="0"/>
    <s v="United States"/>
    <s v="San Francisco"/>
    <x v="1"/>
    <n v="94122"/>
    <x v="1"/>
    <s v="OFF-PA-10004569"/>
    <x v="1"/>
    <x v="10"/>
    <x v="230"/>
    <x v="4861"/>
    <x v="1"/>
    <n v="0"/>
    <n v="10.7301"/>
  </r>
  <r>
    <x v="7230"/>
    <x v="3591"/>
    <x v="677"/>
    <d v="2019-03-15T00:00:00"/>
    <s v="First Class"/>
    <x v="618"/>
    <x v="618"/>
    <x v="0"/>
    <s v="United States"/>
    <s v="Fairfield"/>
    <x v="29"/>
    <n v="6824"/>
    <x v="3"/>
    <s v="OFF-BI-10002353"/>
    <x v="1"/>
    <x v="8"/>
    <x v="1077"/>
    <x v="4862"/>
    <x v="0"/>
    <n v="0"/>
    <n v="15.44"/>
  </r>
  <r>
    <x v="7231"/>
    <x v="3591"/>
    <x v="677"/>
    <d v="2019-03-15T00:00:00"/>
    <s v="First Class"/>
    <x v="618"/>
    <x v="618"/>
    <x v="0"/>
    <s v="United States"/>
    <s v="Fairfield"/>
    <x v="29"/>
    <n v="6824"/>
    <x v="3"/>
    <s v="OFF-AP-10001564"/>
    <x v="1"/>
    <x v="9"/>
    <x v="1768"/>
    <x v="4369"/>
    <x v="0"/>
    <n v="0"/>
    <n v="120.94159999999999"/>
  </r>
  <r>
    <x v="7232"/>
    <x v="3591"/>
    <x v="677"/>
    <d v="2019-03-15T00:00:00"/>
    <s v="First Class"/>
    <x v="618"/>
    <x v="618"/>
    <x v="0"/>
    <s v="United States"/>
    <s v="Fairfield"/>
    <x v="29"/>
    <n v="6824"/>
    <x v="3"/>
    <s v="OFF-PA-10003673"/>
    <x v="1"/>
    <x v="10"/>
    <x v="980"/>
    <x v="3320"/>
    <x v="4"/>
    <n v="0"/>
    <n v="12.475199999999999"/>
  </r>
  <r>
    <x v="7233"/>
    <x v="3592"/>
    <x v="387"/>
    <d v="2018-03-12T00:00:00"/>
    <s v="Standard Class"/>
    <x v="673"/>
    <x v="673"/>
    <x v="0"/>
    <s v="United States"/>
    <s v="New York City"/>
    <x v="15"/>
    <n v="10011"/>
    <x v="3"/>
    <s v="FUR-FU-10003347"/>
    <x v="0"/>
    <x v="5"/>
    <x v="379"/>
    <x v="4863"/>
    <x v="8"/>
    <n v="0"/>
    <n v="44.304000000000002"/>
  </r>
  <r>
    <x v="7234"/>
    <x v="3592"/>
    <x v="387"/>
    <d v="2018-03-12T00:00:00"/>
    <s v="Standard Class"/>
    <x v="673"/>
    <x v="673"/>
    <x v="0"/>
    <s v="United States"/>
    <s v="New York City"/>
    <x v="15"/>
    <n v="10011"/>
    <x v="3"/>
    <s v="OFF-PA-10001934"/>
    <x v="1"/>
    <x v="10"/>
    <x v="548"/>
    <x v="91"/>
    <x v="0"/>
    <n v="0"/>
    <n v="6.3504000000000005"/>
  </r>
  <r>
    <x v="7235"/>
    <x v="3592"/>
    <x v="387"/>
    <d v="2018-03-12T00:00:00"/>
    <s v="Standard Class"/>
    <x v="673"/>
    <x v="673"/>
    <x v="0"/>
    <s v="United States"/>
    <s v="New York City"/>
    <x v="15"/>
    <n v="10011"/>
    <x v="3"/>
    <s v="OFF-BI-10000632"/>
    <x v="1"/>
    <x v="8"/>
    <x v="1297"/>
    <x v="1971"/>
    <x v="0"/>
    <n v="0.2"/>
    <n v="22.573199999999996"/>
  </r>
  <r>
    <x v="7236"/>
    <x v="3593"/>
    <x v="1035"/>
    <d v="2016-12-10T00:00:00"/>
    <s v="First Class"/>
    <x v="224"/>
    <x v="224"/>
    <x v="0"/>
    <s v="United States"/>
    <s v="Los Angeles"/>
    <x v="1"/>
    <n v="90049"/>
    <x v="1"/>
    <s v="OFF-AR-10003190"/>
    <x v="1"/>
    <x v="6"/>
    <x v="649"/>
    <x v="880"/>
    <x v="1"/>
    <n v="0"/>
    <n v="2.4192"/>
  </r>
  <r>
    <x v="7237"/>
    <x v="3594"/>
    <x v="212"/>
    <d v="2018-07-10T00:00:00"/>
    <s v="Same Day"/>
    <x v="105"/>
    <x v="105"/>
    <x v="1"/>
    <s v="United States"/>
    <s v="Philadelphia"/>
    <x v="9"/>
    <n v="19143"/>
    <x v="3"/>
    <s v="TEC-MA-10000904"/>
    <x v="2"/>
    <x v="15"/>
    <x v="1805"/>
    <x v="4864"/>
    <x v="1"/>
    <n v="0.7"/>
    <n v="-319.19159999999999"/>
  </r>
  <r>
    <x v="7238"/>
    <x v="3595"/>
    <x v="435"/>
    <d v="2018-12-30T00:00:00"/>
    <s v="Standard Class"/>
    <x v="253"/>
    <x v="253"/>
    <x v="0"/>
    <s v="United States"/>
    <s v="San Jose"/>
    <x v="1"/>
    <n v="95123"/>
    <x v="1"/>
    <s v="FUR-FU-10000771"/>
    <x v="0"/>
    <x v="5"/>
    <x v="1435"/>
    <x v="3384"/>
    <x v="3"/>
    <n v="0"/>
    <n v="18.463200000000004"/>
  </r>
  <r>
    <x v="7239"/>
    <x v="3595"/>
    <x v="435"/>
    <d v="2018-12-30T00:00:00"/>
    <s v="Standard Class"/>
    <x v="253"/>
    <x v="253"/>
    <x v="0"/>
    <s v="United States"/>
    <s v="San Jose"/>
    <x v="1"/>
    <n v="95123"/>
    <x v="1"/>
    <s v="OFF-EN-10001990"/>
    <x v="1"/>
    <x v="12"/>
    <x v="153"/>
    <x v="1500"/>
    <x v="3"/>
    <n v="0"/>
    <n v="18.687199999999997"/>
  </r>
  <r>
    <x v="7240"/>
    <x v="3596"/>
    <x v="756"/>
    <d v="2019-04-25T00:00:00"/>
    <s v="Second Class"/>
    <x v="282"/>
    <x v="282"/>
    <x v="0"/>
    <s v="United States"/>
    <s v="Pasadena"/>
    <x v="1"/>
    <n v="91104"/>
    <x v="1"/>
    <s v="FUR-FU-10002445"/>
    <x v="0"/>
    <x v="5"/>
    <x v="1448"/>
    <x v="3766"/>
    <x v="3"/>
    <n v="0"/>
    <n v="26.544000000000004"/>
  </r>
  <r>
    <x v="7241"/>
    <x v="3596"/>
    <x v="756"/>
    <d v="2019-04-25T00:00:00"/>
    <s v="Second Class"/>
    <x v="282"/>
    <x v="282"/>
    <x v="0"/>
    <s v="United States"/>
    <s v="Pasadena"/>
    <x v="1"/>
    <n v="91104"/>
    <x v="1"/>
    <s v="OFF-BI-10003638"/>
    <x v="1"/>
    <x v="8"/>
    <x v="612"/>
    <x v="4865"/>
    <x v="5"/>
    <n v="0.2"/>
    <n v="30.185999999999996"/>
  </r>
  <r>
    <x v="7242"/>
    <x v="3596"/>
    <x v="756"/>
    <d v="2019-04-25T00:00:00"/>
    <s v="Second Class"/>
    <x v="282"/>
    <x v="282"/>
    <x v="0"/>
    <s v="United States"/>
    <s v="Pasadena"/>
    <x v="1"/>
    <n v="91104"/>
    <x v="1"/>
    <s v="FUR-FU-10004864"/>
    <x v="0"/>
    <x v="5"/>
    <x v="1719"/>
    <x v="4866"/>
    <x v="0"/>
    <n v="0"/>
    <n v="7.9662000000000006"/>
  </r>
  <r>
    <x v="7243"/>
    <x v="3597"/>
    <x v="629"/>
    <d v="2019-08-22T00:00:00"/>
    <s v="Second Class"/>
    <x v="599"/>
    <x v="599"/>
    <x v="0"/>
    <s v="United States"/>
    <s v="Philadelphia"/>
    <x v="9"/>
    <n v="19134"/>
    <x v="3"/>
    <s v="FUR-CH-10002024"/>
    <x v="0"/>
    <x v="1"/>
    <x v="483"/>
    <x v="4867"/>
    <x v="6"/>
    <n v="0.3"/>
    <n v="-630.88200000000006"/>
  </r>
  <r>
    <x v="7244"/>
    <x v="3598"/>
    <x v="1053"/>
    <d v="2019-05-25T00:00:00"/>
    <s v="First Class"/>
    <x v="210"/>
    <x v="210"/>
    <x v="0"/>
    <s v="United States"/>
    <s v="Los Angeles"/>
    <x v="1"/>
    <n v="90049"/>
    <x v="1"/>
    <s v="OFF-AR-10002445"/>
    <x v="1"/>
    <x v="6"/>
    <x v="1646"/>
    <x v="4868"/>
    <x v="3"/>
    <n v="0"/>
    <n v="18.832800000000002"/>
  </r>
  <r>
    <x v="7245"/>
    <x v="3599"/>
    <x v="839"/>
    <d v="2019-02-13T00:00:00"/>
    <s v="Standard Class"/>
    <x v="641"/>
    <x v="641"/>
    <x v="0"/>
    <s v="United States"/>
    <s v="Los Angeles"/>
    <x v="1"/>
    <n v="90032"/>
    <x v="1"/>
    <s v="OFF-ST-10001370"/>
    <x v="1"/>
    <x v="4"/>
    <x v="1032"/>
    <x v="1383"/>
    <x v="2"/>
    <n v="0"/>
    <n v="17.744999999999962"/>
  </r>
  <r>
    <x v="7246"/>
    <x v="3600"/>
    <x v="223"/>
    <d v="2016-03-08T00:00:00"/>
    <s v="Standard Class"/>
    <x v="329"/>
    <x v="329"/>
    <x v="1"/>
    <s v="United States"/>
    <s v="Columbus"/>
    <x v="24"/>
    <n v="43229"/>
    <x v="3"/>
    <s v="OFF-LA-10000305"/>
    <x v="1"/>
    <x v="2"/>
    <x v="1716"/>
    <x v="1150"/>
    <x v="1"/>
    <n v="0.2"/>
    <n v="4.9139999999999988"/>
  </r>
  <r>
    <x v="7247"/>
    <x v="3600"/>
    <x v="223"/>
    <d v="2016-03-08T00:00:00"/>
    <s v="Standard Class"/>
    <x v="329"/>
    <x v="329"/>
    <x v="1"/>
    <s v="United States"/>
    <s v="Columbus"/>
    <x v="24"/>
    <n v="43229"/>
    <x v="3"/>
    <s v="FUR-BO-10001972"/>
    <x v="0"/>
    <x v="0"/>
    <x v="367"/>
    <x v="4869"/>
    <x v="2"/>
    <n v="0.5"/>
    <n v="-199.61700000000002"/>
  </r>
  <r>
    <x v="7248"/>
    <x v="3600"/>
    <x v="223"/>
    <d v="2016-03-08T00:00:00"/>
    <s v="Standard Class"/>
    <x v="329"/>
    <x v="329"/>
    <x v="1"/>
    <s v="United States"/>
    <s v="Columbus"/>
    <x v="24"/>
    <n v="43229"/>
    <x v="3"/>
    <s v="OFF-ST-10002486"/>
    <x v="1"/>
    <x v="4"/>
    <x v="700"/>
    <x v="4870"/>
    <x v="8"/>
    <n v="0.2"/>
    <n v="-10.051200000000003"/>
  </r>
  <r>
    <x v="7249"/>
    <x v="3601"/>
    <x v="593"/>
    <d v="2017-06-09T00:00:00"/>
    <s v="Second Class"/>
    <x v="669"/>
    <x v="669"/>
    <x v="0"/>
    <s v="United States"/>
    <s v="Los Angeles"/>
    <x v="1"/>
    <n v="90008"/>
    <x v="1"/>
    <s v="TEC-AC-10001874"/>
    <x v="2"/>
    <x v="11"/>
    <x v="1571"/>
    <x v="1006"/>
    <x v="0"/>
    <n v="0"/>
    <n v="35.994"/>
  </r>
  <r>
    <x v="7250"/>
    <x v="3601"/>
    <x v="593"/>
    <d v="2017-06-09T00:00:00"/>
    <s v="Second Class"/>
    <x v="669"/>
    <x v="669"/>
    <x v="0"/>
    <s v="United States"/>
    <s v="Los Angeles"/>
    <x v="1"/>
    <n v="90008"/>
    <x v="1"/>
    <s v="TEC-AC-10003870"/>
    <x v="2"/>
    <x v="11"/>
    <x v="1727"/>
    <x v="4871"/>
    <x v="1"/>
    <n v="0"/>
    <n v="395.98800000000006"/>
  </r>
  <r>
    <x v="7251"/>
    <x v="3602"/>
    <x v="278"/>
    <d v="2018-09-02T00:00:00"/>
    <s v="Standard Class"/>
    <x v="605"/>
    <x v="605"/>
    <x v="1"/>
    <s v="United States"/>
    <s v="Hollywood"/>
    <x v="2"/>
    <n v="33021"/>
    <x v="0"/>
    <s v="OFF-LA-10002473"/>
    <x v="1"/>
    <x v="2"/>
    <x v="1806"/>
    <x v="2145"/>
    <x v="4"/>
    <n v="0.2"/>
    <n v="3.3408000000000002"/>
  </r>
  <r>
    <x v="7252"/>
    <x v="3603"/>
    <x v="126"/>
    <d v="2018-09-18T00:00:00"/>
    <s v="Standard Class"/>
    <x v="281"/>
    <x v="281"/>
    <x v="1"/>
    <s v="United States"/>
    <s v="Roseville"/>
    <x v="12"/>
    <n v="48066"/>
    <x v="2"/>
    <s v="OFF-PA-10003790"/>
    <x v="1"/>
    <x v="10"/>
    <x v="1259"/>
    <x v="4243"/>
    <x v="1"/>
    <n v="0"/>
    <n v="31.519199999999998"/>
  </r>
  <r>
    <x v="7253"/>
    <x v="3604"/>
    <x v="198"/>
    <d v="2018-06-04T00:00:00"/>
    <s v="Standard Class"/>
    <x v="670"/>
    <x v="670"/>
    <x v="2"/>
    <s v="United States"/>
    <s v="Superior"/>
    <x v="6"/>
    <n v="54880"/>
    <x v="2"/>
    <s v="OFF-AP-10002684"/>
    <x v="1"/>
    <x v="9"/>
    <x v="167"/>
    <x v="4872"/>
    <x v="1"/>
    <n v="0"/>
    <n v="109.42199999999997"/>
  </r>
  <r>
    <x v="7254"/>
    <x v="3604"/>
    <x v="198"/>
    <d v="2018-06-04T00:00:00"/>
    <s v="Standard Class"/>
    <x v="670"/>
    <x v="670"/>
    <x v="2"/>
    <s v="United States"/>
    <s v="Superior"/>
    <x v="6"/>
    <n v="54880"/>
    <x v="2"/>
    <s v="FUR-FU-10001037"/>
    <x v="0"/>
    <x v="5"/>
    <x v="1169"/>
    <x v="4625"/>
    <x v="2"/>
    <n v="0"/>
    <n v="21.33"/>
  </r>
  <r>
    <x v="7255"/>
    <x v="3604"/>
    <x v="198"/>
    <d v="2018-06-04T00:00:00"/>
    <s v="Standard Class"/>
    <x v="670"/>
    <x v="670"/>
    <x v="2"/>
    <s v="United States"/>
    <s v="Superior"/>
    <x v="6"/>
    <n v="54880"/>
    <x v="2"/>
    <s v="OFF-ST-10000876"/>
    <x v="1"/>
    <x v="4"/>
    <x v="254"/>
    <x v="4873"/>
    <x v="4"/>
    <n v="0"/>
    <n v="13.9328"/>
  </r>
  <r>
    <x v="7256"/>
    <x v="3604"/>
    <x v="198"/>
    <d v="2018-06-04T00:00:00"/>
    <s v="Standard Class"/>
    <x v="670"/>
    <x v="670"/>
    <x v="2"/>
    <s v="United States"/>
    <s v="Superior"/>
    <x v="6"/>
    <n v="54880"/>
    <x v="2"/>
    <s v="OFF-AR-10003732"/>
    <x v="1"/>
    <x v="6"/>
    <x v="324"/>
    <x v="348"/>
    <x v="0"/>
    <n v="0"/>
    <n v="1.4455999999999998"/>
  </r>
  <r>
    <x v="7257"/>
    <x v="3604"/>
    <x v="198"/>
    <d v="2018-06-04T00:00:00"/>
    <s v="Standard Class"/>
    <x v="670"/>
    <x v="670"/>
    <x v="2"/>
    <s v="United States"/>
    <s v="Superior"/>
    <x v="6"/>
    <n v="54880"/>
    <x v="2"/>
    <s v="OFF-PA-10000994"/>
    <x v="1"/>
    <x v="10"/>
    <x v="913"/>
    <x v="2713"/>
    <x v="5"/>
    <n v="0"/>
    <n v="301.96799999999996"/>
  </r>
  <r>
    <x v="7258"/>
    <x v="3604"/>
    <x v="198"/>
    <d v="2018-06-04T00:00:00"/>
    <s v="Standard Class"/>
    <x v="670"/>
    <x v="670"/>
    <x v="2"/>
    <s v="United States"/>
    <s v="Superior"/>
    <x v="6"/>
    <n v="54880"/>
    <x v="2"/>
    <s v="OFF-AR-10000940"/>
    <x v="1"/>
    <x v="6"/>
    <x v="135"/>
    <x v="456"/>
    <x v="2"/>
    <n v="0"/>
    <n v="3.9690000000000003"/>
  </r>
  <r>
    <x v="7259"/>
    <x v="3604"/>
    <x v="198"/>
    <d v="2018-06-04T00:00:00"/>
    <s v="Standard Class"/>
    <x v="670"/>
    <x v="670"/>
    <x v="2"/>
    <s v="United States"/>
    <s v="Superior"/>
    <x v="6"/>
    <n v="54880"/>
    <x v="2"/>
    <s v="OFF-PA-10004888"/>
    <x v="1"/>
    <x v="10"/>
    <x v="968"/>
    <x v="1568"/>
    <x v="3"/>
    <n v="0"/>
    <n v="21.772800000000004"/>
  </r>
  <r>
    <x v="7260"/>
    <x v="3604"/>
    <x v="198"/>
    <d v="2018-06-04T00:00:00"/>
    <s v="Standard Class"/>
    <x v="670"/>
    <x v="670"/>
    <x v="2"/>
    <s v="United States"/>
    <s v="Superior"/>
    <x v="6"/>
    <n v="54880"/>
    <x v="2"/>
    <s v="TEC-PH-10000441"/>
    <x v="2"/>
    <x v="7"/>
    <x v="1055"/>
    <x v="4874"/>
    <x v="7"/>
    <n v="0"/>
    <n v="35.277200000000008"/>
  </r>
  <r>
    <x v="7261"/>
    <x v="3605"/>
    <x v="193"/>
    <d v="2019-06-13T00:00:00"/>
    <s v="Second Class"/>
    <x v="433"/>
    <x v="433"/>
    <x v="1"/>
    <s v="United States"/>
    <s v="Thousand Oaks"/>
    <x v="1"/>
    <n v="91360"/>
    <x v="1"/>
    <s v="OFF-AR-10001231"/>
    <x v="1"/>
    <x v="6"/>
    <x v="1695"/>
    <x v="4875"/>
    <x v="3"/>
    <n v="0"/>
    <n v="4.1160000000000005"/>
  </r>
  <r>
    <x v="7262"/>
    <x v="3606"/>
    <x v="760"/>
    <d v="2019-10-28T00:00:00"/>
    <s v="Standard Class"/>
    <x v="504"/>
    <x v="504"/>
    <x v="1"/>
    <s v="United States"/>
    <s v="Philadelphia"/>
    <x v="9"/>
    <n v="19134"/>
    <x v="3"/>
    <s v="TEC-PH-10003988"/>
    <x v="2"/>
    <x v="7"/>
    <x v="47"/>
    <x v="404"/>
    <x v="2"/>
    <n v="0.4"/>
    <n v="-6.5399999999999991"/>
  </r>
  <r>
    <x v="7263"/>
    <x v="3606"/>
    <x v="760"/>
    <d v="2019-10-28T00:00:00"/>
    <s v="Standard Class"/>
    <x v="504"/>
    <x v="504"/>
    <x v="1"/>
    <s v="United States"/>
    <s v="Philadelphia"/>
    <x v="9"/>
    <n v="19134"/>
    <x v="3"/>
    <s v="OFF-EN-10003068"/>
    <x v="1"/>
    <x v="12"/>
    <x v="1641"/>
    <x v="2511"/>
    <x v="4"/>
    <n v="0.2"/>
    <n v="11.087999999999997"/>
  </r>
  <r>
    <x v="7264"/>
    <x v="3607"/>
    <x v="487"/>
    <d v="2019-06-17T00:00:00"/>
    <s v="Standard Class"/>
    <x v="38"/>
    <x v="38"/>
    <x v="0"/>
    <s v="United States"/>
    <s v="Springfield"/>
    <x v="17"/>
    <n v="22153"/>
    <x v="0"/>
    <s v="OFF-AR-10004260"/>
    <x v="1"/>
    <x v="6"/>
    <x v="1490"/>
    <x v="2570"/>
    <x v="3"/>
    <n v="0"/>
    <n v="50.9208"/>
  </r>
  <r>
    <x v="7265"/>
    <x v="3608"/>
    <x v="533"/>
    <d v="2016-11-26T00:00:00"/>
    <s v="Second Class"/>
    <x v="460"/>
    <x v="460"/>
    <x v="1"/>
    <s v="United States"/>
    <s v="Houston"/>
    <x v="5"/>
    <n v="77095"/>
    <x v="2"/>
    <s v="FUR-CH-10001973"/>
    <x v="0"/>
    <x v="1"/>
    <x v="905"/>
    <x v="1177"/>
    <x v="0"/>
    <n v="0.3"/>
    <n v="-35.513599999999997"/>
  </r>
  <r>
    <x v="7266"/>
    <x v="3609"/>
    <x v="1153"/>
    <d v="2019-08-16T00:00:00"/>
    <s v="Same Day"/>
    <x v="695"/>
    <x v="695"/>
    <x v="0"/>
    <s v="United States"/>
    <s v="Columbia"/>
    <x v="18"/>
    <n v="38401"/>
    <x v="0"/>
    <s v="OFF-BI-10002824"/>
    <x v="1"/>
    <x v="8"/>
    <x v="528"/>
    <x v="4876"/>
    <x v="1"/>
    <n v="0.7"/>
    <n v="-11.190000000000001"/>
  </r>
  <r>
    <x v="7267"/>
    <x v="3609"/>
    <x v="1153"/>
    <d v="2019-08-16T00:00:00"/>
    <s v="Same Day"/>
    <x v="695"/>
    <x v="695"/>
    <x v="0"/>
    <s v="United States"/>
    <s v="Columbia"/>
    <x v="18"/>
    <n v="38401"/>
    <x v="0"/>
    <s v="OFF-ST-10004950"/>
    <x v="1"/>
    <x v="4"/>
    <x v="1009"/>
    <x v="1743"/>
    <x v="4"/>
    <n v="0.2"/>
    <n v="-0.83920000000000172"/>
  </r>
  <r>
    <x v="7268"/>
    <x v="3610"/>
    <x v="1154"/>
    <d v="2018-01-20T00:00:00"/>
    <s v="Standard Class"/>
    <x v="165"/>
    <x v="165"/>
    <x v="0"/>
    <s v="United States"/>
    <s v="Concord"/>
    <x v="3"/>
    <n v="28027"/>
    <x v="0"/>
    <s v="OFF-PA-10004039"/>
    <x v="1"/>
    <x v="10"/>
    <x v="1547"/>
    <x v="2879"/>
    <x v="0"/>
    <n v="0.2"/>
    <n v="32.468400000000003"/>
  </r>
  <r>
    <x v="7269"/>
    <x v="3610"/>
    <x v="1154"/>
    <d v="2018-01-20T00:00:00"/>
    <s v="Standard Class"/>
    <x v="165"/>
    <x v="165"/>
    <x v="0"/>
    <s v="United States"/>
    <s v="Concord"/>
    <x v="3"/>
    <n v="28027"/>
    <x v="0"/>
    <s v="FUR-FU-10003374"/>
    <x v="0"/>
    <x v="5"/>
    <x v="1807"/>
    <x v="4877"/>
    <x v="8"/>
    <n v="0.2"/>
    <n v="31.577600000000018"/>
  </r>
  <r>
    <x v="7270"/>
    <x v="3611"/>
    <x v="1142"/>
    <d v="2018-09-22T00:00:00"/>
    <s v="Standard Class"/>
    <x v="470"/>
    <x v="470"/>
    <x v="1"/>
    <s v="United States"/>
    <s v="San Jose"/>
    <x v="1"/>
    <n v="95123"/>
    <x v="1"/>
    <s v="FUR-BO-10001918"/>
    <x v="0"/>
    <x v="0"/>
    <x v="1149"/>
    <x v="4878"/>
    <x v="0"/>
    <n v="0.15"/>
    <n v="-12.878400000000013"/>
  </r>
  <r>
    <x v="7271"/>
    <x v="3611"/>
    <x v="1142"/>
    <d v="2018-09-22T00:00:00"/>
    <s v="Standard Class"/>
    <x v="470"/>
    <x v="470"/>
    <x v="1"/>
    <s v="United States"/>
    <s v="San Jose"/>
    <x v="1"/>
    <n v="95123"/>
    <x v="1"/>
    <s v="OFF-AP-10002287"/>
    <x v="1"/>
    <x v="9"/>
    <x v="1283"/>
    <x v="2053"/>
    <x v="4"/>
    <n v="0"/>
    <n v="4.5448000000000004"/>
  </r>
  <r>
    <x v="7272"/>
    <x v="3612"/>
    <x v="1155"/>
    <d v="2018-10-14T00:00:00"/>
    <s v="Standard Class"/>
    <x v="424"/>
    <x v="424"/>
    <x v="1"/>
    <s v="United States"/>
    <s v="Greensboro"/>
    <x v="3"/>
    <n v="27405"/>
    <x v="0"/>
    <s v="OFF-SU-10004498"/>
    <x v="1"/>
    <x v="14"/>
    <x v="505"/>
    <x v="4879"/>
    <x v="0"/>
    <n v="0.2"/>
    <n v="-4.3792000000000009"/>
  </r>
  <r>
    <x v="7273"/>
    <x v="3612"/>
    <x v="1155"/>
    <d v="2018-10-14T00:00:00"/>
    <s v="Standard Class"/>
    <x v="424"/>
    <x v="424"/>
    <x v="1"/>
    <s v="United States"/>
    <s v="Greensboro"/>
    <x v="3"/>
    <n v="27405"/>
    <x v="0"/>
    <s v="OFF-BI-10002557"/>
    <x v="1"/>
    <x v="8"/>
    <x v="249"/>
    <x v="4880"/>
    <x v="1"/>
    <n v="0.7"/>
    <n v="-2.7300000000000004"/>
  </r>
  <r>
    <x v="7274"/>
    <x v="3613"/>
    <x v="50"/>
    <d v="2017-11-17T00:00:00"/>
    <s v="Standard Class"/>
    <x v="585"/>
    <x v="585"/>
    <x v="2"/>
    <s v="United States"/>
    <s v="Helena"/>
    <x v="37"/>
    <n v="59601"/>
    <x v="1"/>
    <s v="TEC-PH-10004908"/>
    <x v="2"/>
    <x v="7"/>
    <x v="1483"/>
    <x v="107"/>
    <x v="2"/>
    <n v="0.2"/>
    <n v="42.494999999999948"/>
  </r>
  <r>
    <x v="7275"/>
    <x v="3613"/>
    <x v="50"/>
    <d v="2017-11-17T00:00:00"/>
    <s v="Standard Class"/>
    <x v="585"/>
    <x v="585"/>
    <x v="2"/>
    <s v="United States"/>
    <s v="Helena"/>
    <x v="37"/>
    <n v="59601"/>
    <x v="1"/>
    <s v="FUR-FU-10000794"/>
    <x v="0"/>
    <x v="5"/>
    <x v="645"/>
    <x v="4881"/>
    <x v="3"/>
    <n v="0"/>
    <n v="21.7532"/>
  </r>
  <r>
    <x v="7276"/>
    <x v="3614"/>
    <x v="981"/>
    <d v="2016-11-06T00:00:00"/>
    <s v="Standard Class"/>
    <x v="451"/>
    <x v="451"/>
    <x v="2"/>
    <s v="United States"/>
    <s v="Fort Lauderdale"/>
    <x v="2"/>
    <n v="33311"/>
    <x v="0"/>
    <s v="TEC-AC-10004171"/>
    <x v="2"/>
    <x v="11"/>
    <x v="1321"/>
    <x v="4882"/>
    <x v="12"/>
    <n v="0.2"/>
    <n v="239.976"/>
  </r>
  <r>
    <x v="7277"/>
    <x v="3615"/>
    <x v="1080"/>
    <d v="2018-07-21T00:00:00"/>
    <s v="First Class"/>
    <x v="426"/>
    <x v="426"/>
    <x v="2"/>
    <s v="United States"/>
    <s v="San Francisco"/>
    <x v="1"/>
    <n v="94110"/>
    <x v="1"/>
    <s v="TEC-PH-10002070"/>
    <x v="2"/>
    <x v="7"/>
    <x v="1794"/>
    <x v="4883"/>
    <x v="0"/>
    <n v="0.2"/>
    <n v="4.4979999999999958"/>
  </r>
  <r>
    <x v="7278"/>
    <x v="3615"/>
    <x v="1080"/>
    <d v="2018-07-21T00:00:00"/>
    <s v="First Class"/>
    <x v="426"/>
    <x v="426"/>
    <x v="2"/>
    <s v="United States"/>
    <s v="San Francisco"/>
    <x v="1"/>
    <n v="94110"/>
    <x v="1"/>
    <s v="TEC-AC-10003095"/>
    <x v="2"/>
    <x v="11"/>
    <x v="1286"/>
    <x v="1948"/>
    <x v="1"/>
    <n v="0"/>
    <n v="132.58980000000003"/>
  </r>
  <r>
    <x v="7279"/>
    <x v="3616"/>
    <x v="675"/>
    <d v="2018-05-14T00:00:00"/>
    <s v="Same Day"/>
    <x v="260"/>
    <x v="260"/>
    <x v="1"/>
    <s v="United States"/>
    <s v="Yuma"/>
    <x v="16"/>
    <n v="85364"/>
    <x v="1"/>
    <s v="TEC-AC-10003832"/>
    <x v="2"/>
    <x v="11"/>
    <x v="463"/>
    <x v="4884"/>
    <x v="3"/>
    <n v="0.2"/>
    <n v="48.701099999999997"/>
  </r>
  <r>
    <x v="7280"/>
    <x v="3617"/>
    <x v="780"/>
    <d v="2017-02-27T00:00:00"/>
    <s v="Standard Class"/>
    <x v="617"/>
    <x v="617"/>
    <x v="0"/>
    <s v="United States"/>
    <s v="Columbia"/>
    <x v="39"/>
    <n v="21044"/>
    <x v="3"/>
    <s v="OFF-BI-10003527"/>
    <x v="1"/>
    <x v="8"/>
    <x v="451"/>
    <x v="4885"/>
    <x v="0"/>
    <n v="0"/>
    <n v="1270.99"/>
  </r>
  <r>
    <x v="7281"/>
    <x v="3618"/>
    <x v="524"/>
    <d v="2019-10-21T00:00:00"/>
    <s v="Standard Class"/>
    <x v="689"/>
    <x v="689"/>
    <x v="2"/>
    <s v="United States"/>
    <s v="Yuma"/>
    <x v="16"/>
    <n v="85364"/>
    <x v="1"/>
    <s v="TEC-MA-10001148"/>
    <x v="2"/>
    <x v="15"/>
    <x v="207"/>
    <x v="4886"/>
    <x v="2"/>
    <n v="0.7"/>
    <n v="-479.98799999999994"/>
  </r>
  <r>
    <x v="7282"/>
    <x v="3619"/>
    <x v="738"/>
    <d v="2019-06-29T00:00:00"/>
    <s v="Standard Class"/>
    <x v="300"/>
    <x v="300"/>
    <x v="0"/>
    <s v="United States"/>
    <s v="Chicago"/>
    <x v="10"/>
    <n v="60653"/>
    <x v="2"/>
    <s v="OFF-BI-10002432"/>
    <x v="1"/>
    <x v="8"/>
    <x v="875"/>
    <x v="4887"/>
    <x v="1"/>
    <n v="0.8"/>
    <n v="-5.0094000000000012"/>
  </r>
  <r>
    <x v="7283"/>
    <x v="3620"/>
    <x v="428"/>
    <d v="2019-09-13T00:00:00"/>
    <s v="Standard Class"/>
    <x v="95"/>
    <x v="95"/>
    <x v="0"/>
    <s v="United States"/>
    <s v="Cleveland"/>
    <x v="24"/>
    <n v="44105"/>
    <x v="3"/>
    <s v="OFF-AR-10001374"/>
    <x v="1"/>
    <x v="6"/>
    <x v="313"/>
    <x v="233"/>
    <x v="2"/>
    <n v="0.2"/>
    <n v="3.8879999999999972"/>
  </r>
  <r>
    <x v="7284"/>
    <x v="3620"/>
    <x v="428"/>
    <d v="2019-09-13T00:00:00"/>
    <s v="Standard Class"/>
    <x v="95"/>
    <x v="95"/>
    <x v="0"/>
    <s v="United States"/>
    <s v="Cleveland"/>
    <x v="24"/>
    <n v="44105"/>
    <x v="3"/>
    <s v="FUR-FU-10000723"/>
    <x v="0"/>
    <x v="5"/>
    <x v="480"/>
    <x v="520"/>
    <x v="0"/>
    <n v="0.2"/>
    <n v="-9.0903999999999989"/>
  </r>
  <r>
    <x v="7285"/>
    <x v="3621"/>
    <x v="336"/>
    <d v="2019-10-19T00:00:00"/>
    <s v="Standard Class"/>
    <x v="318"/>
    <x v="318"/>
    <x v="0"/>
    <s v="United States"/>
    <s v="San Francisco"/>
    <x v="1"/>
    <n v="94110"/>
    <x v="1"/>
    <s v="TEC-AC-10003614"/>
    <x v="2"/>
    <x v="11"/>
    <x v="567"/>
    <x v="4888"/>
    <x v="4"/>
    <n v="0"/>
    <n v="15.298799999999996"/>
  </r>
  <r>
    <x v="7286"/>
    <x v="3622"/>
    <x v="23"/>
    <d v="2018-06-25T00:00:00"/>
    <s v="Standard Class"/>
    <x v="740"/>
    <x v="740"/>
    <x v="1"/>
    <s v="United States"/>
    <s v="Oklahoma City"/>
    <x v="26"/>
    <n v="73120"/>
    <x v="2"/>
    <s v="TEC-AC-10004877"/>
    <x v="2"/>
    <x v="11"/>
    <x v="1679"/>
    <x v="4889"/>
    <x v="7"/>
    <n v="0"/>
    <n v="0.5519999999999996"/>
  </r>
  <r>
    <x v="7287"/>
    <x v="3622"/>
    <x v="23"/>
    <d v="2018-06-25T00:00:00"/>
    <s v="Standard Class"/>
    <x v="740"/>
    <x v="740"/>
    <x v="1"/>
    <s v="United States"/>
    <s v="Oklahoma City"/>
    <x v="26"/>
    <n v="73120"/>
    <x v="2"/>
    <s v="FUR-FU-10004270"/>
    <x v="0"/>
    <x v="5"/>
    <x v="1381"/>
    <x v="2206"/>
    <x v="1"/>
    <n v="0"/>
    <n v="23.652900000000002"/>
  </r>
  <r>
    <x v="7288"/>
    <x v="3623"/>
    <x v="814"/>
    <d v="2016-09-07T00:00:00"/>
    <s v="Standard Class"/>
    <x v="132"/>
    <x v="132"/>
    <x v="1"/>
    <s v="United States"/>
    <s v="Houston"/>
    <x v="5"/>
    <n v="77095"/>
    <x v="2"/>
    <s v="TEC-MA-10002210"/>
    <x v="2"/>
    <x v="15"/>
    <x v="1375"/>
    <x v="4890"/>
    <x v="1"/>
    <n v="0.4"/>
    <n v="-121.27049999999997"/>
  </r>
  <r>
    <x v="7289"/>
    <x v="3624"/>
    <x v="806"/>
    <d v="2018-01-31T00:00:00"/>
    <s v="First Class"/>
    <x v="56"/>
    <x v="56"/>
    <x v="0"/>
    <s v="United States"/>
    <s v="San Francisco"/>
    <x v="1"/>
    <n v="94122"/>
    <x v="1"/>
    <s v="OFF-ST-10000675"/>
    <x v="1"/>
    <x v="4"/>
    <x v="298"/>
    <x v="2412"/>
    <x v="6"/>
    <n v="0"/>
    <n v="76.252499999999998"/>
  </r>
  <r>
    <x v="7290"/>
    <x v="3624"/>
    <x v="806"/>
    <d v="2018-01-31T00:00:00"/>
    <s v="First Class"/>
    <x v="56"/>
    <x v="56"/>
    <x v="0"/>
    <s v="United States"/>
    <s v="San Francisco"/>
    <x v="1"/>
    <n v="94122"/>
    <x v="1"/>
    <s v="OFF-BI-10004781"/>
    <x v="1"/>
    <x v="8"/>
    <x v="133"/>
    <x v="4891"/>
    <x v="0"/>
    <n v="0.2"/>
    <n v="17.7744"/>
  </r>
  <r>
    <x v="7291"/>
    <x v="3624"/>
    <x v="806"/>
    <d v="2018-01-31T00:00:00"/>
    <s v="First Class"/>
    <x v="56"/>
    <x v="56"/>
    <x v="0"/>
    <s v="United States"/>
    <s v="San Francisco"/>
    <x v="1"/>
    <n v="94122"/>
    <x v="1"/>
    <s v="OFF-LA-10004689"/>
    <x v="1"/>
    <x v="2"/>
    <x v="264"/>
    <x v="4892"/>
    <x v="6"/>
    <n v="0"/>
    <n v="12.2247"/>
  </r>
  <r>
    <x v="7292"/>
    <x v="3625"/>
    <x v="769"/>
    <d v="2019-12-09T00:00:00"/>
    <s v="Standard Class"/>
    <x v="235"/>
    <x v="235"/>
    <x v="0"/>
    <s v="United States"/>
    <s v="Nashville"/>
    <x v="18"/>
    <n v="37211"/>
    <x v="0"/>
    <s v="TEC-MA-10001856"/>
    <x v="2"/>
    <x v="15"/>
    <x v="1787"/>
    <x v="4893"/>
    <x v="0"/>
    <n v="0.5"/>
    <n v="-272.58000000000015"/>
  </r>
  <r>
    <x v="7293"/>
    <x v="3626"/>
    <x v="1156"/>
    <d v="2018-01-29T00:00:00"/>
    <s v="Standard Class"/>
    <x v="558"/>
    <x v="558"/>
    <x v="0"/>
    <s v="United States"/>
    <s v="Los Angeles"/>
    <x v="1"/>
    <n v="90036"/>
    <x v="1"/>
    <s v="FUR-FU-10000719"/>
    <x v="0"/>
    <x v="5"/>
    <x v="1673"/>
    <x v="4894"/>
    <x v="3"/>
    <n v="0"/>
    <n v="21.596400000000003"/>
  </r>
  <r>
    <x v="7294"/>
    <x v="3627"/>
    <x v="989"/>
    <d v="2017-05-31T00:00:00"/>
    <s v="Standard Class"/>
    <x v="76"/>
    <x v="76"/>
    <x v="0"/>
    <s v="United States"/>
    <s v="Bellevue"/>
    <x v="4"/>
    <n v="98006"/>
    <x v="1"/>
    <s v="FUR-FU-10003849"/>
    <x v="0"/>
    <x v="5"/>
    <x v="526"/>
    <x v="4895"/>
    <x v="7"/>
    <n v="0"/>
    <n v="7.8935999999999993"/>
  </r>
  <r>
    <x v="7295"/>
    <x v="3628"/>
    <x v="417"/>
    <d v="2016-05-05T00:00:00"/>
    <s v="First Class"/>
    <x v="396"/>
    <x v="396"/>
    <x v="0"/>
    <s v="United States"/>
    <s v="Houston"/>
    <x v="5"/>
    <n v="77036"/>
    <x v="2"/>
    <s v="OFF-AR-10001725"/>
    <x v="1"/>
    <x v="6"/>
    <x v="1549"/>
    <x v="4896"/>
    <x v="0"/>
    <n v="0.2"/>
    <n v="2.8380000000000027"/>
  </r>
  <r>
    <x v="7296"/>
    <x v="3628"/>
    <x v="417"/>
    <d v="2016-05-05T00:00:00"/>
    <s v="First Class"/>
    <x v="396"/>
    <x v="396"/>
    <x v="0"/>
    <s v="United States"/>
    <s v="Houston"/>
    <x v="5"/>
    <n v="77036"/>
    <x v="2"/>
    <s v="OFF-FA-10000840"/>
    <x v="1"/>
    <x v="13"/>
    <x v="1694"/>
    <x v="3064"/>
    <x v="5"/>
    <n v="0.2"/>
    <n v="1.8467999999999996"/>
  </r>
  <r>
    <x v="7297"/>
    <x v="3629"/>
    <x v="1157"/>
    <d v="2017-02-14T00:00:00"/>
    <s v="Second Class"/>
    <x v="240"/>
    <x v="240"/>
    <x v="1"/>
    <s v="United States"/>
    <s v="Philadelphia"/>
    <x v="9"/>
    <n v="19143"/>
    <x v="3"/>
    <s v="OFF-ST-10000943"/>
    <x v="1"/>
    <x v="4"/>
    <x v="1204"/>
    <x v="4897"/>
    <x v="2"/>
    <n v="0.2"/>
    <n v="7.7240000000000002"/>
  </r>
  <r>
    <x v="7298"/>
    <x v="3630"/>
    <x v="728"/>
    <d v="2016-11-21T00:00:00"/>
    <s v="First Class"/>
    <x v="300"/>
    <x v="300"/>
    <x v="0"/>
    <s v="United States"/>
    <s v="Des Plaines"/>
    <x v="10"/>
    <n v="60016"/>
    <x v="2"/>
    <s v="FUR-TA-10002533"/>
    <x v="0"/>
    <x v="3"/>
    <x v="277"/>
    <x v="4898"/>
    <x v="4"/>
    <n v="0.5"/>
    <n v="-175.26000000000005"/>
  </r>
  <r>
    <x v="7299"/>
    <x v="3630"/>
    <x v="728"/>
    <d v="2016-11-21T00:00:00"/>
    <s v="First Class"/>
    <x v="300"/>
    <x v="300"/>
    <x v="0"/>
    <s v="United States"/>
    <s v="Des Plaines"/>
    <x v="10"/>
    <n v="60016"/>
    <x v="2"/>
    <s v="FUR-FU-10001546"/>
    <x v="0"/>
    <x v="5"/>
    <x v="1432"/>
    <x v="1086"/>
    <x v="0"/>
    <n v="0.6"/>
    <n v="-7.4759999999999991"/>
  </r>
  <r>
    <x v="7300"/>
    <x v="3630"/>
    <x v="728"/>
    <d v="2016-11-21T00:00:00"/>
    <s v="First Class"/>
    <x v="300"/>
    <x v="300"/>
    <x v="0"/>
    <s v="United States"/>
    <s v="Des Plaines"/>
    <x v="10"/>
    <n v="60016"/>
    <x v="2"/>
    <s v="FUR-BO-10003546"/>
    <x v="0"/>
    <x v="0"/>
    <x v="1647"/>
    <x v="4899"/>
    <x v="5"/>
    <n v="0.3"/>
    <n v="-30.293999999999983"/>
  </r>
  <r>
    <x v="7301"/>
    <x v="3630"/>
    <x v="728"/>
    <d v="2016-11-21T00:00:00"/>
    <s v="First Class"/>
    <x v="300"/>
    <x v="300"/>
    <x v="0"/>
    <s v="United States"/>
    <s v="Des Plaines"/>
    <x v="10"/>
    <n v="60016"/>
    <x v="2"/>
    <s v="OFF-BI-10004728"/>
    <x v="1"/>
    <x v="8"/>
    <x v="544"/>
    <x v="4900"/>
    <x v="1"/>
    <n v="0.8"/>
    <n v="-4.9164000000000012"/>
  </r>
  <r>
    <x v="7302"/>
    <x v="3630"/>
    <x v="728"/>
    <d v="2016-11-21T00:00:00"/>
    <s v="First Class"/>
    <x v="300"/>
    <x v="300"/>
    <x v="0"/>
    <s v="United States"/>
    <s v="Des Plaines"/>
    <x v="10"/>
    <n v="60016"/>
    <x v="2"/>
    <s v="OFF-ST-10000025"/>
    <x v="1"/>
    <x v="4"/>
    <x v="621"/>
    <x v="4901"/>
    <x v="2"/>
    <n v="0.2"/>
    <n v="-66.801000000000045"/>
  </r>
  <r>
    <x v="7303"/>
    <x v="3631"/>
    <x v="507"/>
    <d v="2019-09-08T00:00:00"/>
    <s v="Standard Class"/>
    <x v="770"/>
    <x v="770"/>
    <x v="0"/>
    <s v="United States"/>
    <s v="Boynton Beach"/>
    <x v="2"/>
    <n v="33437"/>
    <x v="0"/>
    <s v="FUR-CH-10003817"/>
    <x v="0"/>
    <x v="1"/>
    <x v="164"/>
    <x v="2425"/>
    <x v="0"/>
    <n v="0.2"/>
    <n v="6.0740000000000016"/>
  </r>
  <r>
    <x v="7304"/>
    <x v="3631"/>
    <x v="507"/>
    <d v="2019-09-08T00:00:00"/>
    <s v="Standard Class"/>
    <x v="770"/>
    <x v="770"/>
    <x v="0"/>
    <s v="United States"/>
    <s v="Boynton Beach"/>
    <x v="2"/>
    <n v="33437"/>
    <x v="0"/>
    <s v="OFF-PA-10000289"/>
    <x v="1"/>
    <x v="10"/>
    <x v="729"/>
    <x v="563"/>
    <x v="0"/>
    <n v="0.2"/>
    <n v="3.6288"/>
  </r>
  <r>
    <x v="7305"/>
    <x v="3632"/>
    <x v="1158"/>
    <d v="2016-04-02T00:00:00"/>
    <s v="Standard Class"/>
    <x v="207"/>
    <x v="207"/>
    <x v="0"/>
    <s v="United States"/>
    <s v="Plano"/>
    <x v="5"/>
    <n v="75023"/>
    <x v="2"/>
    <s v="FUR-TA-10001889"/>
    <x v="0"/>
    <x v="3"/>
    <x v="411"/>
    <x v="4902"/>
    <x v="1"/>
    <n v="0.3"/>
    <n v="-152.71559999999999"/>
  </r>
  <r>
    <x v="7306"/>
    <x v="3633"/>
    <x v="732"/>
    <d v="2018-11-07T00:00:00"/>
    <s v="Second Class"/>
    <x v="109"/>
    <x v="109"/>
    <x v="0"/>
    <s v="United States"/>
    <s v="San Jose"/>
    <x v="1"/>
    <n v="95123"/>
    <x v="1"/>
    <s v="TEC-AC-10002305"/>
    <x v="2"/>
    <x v="11"/>
    <x v="1530"/>
    <x v="2775"/>
    <x v="4"/>
    <n v="0"/>
    <n v="12.959999999999994"/>
  </r>
  <r>
    <x v="7307"/>
    <x v="3633"/>
    <x v="732"/>
    <d v="2018-11-07T00:00:00"/>
    <s v="Second Class"/>
    <x v="109"/>
    <x v="109"/>
    <x v="0"/>
    <s v="United States"/>
    <s v="San Jose"/>
    <x v="1"/>
    <n v="95123"/>
    <x v="1"/>
    <s v="FUR-CH-10004875"/>
    <x v="0"/>
    <x v="1"/>
    <x v="1445"/>
    <x v="2417"/>
    <x v="0"/>
    <n v="0.2"/>
    <n v="9.9651999999999994"/>
  </r>
  <r>
    <x v="7308"/>
    <x v="3633"/>
    <x v="732"/>
    <d v="2018-11-07T00:00:00"/>
    <s v="Second Class"/>
    <x v="109"/>
    <x v="109"/>
    <x v="0"/>
    <s v="United States"/>
    <s v="San Jose"/>
    <x v="1"/>
    <n v="95123"/>
    <x v="1"/>
    <s v="OFF-EN-10001434"/>
    <x v="1"/>
    <x v="12"/>
    <x v="439"/>
    <x v="3820"/>
    <x v="1"/>
    <n v="0"/>
    <n v="77.483699999999999"/>
  </r>
  <r>
    <x v="7309"/>
    <x v="3634"/>
    <x v="193"/>
    <d v="2019-06-14T00:00:00"/>
    <s v="Second Class"/>
    <x v="152"/>
    <x v="152"/>
    <x v="1"/>
    <s v="United States"/>
    <s v="New York City"/>
    <x v="15"/>
    <n v="10024"/>
    <x v="3"/>
    <s v="OFF-FA-10004395"/>
    <x v="1"/>
    <x v="13"/>
    <x v="1201"/>
    <x v="4903"/>
    <x v="1"/>
    <n v="0"/>
    <n v="0.70650000000000013"/>
  </r>
  <r>
    <x v="7310"/>
    <x v="3635"/>
    <x v="544"/>
    <d v="2017-08-14T00:00:00"/>
    <s v="Standard Class"/>
    <x v="217"/>
    <x v="217"/>
    <x v="0"/>
    <s v="United States"/>
    <s v="Detroit"/>
    <x v="12"/>
    <n v="48227"/>
    <x v="2"/>
    <s v="OFF-BI-10004632"/>
    <x v="1"/>
    <x v="8"/>
    <x v="919"/>
    <x v="4904"/>
    <x v="2"/>
    <n v="0"/>
    <n v="29.137499999999996"/>
  </r>
  <r>
    <x v="7311"/>
    <x v="3636"/>
    <x v="330"/>
    <d v="2017-10-13T00:00:00"/>
    <s v="Standard Class"/>
    <x v="623"/>
    <x v="623"/>
    <x v="0"/>
    <s v="United States"/>
    <s v="Miami"/>
    <x v="2"/>
    <n v="33178"/>
    <x v="0"/>
    <s v="OFF-BI-10000145"/>
    <x v="1"/>
    <x v="8"/>
    <x v="742"/>
    <x v="1077"/>
    <x v="0"/>
    <n v="0.7"/>
    <n v="-1.3103999999999996"/>
  </r>
  <r>
    <x v="7312"/>
    <x v="3636"/>
    <x v="330"/>
    <d v="2017-10-13T00:00:00"/>
    <s v="Standard Class"/>
    <x v="623"/>
    <x v="623"/>
    <x v="0"/>
    <s v="United States"/>
    <s v="Miami"/>
    <x v="2"/>
    <n v="33178"/>
    <x v="0"/>
    <s v="OFF-BI-10002498"/>
    <x v="1"/>
    <x v="8"/>
    <x v="440"/>
    <x v="4905"/>
    <x v="0"/>
    <n v="0.7"/>
    <n v="-8.5974000000000004"/>
  </r>
  <r>
    <x v="7313"/>
    <x v="3636"/>
    <x v="330"/>
    <d v="2017-10-13T00:00:00"/>
    <s v="Standard Class"/>
    <x v="623"/>
    <x v="623"/>
    <x v="0"/>
    <s v="United States"/>
    <s v="Miami"/>
    <x v="2"/>
    <n v="33178"/>
    <x v="0"/>
    <s v="OFF-AR-10001761"/>
    <x v="1"/>
    <x v="6"/>
    <x v="1651"/>
    <x v="1886"/>
    <x v="8"/>
    <n v="0.2"/>
    <n v="7.4751999999999992"/>
  </r>
  <r>
    <x v="7314"/>
    <x v="3637"/>
    <x v="316"/>
    <d v="2018-06-02T00:00:00"/>
    <s v="Standard Class"/>
    <x v="184"/>
    <x v="184"/>
    <x v="2"/>
    <s v="United States"/>
    <s v="Park Ridge"/>
    <x v="10"/>
    <n v="60068"/>
    <x v="2"/>
    <s v="TEC-PH-10001817"/>
    <x v="2"/>
    <x v="7"/>
    <x v="1106"/>
    <x v="4906"/>
    <x v="7"/>
    <n v="0.2"/>
    <n v="25.060000000000016"/>
  </r>
  <r>
    <x v="7315"/>
    <x v="3638"/>
    <x v="943"/>
    <d v="2019-05-16T00:00:00"/>
    <s v="Second Class"/>
    <x v="233"/>
    <x v="233"/>
    <x v="0"/>
    <s v="United States"/>
    <s v="New York City"/>
    <x v="15"/>
    <n v="10024"/>
    <x v="3"/>
    <s v="OFF-AR-10004456"/>
    <x v="1"/>
    <x v="6"/>
    <x v="1053"/>
    <x v="2911"/>
    <x v="1"/>
    <n v="0"/>
    <n v="12.736799999999999"/>
  </r>
  <r>
    <x v="7316"/>
    <x v="3639"/>
    <x v="1159"/>
    <d v="2018-10-20T00:00:00"/>
    <s v="Standard Class"/>
    <x v="240"/>
    <x v="240"/>
    <x v="1"/>
    <s v="United States"/>
    <s v="New York City"/>
    <x v="15"/>
    <n v="10011"/>
    <x v="3"/>
    <s v="FUR-TA-10001539"/>
    <x v="0"/>
    <x v="3"/>
    <x v="10"/>
    <x v="4907"/>
    <x v="7"/>
    <n v="0.4"/>
    <n v="-37.915200000000027"/>
  </r>
  <r>
    <x v="7317"/>
    <x v="3640"/>
    <x v="701"/>
    <d v="2019-11-21T00:00:00"/>
    <s v="Standard Class"/>
    <x v="542"/>
    <x v="542"/>
    <x v="1"/>
    <s v="United States"/>
    <s v="Hillsboro"/>
    <x v="21"/>
    <n v="97123"/>
    <x v="1"/>
    <s v="OFF-PA-10003205"/>
    <x v="1"/>
    <x v="10"/>
    <x v="1785"/>
    <x v="4908"/>
    <x v="1"/>
    <n v="0.2"/>
    <n v="6.6177000000000001"/>
  </r>
  <r>
    <x v="7318"/>
    <x v="3640"/>
    <x v="701"/>
    <d v="2019-11-21T00:00:00"/>
    <s v="Standard Class"/>
    <x v="542"/>
    <x v="542"/>
    <x v="1"/>
    <s v="United States"/>
    <s v="Hillsboro"/>
    <x v="21"/>
    <n v="97123"/>
    <x v="1"/>
    <s v="OFF-BI-10002813"/>
    <x v="1"/>
    <x v="8"/>
    <x v="914"/>
    <x v="4909"/>
    <x v="3"/>
    <n v="0.7"/>
    <n v="-3.4649999999999999"/>
  </r>
  <r>
    <x v="7319"/>
    <x v="3641"/>
    <x v="200"/>
    <d v="2019-11-29T00:00:00"/>
    <s v="Second Class"/>
    <x v="438"/>
    <x v="438"/>
    <x v="0"/>
    <s v="United States"/>
    <s v="New York City"/>
    <x v="15"/>
    <n v="10009"/>
    <x v="3"/>
    <s v="TEC-PH-10002310"/>
    <x v="2"/>
    <x v="7"/>
    <x v="1368"/>
    <x v="508"/>
    <x v="2"/>
    <n v="0"/>
    <n v="264.58650000000006"/>
  </r>
  <r>
    <x v="7320"/>
    <x v="3641"/>
    <x v="200"/>
    <d v="2019-11-29T00:00:00"/>
    <s v="Second Class"/>
    <x v="438"/>
    <x v="438"/>
    <x v="0"/>
    <s v="United States"/>
    <s v="New York City"/>
    <x v="15"/>
    <n v="10009"/>
    <x v="3"/>
    <s v="FUR-FU-10003623"/>
    <x v="0"/>
    <x v="5"/>
    <x v="1235"/>
    <x v="4817"/>
    <x v="2"/>
    <n v="0"/>
    <n v="37.883999999999993"/>
  </r>
  <r>
    <x v="7321"/>
    <x v="3642"/>
    <x v="213"/>
    <d v="2019-09-07T00:00:00"/>
    <s v="Standard Class"/>
    <x v="501"/>
    <x v="501"/>
    <x v="1"/>
    <s v="United States"/>
    <s v="Chicago"/>
    <x v="10"/>
    <n v="60623"/>
    <x v="2"/>
    <s v="OFF-PA-10003424"/>
    <x v="1"/>
    <x v="10"/>
    <x v="1090"/>
    <x v="2965"/>
    <x v="1"/>
    <n v="0.2"/>
    <n v="3.3389999999999995"/>
  </r>
  <r>
    <x v="7322"/>
    <x v="3642"/>
    <x v="213"/>
    <d v="2019-09-07T00:00:00"/>
    <s v="Standard Class"/>
    <x v="501"/>
    <x v="501"/>
    <x v="1"/>
    <s v="United States"/>
    <s v="Chicago"/>
    <x v="10"/>
    <n v="60623"/>
    <x v="2"/>
    <s v="TEC-AC-10004353"/>
    <x v="2"/>
    <x v="11"/>
    <x v="724"/>
    <x v="4649"/>
    <x v="0"/>
    <n v="0.2"/>
    <n v="21.42"/>
  </r>
  <r>
    <x v="7323"/>
    <x v="3643"/>
    <x v="256"/>
    <d v="2019-12-08T00:00:00"/>
    <s v="First Class"/>
    <x v="229"/>
    <x v="229"/>
    <x v="0"/>
    <s v="United States"/>
    <s v="New York City"/>
    <x v="15"/>
    <n v="10024"/>
    <x v="3"/>
    <s v="FUR-FU-10001934"/>
    <x v="0"/>
    <x v="5"/>
    <x v="107"/>
    <x v="108"/>
    <x v="0"/>
    <n v="0"/>
    <n v="10.909600000000001"/>
  </r>
  <r>
    <x v="7324"/>
    <x v="3643"/>
    <x v="256"/>
    <d v="2019-12-08T00:00:00"/>
    <s v="First Class"/>
    <x v="229"/>
    <x v="229"/>
    <x v="0"/>
    <s v="United States"/>
    <s v="New York City"/>
    <x v="15"/>
    <n v="10024"/>
    <x v="3"/>
    <s v="OFF-LA-10003766"/>
    <x v="1"/>
    <x v="2"/>
    <x v="365"/>
    <x v="1242"/>
    <x v="1"/>
    <n v="0"/>
    <n v="4.5359999999999996"/>
  </r>
  <r>
    <x v="7325"/>
    <x v="3644"/>
    <x v="468"/>
    <d v="2019-11-17T00:00:00"/>
    <s v="Standard Class"/>
    <x v="266"/>
    <x v="266"/>
    <x v="0"/>
    <s v="United States"/>
    <s v="Pasco"/>
    <x v="4"/>
    <n v="99301"/>
    <x v="1"/>
    <s v="OFF-AP-10004540"/>
    <x v="1"/>
    <x v="9"/>
    <x v="1303"/>
    <x v="4910"/>
    <x v="2"/>
    <n v="0"/>
    <n v="112.224"/>
  </r>
  <r>
    <x v="7326"/>
    <x v="3644"/>
    <x v="468"/>
    <d v="2019-11-17T00:00:00"/>
    <s v="Standard Class"/>
    <x v="266"/>
    <x v="266"/>
    <x v="0"/>
    <s v="United States"/>
    <s v="Pasco"/>
    <x v="4"/>
    <n v="99301"/>
    <x v="1"/>
    <s v="OFF-BI-10001543"/>
    <x v="1"/>
    <x v="8"/>
    <x v="380"/>
    <x v="4911"/>
    <x v="7"/>
    <n v="0.2"/>
    <n v="10.077200000000001"/>
  </r>
  <r>
    <x v="7327"/>
    <x v="3645"/>
    <x v="772"/>
    <d v="2016-03-24T00:00:00"/>
    <s v="Standard Class"/>
    <x v="337"/>
    <x v="337"/>
    <x v="2"/>
    <s v="United States"/>
    <s v="Burbank"/>
    <x v="1"/>
    <n v="91505"/>
    <x v="1"/>
    <s v="FUR-FU-10004597"/>
    <x v="0"/>
    <x v="5"/>
    <x v="1266"/>
    <x v="4912"/>
    <x v="0"/>
    <n v="0"/>
    <n v="14.430000000000007"/>
  </r>
  <r>
    <x v="7328"/>
    <x v="3645"/>
    <x v="772"/>
    <d v="2016-03-24T00:00:00"/>
    <s v="Standard Class"/>
    <x v="337"/>
    <x v="337"/>
    <x v="2"/>
    <s v="United States"/>
    <s v="Burbank"/>
    <x v="1"/>
    <n v="91505"/>
    <x v="1"/>
    <s v="TEC-MA-10001148"/>
    <x v="2"/>
    <x v="15"/>
    <x v="207"/>
    <x v="4913"/>
    <x v="4"/>
    <n v="0.2"/>
    <n v="415.98959999999994"/>
  </r>
  <r>
    <x v="7329"/>
    <x v="3645"/>
    <x v="772"/>
    <d v="2016-03-24T00:00:00"/>
    <s v="Standard Class"/>
    <x v="337"/>
    <x v="337"/>
    <x v="2"/>
    <s v="United States"/>
    <s v="Burbank"/>
    <x v="1"/>
    <n v="91505"/>
    <x v="1"/>
    <s v="OFF-ST-10000078"/>
    <x v="1"/>
    <x v="4"/>
    <x v="1227"/>
    <x v="4914"/>
    <x v="3"/>
    <n v="0"/>
    <n v="334.11419999999987"/>
  </r>
  <r>
    <x v="7330"/>
    <x v="3646"/>
    <x v="396"/>
    <d v="2018-11-13T00:00:00"/>
    <s v="First Class"/>
    <x v="70"/>
    <x v="70"/>
    <x v="1"/>
    <s v="United States"/>
    <s v="Chicago"/>
    <x v="10"/>
    <n v="60623"/>
    <x v="2"/>
    <s v="FUR-FU-10001037"/>
    <x v="0"/>
    <x v="5"/>
    <x v="1169"/>
    <x v="4915"/>
    <x v="5"/>
    <n v="0.6"/>
    <n v="-8.532"/>
  </r>
  <r>
    <x v="7331"/>
    <x v="3647"/>
    <x v="40"/>
    <d v="2019-10-30T00:00:00"/>
    <s v="Standard Class"/>
    <x v="464"/>
    <x v="464"/>
    <x v="1"/>
    <s v="United States"/>
    <s v="Lancaster"/>
    <x v="9"/>
    <n v="17602"/>
    <x v="3"/>
    <s v="TEC-PH-10001433"/>
    <x v="2"/>
    <x v="7"/>
    <x v="240"/>
    <x v="4916"/>
    <x v="7"/>
    <n v="0.4"/>
    <n v="-13.334099999999999"/>
  </r>
  <r>
    <x v="7332"/>
    <x v="3647"/>
    <x v="40"/>
    <d v="2019-10-30T00:00:00"/>
    <s v="Standard Class"/>
    <x v="464"/>
    <x v="464"/>
    <x v="1"/>
    <s v="United States"/>
    <s v="Lancaster"/>
    <x v="9"/>
    <n v="17602"/>
    <x v="3"/>
    <s v="OFF-BI-10003007"/>
    <x v="1"/>
    <x v="8"/>
    <x v="1551"/>
    <x v="4917"/>
    <x v="3"/>
    <n v="0.7"/>
    <n v="-65.150399999999991"/>
  </r>
  <r>
    <x v="7333"/>
    <x v="3648"/>
    <x v="347"/>
    <d v="2017-04-17T00:00:00"/>
    <s v="Standard Class"/>
    <x v="701"/>
    <x v="701"/>
    <x v="0"/>
    <s v="United States"/>
    <s v="Tampa"/>
    <x v="2"/>
    <n v="33614"/>
    <x v="0"/>
    <s v="FUR-FU-10001290"/>
    <x v="0"/>
    <x v="5"/>
    <x v="452"/>
    <x v="4918"/>
    <x v="0"/>
    <n v="0.2"/>
    <n v="10.103999999999996"/>
  </r>
  <r>
    <x v="7334"/>
    <x v="3648"/>
    <x v="347"/>
    <d v="2017-04-17T00:00:00"/>
    <s v="Standard Class"/>
    <x v="701"/>
    <x v="701"/>
    <x v="0"/>
    <s v="United States"/>
    <s v="Tampa"/>
    <x v="2"/>
    <n v="33614"/>
    <x v="0"/>
    <s v="FUR-FU-10000087"/>
    <x v="0"/>
    <x v="5"/>
    <x v="206"/>
    <x v="4919"/>
    <x v="1"/>
    <n v="0.2"/>
    <n v="14.313600000000005"/>
  </r>
  <r>
    <x v="7335"/>
    <x v="3649"/>
    <x v="707"/>
    <d v="2017-12-30T00:00:00"/>
    <s v="Standard Class"/>
    <x v="600"/>
    <x v="600"/>
    <x v="0"/>
    <s v="United States"/>
    <s v="New York City"/>
    <x v="15"/>
    <n v="10024"/>
    <x v="3"/>
    <s v="TEC-AC-10002049"/>
    <x v="2"/>
    <x v="11"/>
    <x v="1062"/>
    <x v="4036"/>
    <x v="0"/>
    <n v="0"/>
    <n v="371.31600000000003"/>
  </r>
  <r>
    <x v="7336"/>
    <x v="3649"/>
    <x v="707"/>
    <d v="2017-12-30T00:00:00"/>
    <s v="Standard Class"/>
    <x v="600"/>
    <x v="600"/>
    <x v="0"/>
    <s v="United States"/>
    <s v="New York City"/>
    <x v="15"/>
    <n v="10024"/>
    <x v="3"/>
    <s v="FUR-BO-10002613"/>
    <x v="0"/>
    <x v="0"/>
    <x v="179"/>
    <x v="4920"/>
    <x v="0"/>
    <n v="0.2"/>
    <n v="56.195999999999955"/>
  </r>
  <r>
    <x v="7337"/>
    <x v="3650"/>
    <x v="296"/>
    <d v="2019-09-23T00:00:00"/>
    <s v="First Class"/>
    <x v="606"/>
    <x v="606"/>
    <x v="1"/>
    <s v="United States"/>
    <s v="Los Angeles"/>
    <x v="1"/>
    <n v="90045"/>
    <x v="1"/>
    <s v="OFF-ST-10004950"/>
    <x v="1"/>
    <x v="4"/>
    <x v="1519"/>
    <x v="4729"/>
    <x v="7"/>
    <n v="0"/>
    <n v="3.8774999999999995"/>
  </r>
  <r>
    <x v="7338"/>
    <x v="3651"/>
    <x v="414"/>
    <d v="2016-12-23T00:00:00"/>
    <s v="Second Class"/>
    <x v="416"/>
    <x v="416"/>
    <x v="1"/>
    <s v="United States"/>
    <s v="New York City"/>
    <x v="15"/>
    <n v="10035"/>
    <x v="3"/>
    <s v="FUR-CH-10004875"/>
    <x v="0"/>
    <x v="1"/>
    <x v="1445"/>
    <x v="4921"/>
    <x v="1"/>
    <n v="0.1"/>
    <n v="36.3018"/>
  </r>
  <r>
    <x v="7339"/>
    <x v="3652"/>
    <x v="1074"/>
    <d v="2017-07-21T00:00:00"/>
    <s v="First Class"/>
    <x v="346"/>
    <x v="346"/>
    <x v="1"/>
    <s v="United States"/>
    <s v="New York City"/>
    <x v="15"/>
    <n v="10009"/>
    <x v="3"/>
    <s v="OFF-AR-10003190"/>
    <x v="1"/>
    <x v="6"/>
    <x v="649"/>
    <x v="1784"/>
    <x v="0"/>
    <n v="0"/>
    <n v="1.6128"/>
  </r>
  <r>
    <x v="7340"/>
    <x v="3653"/>
    <x v="711"/>
    <d v="2016-08-01T00:00:00"/>
    <s v="Standard Class"/>
    <x v="495"/>
    <x v="495"/>
    <x v="0"/>
    <s v="United States"/>
    <s v="Atlanta"/>
    <x v="32"/>
    <n v="30318"/>
    <x v="0"/>
    <s v="FUR-CH-10000553"/>
    <x v="0"/>
    <x v="1"/>
    <x v="1257"/>
    <x v="4922"/>
    <x v="0"/>
    <n v="0"/>
    <n v="18.327599999999997"/>
  </r>
  <r>
    <x v="7341"/>
    <x v="3653"/>
    <x v="711"/>
    <d v="2016-08-01T00:00:00"/>
    <s v="Standard Class"/>
    <x v="495"/>
    <x v="495"/>
    <x v="0"/>
    <s v="United States"/>
    <s v="Atlanta"/>
    <x v="32"/>
    <n v="30318"/>
    <x v="0"/>
    <s v="OFF-LA-10002762"/>
    <x v="1"/>
    <x v="2"/>
    <x v="49"/>
    <x v="4923"/>
    <x v="11"/>
    <n v="0"/>
    <n v="76.558299999999988"/>
  </r>
  <r>
    <x v="7342"/>
    <x v="3653"/>
    <x v="711"/>
    <d v="2016-08-01T00:00:00"/>
    <s v="Standard Class"/>
    <x v="495"/>
    <x v="495"/>
    <x v="0"/>
    <s v="United States"/>
    <s v="Atlanta"/>
    <x v="32"/>
    <n v="30318"/>
    <x v="0"/>
    <s v="FUR-FU-10000719"/>
    <x v="0"/>
    <x v="5"/>
    <x v="1673"/>
    <x v="3567"/>
    <x v="1"/>
    <n v="0"/>
    <n v="9.2556000000000012"/>
  </r>
  <r>
    <x v="7343"/>
    <x v="3654"/>
    <x v="58"/>
    <d v="2017-01-01T00:00:00"/>
    <s v="Standard Class"/>
    <x v="14"/>
    <x v="14"/>
    <x v="0"/>
    <s v="United States"/>
    <s v="New York City"/>
    <x v="15"/>
    <n v="10009"/>
    <x v="3"/>
    <s v="OFF-ST-10000563"/>
    <x v="1"/>
    <x v="4"/>
    <x v="903"/>
    <x v="1643"/>
    <x v="5"/>
    <n v="0"/>
    <n v="19.188000000000002"/>
  </r>
  <r>
    <x v="7344"/>
    <x v="3655"/>
    <x v="157"/>
    <d v="2019-12-17T00:00:00"/>
    <s v="Standard Class"/>
    <x v="1"/>
    <x v="1"/>
    <x v="1"/>
    <s v="United States"/>
    <s v="Jacksonville"/>
    <x v="2"/>
    <n v="32216"/>
    <x v="0"/>
    <s v="FUR-TA-10004289"/>
    <x v="0"/>
    <x v="3"/>
    <x v="189"/>
    <x v="4924"/>
    <x v="5"/>
    <n v="0.45"/>
    <n v="-420"/>
  </r>
  <r>
    <x v="7345"/>
    <x v="3655"/>
    <x v="157"/>
    <d v="2019-12-17T00:00:00"/>
    <s v="Standard Class"/>
    <x v="1"/>
    <x v="1"/>
    <x v="1"/>
    <s v="United States"/>
    <s v="Jacksonville"/>
    <x v="2"/>
    <n v="32216"/>
    <x v="0"/>
    <s v="TEC-PH-10003555"/>
    <x v="2"/>
    <x v="7"/>
    <x v="462"/>
    <x v="4925"/>
    <x v="4"/>
    <n v="0.2"/>
    <n v="-16.552799999999994"/>
  </r>
  <r>
    <x v="7346"/>
    <x v="3655"/>
    <x v="157"/>
    <d v="2019-12-17T00:00:00"/>
    <s v="Standard Class"/>
    <x v="1"/>
    <x v="1"/>
    <x v="1"/>
    <s v="United States"/>
    <s v="Jacksonville"/>
    <x v="2"/>
    <n v="32216"/>
    <x v="0"/>
    <s v="OFF-AR-10001958"/>
    <x v="1"/>
    <x v="6"/>
    <x v="208"/>
    <x v="4926"/>
    <x v="7"/>
    <n v="0.2"/>
    <n v="1.3584000000000001"/>
  </r>
  <r>
    <x v="7347"/>
    <x v="3655"/>
    <x v="157"/>
    <d v="2019-12-17T00:00:00"/>
    <s v="Standard Class"/>
    <x v="1"/>
    <x v="1"/>
    <x v="1"/>
    <s v="United States"/>
    <s v="Jacksonville"/>
    <x v="2"/>
    <n v="32216"/>
    <x v="0"/>
    <s v="FUR-CH-10000225"/>
    <x v="0"/>
    <x v="1"/>
    <x v="406"/>
    <x v="1466"/>
    <x v="7"/>
    <n v="0.2"/>
    <n v="-12.147000000000009"/>
  </r>
  <r>
    <x v="7348"/>
    <x v="3656"/>
    <x v="223"/>
    <d v="2016-03-07T00:00:00"/>
    <s v="Standard Class"/>
    <x v="710"/>
    <x v="710"/>
    <x v="0"/>
    <s v="United States"/>
    <s v="Houston"/>
    <x v="5"/>
    <n v="77095"/>
    <x v="2"/>
    <s v="OFF-AP-10002534"/>
    <x v="1"/>
    <x v="9"/>
    <x v="1202"/>
    <x v="4927"/>
    <x v="1"/>
    <n v="0.8"/>
    <n v="-459.60720000000003"/>
  </r>
  <r>
    <x v="7349"/>
    <x v="3657"/>
    <x v="208"/>
    <d v="2019-10-27T00:00:00"/>
    <s v="Standard Class"/>
    <x v="80"/>
    <x v="80"/>
    <x v="1"/>
    <s v="United States"/>
    <s v="Milwaukee"/>
    <x v="6"/>
    <n v="53209"/>
    <x v="2"/>
    <s v="OFF-BI-10000301"/>
    <x v="1"/>
    <x v="8"/>
    <x v="625"/>
    <x v="1120"/>
    <x v="5"/>
    <n v="0"/>
    <n v="19.41"/>
  </r>
  <r>
    <x v="7350"/>
    <x v="3657"/>
    <x v="208"/>
    <d v="2019-10-27T00:00:00"/>
    <s v="Standard Class"/>
    <x v="80"/>
    <x v="80"/>
    <x v="1"/>
    <s v="United States"/>
    <s v="Milwaukee"/>
    <x v="6"/>
    <n v="53209"/>
    <x v="2"/>
    <s v="OFF-BI-10003460"/>
    <x v="1"/>
    <x v="8"/>
    <x v="237"/>
    <x v="4928"/>
    <x v="2"/>
    <n v="0"/>
    <n v="10.511999999999999"/>
  </r>
  <r>
    <x v="7351"/>
    <x v="3658"/>
    <x v="468"/>
    <d v="2019-11-16T00:00:00"/>
    <s v="Standard Class"/>
    <x v="485"/>
    <x v="485"/>
    <x v="0"/>
    <s v="United States"/>
    <s v="Modesto"/>
    <x v="1"/>
    <n v="95351"/>
    <x v="1"/>
    <s v="TEC-AC-10001772"/>
    <x v="2"/>
    <x v="11"/>
    <x v="405"/>
    <x v="1829"/>
    <x v="3"/>
    <n v="0"/>
    <n v="43.598100000000002"/>
  </r>
  <r>
    <x v="7352"/>
    <x v="3659"/>
    <x v="633"/>
    <d v="2019-03-18T00:00:00"/>
    <s v="Second Class"/>
    <x v="377"/>
    <x v="377"/>
    <x v="2"/>
    <s v="United States"/>
    <s v="Lakewood"/>
    <x v="24"/>
    <n v="44107"/>
    <x v="3"/>
    <s v="TEC-PH-10003505"/>
    <x v="2"/>
    <x v="7"/>
    <x v="910"/>
    <x v="4929"/>
    <x v="8"/>
    <n v="0.4"/>
    <n v="-81.664000000000044"/>
  </r>
  <r>
    <x v="7353"/>
    <x v="3660"/>
    <x v="897"/>
    <d v="2018-09-29T00:00:00"/>
    <s v="Standard Class"/>
    <x v="372"/>
    <x v="372"/>
    <x v="2"/>
    <s v="United States"/>
    <s v="Philadelphia"/>
    <x v="9"/>
    <n v="19134"/>
    <x v="3"/>
    <s v="OFF-LA-10004484"/>
    <x v="1"/>
    <x v="2"/>
    <x v="617"/>
    <x v="1053"/>
    <x v="2"/>
    <n v="0.2"/>
    <n v="5.368999999999998"/>
  </r>
  <r>
    <x v="7354"/>
    <x v="3661"/>
    <x v="695"/>
    <d v="2019-02-13T00:00:00"/>
    <s v="Standard Class"/>
    <x v="381"/>
    <x v="381"/>
    <x v="2"/>
    <s v="United States"/>
    <s v="San Francisco"/>
    <x v="1"/>
    <n v="94109"/>
    <x v="1"/>
    <s v="OFF-PA-10001593"/>
    <x v="1"/>
    <x v="10"/>
    <x v="1764"/>
    <x v="2744"/>
    <x v="2"/>
    <n v="0"/>
    <n v="13.454999999999998"/>
  </r>
  <r>
    <x v="7355"/>
    <x v="3662"/>
    <x v="620"/>
    <d v="2018-01-02T00:00:00"/>
    <s v="Second Class"/>
    <x v="706"/>
    <x v="706"/>
    <x v="1"/>
    <s v="United States"/>
    <s v="Detroit"/>
    <x v="12"/>
    <n v="48205"/>
    <x v="2"/>
    <s v="OFF-BI-10004139"/>
    <x v="1"/>
    <x v="8"/>
    <x v="932"/>
    <x v="4930"/>
    <x v="8"/>
    <n v="0"/>
    <n v="52.379999999999995"/>
  </r>
  <r>
    <x v="7356"/>
    <x v="3663"/>
    <x v="790"/>
    <d v="2018-10-14T00:00:00"/>
    <s v="Standard Class"/>
    <x v="595"/>
    <x v="595"/>
    <x v="2"/>
    <s v="United States"/>
    <s v="Phoenix"/>
    <x v="16"/>
    <n v="85023"/>
    <x v="1"/>
    <s v="OFF-AR-10001315"/>
    <x v="1"/>
    <x v="6"/>
    <x v="1029"/>
    <x v="4931"/>
    <x v="7"/>
    <n v="0.2"/>
    <n v="0.15839999999999993"/>
  </r>
  <r>
    <x v="7357"/>
    <x v="3663"/>
    <x v="790"/>
    <d v="2018-10-14T00:00:00"/>
    <s v="Standard Class"/>
    <x v="595"/>
    <x v="595"/>
    <x v="2"/>
    <s v="United States"/>
    <s v="Phoenix"/>
    <x v="16"/>
    <n v="85023"/>
    <x v="1"/>
    <s v="FUR-FU-10001488"/>
    <x v="0"/>
    <x v="5"/>
    <x v="1049"/>
    <x v="4932"/>
    <x v="0"/>
    <n v="0.2"/>
    <n v="0"/>
  </r>
  <r>
    <x v="7358"/>
    <x v="3664"/>
    <x v="125"/>
    <d v="2017-01-03T00:00:00"/>
    <s v="Second Class"/>
    <x v="753"/>
    <x v="753"/>
    <x v="1"/>
    <s v="United States"/>
    <s v="Philadelphia"/>
    <x v="9"/>
    <n v="19143"/>
    <x v="3"/>
    <s v="TEC-PH-10002170"/>
    <x v="2"/>
    <x v="7"/>
    <x v="599"/>
    <x v="4933"/>
    <x v="5"/>
    <n v="0.4"/>
    <n v="-50.392799999999994"/>
  </r>
  <r>
    <x v="7359"/>
    <x v="3664"/>
    <x v="125"/>
    <d v="2017-01-03T00:00:00"/>
    <s v="Second Class"/>
    <x v="753"/>
    <x v="753"/>
    <x v="1"/>
    <s v="United States"/>
    <s v="Philadelphia"/>
    <x v="9"/>
    <n v="19143"/>
    <x v="3"/>
    <s v="FUR-TA-10004575"/>
    <x v="0"/>
    <x v="3"/>
    <x v="309"/>
    <x v="2979"/>
    <x v="1"/>
    <n v="0.4"/>
    <n v="-192.04680000000008"/>
  </r>
  <r>
    <x v="7360"/>
    <x v="3665"/>
    <x v="408"/>
    <d v="2018-04-14T00:00:00"/>
    <s v="First Class"/>
    <x v="639"/>
    <x v="639"/>
    <x v="0"/>
    <s v="United States"/>
    <s v="Los Angeles"/>
    <x v="1"/>
    <n v="90036"/>
    <x v="1"/>
    <s v="OFF-PA-10000809"/>
    <x v="1"/>
    <x v="10"/>
    <x v="1133"/>
    <x v="541"/>
    <x v="1"/>
    <n v="0"/>
    <n v="9.3312000000000008"/>
  </r>
  <r>
    <x v="7361"/>
    <x v="3665"/>
    <x v="408"/>
    <d v="2018-04-14T00:00:00"/>
    <s v="First Class"/>
    <x v="639"/>
    <x v="639"/>
    <x v="0"/>
    <s v="United States"/>
    <s v="Los Angeles"/>
    <x v="1"/>
    <n v="90036"/>
    <x v="1"/>
    <s v="FUR-CH-10000225"/>
    <x v="0"/>
    <x v="1"/>
    <x v="406"/>
    <x v="4934"/>
    <x v="1"/>
    <n v="0.2"/>
    <n v="-36.441000000000031"/>
  </r>
  <r>
    <x v="7362"/>
    <x v="3665"/>
    <x v="408"/>
    <d v="2018-04-14T00:00:00"/>
    <s v="First Class"/>
    <x v="639"/>
    <x v="639"/>
    <x v="0"/>
    <s v="United States"/>
    <s v="Los Angeles"/>
    <x v="1"/>
    <n v="90036"/>
    <x v="1"/>
    <s v="OFF-BI-10003707"/>
    <x v="1"/>
    <x v="8"/>
    <x v="784"/>
    <x v="941"/>
    <x v="1"/>
    <n v="0.2"/>
    <n v="13.734"/>
  </r>
  <r>
    <x v="7363"/>
    <x v="3666"/>
    <x v="85"/>
    <d v="2018-12-04T00:00:00"/>
    <s v="Standard Class"/>
    <x v="103"/>
    <x v="103"/>
    <x v="1"/>
    <s v="United States"/>
    <s v="Philadelphia"/>
    <x v="9"/>
    <n v="19140"/>
    <x v="3"/>
    <s v="TEC-PH-10004539"/>
    <x v="2"/>
    <x v="7"/>
    <x v="861"/>
    <x v="4935"/>
    <x v="1"/>
    <n v="0.4"/>
    <n v="-73.706100000000021"/>
  </r>
  <r>
    <x v="7364"/>
    <x v="3666"/>
    <x v="85"/>
    <d v="2018-12-04T00:00:00"/>
    <s v="Standard Class"/>
    <x v="103"/>
    <x v="103"/>
    <x v="1"/>
    <s v="United States"/>
    <s v="Philadelphia"/>
    <x v="9"/>
    <n v="19140"/>
    <x v="3"/>
    <s v="OFF-FA-10004076"/>
    <x v="1"/>
    <x v="13"/>
    <x v="1222"/>
    <x v="2538"/>
    <x v="8"/>
    <n v="0.2"/>
    <n v="2.6927999999999992"/>
  </r>
  <r>
    <x v="7365"/>
    <x v="3666"/>
    <x v="85"/>
    <d v="2018-12-04T00:00:00"/>
    <s v="Standard Class"/>
    <x v="103"/>
    <x v="103"/>
    <x v="1"/>
    <s v="United States"/>
    <s v="Philadelphia"/>
    <x v="9"/>
    <n v="19140"/>
    <x v="3"/>
    <s v="OFF-BI-10003166"/>
    <x v="1"/>
    <x v="8"/>
    <x v="1414"/>
    <x v="4936"/>
    <x v="0"/>
    <n v="0.7"/>
    <n v="-5.0511999999999997"/>
  </r>
  <r>
    <x v="7366"/>
    <x v="3666"/>
    <x v="85"/>
    <d v="2018-12-04T00:00:00"/>
    <s v="Standard Class"/>
    <x v="103"/>
    <x v="103"/>
    <x v="1"/>
    <s v="United States"/>
    <s v="Philadelphia"/>
    <x v="9"/>
    <n v="19140"/>
    <x v="3"/>
    <s v="OFF-ST-10002301"/>
    <x v="1"/>
    <x v="4"/>
    <x v="1499"/>
    <x v="2604"/>
    <x v="0"/>
    <n v="0.2"/>
    <n v="-7.7292000000000041"/>
  </r>
  <r>
    <x v="7367"/>
    <x v="3666"/>
    <x v="85"/>
    <d v="2018-12-04T00:00:00"/>
    <s v="Standard Class"/>
    <x v="103"/>
    <x v="103"/>
    <x v="1"/>
    <s v="United States"/>
    <s v="Philadelphia"/>
    <x v="9"/>
    <n v="19140"/>
    <x v="3"/>
    <s v="FUR-CH-10002647"/>
    <x v="0"/>
    <x v="1"/>
    <x v="475"/>
    <x v="2548"/>
    <x v="3"/>
    <n v="0.3"/>
    <n v="-24.842999999999961"/>
  </r>
  <r>
    <x v="7368"/>
    <x v="3667"/>
    <x v="4"/>
    <d v="2019-04-17T00:00:00"/>
    <s v="First Class"/>
    <x v="162"/>
    <x v="162"/>
    <x v="1"/>
    <s v="United States"/>
    <s v="Miami"/>
    <x v="2"/>
    <n v="33180"/>
    <x v="0"/>
    <s v="OFF-BI-10004654"/>
    <x v="1"/>
    <x v="8"/>
    <x v="1453"/>
    <x v="4937"/>
    <x v="1"/>
    <n v="0.7"/>
    <n v="-11.936999999999998"/>
  </r>
  <r>
    <x v="7369"/>
    <x v="3668"/>
    <x v="1000"/>
    <d v="2017-03-11T00:00:00"/>
    <s v="Second Class"/>
    <x v="592"/>
    <x v="592"/>
    <x v="0"/>
    <s v="United States"/>
    <s v="Raleigh"/>
    <x v="3"/>
    <n v="27604"/>
    <x v="0"/>
    <s v="OFF-LA-10001175"/>
    <x v="1"/>
    <x v="2"/>
    <x v="781"/>
    <x v="877"/>
    <x v="0"/>
    <n v="0.2"/>
    <n v="1.6704000000000001"/>
  </r>
  <r>
    <x v="7370"/>
    <x v="3669"/>
    <x v="919"/>
    <d v="2016-11-01T00:00:00"/>
    <s v="Standard Class"/>
    <x v="387"/>
    <x v="387"/>
    <x v="1"/>
    <s v="United States"/>
    <s v="Garden City"/>
    <x v="41"/>
    <n v="67846"/>
    <x v="2"/>
    <s v="TEC-PH-10001336"/>
    <x v="2"/>
    <x v="7"/>
    <x v="950"/>
    <x v="2052"/>
    <x v="0"/>
    <n v="0"/>
    <n v="74.8142"/>
  </r>
  <r>
    <x v="7371"/>
    <x v="3670"/>
    <x v="363"/>
    <d v="2019-01-09T00:00:00"/>
    <s v="Second Class"/>
    <x v="440"/>
    <x v="440"/>
    <x v="0"/>
    <s v="United States"/>
    <s v="Long Beach"/>
    <x v="1"/>
    <n v="90805"/>
    <x v="1"/>
    <s v="OFF-ST-10000760"/>
    <x v="1"/>
    <x v="4"/>
    <x v="4"/>
    <x v="4938"/>
    <x v="10"/>
    <n v="0"/>
    <n v="44.596199999999996"/>
  </r>
  <r>
    <x v="7372"/>
    <x v="3670"/>
    <x v="363"/>
    <d v="2019-01-09T00:00:00"/>
    <s v="Second Class"/>
    <x v="440"/>
    <x v="440"/>
    <x v="0"/>
    <s v="United States"/>
    <s v="Long Beach"/>
    <x v="1"/>
    <n v="90805"/>
    <x v="1"/>
    <s v="OFF-ST-10002301"/>
    <x v="1"/>
    <x v="4"/>
    <x v="1499"/>
    <x v="4939"/>
    <x v="1"/>
    <n v="0"/>
    <n v="0.61019999999999541"/>
  </r>
  <r>
    <x v="7373"/>
    <x v="3670"/>
    <x v="363"/>
    <d v="2019-01-09T00:00:00"/>
    <s v="Second Class"/>
    <x v="440"/>
    <x v="440"/>
    <x v="0"/>
    <s v="United States"/>
    <s v="Long Beach"/>
    <x v="1"/>
    <n v="90805"/>
    <x v="1"/>
    <s v="OFF-SU-10004884"/>
    <x v="1"/>
    <x v="14"/>
    <x v="1789"/>
    <x v="4940"/>
    <x v="3"/>
    <n v="0"/>
    <n v="31.931899999999988"/>
  </r>
  <r>
    <x v="7374"/>
    <x v="3670"/>
    <x v="363"/>
    <d v="2019-01-09T00:00:00"/>
    <s v="Second Class"/>
    <x v="440"/>
    <x v="440"/>
    <x v="0"/>
    <s v="United States"/>
    <s v="Long Beach"/>
    <x v="1"/>
    <n v="90805"/>
    <x v="1"/>
    <s v="OFF-FA-10003112"/>
    <x v="1"/>
    <x v="13"/>
    <x v="128"/>
    <x v="2837"/>
    <x v="7"/>
    <n v="0"/>
    <n v="3.5504999999999995"/>
  </r>
  <r>
    <x v="7375"/>
    <x v="3671"/>
    <x v="802"/>
    <d v="2019-08-20T00:00:00"/>
    <s v="Standard Class"/>
    <x v="149"/>
    <x v="149"/>
    <x v="1"/>
    <s v="United States"/>
    <s v="San Diego"/>
    <x v="1"/>
    <n v="92037"/>
    <x v="1"/>
    <s v="OFF-BI-10000069"/>
    <x v="1"/>
    <x v="8"/>
    <x v="491"/>
    <x v="4941"/>
    <x v="1"/>
    <n v="0.2"/>
    <n v="11.707799999999995"/>
  </r>
  <r>
    <x v="7376"/>
    <x v="3672"/>
    <x v="808"/>
    <d v="2019-11-05T00:00:00"/>
    <s v="First Class"/>
    <x v="55"/>
    <x v="55"/>
    <x v="1"/>
    <s v="United States"/>
    <s v="Bloomington"/>
    <x v="10"/>
    <n v="61701"/>
    <x v="2"/>
    <s v="OFF-AR-10001958"/>
    <x v="1"/>
    <x v="6"/>
    <x v="208"/>
    <x v="4942"/>
    <x v="4"/>
    <n v="0.2"/>
    <n v="5.4336000000000002"/>
  </r>
  <r>
    <x v="7377"/>
    <x v="3673"/>
    <x v="111"/>
    <d v="2016-09-23T00:00:00"/>
    <s v="Standard Class"/>
    <x v="305"/>
    <x v="305"/>
    <x v="1"/>
    <s v="United States"/>
    <s v="Seattle"/>
    <x v="4"/>
    <n v="98115"/>
    <x v="1"/>
    <s v="OFF-ST-10001321"/>
    <x v="1"/>
    <x v="4"/>
    <x v="421"/>
    <x v="451"/>
    <x v="5"/>
    <n v="0"/>
    <n v="24.980400000000007"/>
  </r>
  <r>
    <x v="7378"/>
    <x v="3674"/>
    <x v="70"/>
    <d v="2017-05-31T00:00:00"/>
    <s v="Same Day"/>
    <x v="761"/>
    <x v="761"/>
    <x v="0"/>
    <s v="United States"/>
    <s v="Fayetteville"/>
    <x v="3"/>
    <n v="28314"/>
    <x v="0"/>
    <s v="OFF-AR-10003504"/>
    <x v="1"/>
    <x v="6"/>
    <x v="1035"/>
    <x v="1518"/>
    <x v="1"/>
    <n v="0.2"/>
    <n v="1.1555999999999984"/>
  </r>
  <r>
    <x v="7379"/>
    <x v="3675"/>
    <x v="1160"/>
    <d v="2018-09-18T00:00:00"/>
    <s v="Standard Class"/>
    <x v="8"/>
    <x v="8"/>
    <x v="0"/>
    <s v="United States"/>
    <s v="Omaha"/>
    <x v="8"/>
    <n v="68104"/>
    <x v="2"/>
    <s v="OFF-ST-10000419"/>
    <x v="1"/>
    <x v="4"/>
    <x v="1024"/>
    <x v="1360"/>
    <x v="1"/>
    <n v="0"/>
    <n v="0.4073999999999991"/>
  </r>
  <r>
    <x v="7380"/>
    <x v="3675"/>
    <x v="1160"/>
    <d v="2018-09-18T00:00:00"/>
    <s v="Standard Class"/>
    <x v="8"/>
    <x v="8"/>
    <x v="0"/>
    <s v="United States"/>
    <s v="Omaha"/>
    <x v="8"/>
    <n v="68104"/>
    <x v="2"/>
    <s v="OFF-LA-10004559"/>
    <x v="1"/>
    <x v="2"/>
    <x v="1349"/>
    <x v="936"/>
    <x v="2"/>
    <n v="0"/>
    <n v="7.056"/>
  </r>
  <r>
    <x v="7381"/>
    <x v="3675"/>
    <x v="1160"/>
    <d v="2018-09-18T00:00:00"/>
    <s v="Standard Class"/>
    <x v="8"/>
    <x v="8"/>
    <x v="0"/>
    <s v="United States"/>
    <s v="Omaha"/>
    <x v="8"/>
    <n v="68104"/>
    <x v="2"/>
    <s v="TEC-PH-10001644"/>
    <x v="2"/>
    <x v="7"/>
    <x v="1494"/>
    <x v="179"/>
    <x v="2"/>
    <n v="0"/>
    <n v="41.986000000000004"/>
  </r>
  <r>
    <x v="7382"/>
    <x v="3675"/>
    <x v="1160"/>
    <d v="2018-09-18T00:00:00"/>
    <s v="Standard Class"/>
    <x v="8"/>
    <x v="8"/>
    <x v="0"/>
    <s v="United States"/>
    <s v="Omaha"/>
    <x v="8"/>
    <n v="68104"/>
    <x v="2"/>
    <s v="OFF-SU-10004782"/>
    <x v="1"/>
    <x v="14"/>
    <x v="1557"/>
    <x v="2952"/>
    <x v="0"/>
    <n v="0"/>
    <n v="5.0699999999999985"/>
  </r>
  <r>
    <x v="7383"/>
    <x v="3675"/>
    <x v="1160"/>
    <d v="2018-09-18T00:00:00"/>
    <s v="Standard Class"/>
    <x v="8"/>
    <x v="8"/>
    <x v="0"/>
    <s v="United States"/>
    <s v="Omaha"/>
    <x v="8"/>
    <n v="68104"/>
    <x v="2"/>
    <s v="OFF-PA-10002250"/>
    <x v="1"/>
    <x v="10"/>
    <x v="706"/>
    <x v="1215"/>
    <x v="1"/>
    <n v="0"/>
    <n v="8.4527999999999999"/>
  </r>
  <r>
    <x v="7384"/>
    <x v="3675"/>
    <x v="1160"/>
    <d v="2018-09-18T00:00:00"/>
    <s v="Standard Class"/>
    <x v="8"/>
    <x v="8"/>
    <x v="0"/>
    <s v="United States"/>
    <s v="Omaha"/>
    <x v="8"/>
    <n v="68104"/>
    <x v="2"/>
    <s v="OFF-AP-10001394"/>
    <x v="1"/>
    <x v="9"/>
    <x v="1129"/>
    <x v="4943"/>
    <x v="0"/>
    <n v="0"/>
    <n v="136.07999999999998"/>
  </r>
  <r>
    <x v="7385"/>
    <x v="3675"/>
    <x v="1160"/>
    <d v="2018-09-18T00:00:00"/>
    <s v="Standard Class"/>
    <x v="8"/>
    <x v="8"/>
    <x v="0"/>
    <s v="United States"/>
    <s v="Omaha"/>
    <x v="8"/>
    <n v="68104"/>
    <x v="2"/>
    <s v="OFF-PA-10001838"/>
    <x v="1"/>
    <x v="10"/>
    <x v="1008"/>
    <x v="4634"/>
    <x v="1"/>
    <n v="0"/>
    <n v="8.6435999999999993"/>
  </r>
  <r>
    <x v="7386"/>
    <x v="3675"/>
    <x v="1160"/>
    <d v="2018-09-18T00:00:00"/>
    <s v="Standard Class"/>
    <x v="8"/>
    <x v="8"/>
    <x v="0"/>
    <s v="United States"/>
    <s v="Omaha"/>
    <x v="8"/>
    <n v="68104"/>
    <x v="2"/>
    <s v="OFF-ST-10004340"/>
    <x v="1"/>
    <x v="4"/>
    <x v="817"/>
    <x v="3106"/>
    <x v="5"/>
    <n v="0"/>
    <n v="100.73160000000001"/>
  </r>
  <r>
    <x v="7387"/>
    <x v="3675"/>
    <x v="1160"/>
    <d v="2018-09-18T00:00:00"/>
    <s v="Standard Class"/>
    <x v="8"/>
    <x v="8"/>
    <x v="0"/>
    <s v="United States"/>
    <s v="Omaha"/>
    <x v="8"/>
    <n v="68104"/>
    <x v="2"/>
    <s v="FUR-FU-10003664"/>
    <x v="0"/>
    <x v="5"/>
    <x v="35"/>
    <x v="4944"/>
    <x v="9"/>
    <n v="0"/>
    <n v="387.56759999999986"/>
  </r>
  <r>
    <x v="7388"/>
    <x v="3675"/>
    <x v="1160"/>
    <d v="2018-09-18T00:00:00"/>
    <s v="Standard Class"/>
    <x v="8"/>
    <x v="8"/>
    <x v="0"/>
    <s v="United States"/>
    <s v="Omaha"/>
    <x v="8"/>
    <n v="68104"/>
    <x v="2"/>
    <s v="TEC-PH-10004897"/>
    <x v="2"/>
    <x v="7"/>
    <x v="1124"/>
    <x v="2065"/>
    <x v="1"/>
    <n v="0"/>
    <n v="0.29969999999999963"/>
  </r>
  <r>
    <x v="7389"/>
    <x v="3676"/>
    <x v="1161"/>
    <d v="2019-12-03T00:00:00"/>
    <s v="Standard Class"/>
    <x v="74"/>
    <x v="74"/>
    <x v="0"/>
    <s v="United States"/>
    <s v="Chattanooga"/>
    <x v="18"/>
    <n v="37421"/>
    <x v="0"/>
    <s v="FUR-CH-10000454"/>
    <x v="0"/>
    <x v="1"/>
    <x v="1"/>
    <x v="4945"/>
    <x v="0"/>
    <n v="0.2"/>
    <n v="48.795999999999978"/>
  </r>
  <r>
    <x v="7390"/>
    <x v="3676"/>
    <x v="1161"/>
    <d v="2019-12-03T00:00:00"/>
    <s v="Standard Class"/>
    <x v="74"/>
    <x v="74"/>
    <x v="0"/>
    <s v="United States"/>
    <s v="Chattanooga"/>
    <x v="18"/>
    <n v="37421"/>
    <x v="0"/>
    <s v="FUR-FU-10004017"/>
    <x v="0"/>
    <x v="5"/>
    <x v="1579"/>
    <x v="4946"/>
    <x v="2"/>
    <n v="0.2"/>
    <n v="19.034999999999989"/>
  </r>
  <r>
    <x v="7391"/>
    <x v="3677"/>
    <x v="769"/>
    <d v="2019-12-07T00:00:00"/>
    <s v="Second Class"/>
    <x v="398"/>
    <x v="398"/>
    <x v="0"/>
    <s v="United States"/>
    <s v="Fairfield"/>
    <x v="24"/>
    <n v="45014"/>
    <x v="3"/>
    <s v="OFF-PA-10000241"/>
    <x v="1"/>
    <x v="10"/>
    <x v="1160"/>
    <x v="1355"/>
    <x v="1"/>
    <n v="0.2"/>
    <n v="23.234999999999992"/>
  </r>
  <r>
    <x v="7392"/>
    <x v="3678"/>
    <x v="743"/>
    <d v="2019-05-06T00:00:00"/>
    <s v="Standard Class"/>
    <x v="732"/>
    <x v="732"/>
    <x v="0"/>
    <s v="United States"/>
    <s v="Los Angeles"/>
    <x v="1"/>
    <n v="90049"/>
    <x v="1"/>
    <s v="OFF-PA-10003016"/>
    <x v="1"/>
    <x v="10"/>
    <x v="1394"/>
    <x v="2236"/>
    <x v="2"/>
    <n v="0"/>
    <n v="7.0649999999999995"/>
  </r>
  <r>
    <x v="7393"/>
    <x v="3678"/>
    <x v="743"/>
    <d v="2019-05-06T00:00:00"/>
    <s v="Standard Class"/>
    <x v="732"/>
    <x v="732"/>
    <x v="0"/>
    <s v="United States"/>
    <s v="Los Angeles"/>
    <x v="1"/>
    <n v="90049"/>
    <x v="1"/>
    <s v="OFF-AR-10001615"/>
    <x v="1"/>
    <x v="6"/>
    <x v="1488"/>
    <x v="426"/>
    <x v="1"/>
    <n v="0"/>
    <n v="15.475200000000001"/>
  </r>
  <r>
    <x v="7394"/>
    <x v="3678"/>
    <x v="743"/>
    <d v="2019-05-06T00:00:00"/>
    <s v="Standard Class"/>
    <x v="732"/>
    <x v="732"/>
    <x v="0"/>
    <s v="United States"/>
    <s v="Los Angeles"/>
    <x v="1"/>
    <n v="90049"/>
    <x v="1"/>
    <s v="OFF-PA-10002713"/>
    <x v="1"/>
    <x v="10"/>
    <x v="320"/>
    <x v="343"/>
    <x v="2"/>
    <n v="0"/>
    <n v="15.823999999999998"/>
  </r>
  <r>
    <x v="7395"/>
    <x v="3679"/>
    <x v="591"/>
    <d v="2018-12-30T00:00:00"/>
    <s v="Standard Class"/>
    <x v="715"/>
    <x v="715"/>
    <x v="1"/>
    <s v="United States"/>
    <s v="New York City"/>
    <x v="15"/>
    <n v="10024"/>
    <x v="3"/>
    <s v="FUR-TA-10002958"/>
    <x v="0"/>
    <x v="3"/>
    <x v="965"/>
    <x v="4203"/>
    <x v="0"/>
    <n v="0.4"/>
    <n v="-120.05080000000007"/>
  </r>
  <r>
    <x v="7396"/>
    <x v="3679"/>
    <x v="591"/>
    <d v="2018-12-30T00:00:00"/>
    <s v="Standard Class"/>
    <x v="715"/>
    <x v="715"/>
    <x v="1"/>
    <s v="United States"/>
    <s v="New York City"/>
    <x v="15"/>
    <n v="10024"/>
    <x v="3"/>
    <s v="FUR-CH-10003746"/>
    <x v="0"/>
    <x v="1"/>
    <x v="623"/>
    <x v="4947"/>
    <x v="1"/>
    <n v="0.1"/>
    <n v="173.32919999999999"/>
  </r>
  <r>
    <x v="7397"/>
    <x v="3680"/>
    <x v="587"/>
    <d v="2016-09-30T00:00:00"/>
    <s v="Same Day"/>
    <x v="678"/>
    <x v="678"/>
    <x v="1"/>
    <s v="United States"/>
    <s v="Fairfield"/>
    <x v="24"/>
    <n v="45014"/>
    <x v="3"/>
    <s v="OFF-AP-10003217"/>
    <x v="1"/>
    <x v="9"/>
    <x v="191"/>
    <x v="4948"/>
    <x v="5"/>
    <n v="0.2"/>
    <n v="59.655599999999993"/>
  </r>
  <r>
    <x v="7398"/>
    <x v="3681"/>
    <x v="136"/>
    <d v="2016-07-15T00:00:00"/>
    <s v="Second Class"/>
    <x v="250"/>
    <x v="250"/>
    <x v="0"/>
    <s v="United States"/>
    <s v="Chicago"/>
    <x v="10"/>
    <n v="60610"/>
    <x v="2"/>
    <s v="OFF-PA-10001526"/>
    <x v="1"/>
    <x v="10"/>
    <x v="1039"/>
    <x v="4949"/>
    <x v="6"/>
    <n v="0.2"/>
    <n v="12.997800000000003"/>
  </r>
  <r>
    <x v="7399"/>
    <x v="3681"/>
    <x v="136"/>
    <d v="2016-07-15T00:00:00"/>
    <s v="Second Class"/>
    <x v="250"/>
    <x v="250"/>
    <x v="0"/>
    <s v="United States"/>
    <s v="Chicago"/>
    <x v="10"/>
    <n v="60610"/>
    <x v="2"/>
    <s v="TEC-AC-10002857"/>
    <x v="2"/>
    <x v="11"/>
    <x v="540"/>
    <x v="4950"/>
    <x v="4"/>
    <n v="0.2"/>
    <n v="3.2779999999999987"/>
  </r>
  <r>
    <x v="7400"/>
    <x v="3682"/>
    <x v="162"/>
    <d v="2018-09-13T00:00:00"/>
    <s v="Standard Class"/>
    <x v="309"/>
    <x v="309"/>
    <x v="0"/>
    <s v="United States"/>
    <s v="Seattle"/>
    <x v="4"/>
    <n v="98103"/>
    <x v="1"/>
    <s v="FUR-FU-10003039"/>
    <x v="0"/>
    <x v="5"/>
    <x v="484"/>
    <x v="3579"/>
    <x v="7"/>
    <n v="0"/>
    <n v="14.664200000000001"/>
  </r>
  <r>
    <x v="7401"/>
    <x v="3682"/>
    <x v="162"/>
    <d v="2018-09-13T00:00:00"/>
    <s v="Standard Class"/>
    <x v="309"/>
    <x v="309"/>
    <x v="0"/>
    <s v="United States"/>
    <s v="Seattle"/>
    <x v="4"/>
    <n v="98103"/>
    <x v="1"/>
    <s v="OFF-PA-10002615"/>
    <x v="1"/>
    <x v="10"/>
    <x v="250"/>
    <x v="4951"/>
    <x v="3"/>
    <n v="0"/>
    <n v="14.200199999999999"/>
  </r>
  <r>
    <x v="7402"/>
    <x v="3683"/>
    <x v="634"/>
    <d v="2019-08-10T00:00:00"/>
    <s v="Standard Class"/>
    <x v="129"/>
    <x v="129"/>
    <x v="0"/>
    <s v="United States"/>
    <s v="New York City"/>
    <x v="15"/>
    <n v="10011"/>
    <x v="3"/>
    <s v="OFF-SU-10002573"/>
    <x v="1"/>
    <x v="14"/>
    <x v="354"/>
    <x v="378"/>
    <x v="4"/>
    <n v="0"/>
    <n v="21.035999999999994"/>
  </r>
  <r>
    <x v="7403"/>
    <x v="3684"/>
    <x v="263"/>
    <d v="2017-05-19T00:00:00"/>
    <s v="Standard Class"/>
    <x v="118"/>
    <x v="118"/>
    <x v="1"/>
    <s v="United States"/>
    <s v="Camarillo"/>
    <x v="1"/>
    <n v="93010"/>
    <x v="1"/>
    <s v="FUR-BO-10004015"/>
    <x v="0"/>
    <x v="0"/>
    <x v="574"/>
    <x v="4952"/>
    <x v="2"/>
    <n v="0.15"/>
    <n v="41.996499999999941"/>
  </r>
  <r>
    <x v="7404"/>
    <x v="3684"/>
    <x v="263"/>
    <d v="2017-05-19T00:00:00"/>
    <s v="Standard Class"/>
    <x v="118"/>
    <x v="118"/>
    <x v="1"/>
    <s v="United States"/>
    <s v="Camarillo"/>
    <x v="1"/>
    <n v="93010"/>
    <x v="1"/>
    <s v="FUR-FU-10001979"/>
    <x v="0"/>
    <x v="5"/>
    <x v="514"/>
    <x v="4953"/>
    <x v="1"/>
    <n v="0"/>
    <n v="34.414800000000007"/>
  </r>
  <r>
    <x v="7405"/>
    <x v="3684"/>
    <x v="263"/>
    <d v="2017-05-19T00:00:00"/>
    <s v="Standard Class"/>
    <x v="118"/>
    <x v="118"/>
    <x v="1"/>
    <s v="United States"/>
    <s v="Camarillo"/>
    <x v="1"/>
    <n v="93010"/>
    <x v="1"/>
    <s v="FUR-CH-10003833"/>
    <x v="0"/>
    <x v="1"/>
    <x v="1209"/>
    <x v="1923"/>
    <x v="0"/>
    <n v="0.2"/>
    <n v="-6.0980000000000025"/>
  </r>
  <r>
    <x v="7406"/>
    <x v="3684"/>
    <x v="263"/>
    <d v="2017-05-19T00:00:00"/>
    <s v="Standard Class"/>
    <x v="118"/>
    <x v="118"/>
    <x v="1"/>
    <s v="United States"/>
    <s v="Camarillo"/>
    <x v="1"/>
    <n v="93010"/>
    <x v="1"/>
    <s v="FUR-CH-10004495"/>
    <x v="0"/>
    <x v="1"/>
    <x v="1484"/>
    <x v="946"/>
    <x v="1"/>
    <n v="0.2"/>
    <n v="81.264599999999916"/>
  </r>
  <r>
    <x v="7407"/>
    <x v="3685"/>
    <x v="176"/>
    <d v="2019-01-21T00:00:00"/>
    <s v="First Class"/>
    <x v="586"/>
    <x v="586"/>
    <x v="0"/>
    <s v="United States"/>
    <s v="Chicago"/>
    <x v="10"/>
    <n v="60653"/>
    <x v="2"/>
    <s v="OFF-LA-10001613"/>
    <x v="1"/>
    <x v="2"/>
    <x v="743"/>
    <x v="132"/>
    <x v="2"/>
    <n v="0.2"/>
    <n v="4.1760000000000002"/>
  </r>
  <r>
    <x v="7408"/>
    <x v="3686"/>
    <x v="198"/>
    <d v="2018-06-06T00:00:00"/>
    <s v="Standard Class"/>
    <x v="684"/>
    <x v="684"/>
    <x v="1"/>
    <s v="United States"/>
    <s v="Los Angeles"/>
    <x v="1"/>
    <n v="90032"/>
    <x v="1"/>
    <s v="FUR-FU-10003247"/>
    <x v="0"/>
    <x v="5"/>
    <x v="1465"/>
    <x v="4954"/>
    <x v="8"/>
    <n v="0"/>
    <n v="11.748799999999989"/>
  </r>
  <r>
    <x v="7409"/>
    <x v="3687"/>
    <x v="918"/>
    <d v="2016-04-12T00:00:00"/>
    <s v="Standard Class"/>
    <x v="365"/>
    <x v="365"/>
    <x v="0"/>
    <s v="United States"/>
    <s v="Toledo"/>
    <x v="24"/>
    <n v="43615"/>
    <x v="3"/>
    <s v="FUR-TA-10004442"/>
    <x v="0"/>
    <x v="3"/>
    <x v="1654"/>
    <x v="4955"/>
    <x v="7"/>
    <n v="0.4"/>
    <n v="-94.660500000000013"/>
  </r>
  <r>
    <x v="7410"/>
    <x v="3688"/>
    <x v="149"/>
    <d v="2016-07-24T00:00:00"/>
    <s v="First Class"/>
    <x v="8"/>
    <x v="8"/>
    <x v="0"/>
    <s v="United States"/>
    <s v="New York City"/>
    <x v="15"/>
    <n v="10011"/>
    <x v="3"/>
    <s v="TEC-AC-10001314"/>
    <x v="2"/>
    <x v="11"/>
    <x v="952"/>
    <x v="2622"/>
    <x v="0"/>
    <n v="0"/>
    <n v="7.9983999999999895"/>
  </r>
  <r>
    <x v="7411"/>
    <x v="3689"/>
    <x v="1109"/>
    <d v="2019-06-03T00:00:00"/>
    <s v="Standard Class"/>
    <x v="450"/>
    <x v="450"/>
    <x v="2"/>
    <s v="United States"/>
    <s v="Tigard"/>
    <x v="21"/>
    <n v="97224"/>
    <x v="1"/>
    <s v="TEC-PH-10001619"/>
    <x v="2"/>
    <x v="7"/>
    <x v="1594"/>
    <x v="2403"/>
    <x v="7"/>
    <n v="0.2"/>
    <n v="17.639099999999985"/>
  </r>
  <r>
    <x v="7412"/>
    <x v="3689"/>
    <x v="1109"/>
    <d v="2019-06-03T00:00:00"/>
    <s v="Standard Class"/>
    <x v="450"/>
    <x v="450"/>
    <x v="2"/>
    <s v="United States"/>
    <s v="Tigard"/>
    <x v="21"/>
    <n v="97224"/>
    <x v="1"/>
    <s v="TEC-AC-10002323"/>
    <x v="2"/>
    <x v="11"/>
    <x v="177"/>
    <x v="1442"/>
    <x v="0"/>
    <n v="0.2"/>
    <n v="-3.0939999999999994"/>
  </r>
  <r>
    <x v="7413"/>
    <x v="3689"/>
    <x v="1109"/>
    <d v="2019-06-03T00:00:00"/>
    <s v="Standard Class"/>
    <x v="450"/>
    <x v="450"/>
    <x v="2"/>
    <s v="United States"/>
    <s v="Tigard"/>
    <x v="21"/>
    <n v="97224"/>
    <x v="1"/>
    <s v="FUR-FU-10000820"/>
    <x v="0"/>
    <x v="5"/>
    <x v="1783"/>
    <x v="4956"/>
    <x v="7"/>
    <n v="0.2"/>
    <n v="-0.33980000000000032"/>
  </r>
  <r>
    <x v="7414"/>
    <x v="3690"/>
    <x v="69"/>
    <d v="2018-03-15T00:00:00"/>
    <s v="Second Class"/>
    <x v="34"/>
    <x v="34"/>
    <x v="1"/>
    <s v="United States"/>
    <s v="Philadelphia"/>
    <x v="9"/>
    <n v="19134"/>
    <x v="3"/>
    <s v="FUR-CH-10004287"/>
    <x v="0"/>
    <x v="1"/>
    <x v="158"/>
    <x v="4957"/>
    <x v="0"/>
    <n v="0.3"/>
    <n v="-5.5240000000000293"/>
  </r>
  <r>
    <x v="7415"/>
    <x v="3690"/>
    <x v="69"/>
    <d v="2018-03-15T00:00:00"/>
    <s v="Second Class"/>
    <x v="34"/>
    <x v="34"/>
    <x v="1"/>
    <s v="United States"/>
    <s v="Philadelphia"/>
    <x v="9"/>
    <n v="19134"/>
    <x v="3"/>
    <s v="TEC-AC-10000474"/>
    <x v="2"/>
    <x v="11"/>
    <x v="1510"/>
    <x v="4958"/>
    <x v="2"/>
    <n v="0.2"/>
    <n v="47.494999999999919"/>
  </r>
  <r>
    <x v="7416"/>
    <x v="3690"/>
    <x v="69"/>
    <d v="2018-03-15T00:00:00"/>
    <s v="Second Class"/>
    <x v="34"/>
    <x v="34"/>
    <x v="1"/>
    <s v="United States"/>
    <s v="Philadelphia"/>
    <x v="9"/>
    <n v="19134"/>
    <x v="3"/>
    <s v="TEC-PH-10001494"/>
    <x v="2"/>
    <x v="7"/>
    <x v="715"/>
    <x v="4959"/>
    <x v="1"/>
    <n v="0.4"/>
    <n v="-116.98049999999998"/>
  </r>
  <r>
    <x v="7417"/>
    <x v="3690"/>
    <x v="69"/>
    <d v="2018-03-15T00:00:00"/>
    <s v="Second Class"/>
    <x v="34"/>
    <x v="34"/>
    <x v="1"/>
    <s v="United States"/>
    <s v="Philadelphia"/>
    <x v="9"/>
    <n v="19134"/>
    <x v="3"/>
    <s v="OFF-PA-10004996"/>
    <x v="1"/>
    <x v="10"/>
    <x v="1528"/>
    <x v="4960"/>
    <x v="2"/>
    <n v="0.2"/>
    <n v="13.918499999999998"/>
  </r>
  <r>
    <x v="7418"/>
    <x v="3690"/>
    <x v="69"/>
    <d v="2018-03-15T00:00:00"/>
    <s v="Second Class"/>
    <x v="34"/>
    <x v="34"/>
    <x v="1"/>
    <s v="United States"/>
    <s v="Philadelphia"/>
    <x v="9"/>
    <n v="19134"/>
    <x v="3"/>
    <s v="OFF-BI-10004318"/>
    <x v="1"/>
    <x v="8"/>
    <x v="1583"/>
    <x v="4961"/>
    <x v="7"/>
    <n v="0.7"/>
    <n v="-41.517600000000002"/>
  </r>
  <r>
    <x v="7419"/>
    <x v="3690"/>
    <x v="69"/>
    <d v="2018-03-15T00:00:00"/>
    <s v="Second Class"/>
    <x v="34"/>
    <x v="34"/>
    <x v="1"/>
    <s v="United States"/>
    <s v="Philadelphia"/>
    <x v="9"/>
    <n v="19134"/>
    <x v="3"/>
    <s v="OFF-ST-10002574"/>
    <x v="1"/>
    <x v="4"/>
    <x v="935"/>
    <x v="1197"/>
    <x v="2"/>
    <n v="0.2"/>
    <n v="-138.13999999999999"/>
  </r>
  <r>
    <x v="7420"/>
    <x v="3690"/>
    <x v="69"/>
    <d v="2018-03-15T00:00:00"/>
    <s v="Second Class"/>
    <x v="34"/>
    <x v="34"/>
    <x v="1"/>
    <s v="United States"/>
    <s v="Philadelphia"/>
    <x v="9"/>
    <n v="19134"/>
    <x v="3"/>
    <s v="OFF-BI-10002353"/>
    <x v="1"/>
    <x v="8"/>
    <x v="1077"/>
    <x v="4962"/>
    <x v="2"/>
    <n v="0.7"/>
    <n v="-15.439999999999998"/>
  </r>
  <r>
    <x v="7421"/>
    <x v="3690"/>
    <x v="69"/>
    <d v="2018-03-15T00:00:00"/>
    <s v="Second Class"/>
    <x v="34"/>
    <x v="34"/>
    <x v="1"/>
    <s v="United States"/>
    <s v="Philadelphia"/>
    <x v="9"/>
    <n v="19134"/>
    <x v="3"/>
    <s v="OFF-ST-10003641"/>
    <x v="1"/>
    <x v="4"/>
    <x v="1808"/>
    <x v="4963"/>
    <x v="0"/>
    <n v="0.2"/>
    <n v="-28.367999999999984"/>
  </r>
  <r>
    <x v="7422"/>
    <x v="3690"/>
    <x v="69"/>
    <d v="2018-03-15T00:00:00"/>
    <s v="Second Class"/>
    <x v="34"/>
    <x v="34"/>
    <x v="1"/>
    <s v="United States"/>
    <s v="Philadelphia"/>
    <x v="9"/>
    <n v="19134"/>
    <x v="3"/>
    <s v="TEC-MA-10001148"/>
    <x v="2"/>
    <x v="15"/>
    <x v="1542"/>
    <x v="4964"/>
    <x v="1"/>
    <n v="0.7"/>
    <n v="-643.70999999999981"/>
  </r>
  <r>
    <x v="7423"/>
    <x v="3691"/>
    <x v="318"/>
    <d v="2019-04-14T00:00:00"/>
    <s v="Standard Class"/>
    <x v="94"/>
    <x v="94"/>
    <x v="0"/>
    <s v="United States"/>
    <s v="Philadelphia"/>
    <x v="9"/>
    <n v="19143"/>
    <x v="3"/>
    <s v="OFF-AP-10000026"/>
    <x v="1"/>
    <x v="9"/>
    <x v="1291"/>
    <x v="4965"/>
    <x v="4"/>
    <n v="0.2"/>
    <n v="21.949199999999969"/>
  </r>
  <r>
    <x v="7424"/>
    <x v="3691"/>
    <x v="318"/>
    <d v="2019-04-14T00:00:00"/>
    <s v="Standard Class"/>
    <x v="94"/>
    <x v="94"/>
    <x v="0"/>
    <s v="United States"/>
    <s v="Philadelphia"/>
    <x v="9"/>
    <n v="19143"/>
    <x v="3"/>
    <s v="FUR-FU-10003878"/>
    <x v="0"/>
    <x v="5"/>
    <x v="677"/>
    <x v="4966"/>
    <x v="1"/>
    <n v="0.2"/>
    <n v="6.4176000000000002"/>
  </r>
  <r>
    <x v="7425"/>
    <x v="3692"/>
    <x v="674"/>
    <d v="2018-06-27T00:00:00"/>
    <s v="Second Class"/>
    <x v="95"/>
    <x v="95"/>
    <x v="0"/>
    <s v="United States"/>
    <s v="Houston"/>
    <x v="5"/>
    <n v="77070"/>
    <x v="2"/>
    <s v="FUR-CH-10001146"/>
    <x v="0"/>
    <x v="1"/>
    <x v="64"/>
    <x v="4967"/>
    <x v="0"/>
    <n v="0.3"/>
    <n v="-6.0890000000000057"/>
  </r>
  <r>
    <x v="7426"/>
    <x v="3692"/>
    <x v="674"/>
    <d v="2018-06-27T00:00:00"/>
    <s v="Second Class"/>
    <x v="95"/>
    <x v="95"/>
    <x v="0"/>
    <s v="United States"/>
    <s v="Houston"/>
    <x v="5"/>
    <n v="77070"/>
    <x v="2"/>
    <s v="FUR-FU-10003919"/>
    <x v="0"/>
    <x v="5"/>
    <x v="1523"/>
    <x v="4968"/>
    <x v="0"/>
    <n v="0.6"/>
    <n v="-26.169599999999996"/>
  </r>
  <r>
    <x v="7427"/>
    <x v="3693"/>
    <x v="461"/>
    <d v="2016-03-21T00:00:00"/>
    <s v="Standard Class"/>
    <x v="775"/>
    <x v="775"/>
    <x v="1"/>
    <s v="United States"/>
    <s v="Jackson"/>
    <x v="35"/>
    <n v="39212"/>
    <x v="0"/>
    <s v="OFF-BI-10000605"/>
    <x v="1"/>
    <x v="8"/>
    <x v="536"/>
    <x v="4969"/>
    <x v="1"/>
    <n v="0"/>
    <n v="5.3720999999999997"/>
  </r>
  <r>
    <x v="7428"/>
    <x v="3693"/>
    <x v="461"/>
    <d v="2016-03-21T00:00:00"/>
    <s v="Standard Class"/>
    <x v="775"/>
    <x v="775"/>
    <x v="1"/>
    <s v="United States"/>
    <s v="Jackson"/>
    <x v="35"/>
    <n v="39212"/>
    <x v="0"/>
    <s v="OFF-BI-10000309"/>
    <x v="1"/>
    <x v="8"/>
    <x v="338"/>
    <x v="2690"/>
    <x v="0"/>
    <n v="0"/>
    <n v="14.9156"/>
  </r>
  <r>
    <x v="7429"/>
    <x v="3693"/>
    <x v="461"/>
    <d v="2016-03-21T00:00:00"/>
    <s v="Standard Class"/>
    <x v="775"/>
    <x v="775"/>
    <x v="1"/>
    <s v="United States"/>
    <s v="Jackson"/>
    <x v="35"/>
    <n v="39212"/>
    <x v="0"/>
    <s v="OFF-PA-10003349"/>
    <x v="1"/>
    <x v="10"/>
    <x v="220"/>
    <x v="91"/>
    <x v="0"/>
    <n v="0"/>
    <n v="6.3504000000000005"/>
  </r>
  <r>
    <x v="7430"/>
    <x v="3693"/>
    <x v="461"/>
    <d v="2016-03-21T00:00:00"/>
    <s v="Standard Class"/>
    <x v="775"/>
    <x v="775"/>
    <x v="1"/>
    <s v="United States"/>
    <s v="Jackson"/>
    <x v="35"/>
    <n v="39212"/>
    <x v="0"/>
    <s v="OFF-PA-10003063"/>
    <x v="1"/>
    <x v="10"/>
    <x v="1720"/>
    <x v="4698"/>
    <x v="4"/>
    <n v="0"/>
    <n v="7.68"/>
  </r>
  <r>
    <x v="7431"/>
    <x v="3693"/>
    <x v="461"/>
    <d v="2016-03-21T00:00:00"/>
    <s v="Standard Class"/>
    <x v="775"/>
    <x v="775"/>
    <x v="1"/>
    <s v="United States"/>
    <s v="Jackson"/>
    <x v="35"/>
    <n v="39212"/>
    <x v="0"/>
    <s v="OFF-AP-10003971"/>
    <x v="1"/>
    <x v="9"/>
    <x v="923"/>
    <x v="4779"/>
    <x v="1"/>
    <n v="0"/>
    <n v="8.4942000000000011"/>
  </r>
  <r>
    <x v="7432"/>
    <x v="3694"/>
    <x v="128"/>
    <d v="2016-08-13T00:00:00"/>
    <s v="Standard Class"/>
    <x v="742"/>
    <x v="742"/>
    <x v="0"/>
    <s v="United States"/>
    <s v="Phoenix"/>
    <x v="16"/>
    <n v="85023"/>
    <x v="1"/>
    <s v="OFF-FA-10004838"/>
    <x v="1"/>
    <x v="13"/>
    <x v="800"/>
    <x v="3870"/>
    <x v="1"/>
    <n v="0.2"/>
    <n v="-0.94859999999999989"/>
  </r>
  <r>
    <x v="7433"/>
    <x v="3694"/>
    <x v="128"/>
    <d v="2016-08-13T00:00:00"/>
    <s v="Standard Class"/>
    <x v="742"/>
    <x v="742"/>
    <x v="0"/>
    <s v="United States"/>
    <s v="Phoenix"/>
    <x v="16"/>
    <n v="85023"/>
    <x v="1"/>
    <s v="OFF-BI-10001097"/>
    <x v="1"/>
    <x v="8"/>
    <x v="797"/>
    <x v="4970"/>
    <x v="2"/>
    <n v="0.7"/>
    <n v="-6.5414999999999992"/>
  </r>
  <r>
    <x v="7434"/>
    <x v="3695"/>
    <x v="353"/>
    <d v="2017-07-31T00:00:00"/>
    <s v="Standard Class"/>
    <x v="162"/>
    <x v="162"/>
    <x v="1"/>
    <s v="United States"/>
    <s v="Oxnard"/>
    <x v="1"/>
    <n v="93030"/>
    <x v="1"/>
    <s v="OFF-BI-10000605"/>
    <x v="1"/>
    <x v="8"/>
    <x v="536"/>
    <x v="1083"/>
    <x v="1"/>
    <n v="0.2"/>
    <n v="3.0860999999999996"/>
  </r>
  <r>
    <x v="7435"/>
    <x v="3695"/>
    <x v="353"/>
    <d v="2017-07-31T00:00:00"/>
    <s v="Standard Class"/>
    <x v="162"/>
    <x v="162"/>
    <x v="1"/>
    <s v="United States"/>
    <s v="Oxnard"/>
    <x v="1"/>
    <n v="93030"/>
    <x v="1"/>
    <s v="OFF-BI-10003314"/>
    <x v="1"/>
    <x v="8"/>
    <x v="308"/>
    <x v="4971"/>
    <x v="5"/>
    <n v="0.2"/>
    <n v="8.3867999999999991"/>
  </r>
  <r>
    <x v="7436"/>
    <x v="3695"/>
    <x v="353"/>
    <d v="2017-07-31T00:00:00"/>
    <s v="Standard Class"/>
    <x v="162"/>
    <x v="162"/>
    <x v="1"/>
    <s v="United States"/>
    <s v="Oxnard"/>
    <x v="1"/>
    <n v="93030"/>
    <x v="1"/>
    <s v="OFF-AR-10002067"/>
    <x v="1"/>
    <x v="6"/>
    <x v="1154"/>
    <x v="1618"/>
    <x v="2"/>
    <n v="0"/>
    <n v="25.792000000000002"/>
  </r>
  <r>
    <x v="7437"/>
    <x v="3696"/>
    <x v="1162"/>
    <d v="2016-02-19T00:00:00"/>
    <s v="Standard Class"/>
    <x v="292"/>
    <x v="292"/>
    <x v="1"/>
    <s v="United States"/>
    <s v="Seattle"/>
    <x v="4"/>
    <n v="98105"/>
    <x v="1"/>
    <s v="OFF-BI-10001031"/>
    <x v="1"/>
    <x v="8"/>
    <x v="874"/>
    <x v="794"/>
    <x v="2"/>
    <n v="0.2"/>
    <n v="7.2089999999999996"/>
  </r>
  <r>
    <x v="7438"/>
    <x v="3697"/>
    <x v="539"/>
    <d v="2017-03-27T00:00:00"/>
    <s v="Second Class"/>
    <x v="434"/>
    <x v="434"/>
    <x v="1"/>
    <s v="United States"/>
    <s v="Covington"/>
    <x v="4"/>
    <n v="98042"/>
    <x v="1"/>
    <s v="FUR-FU-10003832"/>
    <x v="0"/>
    <x v="5"/>
    <x v="1429"/>
    <x v="4972"/>
    <x v="2"/>
    <n v="0"/>
    <n v="13.132000000000001"/>
  </r>
  <r>
    <x v="7439"/>
    <x v="3698"/>
    <x v="264"/>
    <d v="2019-09-06T00:00:00"/>
    <s v="Standard Class"/>
    <x v="538"/>
    <x v="538"/>
    <x v="0"/>
    <s v="United States"/>
    <s v="Los Angeles"/>
    <x v="1"/>
    <n v="90049"/>
    <x v="1"/>
    <s v="OFF-BI-10000138"/>
    <x v="1"/>
    <x v="8"/>
    <x v="605"/>
    <x v="694"/>
    <x v="2"/>
    <n v="0.2"/>
    <n v="6.5519999999999996"/>
  </r>
  <r>
    <x v="7440"/>
    <x v="3698"/>
    <x v="264"/>
    <d v="2019-09-06T00:00:00"/>
    <s v="Standard Class"/>
    <x v="538"/>
    <x v="538"/>
    <x v="0"/>
    <s v="United States"/>
    <s v="Los Angeles"/>
    <x v="1"/>
    <n v="90049"/>
    <x v="1"/>
    <s v="FUR-TA-10004607"/>
    <x v="0"/>
    <x v="3"/>
    <x v="1104"/>
    <x v="4973"/>
    <x v="0"/>
    <n v="0.2"/>
    <n v="-2.9566000000000088"/>
  </r>
  <r>
    <x v="7441"/>
    <x v="3699"/>
    <x v="547"/>
    <d v="2017-11-18T00:00:00"/>
    <s v="First Class"/>
    <x v="189"/>
    <x v="189"/>
    <x v="1"/>
    <s v="United States"/>
    <s v="San Diego"/>
    <x v="1"/>
    <n v="92105"/>
    <x v="1"/>
    <s v="OFF-LA-10003148"/>
    <x v="1"/>
    <x v="2"/>
    <x v="166"/>
    <x v="1381"/>
    <x v="1"/>
    <n v="0"/>
    <n v="8.6939999999999991"/>
  </r>
  <r>
    <x v="7442"/>
    <x v="3700"/>
    <x v="337"/>
    <d v="2016-12-11T00:00:00"/>
    <s v="First Class"/>
    <x v="778"/>
    <x v="778"/>
    <x v="1"/>
    <s v="United States"/>
    <s v="Brownsville"/>
    <x v="5"/>
    <n v="78521"/>
    <x v="2"/>
    <s v="OFF-PA-10001804"/>
    <x v="1"/>
    <x v="10"/>
    <x v="129"/>
    <x v="1432"/>
    <x v="0"/>
    <n v="0.2"/>
    <n v="3.7407999999999997"/>
  </r>
  <r>
    <x v="7443"/>
    <x v="3700"/>
    <x v="337"/>
    <d v="2016-12-11T00:00:00"/>
    <s v="First Class"/>
    <x v="778"/>
    <x v="778"/>
    <x v="1"/>
    <s v="United States"/>
    <s v="Brownsville"/>
    <x v="5"/>
    <n v="78521"/>
    <x v="2"/>
    <s v="OFF-ST-10000036"/>
    <x v="1"/>
    <x v="4"/>
    <x v="595"/>
    <x v="4974"/>
    <x v="1"/>
    <n v="0.2"/>
    <n v="20.745899999999985"/>
  </r>
  <r>
    <x v="7444"/>
    <x v="3701"/>
    <x v="447"/>
    <d v="2019-02-07T00:00:00"/>
    <s v="Second Class"/>
    <x v="279"/>
    <x v="279"/>
    <x v="2"/>
    <s v="United States"/>
    <s v="Chicago"/>
    <x v="10"/>
    <n v="60610"/>
    <x v="2"/>
    <s v="OFF-PA-10001166"/>
    <x v="1"/>
    <x v="10"/>
    <x v="777"/>
    <x v="1182"/>
    <x v="7"/>
    <n v="0.2"/>
    <n v="1.8144"/>
  </r>
  <r>
    <x v="7445"/>
    <x v="3701"/>
    <x v="447"/>
    <d v="2019-02-07T00:00:00"/>
    <s v="Second Class"/>
    <x v="279"/>
    <x v="279"/>
    <x v="2"/>
    <s v="United States"/>
    <s v="Chicago"/>
    <x v="10"/>
    <n v="60610"/>
    <x v="2"/>
    <s v="OFF-PA-10001033"/>
    <x v="1"/>
    <x v="10"/>
    <x v="1509"/>
    <x v="4975"/>
    <x v="0"/>
    <n v="0.2"/>
    <n v="23.7742"/>
  </r>
  <r>
    <x v="7446"/>
    <x v="3701"/>
    <x v="447"/>
    <d v="2019-02-07T00:00:00"/>
    <s v="Second Class"/>
    <x v="279"/>
    <x v="279"/>
    <x v="2"/>
    <s v="United States"/>
    <s v="Chicago"/>
    <x v="10"/>
    <n v="60610"/>
    <x v="2"/>
    <s v="FUR-FU-10004597"/>
    <x v="0"/>
    <x v="5"/>
    <x v="1266"/>
    <x v="500"/>
    <x v="7"/>
    <n v="0.6"/>
    <n v="-26.084999999999994"/>
  </r>
  <r>
    <x v="7447"/>
    <x v="3701"/>
    <x v="447"/>
    <d v="2019-02-07T00:00:00"/>
    <s v="Second Class"/>
    <x v="279"/>
    <x v="279"/>
    <x v="2"/>
    <s v="United States"/>
    <s v="Chicago"/>
    <x v="10"/>
    <n v="60610"/>
    <x v="2"/>
    <s v="OFF-PA-10000418"/>
    <x v="1"/>
    <x v="10"/>
    <x v="970"/>
    <x v="1257"/>
    <x v="2"/>
    <n v="0.2"/>
    <n v="146.79"/>
  </r>
  <r>
    <x v="7448"/>
    <x v="3702"/>
    <x v="343"/>
    <d v="2019-11-14T00:00:00"/>
    <s v="First Class"/>
    <x v="659"/>
    <x v="659"/>
    <x v="0"/>
    <s v="United States"/>
    <s v="Knoxville"/>
    <x v="18"/>
    <n v="37918"/>
    <x v="0"/>
    <s v="FUR-FU-10004090"/>
    <x v="0"/>
    <x v="5"/>
    <x v="642"/>
    <x v="4976"/>
    <x v="2"/>
    <n v="0.2"/>
    <n v="14.449499999999986"/>
  </r>
  <r>
    <x v="7449"/>
    <x v="3703"/>
    <x v="697"/>
    <d v="2019-09-22T00:00:00"/>
    <s v="Second Class"/>
    <x v="319"/>
    <x v="319"/>
    <x v="2"/>
    <s v="United States"/>
    <s v="Houston"/>
    <x v="5"/>
    <n v="77036"/>
    <x v="2"/>
    <s v="OFF-AR-10000390"/>
    <x v="1"/>
    <x v="6"/>
    <x v="105"/>
    <x v="4541"/>
    <x v="1"/>
    <n v="0.2"/>
    <n v="3.2213999999999996"/>
  </r>
  <r>
    <x v="7450"/>
    <x v="3703"/>
    <x v="697"/>
    <d v="2019-09-22T00:00:00"/>
    <s v="Second Class"/>
    <x v="319"/>
    <x v="319"/>
    <x v="2"/>
    <s v="United States"/>
    <s v="Houston"/>
    <x v="5"/>
    <n v="77036"/>
    <x v="2"/>
    <s v="FUR-CH-10003774"/>
    <x v="0"/>
    <x v="1"/>
    <x v="1194"/>
    <x v="2608"/>
    <x v="2"/>
    <n v="0.3"/>
    <n v="-77.333000000000013"/>
  </r>
  <r>
    <x v="7451"/>
    <x v="3703"/>
    <x v="697"/>
    <d v="2019-09-22T00:00:00"/>
    <s v="Second Class"/>
    <x v="319"/>
    <x v="319"/>
    <x v="2"/>
    <s v="United States"/>
    <s v="Houston"/>
    <x v="5"/>
    <n v="77036"/>
    <x v="2"/>
    <s v="OFF-BI-10002412"/>
    <x v="1"/>
    <x v="8"/>
    <x v="326"/>
    <x v="4977"/>
    <x v="2"/>
    <n v="0.8"/>
    <n v="-10.15"/>
  </r>
  <r>
    <x v="7452"/>
    <x v="3703"/>
    <x v="697"/>
    <d v="2019-09-22T00:00:00"/>
    <s v="Second Class"/>
    <x v="319"/>
    <x v="319"/>
    <x v="2"/>
    <s v="United States"/>
    <s v="Houston"/>
    <x v="5"/>
    <n v="77036"/>
    <x v="2"/>
    <s v="TEC-PH-10002415"/>
    <x v="2"/>
    <x v="7"/>
    <x v="1526"/>
    <x v="4978"/>
    <x v="5"/>
    <n v="0.2"/>
    <n v="88.48500000000007"/>
  </r>
  <r>
    <x v="7453"/>
    <x v="3704"/>
    <x v="643"/>
    <d v="2019-07-01T00:00:00"/>
    <s v="Standard Class"/>
    <x v="248"/>
    <x v="248"/>
    <x v="0"/>
    <s v="United States"/>
    <s v="Bolingbrook"/>
    <x v="10"/>
    <n v="60440"/>
    <x v="2"/>
    <s v="TEC-PH-10003505"/>
    <x v="2"/>
    <x v="7"/>
    <x v="910"/>
    <x v="1490"/>
    <x v="0"/>
    <n v="0.2"/>
    <n v="16.703999999999986"/>
  </r>
  <r>
    <x v="7454"/>
    <x v="3705"/>
    <x v="679"/>
    <d v="2018-08-04T00:00:00"/>
    <s v="Standard Class"/>
    <x v="347"/>
    <x v="347"/>
    <x v="0"/>
    <s v="United States"/>
    <s v="Chicago"/>
    <x v="10"/>
    <n v="60623"/>
    <x v="2"/>
    <s v="OFF-LA-10003663"/>
    <x v="1"/>
    <x v="2"/>
    <x v="1373"/>
    <x v="4766"/>
    <x v="4"/>
    <n v="0.2"/>
    <n v="3.1212"/>
  </r>
  <r>
    <x v="7455"/>
    <x v="3705"/>
    <x v="679"/>
    <d v="2018-08-04T00:00:00"/>
    <s v="Standard Class"/>
    <x v="347"/>
    <x v="347"/>
    <x v="0"/>
    <s v="United States"/>
    <s v="Chicago"/>
    <x v="10"/>
    <n v="60623"/>
    <x v="2"/>
    <s v="OFF-ST-10001780"/>
    <x v="1"/>
    <x v="4"/>
    <x v="486"/>
    <x v="2532"/>
    <x v="0"/>
    <n v="0.2"/>
    <n v="51.831200000000024"/>
  </r>
  <r>
    <x v="7456"/>
    <x v="3706"/>
    <x v="392"/>
    <d v="2017-04-18T00:00:00"/>
    <s v="First Class"/>
    <x v="328"/>
    <x v="328"/>
    <x v="0"/>
    <s v="United States"/>
    <s v="Waynesboro"/>
    <x v="17"/>
    <n v="22980"/>
    <x v="0"/>
    <s v="TEC-PH-10002033"/>
    <x v="2"/>
    <x v="7"/>
    <x v="11"/>
    <x v="4979"/>
    <x v="0"/>
    <n v="0"/>
    <n v="148.10640000000001"/>
  </r>
  <r>
    <x v="7457"/>
    <x v="3706"/>
    <x v="392"/>
    <d v="2017-04-18T00:00:00"/>
    <s v="First Class"/>
    <x v="328"/>
    <x v="328"/>
    <x v="0"/>
    <s v="United States"/>
    <s v="Waynesboro"/>
    <x v="17"/>
    <n v="22980"/>
    <x v="0"/>
    <s v="OFF-BI-10001036"/>
    <x v="1"/>
    <x v="8"/>
    <x v="624"/>
    <x v="4980"/>
    <x v="7"/>
    <n v="0"/>
    <n v="4.57"/>
  </r>
  <r>
    <x v="7458"/>
    <x v="3706"/>
    <x v="392"/>
    <d v="2017-04-18T00:00:00"/>
    <s v="First Class"/>
    <x v="328"/>
    <x v="328"/>
    <x v="0"/>
    <s v="United States"/>
    <s v="Waynesboro"/>
    <x v="17"/>
    <n v="22980"/>
    <x v="0"/>
    <s v="FUR-FU-10001468"/>
    <x v="0"/>
    <x v="5"/>
    <x v="1289"/>
    <x v="4981"/>
    <x v="3"/>
    <n v="0"/>
    <n v="119.68599999999989"/>
  </r>
  <r>
    <x v="7459"/>
    <x v="3706"/>
    <x v="392"/>
    <d v="2017-04-18T00:00:00"/>
    <s v="First Class"/>
    <x v="328"/>
    <x v="328"/>
    <x v="0"/>
    <s v="United States"/>
    <s v="Waynesboro"/>
    <x v="17"/>
    <n v="22980"/>
    <x v="0"/>
    <s v="FUR-BO-10001519"/>
    <x v="0"/>
    <x v="0"/>
    <x v="672"/>
    <x v="4982"/>
    <x v="6"/>
    <n v="0"/>
    <n v="125.58240000000001"/>
  </r>
  <r>
    <x v="7460"/>
    <x v="3707"/>
    <x v="347"/>
    <d v="2017-04-14T00:00:00"/>
    <s v="Second Class"/>
    <x v="481"/>
    <x v="481"/>
    <x v="0"/>
    <s v="United States"/>
    <s v="Los Angeles"/>
    <x v="1"/>
    <n v="90004"/>
    <x v="1"/>
    <s v="TEC-CO-10001943"/>
    <x v="2"/>
    <x v="16"/>
    <x v="1675"/>
    <x v="4983"/>
    <x v="4"/>
    <n v="0.2"/>
    <n v="215.98919999999998"/>
  </r>
  <r>
    <x v="7461"/>
    <x v="3707"/>
    <x v="347"/>
    <d v="2017-04-14T00:00:00"/>
    <s v="Second Class"/>
    <x v="481"/>
    <x v="481"/>
    <x v="0"/>
    <s v="United States"/>
    <s v="Los Angeles"/>
    <x v="1"/>
    <n v="90004"/>
    <x v="1"/>
    <s v="OFF-PA-10003127"/>
    <x v="1"/>
    <x v="10"/>
    <x v="33"/>
    <x v="4984"/>
    <x v="0"/>
    <n v="0"/>
    <n v="24.269599999999997"/>
  </r>
  <r>
    <x v="7462"/>
    <x v="3708"/>
    <x v="914"/>
    <d v="2017-03-01T00:00:00"/>
    <s v="Second Class"/>
    <x v="73"/>
    <x v="73"/>
    <x v="0"/>
    <s v="United States"/>
    <s v="Seattle"/>
    <x v="4"/>
    <n v="98105"/>
    <x v="1"/>
    <s v="TEC-AC-10002076"/>
    <x v="2"/>
    <x v="11"/>
    <x v="333"/>
    <x v="4985"/>
    <x v="6"/>
    <n v="0"/>
    <n v="80.837999999999994"/>
  </r>
  <r>
    <x v="7463"/>
    <x v="3709"/>
    <x v="162"/>
    <d v="2018-09-15T00:00:00"/>
    <s v="Standard Class"/>
    <x v="431"/>
    <x v="431"/>
    <x v="0"/>
    <s v="United States"/>
    <s v="Visalia"/>
    <x v="1"/>
    <n v="93277"/>
    <x v="1"/>
    <s v="OFF-AR-10003338"/>
    <x v="1"/>
    <x v="6"/>
    <x v="1439"/>
    <x v="3659"/>
    <x v="0"/>
    <n v="0"/>
    <n v="3.7200000000000006"/>
  </r>
  <r>
    <x v="7464"/>
    <x v="3709"/>
    <x v="162"/>
    <d v="2018-09-15T00:00:00"/>
    <s v="Standard Class"/>
    <x v="431"/>
    <x v="431"/>
    <x v="0"/>
    <s v="United States"/>
    <s v="Visalia"/>
    <x v="1"/>
    <n v="93277"/>
    <x v="1"/>
    <s v="OFF-PA-10004610"/>
    <x v="1"/>
    <x v="10"/>
    <x v="1520"/>
    <x v="1369"/>
    <x v="8"/>
    <n v="0"/>
    <n v="15.407999999999998"/>
  </r>
  <r>
    <x v="7465"/>
    <x v="3709"/>
    <x v="162"/>
    <d v="2018-09-15T00:00:00"/>
    <s v="Standard Class"/>
    <x v="431"/>
    <x v="431"/>
    <x v="0"/>
    <s v="United States"/>
    <s v="Visalia"/>
    <x v="1"/>
    <n v="93277"/>
    <x v="1"/>
    <s v="OFF-ST-10001272"/>
    <x v="1"/>
    <x v="4"/>
    <x v="533"/>
    <x v="2213"/>
    <x v="0"/>
    <n v="0"/>
    <n v="65.435000000000002"/>
  </r>
  <r>
    <x v="7466"/>
    <x v="3710"/>
    <x v="288"/>
    <d v="2018-05-23T00:00:00"/>
    <s v="Standard Class"/>
    <x v="706"/>
    <x v="706"/>
    <x v="1"/>
    <s v="United States"/>
    <s v="Los Angeles"/>
    <x v="1"/>
    <n v="90008"/>
    <x v="1"/>
    <s v="OFF-AP-10001366"/>
    <x v="1"/>
    <x v="9"/>
    <x v="360"/>
    <x v="4986"/>
    <x v="8"/>
    <n v="0"/>
    <n v="23.716800000000006"/>
  </r>
  <r>
    <x v="7467"/>
    <x v="3711"/>
    <x v="343"/>
    <d v="2019-11-15T00:00:00"/>
    <s v="Second Class"/>
    <x v="353"/>
    <x v="353"/>
    <x v="2"/>
    <s v="United States"/>
    <s v="Los Angeles"/>
    <x v="1"/>
    <n v="90045"/>
    <x v="1"/>
    <s v="FUR-FU-10001424"/>
    <x v="0"/>
    <x v="5"/>
    <x v="698"/>
    <x v="4987"/>
    <x v="4"/>
    <n v="0"/>
    <n v="11.872799999999998"/>
  </r>
  <r>
    <x v="7468"/>
    <x v="3712"/>
    <x v="1114"/>
    <d v="2016-09-20T00:00:00"/>
    <s v="Standard Class"/>
    <x v="397"/>
    <x v="397"/>
    <x v="0"/>
    <s v="United States"/>
    <s v="New York City"/>
    <x v="15"/>
    <n v="10011"/>
    <x v="3"/>
    <s v="OFF-PA-10000349"/>
    <x v="1"/>
    <x v="10"/>
    <x v="33"/>
    <x v="1830"/>
    <x v="1"/>
    <n v="0"/>
    <n v="7.0218000000000007"/>
  </r>
  <r>
    <x v="7469"/>
    <x v="3712"/>
    <x v="1114"/>
    <d v="2016-09-20T00:00:00"/>
    <s v="Standard Class"/>
    <x v="397"/>
    <x v="397"/>
    <x v="0"/>
    <s v="United States"/>
    <s v="New York City"/>
    <x v="15"/>
    <n v="10011"/>
    <x v="3"/>
    <s v="FUR-FU-10002456"/>
    <x v="0"/>
    <x v="5"/>
    <x v="1018"/>
    <x v="58"/>
    <x v="0"/>
    <n v="0"/>
    <n v="6.2608000000000015"/>
  </r>
  <r>
    <x v="7470"/>
    <x v="3713"/>
    <x v="426"/>
    <d v="2017-09-20T00:00:00"/>
    <s v="Standard Class"/>
    <x v="556"/>
    <x v="556"/>
    <x v="1"/>
    <s v="United States"/>
    <s v="Philadelphia"/>
    <x v="9"/>
    <n v="19143"/>
    <x v="3"/>
    <s v="OFF-BI-10002609"/>
    <x v="1"/>
    <x v="8"/>
    <x v="98"/>
    <x v="4988"/>
    <x v="4"/>
    <n v="0.7"/>
    <n v="-2.8608000000000002"/>
  </r>
  <r>
    <x v="7471"/>
    <x v="3713"/>
    <x v="426"/>
    <d v="2017-09-20T00:00:00"/>
    <s v="Standard Class"/>
    <x v="556"/>
    <x v="556"/>
    <x v="1"/>
    <s v="United States"/>
    <s v="Philadelphia"/>
    <x v="9"/>
    <n v="19143"/>
    <x v="3"/>
    <s v="OFF-ST-10001522"/>
    <x v="1"/>
    <x v="4"/>
    <x v="197"/>
    <x v="2772"/>
    <x v="0"/>
    <n v="0.2"/>
    <n v="-29.436800000000012"/>
  </r>
  <r>
    <x v="7472"/>
    <x v="3714"/>
    <x v="949"/>
    <d v="2018-07-03T00:00:00"/>
    <s v="First Class"/>
    <x v="670"/>
    <x v="670"/>
    <x v="2"/>
    <s v="United States"/>
    <s v="Lehi"/>
    <x v="7"/>
    <n v="84043"/>
    <x v="1"/>
    <s v="TEC-CO-10000971"/>
    <x v="2"/>
    <x v="16"/>
    <x v="1313"/>
    <x v="4989"/>
    <x v="2"/>
    <n v="0"/>
    <n v="449.9849999999999"/>
  </r>
  <r>
    <x v="7473"/>
    <x v="3715"/>
    <x v="342"/>
    <d v="2018-04-15T00:00:00"/>
    <s v="Standard Class"/>
    <x v="425"/>
    <x v="425"/>
    <x v="1"/>
    <s v="United States"/>
    <s v="Chicago"/>
    <x v="10"/>
    <n v="60653"/>
    <x v="2"/>
    <s v="OFF-AR-10000034"/>
    <x v="1"/>
    <x v="6"/>
    <x v="751"/>
    <x v="4990"/>
    <x v="4"/>
    <n v="0.2"/>
    <n v="3.2223999999999995"/>
  </r>
  <r>
    <x v="7474"/>
    <x v="3716"/>
    <x v="1037"/>
    <d v="2016-01-10T00:00:00"/>
    <s v="Standard Class"/>
    <x v="467"/>
    <x v="467"/>
    <x v="2"/>
    <s v="United States"/>
    <s v="Henderson"/>
    <x v="0"/>
    <n v="42420"/>
    <x v="0"/>
    <s v="FUR-CH-10004063"/>
    <x v="0"/>
    <x v="1"/>
    <x v="120"/>
    <x v="4991"/>
    <x v="6"/>
    <n v="0"/>
    <n v="746.40779999999972"/>
  </r>
  <r>
    <x v="7475"/>
    <x v="3716"/>
    <x v="1037"/>
    <d v="2016-01-10T00:00:00"/>
    <s v="Standard Class"/>
    <x v="467"/>
    <x v="467"/>
    <x v="2"/>
    <s v="United States"/>
    <s v="Henderson"/>
    <x v="0"/>
    <n v="42420"/>
    <x v="0"/>
    <s v="OFF-BI-10004632"/>
    <x v="1"/>
    <x v="8"/>
    <x v="569"/>
    <x v="4992"/>
    <x v="0"/>
    <n v="0"/>
    <n v="274.49099999999999"/>
  </r>
  <r>
    <x v="7476"/>
    <x v="3716"/>
    <x v="1037"/>
    <d v="2016-01-10T00:00:00"/>
    <s v="Standard Class"/>
    <x v="467"/>
    <x v="467"/>
    <x v="2"/>
    <s v="United States"/>
    <s v="Henderson"/>
    <x v="0"/>
    <n v="42420"/>
    <x v="0"/>
    <s v="OFF-AR-10001662"/>
    <x v="1"/>
    <x v="6"/>
    <x v="448"/>
    <x v="4993"/>
    <x v="0"/>
    <n v="0"/>
    <n v="1.4796000000000005"/>
  </r>
  <r>
    <x v="7477"/>
    <x v="3716"/>
    <x v="1037"/>
    <d v="2016-01-10T00:00:00"/>
    <s v="Standard Class"/>
    <x v="467"/>
    <x v="467"/>
    <x v="2"/>
    <s v="United States"/>
    <s v="Henderson"/>
    <x v="0"/>
    <n v="42420"/>
    <x v="0"/>
    <s v="TEC-PH-10004977"/>
    <x v="2"/>
    <x v="7"/>
    <x v="34"/>
    <x v="3743"/>
    <x v="0"/>
    <n v="0"/>
    <n v="113.67419999999998"/>
  </r>
  <r>
    <x v="7478"/>
    <x v="3716"/>
    <x v="1037"/>
    <d v="2016-01-10T00:00:00"/>
    <s v="Standard Class"/>
    <x v="467"/>
    <x v="467"/>
    <x v="2"/>
    <s v="United States"/>
    <s v="Henderson"/>
    <x v="0"/>
    <n v="42420"/>
    <x v="0"/>
    <s v="TEC-PH-10004539"/>
    <x v="2"/>
    <x v="7"/>
    <x v="861"/>
    <x v="4994"/>
    <x v="4"/>
    <n v="0"/>
    <n v="204.10919999999999"/>
  </r>
  <r>
    <x v="7479"/>
    <x v="3716"/>
    <x v="1037"/>
    <d v="2016-01-10T00:00:00"/>
    <s v="Standard Class"/>
    <x v="467"/>
    <x v="467"/>
    <x v="2"/>
    <s v="United States"/>
    <s v="Henderson"/>
    <x v="0"/>
    <n v="42420"/>
    <x v="0"/>
    <s v="OFF-FA-10001883"/>
    <x v="1"/>
    <x v="13"/>
    <x v="1493"/>
    <x v="4995"/>
    <x v="4"/>
    <n v="0"/>
    <n v="0.31119999999999948"/>
  </r>
  <r>
    <x v="7480"/>
    <x v="3716"/>
    <x v="1037"/>
    <d v="2016-01-10T00:00:00"/>
    <s v="Standard Class"/>
    <x v="467"/>
    <x v="467"/>
    <x v="2"/>
    <s v="United States"/>
    <s v="Henderson"/>
    <x v="0"/>
    <n v="42420"/>
    <x v="0"/>
    <s v="OFF-PA-10000955"/>
    <x v="1"/>
    <x v="10"/>
    <x v="782"/>
    <x v="4996"/>
    <x v="7"/>
    <n v="0"/>
    <n v="3.0084"/>
  </r>
  <r>
    <x v="7481"/>
    <x v="3717"/>
    <x v="142"/>
    <d v="2018-09-03T00:00:00"/>
    <s v="Second Class"/>
    <x v="697"/>
    <x v="697"/>
    <x v="2"/>
    <s v="United States"/>
    <s v="Huntington Beach"/>
    <x v="1"/>
    <n v="92646"/>
    <x v="1"/>
    <s v="OFF-EN-10002500"/>
    <x v="1"/>
    <x v="12"/>
    <x v="118"/>
    <x v="4835"/>
    <x v="7"/>
    <n v="0"/>
    <n v="5.7509999999999994"/>
  </r>
  <r>
    <x v="7482"/>
    <x v="3718"/>
    <x v="865"/>
    <d v="2016-09-30T00:00:00"/>
    <s v="Standard Class"/>
    <x v="655"/>
    <x v="655"/>
    <x v="2"/>
    <s v="United States"/>
    <s v="New York City"/>
    <x v="15"/>
    <n v="10011"/>
    <x v="3"/>
    <s v="OFF-BI-10004654"/>
    <x v="1"/>
    <x v="8"/>
    <x v="68"/>
    <x v="4997"/>
    <x v="4"/>
    <n v="0.2"/>
    <n v="6.9239999999999995"/>
  </r>
  <r>
    <x v="7483"/>
    <x v="3719"/>
    <x v="534"/>
    <d v="2016-12-17T00:00:00"/>
    <s v="Second Class"/>
    <x v="182"/>
    <x v="182"/>
    <x v="1"/>
    <s v="United States"/>
    <s v="Philadelphia"/>
    <x v="9"/>
    <n v="19140"/>
    <x v="3"/>
    <s v="FUR-CH-10003774"/>
    <x v="0"/>
    <x v="1"/>
    <x v="1194"/>
    <x v="4998"/>
    <x v="3"/>
    <n v="0.3"/>
    <n v="-108.26620000000001"/>
  </r>
  <r>
    <x v="7484"/>
    <x v="3720"/>
    <x v="116"/>
    <d v="2020-01-02T00:00:00"/>
    <s v="Standard Class"/>
    <x v="37"/>
    <x v="37"/>
    <x v="2"/>
    <s v="United States"/>
    <s v="Fargo"/>
    <x v="46"/>
    <n v="58103"/>
    <x v="2"/>
    <s v="OFF-AR-10004707"/>
    <x v="1"/>
    <x v="6"/>
    <x v="772"/>
    <x v="4724"/>
    <x v="7"/>
    <n v="0"/>
    <n v="0.86799999999999988"/>
  </r>
  <r>
    <x v="7485"/>
    <x v="3720"/>
    <x v="116"/>
    <d v="2020-01-02T00:00:00"/>
    <s v="Standard Class"/>
    <x v="37"/>
    <x v="37"/>
    <x v="2"/>
    <s v="United States"/>
    <s v="Fargo"/>
    <x v="46"/>
    <n v="58103"/>
    <x v="2"/>
    <s v="OFF-BI-10004040"/>
    <x v="1"/>
    <x v="8"/>
    <x v="1487"/>
    <x v="4213"/>
    <x v="2"/>
    <n v="0"/>
    <n v="12.690999999999999"/>
  </r>
  <r>
    <x v="7486"/>
    <x v="3721"/>
    <x v="546"/>
    <d v="2017-12-24T00:00:00"/>
    <s v="Second Class"/>
    <x v="327"/>
    <x v="327"/>
    <x v="2"/>
    <s v="United States"/>
    <s v="Dover"/>
    <x v="38"/>
    <n v="3820"/>
    <x v="3"/>
    <s v="OFF-PA-10001184"/>
    <x v="1"/>
    <x v="10"/>
    <x v="1316"/>
    <x v="2744"/>
    <x v="2"/>
    <n v="0"/>
    <n v="14.651"/>
  </r>
  <r>
    <x v="7487"/>
    <x v="3721"/>
    <x v="546"/>
    <d v="2017-12-24T00:00:00"/>
    <s v="Second Class"/>
    <x v="327"/>
    <x v="327"/>
    <x v="2"/>
    <s v="United States"/>
    <s v="Dover"/>
    <x v="38"/>
    <n v="3820"/>
    <x v="3"/>
    <s v="TEC-AC-10004145"/>
    <x v="2"/>
    <x v="11"/>
    <x v="1273"/>
    <x v="3633"/>
    <x v="6"/>
    <n v="0"/>
    <n v="517.47930000000008"/>
  </r>
  <r>
    <x v="7488"/>
    <x v="3721"/>
    <x v="546"/>
    <d v="2017-12-24T00:00:00"/>
    <s v="Second Class"/>
    <x v="327"/>
    <x v="327"/>
    <x v="2"/>
    <s v="United States"/>
    <s v="Dover"/>
    <x v="38"/>
    <n v="3820"/>
    <x v="3"/>
    <s v="FUR-TA-10003473"/>
    <x v="0"/>
    <x v="3"/>
    <x v="216"/>
    <x v="4999"/>
    <x v="4"/>
    <n v="0.3"/>
    <n v="-105.31639999999993"/>
  </r>
  <r>
    <x v="7489"/>
    <x v="3722"/>
    <x v="60"/>
    <d v="2019-11-09T00:00:00"/>
    <s v="Standard Class"/>
    <x v="731"/>
    <x v="731"/>
    <x v="0"/>
    <s v="United States"/>
    <s v="San Diego"/>
    <x v="1"/>
    <n v="92105"/>
    <x v="1"/>
    <s v="OFF-PA-10003172"/>
    <x v="1"/>
    <x v="10"/>
    <x v="854"/>
    <x v="91"/>
    <x v="0"/>
    <n v="0"/>
    <n v="6.2208000000000006"/>
  </r>
  <r>
    <x v="7490"/>
    <x v="3723"/>
    <x v="229"/>
    <d v="2017-09-16T00:00:00"/>
    <s v="Standard Class"/>
    <x v="135"/>
    <x v="135"/>
    <x v="1"/>
    <s v="United States"/>
    <s v="Los Angeles"/>
    <x v="1"/>
    <n v="90032"/>
    <x v="1"/>
    <s v="FUR-FU-10003799"/>
    <x v="0"/>
    <x v="5"/>
    <x v="90"/>
    <x v="5000"/>
    <x v="5"/>
    <n v="0"/>
    <n v="33.070799999999991"/>
  </r>
  <r>
    <x v="7491"/>
    <x v="3724"/>
    <x v="673"/>
    <d v="2019-11-16T00:00:00"/>
    <s v="Same Day"/>
    <x v="496"/>
    <x v="496"/>
    <x v="0"/>
    <s v="United States"/>
    <s v="Utica"/>
    <x v="15"/>
    <n v="13501"/>
    <x v="3"/>
    <s v="TEC-PH-10002583"/>
    <x v="2"/>
    <x v="7"/>
    <x v="1717"/>
    <x v="5001"/>
    <x v="5"/>
    <n v="0"/>
    <n v="5.9969999999999857"/>
  </r>
  <r>
    <x v="7492"/>
    <x v="3725"/>
    <x v="220"/>
    <d v="2019-09-16T00:00:00"/>
    <s v="Standard Class"/>
    <x v="693"/>
    <x v="693"/>
    <x v="0"/>
    <s v="United States"/>
    <s v="Houston"/>
    <x v="5"/>
    <n v="77070"/>
    <x v="2"/>
    <s v="OFF-PA-10004239"/>
    <x v="1"/>
    <x v="10"/>
    <x v="1421"/>
    <x v="1518"/>
    <x v="1"/>
    <n v="0.2"/>
    <n v="3.2099999999999982"/>
  </r>
  <r>
    <x v="7493"/>
    <x v="3725"/>
    <x v="220"/>
    <d v="2019-09-16T00:00:00"/>
    <s v="Standard Class"/>
    <x v="693"/>
    <x v="693"/>
    <x v="0"/>
    <s v="United States"/>
    <s v="Houston"/>
    <x v="5"/>
    <n v="77070"/>
    <x v="2"/>
    <s v="FUR-TA-10002855"/>
    <x v="0"/>
    <x v="3"/>
    <x v="1198"/>
    <x v="5002"/>
    <x v="2"/>
    <n v="0.3"/>
    <n v="-65.853000000000009"/>
  </r>
  <r>
    <x v="7494"/>
    <x v="3725"/>
    <x v="220"/>
    <d v="2019-09-16T00:00:00"/>
    <s v="Standard Class"/>
    <x v="693"/>
    <x v="693"/>
    <x v="0"/>
    <s v="United States"/>
    <s v="Houston"/>
    <x v="5"/>
    <n v="77070"/>
    <x v="2"/>
    <s v="OFF-AP-10001626"/>
    <x v="1"/>
    <x v="9"/>
    <x v="1025"/>
    <x v="5003"/>
    <x v="0"/>
    <n v="0.8"/>
    <n v="-4.2012"/>
  </r>
  <r>
    <x v="7495"/>
    <x v="3726"/>
    <x v="1163"/>
    <d v="2019-07-18T00:00:00"/>
    <s v="Standard Class"/>
    <x v="646"/>
    <x v="646"/>
    <x v="0"/>
    <s v="United States"/>
    <s v="Westminster"/>
    <x v="1"/>
    <n v="92683"/>
    <x v="1"/>
    <s v="OFF-BI-10004022"/>
    <x v="1"/>
    <x v="8"/>
    <x v="755"/>
    <x v="3079"/>
    <x v="0"/>
    <n v="0.2"/>
    <n v="1.4455999999999996"/>
  </r>
  <r>
    <x v="7496"/>
    <x v="3726"/>
    <x v="1163"/>
    <d v="2019-07-18T00:00:00"/>
    <s v="Standard Class"/>
    <x v="646"/>
    <x v="646"/>
    <x v="0"/>
    <s v="United States"/>
    <s v="Westminster"/>
    <x v="1"/>
    <n v="92683"/>
    <x v="1"/>
    <s v="FUR-FU-10003601"/>
    <x v="0"/>
    <x v="5"/>
    <x v="736"/>
    <x v="3139"/>
    <x v="1"/>
    <n v="0"/>
    <n v="49.804199999999994"/>
  </r>
  <r>
    <x v="7497"/>
    <x v="3726"/>
    <x v="1163"/>
    <d v="2019-07-18T00:00:00"/>
    <s v="Standard Class"/>
    <x v="646"/>
    <x v="646"/>
    <x v="0"/>
    <s v="United States"/>
    <s v="Westminster"/>
    <x v="1"/>
    <n v="92683"/>
    <x v="1"/>
    <s v="OFF-FA-10000490"/>
    <x v="1"/>
    <x v="13"/>
    <x v="310"/>
    <x v="328"/>
    <x v="4"/>
    <n v="0"/>
    <n v="2.3311999999999999"/>
  </r>
  <r>
    <x v="7498"/>
    <x v="3726"/>
    <x v="1163"/>
    <d v="2019-07-18T00:00:00"/>
    <s v="Standard Class"/>
    <x v="646"/>
    <x v="646"/>
    <x v="0"/>
    <s v="United States"/>
    <s v="Westminster"/>
    <x v="1"/>
    <n v="92683"/>
    <x v="1"/>
    <s v="OFF-AR-10004042"/>
    <x v="1"/>
    <x v="6"/>
    <x v="30"/>
    <x v="5004"/>
    <x v="4"/>
    <n v="0"/>
    <n v="20.856799999999993"/>
  </r>
  <r>
    <x v="7499"/>
    <x v="3726"/>
    <x v="1163"/>
    <d v="2019-07-18T00:00:00"/>
    <s v="Standard Class"/>
    <x v="646"/>
    <x v="646"/>
    <x v="0"/>
    <s v="United States"/>
    <s v="Westminster"/>
    <x v="1"/>
    <n v="92683"/>
    <x v="1"/>
    <s v="FUR-FU-10002960"/>
    <x v="0"/>
    <x v="5"/>
    <x v="192"/>
    <x v="609"/>
    <x v="1"/>
    <n v="0"/>
    <n v="7.9128000000000007"/>
  </r>
  <r>
    <x v="7500"/>
    <x v="3726"/>
    <x v="1163"/>
    <d v="2019-07-18T00:00:00"/>
    <s v="Standard Class"/>
    <x v="646"/>
    <x v="646"/>
    <x v="0"/>
    <s v="United States"/>
    <s v="Westminster"/>
    <x v="1"/>
    <n v="92683"/>
    <x v="1"/>
    <s v="TEC-AC-10000991"/>
    <x v="2"/>
    <x v="11"/>
    <x v="437"/>
    <x v="5005"/>
    <x v="1"/>
    <n v="0"/>
    <n v="19.735800000000005"/>
  </r>
  <r>
    <x v="7501"/>
    <x v="3726"/>
    <x v="1163"/>
    <d v="2019-07-18T00:00:00"/>
    <s v="Standard Class"/>
    <x v="646"/>
    <x v="646"/>
    <x v="0"/>
    <s v="United States"/>
    <s v="Westminster"/>
    <x v="1"/>
    <n v="92683"/>
    <x v="1"/>
    <s v="TEC-PH-10004977"/>
    <x v="2"/>
    <x v="7"/>
    <x v="34"/>
    <x v="553"/>
    <x v="1"/>
    <n v="0.2"/>
    <n v="52.917299999999955"/>
  </r>
  <r>
    <x v="7502"/>
    <x v="3727"/>
    <x v="983"/>
    <d v="2019-03-30T00:00:00"/>
    <s v="Same Day"/>
    <x v="483"/>
    <x v="483"/>
    <x v="0"/>
    <s v="United States"/>
    <s v="Los Angeles"/>
    <x v="1"/>
    <n v="90036"/>
    <x v="1"/>
    <s v="OFF-AR-10000817"/>
    <x v="1"/>
    <x v="6"/>
    <x v="1264"/>
    <x v="2398"/>
    <x v="0"/>
    <n v="0"/>
    <n v="2.0671999999999997"/>
  </r>
  <r>
    <x v="7503"/>
    <x v="3727"/>
    <x v="983"/>
    <d v="2019-03-30T00:00:00"/>
    <s v="Same Day"/>
    <x v="483"/>
    <x v="483"/>
    <x v="0"/>
    <s v="United States"/>
    <s v="Los Angeles"/>
    <x v="1"/>
    <n v="90036"/>
    <x v="1"/>
    <s v="TEC-PH-10002447"/>
    <x v="2"/>
    <x v="7"/>
    <x v="53"/>
    <x v="5006"/>
    <x v="7"/>
    <n v="0.2"/>
    <n v="18.539099999999991"/>
  </r>
  <r>
    <x v="7504"/>
    <x v="3728"/>
    <x v="1011"/>
    <d v="2018-02-04T00:00:00"/>
    <s v="Second Class"/>
    <x v="759"/>
    <x v="759"/>
    <x v="1"/>
    <s v="United States"/>
    <s v="Atlantic City"/>
    <x v="30"/>
    <n v="8401"/>
    <x v="3"/>
    <s v="OFF-EN-10003134"/>
    <x v="1"/>
    <x v="12"/>
    <x v="153"/>
    <x v="371"/>
    <x v="0"/>
    <n v="0"/>
    <n v="11.68"/>
  </r>
  <r>
    <x v="7505"/>
    <x v="3729"/>
    <x v="110"/>
    <d v="2019-06-13T00:00:00"/>
    <s v="Standard Class"/>
    <x v="572"/>
    <x v="572"/>
    <x v="0"/>
    <s v="United States"/>
    <s v="Skokie"/>
    <x v="10"/>
    <n v="60076"/>
    <x v="2"/>
    <s v="OFF-BI-10000309"/>
    <x v="1"/>
    <x v="8"/>
    <x v="338"/>
    <x v="362"/>
    <x v="4"/>
    <n v="0.8"/>
    <n v="-18.872800000000009"/>
  </r>
  <r>
    <x v="7506"/>
    <x v="3730"/>
    <x v="981"/>
    <d v="2016-11-06T00:00:00"/>
    <s v="Standard Class"/>
    <x v="129"/>
    <x v="129"/>
    <x v="0"/>
    <s v="United States"/>
    <s v="San Francisco"/>
    <x v="1"/>
    <n v="94122"/>
    <x v="1"/>
    <s v="TEC-PH-10001615"/>
    <x v="2"/>
    <x v="7"/>
    <x v="1117"/>
    <x v="1956"/>
    <x v="0"/>
    <n v="0.2"/>
    <n v="5.2181999999999924"/>
  </r>
  <r>
    <x v="7507"/>
    <x v="3730"/>
    <x v="981"/>
    <d v="2016-11-06T00:00:00"/>
    <s v="Standard Class"/>
    <x v="129"/>
    <x v="129"/>
    <x v="0"/>
    <s v="United States"/>
    <s v="San Francisco"/>
    <x v="1"/>
    <n v="94122"/>
    <x v="1"/>
    <s v="OFF-ST-10003208"/>
    <x v="1"/>
    <x v="4"/>
    <x v="246"/>
    <x v="979"/>
    <x v="0"/>
    <n v="0"/>
    <n v="105.24679999999995"/>
  </r>
  <r>
    <x v="7508"/>
    <x v="3731"/>
    <x v="1163"/>
    <d v="2019-07-18T00:00:00"/>
    <s v="Standard Class"/>
    <x v="252"/>
    <x v="252"/>
    <x v="0"/>
    <s v="United States"/>
    <s v="Columbus"/>
    <x v="24"/>
    <n v="43229"/>
    <x v="3"/>
    <s v="OFF-PA-10000605"/>
    <x v="1"/>
    <x v="10"/>
    <x v="816"/>
    <x v="4766"/>
    <x v="0"/>
    <n v="0.2"/>
    <n v="3.3524000000000003"/>
  </r>
  <r>
    <x v="7509"/>
    <x v="3731"/>
    <x v="1163"/>
    <d v="2019-07-18T00:00:00"/>
    <s v="Standard Class"/>
    <x v="252"/>
    <x v="252"/>
    <x v="0"/>
    <s v="United States"/>
    <s v="Columbus"/>
    <x v="24"/>
    <n v="43229"/>
    <x v="3"/>
    <s v="TEC-PH-10000560"/>
    <x v="2"/>
    <x v="7"/>
    <x v="752"/>
    <x v="5007"/>
    <x v="6"/>
    <n v="0.4"/>
    <n v="-377.98919999999998"/>
  </r>
  <r>
    <x v="7510"/>
    <x v="3731"/>
    <x v="1163"/>
    <d v="2019-07-18T00:00:00"/>
    <s v="Standard Class"/>
    <x v="252"/>
    <x v="252"/>
    <x v="0"/>
    <s v="United States"/>
    <s v="Columbus"/>
    <x v="24"/>
    <n v="43229"/>
    <x v="3"/>
    <s v="OFF-ST-10003455"/>
    <x v="1"/>
    <x v="4"/>
    <x v="171"/>
    <x v="5008"/>
    <x v="2"/>
    <n v="0.2"/>
    <n v="4.6530000000000022"/>
  </r>
  <r>
    <x v="7511"/>
    <x v="3731"/>
    <x v="1163"/>
    <d v="2019-07-18T00:00:00"/>
    <s v="Standard Class"/>
    <x v="252"/>
    <x v="252"/>
    <x v="0"/>
    <s v="United States"/>
    <s v="Columbus"/>
    <x v="24"/>
    <n v="43229"/>
    <x v="3"/>
    <s v="FUR-FU-10002937"/>
    <x v="0"/>
    <x v="5"/>
    <x v="1060"/>
    <x v="5009"/>
    <x v="2"/>
    <n v="0.2"/>
    <n v="148.845"/>
  </r>
  <r>
    <x v="7512"/>
    <x v="3731"/>
    <x v="1163"/>
    <d v="2019-07-18T00:00:00"/>
    <s v="Standard Class"/>
    <x v="252"/>
    <x v="252"/>
    <x v="0"/>
    <s v="United States"/>
    <s v="Columbus"/>
    <x v="24"/>
    <n v="43229"/>
    <x v="3"/>
    <s v="OFF-ST-10001837"/>
    <x v="1"/>
    <x v="4"/>
    <x v="1340"/>
    <x v="5010"/>
    <x v="3"/>
    <n v="0.2"/>
    <n v="17.959200000000003"/>
  </r>
  <r>
    <x v="7513"/>
    <x v="3731"/>
    <x v="1163"/>
    <d v="2019-07-18T00:00:00"/>
    <s v="Standard Class"/>
    <x v="252"/>
    <x v="252"/>
    <x v="0"/>
    <s v="United States"/>
    <s v="Columbus"/>
    <x v="24"/>
    <n v="43229"/>
    <x v="3"/>
    <s v="OFF-AR-10004757"/>
    <x v="1"/>
    <x v="6"/>
    <x v="346"/>
    <x v="1332"/>
    <x v="2"/>
    <n v="0.2"/>
    <n v="2.1319999999999988"/>
  </r>
  <r>
    <x v="7514"/>
    <x v="3732"/>
    <x v="34"/>
    <d v="2019-12-12T00:00:00"/>
    <s v="Second Class"/>
    <x v="252"/>
    <x v="252"/>
    <x v="0"/>
    <s v="United States"/>
    <s v="Richmond"/>
    <x v="0"/>
    <n v="40475"/>
    <x v="0"/>
    <s v="OFF-BI-10004236"/>
    <x v="1"/>
    <x v="8"/>
    <x v="900"/>
    <x v="5011"/>
    <x v="0"/>
    <n v="0"/>
    <n v="13.505599999999999"/>
  </r>
  <r>
    <x v="7515"/>
    <x v="3732"/>
    <x v="34"/>
    <d v="2019-12-12T00:00:00"/>
    <s v="Second Class"/>
    <x v="252"/>
    <x v="252"/>
    <x v="0"/>
    <s v="United States"/>
    <s v="Richmond"/>
    <x v="0"/>
    <n v="40475"/>
    <x v="0"/>
    <s v="OFF-AP-10000159"/>
    <x v="1"/>
    <x v="9"/>
    <x v="1416"/>
    <x v="5012"/>
    <x v="2"/>
    <n v="0"/>
    <n v="62.32099999999997"/>
  </r>
  <r>
    <x v="7516"/>
    <x v="3732"/>
    <x v="34"/>
    <d v="2019-12-12T00:00:00"/>
    <s v="Second Class"/>
    <x v="252"/>
    <x v="252"/>
    <x v="0"/>
    <s v="United States"/>
    <s v="Richmond"/>
    <x v="0"/>
    <n v="40475"/>
    <x v="0"/>
    <s v="OFF-BI-10003274"/>
    <x v="1"/>
    <x v="8"/>
    <x v="122"/>
    <x v="204"/>
    <x v="4"/>
    <n v="0"/>
    <n v="7.4824000000000002"/>
  </r>
  <r>
    <x v="7517"/>
    <x v="3732"/>
    <x v="34"/>
    <d v="2019-12-12T00:00:00"/>
    <s v="Second Class"/>
    <x v="252"/>
    <x v="252"/>
    <x v="0"/>
    <s v="United States"/>
    <s v="Richmond"/>
    <x v="0"/>
    <n v="40475"/>
    <x v="0"/>
    <s v="TEC-AC-10001013"/>
    <x v="2"/>
    <x v="11"/>
    <x v="821"/>
    <x v="5013"/>
    <x v="2"/>
    <n v="0"/>
    <n v="48.328499999999991"/>
  </r>
  <r>
    <x v="7518"/>
    <x v="3732"/>
    <x v="34"/>
    <d v="2019-12-12T00:00:00"/>
    <s v="Second Class"/>
    <x v="252"/>
    <x v="252"/>
    <x v="0"/>
    <s v="United States"/>
    <s v="Richmond"/>
    <x v="0"/>
    <n v="40475"/>
    <x v="0"/>
    <s v="OFF-ST-10004963"/>
    <x v="1"/>
    <x v="4"/>
    <x v="465"/>
    <x v="5014"/>
    <x v="7"/>
    <n v="0"/>
    <n v="0.60559999999999903"/>
  </r>
  <r>
    <x v="7519"/>
    <x v="3732"/>
    <x v="34"/>
    <d v="2019-12-12T00:00:00"/>
    <s v="Second Class"/>
    <x v="252"/>
    <x v="252"/>
    <x v="0"/>
    <s v="United States"/>
    <s v="Richmond"/>
    <x v="0"/>
    <n v="40475"/>
    <x v="0"/>
    <s v="OFF-LA-10004409"/>
    <x v="1"/>
    <x v="2"/>
    <x v="1559"/>
    <x v="1784"/>
    <x v="0"/>
    <n v="0"/>
    <n v="2.6495999999999995"/>
  </r>
  <r>
    <x v="7520"/>
    <x v="3732"/>
    <x v="34"/>
    <d v="2019-12-12T00:00:00"/>
    <s v="Second Class"/>
    <x v="252"/>
    <x v="252"/>
    <x v="0"/>
    <s v="United States"/>
    <s v="Richmond"/>
    <x v="0"/>
    <n v="40475"/>
    <x v="0"/>
    <s v="TEC-CO-10001046"/>
    <x v="2"/>
    <x v="16"/>
    <x v="883"/>
    <x v="5015"/>
    <x v="0"/>
    <n v="0"/>
    <n v="629.99099999999999"/>
  </r>
  <r>
    <x v="7521"/>
    <x v="3733"/>
    <x v="64"/>
    <d v="2018-09-11T00:00:00"/>
    <s v="Standard Class"/>
    <x v="198"/>
    <x v="198"/>
    <x v="0"/>
    <s v="United States"/>
    <s v="Lancaster"/>
    <x v="24"/>
    <n v="43130"/>
    <x v="3"/>
    <s v="OFF-BI-10002824"/>
    <x v="1"/>
    <x v="8"/>
    <x v="528"/>
    <x v="5016"/>
    <x v="0"/>
    <n v="0.7"/>
    <n v="-7.4600000000000009"/>
  </r>
  <r>
    <x v="7522"/>
    <x v="3733"/>
    <x v="64"/>
    <d v="2018-09-11T00:00:00"/>
    <s v="Standard Class"/>
    <x v="198"/>
    <x v="198"/>
    <x v="0"/>
    <s v="United States"/>
    <s v="Lancaster"/>
    <x v="24"/>
    <n v="43130"/>
    <x v="3"/>
    <s v="OFF-BI-10001757"/>
    <x v="1"/>
    <x v="8"/>
    <x v="1167"/>
    <x v="5017"/>
    <x v="5"/>
    <n v="0.7"/>
    <n v="-6.4944000000000024"/>
  </r>
  <r>
    <x v="7523"/>
    <x v="3733"/>
    <x v="64"/>
    <d v="2018-09-11T00:00:00"/>
    <s v="Standard Class"/>
    <x v="198"/>
    <x v="198"/>
    <x v="0"/>
    <s v="United States"/>
    <s v="Lancaster"/>
    <x v="24"/>
    <n v="43130"/>
    <x v="3"/>
    <s v="FUR-CH-10004477"/>
    <x v="0"/>
    <x v="1"/>
    <x v="213"/>
    <x v="4967"/>
    <x v="0"/>
    <n v="0.3"/>
    <n v="-1.217800000000004"/>
  </r>
  <r>
    <x v="7524"/>
    <x v="3734"/>
    <x v="1076"/>
    <d v="2016-09-16T00:00:00"/>
    <s v="Standard Class"/>
    <x v="52"/>
    <x v="52"/>
    <x v="0"/>
    <s v="United States"/>
    <s v="Gresham"/>
    <x v="21"/>
    <n v="97030"/>
    <x v="1"/>
    <s v="OFF-EN-10003072"/>
    <x v="1"/>
    <x v="12"/>
    <x v="775"/>
    <x v="5018"/>
    <x v="3"/>
    <n v="0.2"/>
    <n v="7.6047999999999991"/>
  </r>
  <r>
    <x v="7525"/>
    <x v="3734"/>
    <x v="1076"/>
    <d v="2016-09-16T00:00:00"/>
    <s v="Standard Class"/>
    <x v="52"/>
    <x v="52"/>
    <x v="0"/>
    <s v="United States"/>
    <s v="Gresham"/>
    <x v="21"/>
    <n v="97030"/>
    <x v="1"/>
    <s v="FUR-CH-10003973"/>
    <x v="0"/>
    <x v="1"/>
    <x v="867"/>
    <x v="3336"/>
    <x v="2"/>
    <n v="0.2"/>
    <n v="148.70400000000006"/>
  </r>
  <r>
    <x v="7526"/>
    <x v="3735"/>
    <x v="986"/>
    <d v="2019-09-26T00:00:00"/>
    <s v="Same Day"/>
    <x v="19"/>
    <x v="19"/>
    <x v="1"/>
    <s v="United States"/>
    <s v="San Francisco"/>
    <x v="1"/>
    <n v="94109"/>
    <x v="1"/>
    <s v="OFF-EN-10001028"/>
    <x v="1"/>
    <x v="12"/>
    <x v="153"/>
    <x v="3337"/>
    <x v="5"/>
    <n v="0"/>
    <n v="33.064799999999998"/>
  </r>
  <r>
    <x v="7527"/>
    <x v="3735"/>
    <x v="986"/>
    <d v="2019-09-26T00:00:00"/>
    <s v="Same Day"/>
    <x v="19"/>
    <x v="19"/>
    <x v="1"/>
    <s v="United States"/>
    <s v="San Francisco"/>
    <x v="1"/>
    <n v="94109"/>
    <x v="1"/>
    <s v="FUR-FU-10003829"/>
    <x v="0"/>
    <x v="5"/>
    <x v="1378"/>
    <x v="357"/>
    <x v="1"/>
    <n v="0"/>
    <n v="2.9567999999999994"/>
  </r>
  <r>
    <x v="7528"/>
    <x v="3735"/>
    <x v="986"/>
    <d v="2019-09-26T00:00:00"/>
    <s v="Same Day"/>
    <x v="19"/>
    <x v="19"/>
    <x v="1"/>
    <s v="United States"/>
    <s v="San Francisco"/>
    <x v="1"/>
    <n v="94109"/>
    <x v="1"/>
    <s v="OFF-PA-10002245"/>
    <x v="1"/>
    <x v="10"/>
    <x v="1343"/>
    <x v="1211"/>
    <x v="5"/>
    <n v="0"/>
    <n v="16.146000000000001"/>
  </r>
  <r>
    <x v="7529"/>
    <x v="3735"/>
    <x v="986"/>
    <d v="2019-09-26T00:00:00"/>
    <s v="Same Day"/>
    <x v="19"/>
    <x v="19"/>
    <x v="1"/>
    <s v="United States"/>
    <s v="San Francisco"/>
    <x v="1"/>
    <n v="94109"/>
    <x v="1"/>
    <s v="OFF-BI-10002215"/>
    <x v="1"/>
    <x v="8"/>
    <x v="20"/>
    <x v="342"/>
    <x v="1"/>
    <n v="0.2"/>
    <n v="5.5379999999999985"/>
  </r>
  <r>
    <x v="7530"/>
    <x v="3735"/>
    <x v="986"/>
    <d v="2019-09-26T00:00:00"/>
    <s v="Same Day"/>
    <x v="19"/>
    <x v="19"/>
    <x v="1"/>
    <s v="United States"/>
    <s v="San Francisco"/>
    <x v="1"/>
    <n v="94109"/>
    <x v="1"/>
    <s v="OFF-BI-10003925"/>
    <x v="1"/>
    <x v="8"/>
    <x v="758"/>
    <x v="2594"/>
    <x v="1"/>
    <n v="0.2"/>
    <n v="314.27190000000002"/>
  </r>
  <r>
    <x v="7531"/>
    <x v="3736"/>
    <x v="26"/>
    <d v="2018-06-19T00:00:00"/>
    <s v="First Class"/>
    <x v="62"/>
    <x v="62"/>
    <x v="0"/>
    <s v="United States"/>
    <s v="Longmont"/>
    <x v="22"/>
    <n v="80501"/>
    <x v="1"/>
    <s v="FUR-FU-10002298"/>
    <x v="0"/>
    <x v="5"/>
    <x v="1305"/>
    <x v="4602"/>
    <x v="1"/>
    <n v="0.2"/>
    <n v="-13.317600000000013"/>
  </r>
  <r>
    <x v="7532"/>
    <x v="3736"/>
    <x v="26"/>
    <d v="2018-06-19T00:00:00"/>
    <s v="First Class"/>
    <x v="62"/>
    <x v="62"/>
    <x v="0"/>
    <s v="United States"/>
    <s v="Longmont"/>
    <x v="22"/>
    <n v="80501"/>
    <x v="1"/>
    <s v="FUR-CH-10004853"/>
    <x v="0"/>
    <x v="1"/>
    <x v="531"/>
    <x v="5019"/>
    <x v="4"/>
    <n v="0.2"/>
    <n v="54.352799999999945"/>
  </r>
  <r>
    <x v="7533"/>
    <x v="3737"/>
    <x v="906"/>
    <d v="2019-03-01T00:00:00"/>
    <s v="Standard Class"/>
    <x v="573"/>
    <x v="573"/>
    <x v="0"/>
    <s v="United States"/>
    <s v="Greenville"/>
    <x v="3"/>
    <n v="27834"/>
    <x v="0"/>
    <s v="FUR-CH-10002880"/>
    <x v="0"/>
    <x v="1"/>
    <x v="809"/>
    <x v="3263"/>
    <x v="0"/>
    <n v="0.2"/>
    <n v="-22.138200000000012"/>
  </r>
  <r>
    <x v="7534"/>
    <x v="3737"/>
    <x v="906"/>
    <d v="2019-03-01T00:00:00"/>
    <s v="Standard Class"/>
    <x v="573"/>
    <x v="573"/>
    <x v="0"/>
    <s v="United States"/>
    <s v="Greenville"/>
    <x v="3"/>
    <n v="27834"/>
    <x v="0"/>
    <s v="FUR-BO-10004709"/>
    <x v="0"/>
    <x v="0"/>
    <x v="266"/>
    <x v="3107"/>
    <x v="2"/>
    <n v="0.2"/>
    <n v="5.7980000000000018"/>
  </r>
  <r>
    <x v="7535"/>
    <x v="3738"/>
    <x v="185"/>
    <d v="2019-04-07T00:00:00"/>
    <s v="Standard Class"/>
    <x v="428"/>
    <x v="428"/>
    <x v="1"/>
    <s v="United States"/>
    <s v="Los Angeles"/>
    <x v="1"/>
    <n v="90004"/>
    <x v="1"/>
    <s v="OFF-SU-10004231"/>
    <x v="1"/>
    <x v="14"/>
    <x v="557"/>
    <x v="1286"/>
    <x v="1"/>
    <n v="0"/>
    <n v="8.0190000000000001"/>
  </r>
  <r>
    <x v="7536"/>
    <x v="3739"/>
    <x v="734"/>
    <d v="2019-12-08T00:00:00"/>
    <s v="Standard Class"/>
    <x v="597"/>
    <x v="597"/>
    <x v="0"/>
    <s v="United States"/>
    <s v="Houston"/>
    <x v="5"/>
    <n v="77041"/>
    <x v="2"/>
    <s v="FUR-FU-10000820"/>
    <x v="0"/>
    <x v="5"/>
    <x v="1783"/>
    <x v="4956"/>
    <x v="0"/>
    <n v="0.6"/>
    <n v="-14.271599999999999"/>
  </r>
  <r>
    <x v="7537"/>
    <x v="3740"/>
    <x v="317"/>
    <d v="2018-02-22T00:00:00"/>
    <s v="Second Class"/>
    <x v="218"/>
    <x v="218"/>
    <x v="0"/>
    <s v="United States"/>
    <s v="San Francisco"/>
    <x v="1"/>
    <n v="94109"/>
    <x v="1"/>
    <s v="OFF-PA-10001736"/>
    <x v="1"/>
    <x v="10"/>
    <x v="130"/>
    <x v="2745"/>
    <x v="0"/>
    <n v="0"/>
    <n v="33.313599999999994"/>
  </r>
  <r>
    <x v="7538"/>
    <x v="3741"/>
    <x v="574"/>
    <d v="2019-12-06T00:00:00"/>
    <s v="Standard Class"/>
    <x v="510"/>
    <x v="510"/>
    <x v="1"/>
    <s v="United States"/>
    <s v="Denver"/>
    <x v="22"/>
    <n v="80219"/>
    <x v="1"/>
    <s v="OFF-ST-10003306"/>
    <x v="1"/>
    <x v="4"/>
    <x v="385"/>
    <x v="5020"/>
    <x v="7"/>
    <n v="0.2"/>
    <n v="12.857399999999984"/>
  </r>
  <r>
    <x v="7539"/>
    <x v="3741"/>
    <x v="574"/>
    <d v="2019-12-06T00:00:00"/>
    <s v="Standard Class"/>
    <x v="510"/>
    <x v="510"/>
    <x v="1"/>
    <s v="United States"/>
    <s v="Denver"/>
    <x v="22"/>
    <n v="80219"/>
    <x v="1"/>
    <s v="OFF-BI-10003707"/>
    <x v="1"/>
    <x v="8"/>
    <x v="784"/>
    <x v="941"/>
    <x v="8"/>
    <n v="0.7"/>
    <n v="-24.41599999999999"/>
  </r>
  <r>
    <x v="7540"/>
    <x v="3741"/>
    <x v="574"/>
    <d v="2019-12-06T00:00:00"/>
    <s v="Standard Class"/>
    <x v="510"/>
    <x v="510"/>
    <x v="1"/>
    <s v="United States"/>
    <s v="Denver"/>
    <x v="22"/>
    <n v="80219"/>
    <x v="1"/>
    <s v="FUR-BO-10003546"/>
    <x v="0"/>
    <x v="0"/>
    <x v="1647"/>
    <x v="2516"/>
    <x v="8"/>
    <n v="0.7"/>
    <n v="-363.52799999999991"/>
  </r>
  <r>
    <x v="7541"/>
    <x v="3741"/>
    <x v="574"/>
    <d v="2019-12-06T00:00:00"/>
    <s v="Standard Class"/>
    <x v="510"/>
    <x v="510"/>
    <x v="1"/>
    <s v="United States"/>
    <s v="Denver"/>
    <x v="22"/>
    <n v="80219"/>
    <x v="1"/>
    <s v="TEC-PH-10000213"/>
    <x v="2"/>
    <x v="7"/>
    <x v="1658"/>
    <x v="5021"/>
    <x v="0"/>
    <n v="0.2"/>
    <n v="4.9615999999999989"/>
  </r>
  <r>
    <x v="7542"/>
    <x v="3741"/>
    <x v="574"/>
    <d v="2019-12-06T00:00:00"/>
    <s v="Standard Class"/>
    <x v="510"/>
    <x v="510"/>
    <x v="1"/>
    <s v="United States"/>
    <s v="Denver"/>
    <x v="22"/>
    <n v="80219"/>
    <x v="1"/>
    <s v="FUR-FU-10001488"/>
    <x v="0"/>
    <x v="5"/>
    <x v="1049"/>
    <x v="5022"/>
    <x v="5"/>
    <n v="0.2"/>
    <n v="0"/>
  </r>
  <r>
    <x v="7543"/>
    <x v="3741"/>
    <x v="574"/>
    <d v="2019-12-06T00:00:00"/>
    <s v="Standard Class"/>
    <x v="510"/>
    <x v="510"/>
    <x v="1"/>
    <s v="United States"/>
    <s v="Denver"/>
    <x v="22"/>
    <n v="80219"/>
    <x v="1"/>
    <s v="TEC-PH-10004833"/>
    <x v="2"/>
    <x v="7"/>
    <x v="1363"/>
    <x v="5023"/>
    <x v="5"/>
    <n v="0.2"/>
    <n v="-14.34"/>
  </r>
  <r>
    <x v="7544"/>
    <x v="3741"/>
    <x v="574"/>
    <d v="2019-12-06T00:00:00"/>
    <s v="Standard Class"/>
    <x v="510"/>
    <x v="510"/>
    <x v="1"/>
    <s v="United States"/>
    <s v="Denver"/>
    <x v="22"/>
    <n v="80219"/>
    <x v="1"/>
    <s v="FUR-CH-10002335"/>
    <x v="0"/>
    <x v="1"/>
    <x v="629"/>
    <x v="5024"/>
    <x v="2"/>
    <n v="0.2"/>
    <n v="68.001000000000033"/>
  </r>
  <r>
    <x v="7545"/>
    <x v="3742"/>
    <x v="982"/>
    <d v="2016-10-15T00:00:00"/>
    <s v="Standard Class"/>
    <x v="782"/>
    <x v="782"/>
    <x v="1"/>
    <s v="United States"/>
    <s v="Huntsville"/>
    <x v="5"/>
    <n v="77340"/>
    <x v="2"/>
    <s v="TEC-PH-10001128"/>
    <x v="2"/>
    <x v="7"/>
    <x v="1508"/>
    <x v="5025"/>
    <x v="5"/>
    <n v="0.2"/>
    <n v="71.995200000000011"/>
  </r>
  <r>
    <x v="7546"/>
    <x v="3742"/>
    <x v="982"/>
    <d v="2016-10-15T00:00:00"/>
    <s v="Standard Class"/>
    <x v="782"/>
    <x v="782"/>
    <x v="1"/>
    <s v="United States"/>
    <s v="Huntsville"/>
    <x v="5"/>
    <n v="77340"/>
    <x v="2"/>
    <s v="TEC-PH-10004667"/>
    <x v="2"/>
    <x v="7"/>
    <x v="524"/>
    <x v="5026"/>
    <x v="3"/>
    <n v="0.2"/>
    <n v="66.145099999999957"/>
  </r>
  <r>
    <x v="7547"/>
    <x v="3742"/>
    <x v="982"/>
    <d v="2016-10-15T00:00:00"/>
    <s v="Standard Class"/>
    <x v="782"/>
    <x v="782"/>
    <x v="1"/>
    <s v="United States"/>
    <s v="Huntsville"/>
    <x v="5"/>
    <n v="77340"/>
    <x v="2"/>
    <s v="OFF-BI-10004817"/>
    <x v="1"/>
    <x v="8"/>
    <x v="1208"/>
    <x v="5027"/>
    <x v="2"/>
    <n v="0.8"/>
    <n v="-19.16800000000001"/>
  </r>
  <r>
    <x v="7548"/>
    <x v="3742"/>
    <x v="982"/>
    <d v="2016-10-15T00:00:00"/>
    <s v="Standard Class"/>
    <x v="782"/>
    <x v="782"/>
    <x v="1"/>
    <s v="United States"/>
    <s v="Huntsville"/>
    <x v="5"/>
    <n v="77340"/>
    <x v="2"/>
    <s v="OFF-BI-10004140"/>
    <x v="1"/>
    <x v="8"/>
    <x v="307"/>
    <x v="5028"/>
    <x v="7"/>
    <n v="0.8"/>
    <n v="-1.5715000000000008"/>
  </r>
  <r>
    <x v="7549"/>
    <x v="3743"/>
    <x v="64"/>
    <d v="2018-09-07T00:00:00"/>
    <s v="First Class"/>
    <x v="605"/>
    <x v="605"/>
    <x v="1"/>
    <s v="United States"/>
    <s v="Houston"/>
    <x v="5"/>
    <n v="77036"/>
    <x v="2"/>
    <s v="FUR-FU-10004671"/>
    <x v="0"/>
    <x v="5"/>
    <x v="1366"/>
    <x v="5029"/>
    <x v="1"/>
    <n v="0.6"/>
    <n v="-11.662199999999999"/>
  </r>
  <r>
    <x v="7550"/>
    <x v="3744"/>
    <x v="1164"/>
    <d v="2016-11-25T00:00:00"/>
    <s v="Standard Class"/>
    <x v="542"/>
    <x v="542"/>
    <x v="1"/>
    <s v="United States"/>
    <s v="New York City"/>
    <x v="15"/>
    <n v="10024"/>
    <x v="3"/>
    <s v="OFF-EN-10002592"/>
    <x v="1"/>
    <x v="12"/>
    <x v="1711"/>
    <x v="5030"/>
    <x v="1"/>
    <n v="0"/>
    <n v="17.37"/>
  </r>
  <r>
    <x v="7551"/>
    <x v="3744"/>
    <x v="1164"/>
    <d v="2016-11-25T00:00:00"/>
    <s v="Standard Class"/>
    <x v="542"/>
    <x v="542"/>
    <x v="1"/>
    <s v="United States"/>
    <s v="New York City"/>
    <x v="15"/>
    <n v="10024"/>
    <x v="3"/>
    <s v="TEC-PH-10004447"/>
    <x v="2"/>
    <x v="7"/>
    <x v="866"/>
    <x v="5031"/>
    <x v="5"/>
    <n v="0"/>
    <n v="216.8244"/>
  </r>
  <r>
    <x v="7552"/>
    <x v="3744"/>
    <x v="1164"/>
    <d v="2016-11-25T00:00:00"/>
    <s v="Standard Class"/>
    <x v="542"/>
    <x v="542"/>
    <x v="1"/>
    <s v="United States"/>
    <s v="New York City"/>
    <x v="15"/>
    <n v="10024"/>
    <x v="3"/>
    <s v="OFF-BI-10003669"/>
    <x v="1"/>
    <x v="8"/>
    <x v="804"/>
    <x v="91"/>
    <x v="1"/>
    <n v="0.2"/>
    <n v="4.5359999999999996"/>
  </r>
  <r>
    <x v="7553"/>
    <x v="3744"/>
    <x v="1164"/>
    <d v="2016-11-25T00:00:00"/>
    <s v="Standard Class"/>
    <x v="542"/>
    <x v="542"/>
    <x v="1"/>
    <s v="United States"/>
    <s v="New York City"/>
    <x v="15"/>
    <n v="10024"/>
    <x v="3"/>
    <s v="OFF-PA-10000223"/>
    <x v="1"/>
    <x v="10"/>
    <x v="1383"/>
    <x v="243"/>
    <x v="4"/>
    <n v="0"/>
    <n v="12.441600000000001"/>
  </r>
  <r>
    <x v="7554"/>
    <x v="3745"/>
    <x v="1025"/>
    <d v="2016-05-14T00:00:00"/>
    <s v="Second Class"/>
    <x v="314"/>
    <x v="314"/>
    <x v="0"/>
    <s v="United States"/>
    <s v="Philadelphia"/>
    <x v="9"/>
    <n v="19134"/>
    <x v="3"/>
    <s v="FUR-BO-10004467"/>
    <x v="0"/>
    <x v="0"/>
    <x v="892"/>
    <x v="5032"/>
    <x v="3"/>
    <n v="0.5"/>
    <n v="-216.97830000000002"/>
  </r>
  <r>
    <x v="7555"/>
    <x v="3745"/>
    <x v="1025"/>
    <d v="2016-05-14T00:00:00"/>
    <s v="Second Class"/>
    <x v="314"/>
    <x v="314"/>
    <x v="0"/>
    <s v="United States"/>
    <s v="Philadelphia"/>
    <x v="9"/>
    <n v="19134"/>
    <x v="3"/>
    <s v="OFF-AR-10000716"/>
    <x v="1"/>
    <x v="6"/>
    <x v="794"/>
    <x v="4732"/>
    <x v="2"/>
    <n v="0.2"/>
    <n v="5.3010000000000002"/>
  </r>
  <r>
    <x v="7556"/>
    <x v="3746"/>
    <x v="344"/>
    <d v="2019-12-02T00:00:00"/>
    <s v="Standard Class"/>
    <x v="335"/>
    <x v="335"/>
    <x v="1"/>
    <s v="United States"/>
    <s v="Columbus"/>
    <x v="14"/>
    <n v="47201"/>
    <x v="2"/>
    <s v="OFF-PA-10003641"/>
    <x v="1"/>
    <x v="10"/>
    <x v="947"/>
    <x v="5033"/>
    <x v="5"/>
    <n v="0"/>
    <n v="72.808799999999991"/>
  </r>
  <r>
    <x v="7557"/>
    <x v="3746"/>
    <x v="344"/>
    <d v="2019-12-02T00:00:00"/>
    <s v="Standard Class"/>
    <x v="335"/>
    <x v="335"/>
    <x v="1"/>
    <s v="United States"/>
    <s v="Columbus"/>
    <x v="14"/>
    <n v="47201"/>
    <x v="2"/>
    <s v="OFF-BI-10004519"/>
    <x v="1"/>
    <x v="8"/>
    <x v="889"/>
    <x v="5034"/>
    <x v="1"/>
    <n v="0"/>
    <n v="224.07299999999998"/>
  </r>
  <r>
    <x v="7558"/>
    <x v="3747"/>
    <x v="301"/>
    <d v="2016-11-05T00:00:00"/>
    <s v="Standard Class"/>
    <x v="351"/>
    <x v="351"/>
    <x v="0"/>
    <s v="United States"/>
    <s v="Long Beach"/>
    <x v="15"/>
    <n v="11561"/>
    <x v="3"/>
    <s v="OFF-AP-10002518"/>
    <x v="1"/>
    <x v="9"/>
    <x v="160"/>
    <x v="5035"/>
    <x v="1"/>
    <n v="0"/>
    <n v="154.84259999999995"/>
  </r>
  <r>
    <x v="7559"/>
    <x v="3747"/>
    <x v="301"/>
    <d v="2016-11-05T00:00:00"/>
    <s v="Standard Class"/>
    <x v="351"/>
    <x v="351"/>
    <x v="0"/>
    <s v="United States"/>
    <s v="Long Beach"/>
    <x v="15"/>
    <n v="11561"/>
    <x v="3"/>
    <s v="OFF-PA-10000806"/>
    <x v="1"/>
    <x v="10"/>
    <x v="957"/>
    <x v="3856"/>
    <x v="1"/>
    <n v="0"/>
    <n v="82.290599999999998"/>
  </r>
  <r>
    <x v="7560"/>
    <x v="3747"/>
    <x v="301"/>
    <d v="2016-11-05T00:00:00"/>
    <s v="Standard Class"/>
    <x v="351"/>
    <x v="351"/>
    <x v="0"/>
    <s v="United States"/>
    <s v="Long Beach"/>
    <x v="15"/>
    <n v="11561"/>
    <x v="3"/>
    <s v="FUR-FU-10003142"/>
    <x v="0"/>
    <x v="5"/>
    <x v="1210"/>
    <x v="3381"/>
    <x v="5"/>
    <n v="0"/>
    <n v="9.8207999999999984"/>
  </r>
  <r>
    <x v="7561"/>
    <x v="3748"/>
    <x v="945"/>
    <d v="2019-01-01T00:00:00"/>
    <s v="First Class"/>
    <x v="205"/>
    <x v="205"/>
    <x v="0"/>
    <s v="United States"/>
    <s v="Lancaster"/>
    <x v="9"/>
    <n v="17602"/>
    <x v="3"/>
    <s v="FUR-CH-10000454"/>
    <x v="0"/>
    <x v="1"/>
    <x v="1"/>
    <x v="5036"/>
    <x v="7"/>
    <n v="0.3"/>
    <n v="0"/>
  </r>
  <r>
    <x v="7562"/>
    <x v="3749"/>
    <x v="323"/>
    <d v="2018-09-07T00:00:00"/>
    <s v="Standard Class"/>
    <x v="262"/>
    <x v="262"/>
    <x v="0"/>
    <s v="United States"/>
    <s v="Chicago"/>
    <x v="10"/>
    <n v="60610"/>
    <x v="2"/>
    <s v="FUR-BO-10003894"/>
    <x v="0"/>
    <x v="0"/>
    <x v="1628"/>
    <x v="4765"/>
    <x v="4"/>
    <n v="0.3"/>
    <n v="0"/>
  </r>
  <r>
    <x v="7563"/>
    <x v="3750"/>
    <x v="361"/>
    <d v="2019-10-07T00:00:00"/>
    <s v="First Class"/>
    <x v="176"/>
    <x v="176"/>
    <x v="2"/>
    <s v="United States"/>
    <s v="Denver"/>
    <x v="22"/>
    <n v="80219"/>
    <x v="1"/>
    <s v="TEC-AC-10001714"/>
    <x v="2"/>
    <x v="11"/>
    <x v="685"/>
    <x v="4384"/>
    <x v="0"/>
    <n v="0.2"/>
    <n v="13.562599999999998"/>
  </r>
  <r>
    <x v="7564"/>
    <x v="3751"/>
    <x v="806"/>
    <d v="2018-02-01T00:00:00"/>
    <s v="Second Class"/>
    <x v="621"/>
    <x v="621"/>
    <x v="0"/>
    <s v="United States"/>
    <s v="Seattle"/>
    <x v="4"/>
    <n v="98103"/>
    <x v="1"/>
    <s v="FUR-CH-10001190"/>
    <x v="0"/>
    <x v="1"/>
    <x v="1335"/>
    <x v="5037"/>
    <x v="4"/>
    <n v="0.2"/>
    <n v="-59.835600000000042"/>
  </r>
  <r>
    <x v="7565"/>
    <x v="3751"/>
    <x v="806"/>
    <d v="2018-02-01T00:00:00"/>
    <s v="Second Class"/>
    <x v="621"/>
    <x v="621"/>
    <x v="0"/>
    <s v="United States"/>
    <s v="Seattle"/>
    <x v="4"/>
    <n v="98103"/>
    <x v="1"/>
    <s v="FUR-BO-10000468"/>
    <x v="0"/>
    <x v="0"/>
    <x v="1180"/>
    <x v="5038"/>
    <x v="7"/>
    <n v="0"/>
    <n v="7.7728000000000037"/>
  </r>
  <r>
    <x v="7566"/>
    <x v="3752"/>
    <x v="81"/>
    <d v="2019-04-23T00:00:00"/>
    <s v="First Class"/>
    <x v="471"/>
    <x v="471"/>
    <x v="1"/>
    <s v="United States"/>
    <s v="Houston"/>
    <x v="5"/>
    <n v="77070"/>
    <x v="2"/>
    <s v="TEC-AC-10001998"/>
    <x v="2"/>
    <x v="11"/>
    <x v="84"/>
    <x v="334"/>
    <x v="1"/>
    <n v="0.2"/>
    <n v="8.3957999999999942"/>
  </r>
  <r>
    <x v="7567"/>
    <x v="3752"/>
    <x v="81"/>
    <d v="2019-04-23T00:00:00"/>
    <s v="First Class"/>
    <x v="471"/>
    <x v="471"/>
    <x v="1"/>
    <s v="United States"/>
    <s v="Houston"/>
    <x v="5"/>
    <n v="77070"/>
    <x v="2"/>
    <s v="OFF-PA-10001534"/>
    <x v="1"/>
    <x v="10"/>
    <x v="1470"/>
    <x v="561"/>
    <x v="4"/>
    <n v="0.2"/>
    <n v="7.2576000000000001"/>
  </r>
  <r>
    <x v="7568"/>
    <x v="3753"/>
    <x v="29"/>
    <d v="2016-12-10T00:00:00"/>
    <s v="Standard Class"/>
    <x v="210"/>
    <x v="210"/>
    <x v="0"/>
    <s v="United States"/>
    <s v="Los Angeles"/>
    <x v="1"/>
    <n v="90045"/>
    <x v="1"/>
    <s v="OFF-AR-10003045"/>
    <x v="1"/>
    <x v="6"/>
    <x v="425"/>
    <x v="5039"/>
    <x v="6"/>
    <n v="0"/>
    <n v="11.907"/>
  </r>
  <r>
    <x v="7569"/>
    <x v="3753"/>
    <x v="29"/>
    <d v="2016-12-10T00:00:00"/>
    <s v="Standard Class"/>
    <x v="210"/>
    <x v="210"/>
    <x v="0"/>
    <s v="United States"/>
    <s v="Los Angeles"/>
    <x v="1"/>
    <n v="90045"/>
    <x v="1"/>
    <s v="OFF-PA-10001363"/>
    <x v="1"/>
    <x v="10"/>
    <x v="1625"/>
    <x v="338"/>
    <x v="4"/>
    <n v="0"/>
    <n v="23.086399999999998"/>
  </r>
  <r>
    <x v="7570"/>
    <x v="3753"/>
    <x v="29"/>
    <d v="2016-12-10T00:00:00"/>
    <s v="Standard Class"/>
    <x v="210"/>
    <x v="210"/>
    <x v="0"/>
    <s v="United States"/>
    <s v="Los Angeles"/>
    <x v="1"/>
    <n v="90045"/>
    <x v="1"/>
    <s v="OFF-FA-10002280"/>
    <x v="1"/>
    <x v="13"/>
    <x v="659"/>
    <x v="1720"/>
    <x v="1"/>
    <n v="0"/>
    <n v="7.1999999999999993"/>
  </r>
  <r>
    <x v="7571"/>
    <x v="3754"/>
    <x v="618"/>
    <d v="2016-10-26T00:00:00"/>
    <s v="Standard Class"/>
    <x v="395"/>
    <x v="395"/>
    <x v="1"/>
    <s v="United States"/>
    <s v="Newport News"/>
    <x v="17"/>
    <n v="23602"/>
    <x v="0"/>
    <s v="OFF-ST-10003479"/>
    <x v="1"/>
    <x v="4"/>
    <x v="41"/>
    <x v="5040"/>
    <x v="2"/>
    <n v="0"/>
    <n v="9.7349999999999781"/>
  </r>
  <r>
    <x v="7572"/>
    <x v="3754"/>
    <x v="618"/>
    <d v="2016-10-26T00:00:00"/>
    <s v="Standard Class"/>
    <x v="395"/>
    <x v="395"/>
    <x v="1"/>
    <s v="United States"/>
    <s v="Newport News"/>
    <x v="17"/>
    <n v="23602"/>
    <x v="0"/>
    <s v="FUR-TA-10004607"/>
    <x v="0"/>
    <x v="3"/>
    <x v="1104"/>
    <x v="5041"/>
    <x v="4"/>
    <n v="0"/>
    <n v="112.35079999999999"/>
  </r>
  <r>
    <x v="7573"/>
    <x v="3754"/>
    <x v="618"/>
    <d v="2016-10-26T00:00:00"/>
    <s v="Standard Class"/>
    <x v="395"/>
    <x v="395"/>
    <x v="1"/>
    <s v="United States"/>
    <s v="Newport News"/>
    <x v="17"/>
    <n v="23602"/>
    <x v="0"/>
    <s v="OFF-AR-10001022"/>
    <x v="1"/>
    <x v="6"/>
    <x v="881"/>
    <x v="5042"/>
    <x v="7"/>
    <n v="0"/>
    <n v="0.88039999999999985"/>
  </r>
  <r>
    <x v="7574"/>
    <x v="3755"/>
    <x v="575"/>
    <d v="2017-12-12T00:00:00"/>
    <s v="Standard Class"/>
    <x v="453"/>
    <x v="453"/>
    <x v="1"/>
    <s v="United States"/>
    <s v="Los Angeles"/>
    <x v="1"/>
    <n v="90036"/>
    <x v="1"/>
    <s v="OFF-ST-10004186"/>
    <x v="1"/>
    <x v="4"/>
    <x v="16"/>
    <x v="5043"/>
    <x v="0"/>
    <n v="0"/>
    <n v="4.4391999999999996"/>
  </r>
  <r>
    <x v="7575"/>
    <x v="3755"/>
    <x v="575"/>
    <d v="2017-12-12T00:00:00"/>
    <s v="Standard Class"/>
    <x v="453"/>
    <x v="453"/>
    <x v="1"/>
    <s v="United States"/>
    <s v="Los Angeles"/>
    <x v="1"/>
    <n v="90036"/>
    <x v="1"/>
    <s v="TEC-AC-10000865"/>
    <x v="2"/>
    <x v="11"/>
    <x v="1005"/>
    <x v="5044"/>
    <x v="4"/>
    <n v="0"/>
    <n v="40.119999999999976"/>
  </r>
  <r>
    <x v="7576"/>
    <x v="3756"/>
    <x v="981"/>
    <d v="2016-11-07T00:00:00"/>
    <s v="Second Class"/>
    <x v="406"/>
    <x v="406"/>
    <x v="1"/>
    <s v="United States"/>
    <s v="Seattle"/>
    <x v="4"/>
    <n v="98115"/>
    <x v="1"/>
    <s v="TEC-AC-10000023"/>
    <x v="2"/>
    <x v="11"/>
    <x v="909"/>
    <x v="5045"/>
    <x v="0"/>
    <n v="0"/>
    <n v="15.098399999999998"/>
  </r>
  <r>
    <x v="7577"/>
    <x v="3756"/>
    <x v="981"/>
    <d v="2016-11-07T00:00:00"/>
    <s v="Second Class"/>
    <x v="406"/>
    <x v="406"/>
    <x v="1"/>
    <s v="United States"/>
    <s v="Seattle"/>
    <x v="4"/>
    <n v="98115"/>
    <x v="1"/>
    <s v="TEC-PH-10001750"/>
    <x v="2"/>
    <x v="7"/>
    <x v="977"/>
    <x v="5046"/>
    <x v="7"/>
    <n v="0.2"/>
    <n v="4.6193000000000026"/>
  </r>
  <r>
    <x v="7578"/>
    <x v="3757"/>
    <x v="122"/>
    <d v="2018-12-21T00:00:00"/>
    <s v="First Class"/>
    <x v="43"/>
    <x v="43"/>
    <x v="2"/>
    <s v="United States"/>
    <s v="Omaha"/>
    <x v="8"/>
    <n v="68104"/>
    <x v="2"/>
    <s v="FUR-CH-10004997"/>
    <x v="0"/>
    <x v="1"/>
    <x v="499"/>
    <x v="3801"/>
    <x v="1"/>
    <n v="0"/>
    <n v="112.78800000000001"/>
  </r>
  <r>
    <x v="7579"/>
    <x v="3758"/>
    <x v="521"/>
    <d v="2017-11-27T00:00:00"/>
    <s v="Second Class"/>
    <x v="247"/>
    <x v="247"/>
    <x v="0"/>
    <s v="United States"/>
    <s v="Morristown"/>
    <x v="30"/>
    <n v="7960"/>
    <x v="3"/>
    <s v="OFF-AP-10000275"/>
    <x v="1"/>
    <x v="9"/>
    <x v="1728"/>
    <x v="5047"/>
    <x v="8"/>
    <n v="0"/>
    <n v="735.03359999999998"/>
  </r>
  <r>
    <x v="7580"/>
    <x v="3758"/>
    <x v="521"/>
    <d v="2017-11-27T00:00:00"/>
    <s v="Second Class"/>
    <x v="247"/>
    <x v="247"/>
    <x v="0"/>
    <s v="United States"/>
    <s v="Morristown"/>
    <x v="30"/>
    <n v="7960"/>
    <x v="3"/>
    <s v="OFF-AR-10004999"/>
    <x v="1"/>
    <x v="6"/>
    <x v="873"/>
    <x v="1465"/>
    <x v="1"/>
    <n v="0"/>
    <n v="4.4850000000000003"/>
  </r>
  <r>
    <x v="7581"/>
    <x v="3759"/>
    <x v="863"/>
    <d v="2017-08-16T00:00:00"/>
    <s v="First Class"/>
    <x v="719"/>
    <x v="719"/>
    <x v="0"/>
    <s v="United States"/>
    <s v="Philadelphia"/>
    <x v="9"/>
    <n v="19143"/>
    <x v="3"/>
    <s v="OFF-ST-10003816"/>
    <x v="1"/>
    <x v="4"/>
    <x v="717"/>
    <x v="5048"/>
    <x v="1"/>
    <n v="0.2"/>
    <n v="15.857099999999974"/>
  </r>
  <r>
    <x v="7582"/>
    <x v="3760"/>
    <x v="392"/>
    <d v="2017-04-21T00:00:00"/>
    <s v="Standard Class"/>
    <x v="664"/>
    <x v="664"/>
    <x v="1"/>
    <s v="United States"/>
    <s v="New York City"/>
    <x v="15"/>
    <n v="10024"/>
    <x v="3"/>
    <s v="FUR-CH-10003968"/>
    <x v="0"/>
    <x v="1"/>
    <x v="56"/>
    <x v="4093"/>
    <x v="0"/>
    <n v="0.1"/>
    <n v="2.8392000000000017"/>
  </r>
  <r>
    <x v="7583"/>
    <x v="3761"/>
    <x v="90"/>
    <d v="2016-03-25T00:00:00"/>
    <s v="Standard Class"/>
    <x v="120"/>
    <x v="120"/>
    <x v="1"/>
    <s v="United States"/>
    <s v="Springfield"/>
    <x v="17"/>
    <n v="22153"/>
    <x v="0"/>
    <s v="TEC-PH-10000730"/>
    <x v="2"/>
    <x v="7"/>
    <x v="1568"/>
    <x v="5049"/>
    <x v="3"/>
    <n v="0"/>
    <n v="909.98180000000025"/>
  </r>
  <r>
    <x v="7584"/>
    <x v="3761"/>
    <x v="90"/>
    <d v="2016-03-25T00:00:00"/>
    <s v="Standard Class"/>
    <x v="120"/>
    <x v="120"/>
    <x v="1"/>
    <s v="United States"/>
    <s v="Springfield"/>
    <x v="17"/>
    <n v="22153"/>
    <x v="0"/>
    <s v="OFF-LA-10004409"/>
    <x v="1"/>
    <x v="2"/>
    <x v="1559"/>
    <x v="936"/>
    <x v="2"/>
    <n v="0"/>
    <n v="6.6239999999999988"/>
  </r>
  <r>
    <x v="7585"/>
    <x v="3761"/>
    <x v="90"/>
    <d v="2016-03-25T00:00:00"/>
    <s v="Standard Class"/>
    <x v="120"/>
    <x v="120"/>
    <x v="1"/>
    <s v="United States"/>
    <s v="Springfield"/>
    <x v="17"/>
    <n v="22153"/>
    <x v="0"/>
    <s v="OFF-PA-10000675"/>
    <x v="1"/>
    <x v="10"/>
    <x v="1115"/>
    <x v="1247"/>
    <x v="1"/>
    <n v="0"/>
    <n v="60.255300000000005"/>
  </r>
  <r>
    <x v="7586"/>
    <x v="3761"/>
    <x v="90"/>
    <d v="2016-03-25T00:00:00"/>
    <s v="Standard Class"/>
    <x v="120"/>
    <x v="120"/>
    <x v="1"/>
    <s v="United States"/>
    <s v="Springfield"/>
    <x v="17"/>
    <n v="22153"/>
    <x v="0"/>
    <s v="OFF-AR-10001573"/>
    <x v="1"/>
    <x v="6"/>
    <x v="373"/>
    <x v="400"/>
    <x v="4"/>
    <n v="0"/>
    <n v="2.702799999999999"/>
  </r>
  <r>
    <x v="7587"/>
    <x v="3761"/>
    <x v="90"/>
    <d v="2016-03-25T00:00:00"/>
    <s v="Standard Class"/>
    <x v="120"/>
    <x v="120"/>
    <x v="1"/>
    <s v="United States"/>
    <s v="Springfield"/>
    <x v="17"/>
    <n v="22153"/>
    <x v="0"/>
    <s v="OFF-BI-10001597"/>
    <x v="1"/>
    <x v="8"/>
    <x v="798"/>
    <x v="1546"/>
    <x v="1"/>
    <n v="0"/>
    <n v="59.011199999999988"/>
  </r>
  <r>
    <x v="7588"/>
    <x v="3762"/>
    <x v="673"/>
    <d v="2019-11-22T00:00:00"/>
    <s v="Standard Class"/>
    <x v="469"/>
    <x v="469"/>
    <x v="0"/>
    <s v="United States"/>
    <s v="Roseville"/>
    <x v="1"/>
    <n v="95661"/>
    <x v="1"/>
    <s v="FUR-FU-10001196"/>
    <x v="0"/>
    <x v="5"/>
    <x v="1125"/>
    <x v="1761"/>
    <x v="1"/>
    <n v="0"/>
    <n v="5.1929999999999996"/>
  </r>
  <r>
    <x v="7589"/>
    <x v="3763"/>
    <x v="12"/>
    <d v="2017-09-29T00:00:00"/>
    <s v="Standard Class"/>
    <x v="729"/>
    <x v="729"/>
    <x v="0"/>
    <s v="United States"/>
    <s v="Rockford"/>
    <x v="10"/>
    <n v="61107"/>
    <x v="2"/>
    <s v="OFF-AR-10004602"/>
    <x v="1"/>
    <x v="6"/>
    <x v="1226"/>
    <x v="2019"/>
    <x v="3"/>
    <n v="0.2"/>
    <n v="12.874400000000001"/>
  </r>
  <r>
    <x v="7590"/>
    <x v="3764"/>
    <x v="64"/>
    <d v="2018-09-09T00:00:00"/>
    <s v="Standard Class"/>
    <x v="203"/>
    <x v="203"/>
    <x v="0"/>
    <s v="United States"/>
    <s v="Philadelphia"/>
    <x v="9"/>
    <n v="19134"/>
    <x v="3"/>
    <s v="FUR-FU-10000260"/>
    <x v="0"/>
    <x v="5"/>
    <x v="74"/>
    <x v="5050"/>
    <x v="6"/>
    <n v="0.2"/>
    <n v="11.649599999999996"/>
  </r>
  <r>
    <x v="7591"/>
    <x v="3764"/>
    <x v="64"/>
    <d v="2018-09-09T00:00:00"/>
    <s v="Standard Class"/>
    <x v="203"/>
    <x v="203"/>
    <x v="0"/>
    <s v="United States"/>
    <s v="Philadelphia"/>
    <x v="9"/>
    <n v="19134"/>
    <x v="3"/>
    <s v="FUR-CH-10001146"/>
    <x v="0"/>
    <x v="1"/>
    <x v="124"/>
    <x v="5051"/>
    <x v="0"/>
    <n v="0.3"/>
    <n v="-19.338199999999993"/>
  </r>
  <r>
    <x v="7592"/>
    <x v="3764"/>
    <x v="64"/>
    <d v="2018-09-09T00:00:00"/>
    <s v="Standard Class"/>
    <x v="203"/>
    <x v="203"/>
    <x v="0"/>
    <s v="United States"/>
    <s v="Philadelphia"/>
    <x v="9"/>
    <n v="19134"/>
    <x v="3"/>
    <s v="OFF-AR-10000896"/>
    <x v="1"/>
    <x v="6"/>
    <x v="958"/>
    <x v="964"/>
    <x v="1"/>
    <n v="0.2"/>
    <n v="0.59039999999999937"/>
  </r>
  <r>
    <x v="7593"/>
    <x v="3764"/>
    <x v="64"/>
    <d v="2018-09-09T00:00:00"/>
    <s v="Standard Class"/>
    <x v="203"/>
    <x v="203"/>
    <x v="0"/>
    <s v="United States"/>
    <s v="Philadelphia"/>
    <x v="9"/>
    <n v="19134"/>
    <x v="3"/>
    <s v="FUR-CH-10000309"/>
    <x v="0"/>
    <x v="1"/>
    <x v="773"/>
    <x v="5052"/>
    <x v="1"/>
    <n v="0.3"/>
    <n v="-63.376499999999965"/>
  </r>
  <r>
    <x v="7594"/>
    <x v="3765"/>
    <x v="693"/>
    <d v="2019-04-24T00:00:00"/>
    <s v="Standard Class"/>
    <x v="610"/>
    <x v="610"/>
    <x v="0"/>
    <s v="United States"/>
    <s v="Detroit"/>
    <x v="12"/>
    <n v="48234"/>
    <x v="2"/>
    <s v="OFF-BI-10001989"/>
    <x v="1"/>
    <x v="8"/>
    <x v="542"/>
    <x v="5053"/>
    <x v="3"/>
    <n v="0"/>
    <n v="70.492799999999988"/>
  </r>
  <r>
    <x v="7595"/>
    <x v="3765"/>
    <x v="693"/>
    <d v="2019-04-24T00:00:00"/>
    <s v="Standard Class"/>
    <x v="610"/>
    <x v="610"/>
    <x v="0"/>
    <s v="United States"/>
    <s v="Detroit"/>
    <x v="12"/>
    <n v="48234"/>
    <x v="2"/>
    <s v="OFF-BI-10001036"/>
    <x v="1"/>
    <x v="8"/>
    <x v="624"/>
    <x v="3830"/>
    <x v="4"/>
    <n v="0"/>
    <n v="18.28"/>
  </r>
  <r>
    <x v="7596"/>
    <x v="3766"/>
    <x v="925"/>
    <d v="2017-06-19T00:00:00"/>
    <s v="Standard Class"/>
    <x v="136"/>
    <x v="136"/>
    <x v="1"/>
    <s v="United States"/>
    <s v="Los Angeles"/>
    <x v="1"/>
    <n v="90004"/>
    <x v="1"/>
    <s v="TEC-PH-10002103"/>
    <x v="2"/>
    <x v="7"/>
    <x v="539"/>
    <x v="5054"/>
    <x v="1"/>
    <n v="0.2"/>
    <n v="22.557600000000008"/>
  </r>
  <r>
    <x v="7597"/>
    <x v="3767"/>
    <x v="328"/>
    <d v="2016-09-22T00:00:00"/>
    <s v="Standard Class"/>
    <x v="350"/>
    <x v="350"/>
    <x v="0"/>
    <s v="United States"/>
    <s v="Springfield"/>
    <x v="21"/>
    <n v="97477"/>
    <x v="1"/>
    <s v="OFF-AR-10001473"/>
    <x v="1"/>
    <x v="6"/>
    <x v="1341"/>
    <x v="797"/>
    <x v="0"/>
    <n v="0.2"/>
    <n v="0.45920000000000027"/>
  </r>
  <r>
    <x v="7598"/>
    <x v="3767"/>
    <x v="328"/>
    <d v="2016-09-22T00:00:00"/>
    <s v="Standard Class"/>
    <x v="350"/>
    <x v="350"/>
    <x v="0"/>
    <s v="United States"/>
    <s v="Springfield"/>
    <x v="21"/>
    <n v="97477"/>
    <x v="1"/>
    <s v="OFF-AR-10000411"/>
    <x v="1"/>
    <x v="6"/>
    <x v="940"/>
    <x v="5055"/>
    <x v="1"/>
    <n v="0.2"/>
    <n v="4.7819999999999947"/>
  </r>
  <r>
    <x v="7599"/>
    <x v="3767"/>
    <x v="328"/>
    <d v="2016-09-22T00:00:00"/>
    <s v="Standard Class"/>
    <x v="350"/>
    <x v="350"/>
    <x v="0"/>
    <s v="United States"/>
    <s v="Springfield"/>
    <x v="21"/>
    <n v="97477"/>
    <x v="1"/>
    <s v="OFF-PA-10000246"/>
    <x v="1"/>
    <x v="10"/>
    <x v="1595"/>
    <x v="5056"/>
    <x v="2"/>
    <n v="0.2"/>
    <n v="13.078000000000001"/>
  </r>
  <r>
    <x v="7600"/>
    <x v="3767"/>
    <x v="328"/>
    <d v="2016-09-22T00:00:00"/>
    <s v="Standard Class"/>
    <x v="350"/>
    <x v="350"/>
    <x v="0"/>
    <s v="United States"/>
    <s v="Springfield"/>
    <x v="21"/>
    <n v="97477"/>
    <x v="1"/>
    <s v="TEC-MA-10004086"/>
    <x v="2"/>
    <x v="15"/>
    <x v="1809"/>
    <x v="5057"/>
    <x v="2"/>
    <n v="0.7"/>
    <n v="-21.944999999999993"/>
  </r>
  <r>
    <x v="7601"/>
    <x v="3767"/>
    <x v="328"/>
    <d v="2016-09-22T00:00:00"/>
    <s v="Standard Class"/>
    <x v="350"/>
    <x v="350"/>
    <x v="0"/>
    <s v="United States"/>
    <s v="Springfield"/>
    <x v="21"/>
    <n v="97477"/>
    <x v="1"/>
    <s v="OFF-PA-10003039"/>
    <x v="1"/>
    <x v="10"/>
    <x v="334"/>
    <x v="5058"/>
    <x v="5"/>
    <n v="0.2"/>
    <n v="46.469999999999985"/>
  </r>
  <r>
    <x v="7602"/>
    <x v="3767"/>
    <x v="328"/>
    <d v="2016-09-22T00:00:00"/>
    <s v="Standard Class"/>
    <x v="350"/>
    <x v="350"/>
    <x v="0"/>
    <s v="United States"/>
    <s v="Springfield"/>
    <x v="21"/>
    <n v="97477"/>
    <x v="1"/>
    <s v="TEC-AC-10004633"/>
    <x v="2"/>
    <x v="11"/>
    <x v="60"/>
    <x v="2336"/>
    <x v="12"/>
    <n v="0.2"/>
    <n v="16.776000000000007"/>
  </r>
  <r>
    <x v="7603"/>
    <x v="3768"/>
    <x v="630"/>
    <d v="2018-07-12T00:00:00"/>
    <s v="Standard Class"/>
    <x v="764"/>
    <x v="764"/>
    <x v="1"/>
    <s v="United States"/>
    <s v="Providence"/>
    <x v="34"/>
    <n v="2908"/>
    <x v="3"/>
    <s v="OFF-PA-10000289"/>
    <x v="1"/>
    <x v="10"/>
    <x v="729"/>
    <x v="91"/>
    <x v="0"/>
    <n v="0"/>
    <n v="6.2208000000000006"/>
  </r>
  <r>
    <x v="7604"/>
    <x v="3769"/>
    <x v="1022"/>
    <d v="2018-05-31T00:00:00"/>
    <s v="Standard Class"/>
    <x v="574"/>
    <x v="574"/>
    <x v="0"/>
    <s v="United States"/>
    <s v="Chicago"/>
    <x v="10"/>
    <n v="60623"/>
    <x v="2"/>
    <s v="FUR-FU-10003247"/>
    <x v="0"/>
    <x v="5"/>
    <x v="1465"/>
    <x v="5059"/>
    <x v="1"/>
    <n v="0.6"/>
    <n v="-33.358199999999997"/>
  </r>
  <r>
    <x v="7605"/>
    <x v="3769"/>
    <x v="1022"/>
    <d v="2018-05-31T00:00:00"/>
    <s v="Standard Class"/>
    <x v="574"/>
    <x v="574"/>
    <x v="0"/>
    <s v="United States"/>
    <s v="Chicago"/>
    <x v="10"/>
    <n v="60623"/>
    <x v="2"/>
    <s v="FUR-FU-10002191"/>
    <x v="0"/>
    <x v="5"/>
    <x v="769"/>
    <x v="215"/>
    <x v="0"/>
    <n v="0.6"/>
    <n v="-1.6751999999999994"/>
  </r>
  <r>
    <x v="7606"/>
    <x v="3769"/>
    <x v="1022"/>
    <d v="2018-05-31T00:00:00"/>
    <s v="Standard Class"/>
    <x v="574"/>
    <x v="574"/>
    <x v="0"/>
    <s v="United States"/>
    <s v="Chicago"/>
    <x v="10"/>
    <n v="60623"/>
    <x v="2"/>
    <s v="OFF-ST-10001496"/>
    <x v="1"/>
    <x v="4"/>
    <x v="733"/>
    <x v="5060"/>
    <x v="6"/>
    <n v="0.2"/>
    <n v="97.302599999999984"/>
  </r>
  <r>
    <x v="7607"/>
    <x v="3770"/>
    <x v="165"/>
    <d v="2019-12-27T00:00:00"/>
    <s v="First Class"/>
    <x v="515"/>
    <x v="515"/>
    <x v="0"/>
    <s v="United States"/>
    <s v="Dallas"/>
    <x v="5"/>
    <n v="75220"/>
    <x v="2"/>
    <s v="OFF-ST-10000585"/>
    <x v="1"/>
    <x v="4"/>
    <x v="546"/>
    <x v="2108"/>
    <x v="0"/>
    <n v="0.2"/>
    <n v="19.823999999999998"/>
  </r>
  <r>
    <x v="7608"/>
    <x v="3771"/>
    <x v="898"/>
    <d v="2019-05-07T00:00:00"/>
    <s v="Standard Class"/>
    <x v="177"/>
    <x v="177"/>
    <x v="0"/>
    <s v="United States"/>
    <s v="San Francisco"/>
    <x v="1"/>
    <n v="94122"/>
    <x v="1"/>
    <s v="OFF-PA-10001166"/>
    <x v="1"/>
    <x v="10"/>
    <x v="777"/>
    <x v="243"/>
    <x v="4"/>
    <n v="0"/>
    <n v="12.441600000000001"/>
  </r>
  <r>
    <x v="7609"/>
    <x v="3771"/>
    <x v="898"/>
    <d v="2019-05-07T00:00:00"/>
    <s v="Standard Class"/>
    <x v="177"/>
    <x v="177"/>
    <x v="0"/>
    <s v="United States"/>
    <s v="San Francisco"/>
    <x v="1"/>
    <n v="94122"/>
    <x v="1"/>
    <s v="OFF-AR-10003651"/>
    <x v="1"/>
    <x v="6"/>
    <x v="279"/>
    <x v="1011"/>
    <x v="3"/>
    <n v="0"/>
    <n v="6.6583999999999968"/>
  </r>
  <r>
    <x v="7610"/>
    <x v="3772"/>
    <x v="1165"/>
    <d v="2016-02-24T00:00:00"/>
    <s v="First Class"/>
    <x v="193"/>
    <x v="193"/>
    <x v="0"/>
    <s v="United States"/>
    <s v="Moreno Valley"/>
    <x v="1"/>
    <n v="92553"/>
    <x v="1"/>
    <s v="OFF-PA-10001800"/>
    <x v="1"/>
    <x v="10"/>
    <x v="585"/>
    <x v="541"/>
    <x v="1"/>
    <n v="0"/>
    <n v="9.3312000000000008"/>
  </r>
  <r>
    <x v="7611"/>
    <x v="3773"/>
    <x v="285"/>
    <d v="2017-02-11T00:00:00"/>
    <s v="First Class"/>
    <x v="3"/>
    <x v="3"/>
    <x v="0"/>
    <s v="United States"/>
    <s v="Garden City"/>
    <x v="41"/>
    <n v="67846"/>
    <x v="2"/>
    <s v="OFF-PA-10000791"/>
    <x v="1"/>
    <x v="10"/>
    <x v="1433"/>
    <x v="5061"/>
    <x v="0"/>
    <n v="0"/>
    <n v="4.2929999999999993"/>
  </r>
  <r>
    <x v="7612"/>
    <x v="3773"/>
    <x v="285"/>
    <d v="2017-02-11T00:00:00"/>
    <s v="First Class"/>
    <x v="3"/>
    <x v="3"/>
    <x v="0"/>
    <s v="United States"/>
    <s v="Garden City"/>
    <x v="41"/>
    <n v="67846"/>
    <x v="2"/>
    <s v="OFF-FA-10000134"/>
    <x v="1"/>
    <x v="13"/>
    <x v="196"/>
    <x v="5062"/>
    <x v="7"/>
    <n v="0"/>
    <n v="1.8010999999999999"/>
  </r>
  <r>
    <x v="7613"/>
    <x v="3773"/>
    <x v="285"/>
    <d v="2017-02-11T00:00:00"/>
    <s v="First Class"/>
    <x v="3"/>
    <x v="3"/>
    <x v="0"/>
    <s v="United States"/>
    <s v="Garden City"/>
    <x v="41"/>
    <n v="67846"/>
    <x v="2"/>
    <s v="OFF-AR-10001149"/>
    <x v="1"/>
    <x v="6"/>
    <x v="131"/>
    <x v="1784"/>
    <x v="0"/>
    <n v="0"/>
    <n v="1.7279999999999998"/>
  </r>
  <r>
    <x v="7614"/>
    <x v="3774"/>
    <x v="252"/>
    <d v="2017-08-28T00:00:00"/>
    <s v="Second Class"/>
    <x v="618"/>
    <x v="618"/>
    <x v="0"/>
    <s v="United States"/>
    <s v="New York City"/>
    <x v="15"/>
    <n v="10035"/>
    <x v="3"/>
    <s v="FUR-FU-10000010"/>
    <x v="0"/>
    <x v="5"/>
    <x v="527"/>
    <x v="4126"/>
    <x v="1"/>
    <n v="0"/>
    <n v="4.6220999999999997"/>
  </r>
  <r>
    <x v="7615"/>
    <x v="3775"/>
    <x v="953"/>
    <d v="2016-12-04T00:00:00"/>
    <s v="Standard Class"/>
    <x v="575"/>
    <x v="575"/>
    <x v="1"/>
    <s v="United States"/>
    <s v="Orlando"/>
    <x v="2"/>
    <n v="32839"/>
    <x v="0"/>
    <s v="OFF-BI-10000201"/>
    <x v="1"/>
    <x v="8"/>
    <x v="1687"/>
    <x v="5063"/>
    <x v="6"/>
    <n v="0.7"/>
    <n v="-4.427999999999999"/>
  </r>
  <r>
    <x v="7616"/>
    <x v="3776"/>
    <x v="107"/>
    <d v="2018-12-16T00:00:00"/>
    <s v="Standard Class"/>
    <x v="632"/>
    <x v="632"/>
    <x v="0"/>
    <s v="United States"/>
    <s v="Watertown"/>
    <x v="15"/>
    <n v="13601"/>
    <x v="3"/>
    <s v="OFF-PA-10001776"/>
    <x v="1"/>
    <x v="10"/>
    <x v="1272"/>
    <x v="1909"/>
    <x v="0"/>
    <n v="0"/>
    <n v="8.7137999999999991"/>
  </r>
  <r>
    <x v="7617"/>
    <x v="3776"/>
    <x v="107"/>
    <d v="2018-12-16T00:00:00"/>
    <s v="Standard Class"/>
    <x v="632"/>
    <x v="632"/>
    <x v="0"/>
    <s v="United States"/>
    <s v="Watertown"/>
    <x v="15"/>
    <n v="13601"/>
    <x v="3"/>
    <s v="OFF-BI-10003656"/>
    <x v="1"/>
    <x v="8"/>
    <x v="13"/>
    <x v="5064"/>
    <x v="2"/>
    <n v="0.2"/>
    <n v="220.98699999999997"/>
  </r>
  <r>
    <x v="7618"/>
    <x v="3777"/>
    <x v="855"/>
    <d v="2019-10-29T00:00:00"/>
    <s v="First Class"/>
    <x v="487"/>
    <x v="487"/>
    <x v="1"/>
    <s v="United States"/>
    <s v="Los Angeles"/>
    <x v="1"/>
    <n v="90032"/>
    <x v="1"/>
    <s v="FUR-TA-10001539"/>
    <x v="0"/>
    <x v="3"/>
    <x v="10"/>
    <x v="5065"/>
    <x v="7"/>
    <n v="0.2"/>
    <n v="9.4787999999999784"/>
  </r>
  <r>
    <x v="7619"/>
    <x v="3777"/>
    <x v="855"/>
    <d v="2019-10-29T00:00:00"/>
    <s v="First Class"/>
    <x v="487"/>
    <x v="487"/>
    <x v="1"/>
    <s v="United States"/>
    <s v="Los Angeles"/>
    <x v="1"/>
    <n v="90032"/>
    <x v="1"/>
    <s v="TEC-PH-10004100"/>
    <x v="2"/>
    <x v="7"/>
    <x v="1752"/>
    <x v="1002"/>
    <x v="2"/>
    <n v="0.2"/>
    <n v="7.1960000000000015"/>
  </r>
  <r>
    <x v="7620"/>
    <x v="3778"/>
    <x v="641"/>
    <d v="2016-11-29T00:00:00"/>
    <s v="Standard Class"/>
    <x v="579"/>
    <x v="579"/>
    <x v="0"/>
    <s v="United States"/>
    <s v="Los Angeles"/>
    <x v="1"/>
    <n v="90004"/>
    <x v="1"/>
    <s v="TEC-PH-10001580"/>
    <x v="2"/>
    <x v="7"/>
    <x v="234"/>
    <x v="5066"/>
    <x v="2"/>
    <n v="0.2"/>
    <n v="47.242999999999967"/>
  </r>
  <r>
    <x v="7621"/>
    <x v="3778"/>
    <x v="641"/>
    <d v="2016-11-29T00:00:00"/>
    <s v="Standard Class"/>
    <x v="579"/>
    <x v="579"/>
    <x v="0"/>
    <s v="United States"/>
    <s v="Los Angeles"/>
    <x v="1"/>
    <n v="90004"/>
    <x v="1"/>
    <s v="FUR-CH-10002335"/>
    <x v="0"/>
    <x v="1"/>
    <x v="629"/>
    <x v="5067"/>
    <x v="4"/>
    <n v="0.2"/>
    <n v="54.400800000000004"/>
  </r>
  <r>
    <x v="7622"/>
    <x v="3778"/>
    <x v="641"/>
    <d v="2016-11-29T00:00:00"/>
    <s v="Standard Class"/>
    <x v="579"/>
    <x v="579"/>
    <x v="0"/>
    <s v="United States"/>
    <s v="Los Angeles"/>
    <x v="1"/>
    <n v="90004"/>
    <x v="1"/>
    <s v="OFF-AR-10004707"/>
    <x v="1"/>
    <x v="6"/>
    <x v="772"/>
    <x v="5068"/>
    <x v="1"/>
    <n v="0"/>
    <n v="2.6039999999999996"/>
  </r>
  <r>
    <x v="7623"/>
    <x v="3779"/>
    <x v="686"/>
    <d v="2016-07-20T00:00:00"/>
    <s v="Standard Class"/>
    <x v="776"/>
    <x v="776"/>
    <x v="2"/>
    <s v="United States"/>
    <s v="Newark"/>
    <x v="13"/>
    <n v="19711"/>
    <x v="3"/>
    <s v="OFF-AP-10000576"/>
    <x v="1"/>
    <x v="9"/>
    <x v="643"/>
    <x v="5069"/>
    <x v="7"/>
    <n v="0"/>
    <n v="11.054400000000001"/>
  </r>
  <r>
    <x v="7624"/>
    <x v="3780"/>
    <x v="293"/>
    <d v="2017-05-27T00:00:00"/>
    <s v="Second Class"/>
    <x v="134"/>
    <x v="134"/>
    <x v="2"/>
    <s v="United States"/>
    <s v="Detroit"/>
    <x v="12"/>
    <n v="48234"/>
    <x v="2"/>
    <s v="OFF-AP-10001394"/>
    <x v="1"/>
    <x v="9"/>
    <x v="1129"/>
    <x v="5070"/>
    <x v="2"/>
    <n v="0.1"/>
    <n v="245.69999999999993"/>
  </r>
  <r>
    <x v="7625"/>
    <x v="3780"/>
    <x v="293"/>
    <d v="2017-05-27T00:00:00"/>
    <s v="Second Class"/>
    <x v="134"/>
    <x v="134"/>
    <x v="2"/>
    <s v="United States"/>
    <s v="Detroit"/>
    <x v="12"/>
    <n v="48234"/>
    <x v="2"/>
    <s v="FUR-FU-10003724"/>
    <x v="0"/>
    <x v="5"/>
    <x v="896"/>
    <x v="5071"/>
    <x v="6"/>
    <n v="0"/>
    <n v="19.585799999999999"/>
  </r>
  <r>
    <x v="7626"/>
    <x v="3781"/>
    <x v="82"/>
    <d v="2017-11-23T00:00:00"/>
    <s v="Second Class"/>
    <x v="313"/>
    <x v="313"/>
    <x v="1"/>
    <s v="United States"/>
    <s v="Phoenix"/>
    <x v="16"/>
    <n v="85023"/>
    <x v="1"/>
    <s v="OFF-AP-10002867"/>
    <x v="1"/>
    <x v="9"/>
    <x v="1514"/>
    <x v="5072"/>
    <x v="5"/>
    <n v="0.2"/>
    <n v="28.492799999999988"/>
  </r>
  <r>
    <x v="7627"/>
    <x v="3781"/>
    <x v="82"/>
    <d v="2017-11-23T00:00:00"/>
    <s v="Second Class"/>
    <x v="313"/>
    <x v="313"/>
    <x v="1"/>
    <s v="United States"/>
    <s v="Phoenix"/>
    <x v="16"/>
    <n v="85023"/>
    <x v="1"/>
    <s v="TEC-AC-10002718"/>
    <x v="2"/>
    <x v="11"/>
    <x v="1192"/>
    <x v="5073"/>
    <x v="0"/>
    <n v="0.2"/>
    <n v="-1.4590000000000014"/>
  </r>
  <r>
    <x v="7628"/>
    <x v="3781"/>
    <x v="82"/>
    <d v="2017-11-23T00:00:00"/>
    <s v="Second Class"/>
    <x v="313"/>
    <x v="313"/>
    <x v="1"/>
    <s v="United States"/>
    <s v="Phoenix"/>
    <x v="16"/>
    <n v="85023"/>
    <x v="1"/>
    <s v="OFF-LA-10003121"/>
    <x v="1"/>
    <x v="2"/>
    <x v="1000"/>
    <x v="1053"/>
    <x v="2"/>
    <n v="0.2"/>
    <n v="5.368999999999998"/>
  </r>
  <r>
    <x v="7629"/>
    <x v="3782"/>
    <x v="809"/>
    <d v="2016-04-01T00:00:00"/>
    <s v="First Class"/>
    <x v="88"/>
    <x v="88"/>
    <x v="2"/>
    <s v="United States"/>
    <s v="Brownsville"/>
    <x v="5"/>
    <n v="78521"/>
    <x v="2"/>
    <s v="OFF-EN-10002230"/>
    <x v="1"/>
    <x v="12"/>
    <x v="555"/>
    <x v="5074"/>
    <x v="2"/>
    <n v="0.2"/>
    <n v="113.30549999999999"/>
  </r>
  <r>
    <x v="7630"/>
    <x v="3782"/>
    <x v="809"/>
    <d v="2016-04-01T00:00:00"/>
    <s v="First Class"/>
    <x v="88"/>
    <x v="88"/>
    <x v="2"/>
    <s v="United States"/>
    <s v="Brownsville"/>
    <x v="5"/>
    <n v="78521"/>
    <x v="2"/>
    <s v="TEC-PH-10001819"/>
    <x v="2"/>
    <x v="7"/>
    <x v="813"/>
    <x v="5075"/>
    <x v="3"/>
    <n v="0.2"/>
    <n v="88.180399999999977"/>
  </r>
  <r>
    <x v="7631"/>
    <x v="3782"/>
    <x v="809"/>
    <d v="2016-04-01T00:00:00"/>
    <s v="First Class"/>
    <x v="88"/>
    <x v="88"/>
    <x v="2"/>
    <s v="United States"/>
    <s v="Brownsville"/>
    <x v="5"/>
    <n v="78521"/>
    <x v="2"/>
    <s v="FUR-CH-10002304"/>
    <x v="0"/>
    <x v="1"/>
    <x v="790"/>
    <x v="5076"/>
    <x v="3"/>
    <n v="0.3"/>
    <n v="-9.0929999999999964"/>
  </r>
  <r>
    <x v="7632"/>
    <x v="3783"/>
    <x v="614"/>
    <d v="2020-01-01T00:00:00"/>
    <s v="Second Class"/>
    <x v="347"/>
    <x v="347"/>
    <x v="0"/>
    <s v="United States"/>
    <s v="Louisville"/>
    <x v="0"/>
    <n v="40214"/>
    <x v="0"/>
    <s v="FUR-CH-10002602"/>
    <x v="0"/>
    <x v="1"/>
    <x v="291"/>
    <x v="5077"/>
    <x v="8"/>
    <n v="0"/>
    <n v="314.03840000000002"/>
  </r>
  <r>
    <x v="7633"/>
    <x v="3783"/>
    <x v="614"/>
    <d v="2020-01-01T00:00:00"/>
    <s v="Second Class"/>
    <x v="347"/>
    <x v="347"/>
    <x v="0"/>
    <s v="United States"/>
    <s v="Louisville"/>
    <x v="0"/>
    <n v="40214"/>
    <x v="0"/>
    <s v="OFF-BI-10002414"/>
    <x v="1"/>
    <x v="8"/>
    <x v="1085"/>
    <x v="5078"/>
    <x v="7"/>
    <n v="0"/>
    <n v="5.8890999999999991"/>
  </r>
  <r>
    <x v="7634"/>
    <x v="3783"/>
    <x v="614"/>
    <d v="2020-01-01T00:00:00"/>
    <s v="Second Class"/>
    <x v="347"/>
    <x v="347"/>
    <x v="0"/>
    <s v="United States"/>
    <s v="Louisville"/>
    <x v="0"/>
    <n v="40214"/>
    <x v="0"/>
    <s v="OFF-AR-10003696"/>
    <x v="1"/>
    <x v="6"/>
    <x v="1245"/>
    <x v="1835"/>
    <x v="7"/>
    <n v="0"/>
    <n v="10.028199999999998"/>
  </r>
  <r>
    <x v="7635"/>
    <x v="3783"/>
    <x v="614"/>
    <d v="2020-01-01T00:00:00"/>
    <s v="Second Class"/>
    <x v="347"/>
    <x v="347"/>
    <x v="0"/>
    <s v="United States"/>
    <s v="Louisville"/>
    <x v="0"/>
    <n v="40214"/>
    <x v="0"/>
    <s v="FUR-CH-10004495"/>
    <x v="0"/>
    <x v="1"/>
    <x v="1484"/>
    <x v="5079"/>
    <x v="7"/>
    <n v="0"/>
    <n v="87.28419999999997"/>
  </r>
  <r>
    <x v="7636"/>
    <x v="3783"/>
    <x v="614"/>
    <d v="2020-01-01T00:00:00"/>
    <s v="Second Class"/>
    <x v="347"/>
    <x v="347"/>
    <x v="0"/>
    <s v="United States"/>
    <s v="Louisville"/>
    <x v="0"/>
    <n v="40214"/>
    <x v="0"/>
    <s v="FUR-CH-10001270"/>
    <x v="0"/>
    <x v="1"/>
    <x v="860"/>
    <x v="5080"/>
    <x v="1"/>
    <n v="0"/>
    <n v="77.624999999999972"/>
  </r>
  <r>
    <x v="7637"/>
    <x v="3784"/>
    <x v="580"/>
    <d v="2019-03-08T00:00:00"/>
    <s v="Standard Class"/>
    <x v="587"/>
    <x v="587"/>
    <x v="1"/>
    <s v="United States"/>
    <s v="Newark"/>
    <x v="13"/>
    <n v="19711"/>
    <x v="3"/>
    <s v="OFF-AR-10001615"/>
    <x v="1"/>
    <x v="6"/>
    <x v="1488"/>
    <x v="426"/>
    <x v="1"/>
    <n v="0"/>
    <n v="15.475200000000001"/>
  </r>
  <r>
    <x v="7638"/>
    <x v="3784"/>
    <x v="580"/>
    <d v="2019-03-08T00:00:00"/>
    <s v="Standard Class"/>
    <x v="587"/>
    <x v="587"/>
    <x v="1"/>
    <s v="United States"/>
    <s v="Newark"/>
    <x v="13"/>
    <n v="19711"/>
    <x v="3"/>
    <s v="OFF-EN-10003286"/>
    <x v="1"/>
    <x v="12"/>
    <x v="153"/>
    <x v="4097"/>
    <x v="3"/>
    <n v="0"/>
    <n v="27.241199999999996"/>
  </r>
  <r>
    <x v="7639"/>
    <x v="3784"/>
    <x v="580"/>
    <d v="2019-03-08T00:00:00"/>
    <s v="Standard Class"/>
    <x v="587"/>
    <x v="587"/>
    <x v="1"/>
    <s v="United States"/>
    <s v="Newark"/>
    <x v="13"/>
    <n v="19711"/>
    <x v="3"/>
    <s v="FUR-BO-10003660"/>
    <x v="0"/>
    <x v="0"/>
    <x v="1474"/>
    <x v="5081"/>
    <x v="0"/>
    <n v="0"/>
    <n v="101.6508"/>
  </r>
  <r>
    <x v="7640"/>
    <x v="3784"/>
    <x v="580"/>
    <d v="2019-03-08T00:00:00"/>
    <s v="Standard Class"/>
    <x v="587"/>
    <x v="587"/>
    <x v="1"/>
    <s v="United States"/>
    <s v="Newark"/>
    <x v="13"/>
    <n v="19711"/>
    <x v="3"/>
    <s v="OFF-PA-10002764"/>
    <x v="1"/>
    <x v="10"/>
    <x v="33"/>
    <x v="5082"/>
    <x v="5"/>
    <n v="0"/>
    <n v="33.339599999999997"/>
  </r>
  <r>
    <x v="7641"/>
    <x v="3785"/>
    <x v="1099"/>
    <d v="2018-10-07T00:00:00"/>
    <s v="First Class"/>
    <x v="697"/>
    <x v="697"/>
    <x v="2"/>
    <s v="United States"/>
    <s v="Pueblo"/>
    <x v="22"/>
    <n v="81001"/>
    <x v="1"/>
    <s v="TEC-MA-10001695"/>
    <x v="2"/>
    <x v="15"/>
    <x v="1810"/>
    <x v="5083"/>
    <x v="5"/>
    <n v="0.7"/>
    <n v="-938.28"/>
  </r>
  <r>
    <x v="7642"/>
    <x v="3785"/>
    <x v="1099"/>
    <d v="2018-10-07T00:00:00"/>
    <s v="First Class"/>
    <x v="697"/>
    <x v="697"/>
    <x v="2"/>
    <s v="United States"/>
    <s v="Pueblo"/>
    <x v="22"/>
    <n v="81001"/>
    <x v="1"/>
    <s v="OFF-BI-10002824"/>
    <x v="1"/>
    <x v="8"/>
    <x v="528"/>
    <x v="5084"/>
    <x v="4"/>
    <n v="0.7"/>
    <n v="-14.920000000000002"/>
  </r>
  <r>
    <x v="7643"/>
    <x v="3785"/>
    <x v="1099"/>
    <d v="2018-10-07T00:00:00"/>
    <s v="First Class"/>
    <x v="697"/>
    <x v="697"/>
    <x v="2"/>
    <s v="United States"/>
    <s v="Pueblo"/>
    <x v="22"/>
    <n v="81001"/>
    <x v="1"/>
    <s v="OFF-BI-10002571"/>
    <x v="1"/>
    <x v="8"/>
    <x v="1213"/>
    <x v="5085"/>
    <x v="4"/>
    <n v="0.7"/>
    <n v="-9.1815999999999995"/>
  </r>
  <r>
    <x v="7644"/>
    <x v="3785"/>
    <x v="1099"/>
    <d v="2018-10-07T00:00:00"/>
    <s v="First Class"/>
    <x v="697"/>
    <x v="697"/>
    <x v="2"/>
    <s v="United States"/>
    <s v="Pueblo"/>
    <x v="22"/>
    <n v="81001"/>
    <x v="1"/>
    <s v="TEC-AC-10001553"/>
    <x v="2"/>
    <x v="11"/>
    <x v="1608"/>
    <x v="4584"/>
    <x v="2"/>
    <n v="0.2"/>
    <n v="0.84950000000000259"/>
  </r>
  <r>
    <x v="7645"/>
    <x v="3786"/>
    <x v="57"/>
    <d v="2017-04-11T00:00:00"/>
    <s v="Standard Class"/>
    <x v="662"/>
    <x v="662"/>
    <x v="1"/>
    <s v="United States"/>
    <s v="Los Angeles"/>
    <x v="1"/>
    <n v="90036"/>
    <x v="1"/>
    <s v="FUR-CH-10003973"/>
    <x v="0"/>
    <x v="1"/>
    <x v="867"/>
    <x v="1069"/>
    <x v="1"/>
    <n v="0.2"/>
    <n v="89.222400000000022"/>
  </r>
  <r>
    <x v="7646"/>
    <x v="3787"/>
    <x v="340"/>
    <d v="2016-09-13T00:00:00"/>
    <s v="Standard Class"/>
    <x v="351"/>
    <x v="351"/>
    <x v="0"/>
    <s v="United States"/>
    <s v="Greenville"/>
    <x v="3"/>
    <n v="27834"/>
    <x v="0"/>
    <s v="TEC-MA-10002073"/>
    <x v="2"/>
    <x v="15"/>
    <x v="1772"/>
    <x v="5086"/>
    <x v="0"/>
    <n v="0.5"/>
    <n v="-571.99559999999997"/>
  </r>
  <r>
    <x v="7647"/>
    <x v="3788"/>
    <x v="543"/>
    <d v="2018-03-16T00:00:00"/>
    <s v="First Class"/>
    <x v="712"/>
    <x v="712"/>
    <x v="1"/>
    <s v="United States"/>
    <s v="San Francisco"/>
    <x v="1"/>
    <n v="94110"/>
    <x v="1"/>
    <s v="OFF-BI-10003529"/>
    <x v="1"/>
    <x v="8"/>
    <x v="796"/>
    <x v="5087"/>
    <x v="0"/>
    <n v="0.2"/>
    <n v="1.6472"/>
  </r>
  <r>
    <x v="7648"/>
    <x v="3788"/>
    <x v="543"/>
    <d v="2018-03-16T00:00:00"/>
    <s v="First Class"/>
    <x v="712"/>
    <x v="712"/>
    <x v="1"/>
    <s v="United States"/>
    <s v="San Francisco"/>
    <x v="1"/>
    <n v="94110"/>
    <x v="1"/>
    <s v="FUR-CH-10000309"/>
    <x v="0"/>
    <x v="1"/>
    <x v="773"/>
    <x v="5088"/>
    <x v="4"/>
    <n v="0.2"/>
    <n v="84.501999999999953"/>
  </r>
  <r>
    <x v="7649"/>
    <x v="3789"/>
    <x v="17"/>
    <d v="2017-12-31T00:00:00"/>
    <s v="Standard Class"/>
    <x v="106"/>
    <x v="106"/>
    <x v="1"/>
    <s v="United States"/>
    <s v="Marion"/>
    <x v="24"/>
    <n v="43302"/>
    <x v="3"/>
    <s v="FUR-TA-10004154"/>
    <x v="0"/>
    <x v="3"/>
    <x v="737"/>
    <x v="5089"/>
    <x v="6"/>
    <n v="0.4"/>
    <n v="-464.69700000000012"/>
  </r>
  <r>
    <x v="7650"/>
    <x v="3789"/>
    <x v="17"/>
    <d v="2017-12-31T00:00:00"/>
    <s v="Standard Class"/>
    <x v="106"/>
    <x v="106"/>
    <x v="1"/>
    <s v="United States"/>
    <s v="Marion"/>
    <x v="24"/>
    <n v="43302"/>
    <x v="3"/>
    <s v="OFF-EN-10003286"/>
    <x v="1"/>
    <x v="12"/>
    <x v="153"/>
    <x v="5090"/>
    <x v="1"/>
    <n v="0.2"/>
    <n v="6.7067999999999977"/>
  </r>
  <r>
    <x v="7651"/>
    <x v="3790"/>
    <x v="783"/>
    <d v="2019-08-08T00:00:00"/>
    <s v="First Class"/>
    <x v="237"/>
    <x v="237"/>
    <x v="0"/>
    <s v="United States"/>
    <s v="Dallas"/>
    <x v="5"/>
    <n v="75081"/>
    <x v="2"/>
    <s v="TEC-AC-10001552"/>
    <x v="2"/>
    <x v="11"/>
    <x v="100"/>
    <x v="5091"/>
    <x v="1"/>
    <n v="0.2"/>
    <n v="-13.437900000000006"/>
  </r>
  <r>
    <x v="7652"/>
    <x v="3790"/>
    <x v="783"/>
    <d v="2019-08-08T00:00:00"/>
    <s v="First Class"/>
    <x v="237"/>
    <x v="237"/>
    <x v="0"/>
    <s v="United States"/>
    <s v="Dallas"/>
    <x v="5"/>
    <n v="75081"/>
    <x v="2"/>
    <s v="OFF-ST-10002790"/>
    <x v="1"/>
    <x v="4"/>
    <x v="236"/>
    <x v="5092"/>
    <x v="0"/>
    <n v="0.2"/>
    <n v="-25.108999999999988"/>
  </r>
  <r>
    <x v="7653"/>
    <x v="3791"/>
    <x v="204"/>
    <d v="2017-03-27T00:00:00"/>
    <s v="Standard Class"/>
    <x v="783"/>
    <x v="783"/>
    <x v="1"/>
    <s v="United States"/>
    <s v="Huntsville"/>
    <x v="19"/>
    <n v="35810"/>
    <x v="0"/>
    <s v="OFF-AR-10003217"/>
    <x v="1"/>
    <x v="6"/>
    <x v="1649"/>
    <x v="638"/>
    <x v="4"/>
    <n v="0"/>
    <n v="5.4768000000000008"/>
  </r>
  <r>
    <x v="7654"/>
    <x v="3792"/>
    <x v="672"/>
    <d v="2017-12-02T00:00:00"/>
    <s v="Second Class"/>
    <x v="622"/>
    <x v="622"/>
    <x v="0"/>
    <s v="United States"/>
    <s v="Las Vegas"/>
    <x v="33"/>
    <n v="89115"/>
    <x v="1"/>
    <s v="FUR-FU-10002813"/>
    <x v="0"/>
    <x v="5"/>
    <x v="1691"/>
    <x v="4165"/>
    <x v="4"/>
    <n v="0"/>
    <n v="29.145599999999995"/>
  </r>
  <r>
    <x v="7655"/>
    <x v="3792"/>
    <x v="672"/>
    <d v="2017-12-02T00:00:00"/>
    <s v="Second Class"/>
    <x v="622"/>
    <x v="622"/>
    <x v="0"/>
    <s v="United States"/>
    <s v="Las Vegas"/>
    <x v="33"/>
    <n v="89115"/>
    <x v="1"/>
    <s v="OFF-PA-10003848"/>
    <x v="1"/>
    <x v="10"/>
    <x v="1451"/>
    <x v="243"/>
    <x v="4"/>
    <n v="0"/>
    <n v="12.441600000000001"/>
  </r>
  <r>
    <x v="7656"/>
    <x v="3793"/>
    <x v="1166"/>
    <d v="2016-04-15T00:00:00"/>
    <s v="Same Day"/>
    <x v="28"/>
    <x v="28"/>
    <x v="2"/>
    <s v="United States"/>
    <s v="Los Angeles"/>
    <x v="1"/>
    <n v="90049"/>
    <x v="1"/>
    <s v="OFF-AP-10000240"/>
    <x v="1"/>
    <x v="9"/>
    <x v="650"/>
    <x v="1483"/>
    <x v="0"/>
    <n v="0"/>
    <n v="31.018399999999986"/>
  </r>
  <r>
    <x v="7657"/>
    <x v="3793"/>
    <x v="1166"/>
    <d v="2016-04-15T00:00:00"/>
    <s v="Same Day"/>
    <x v="28"/>
    <x v="28"/>
    <x v="2"/>
    <s v="United States"/>
    <s v="Los Angeles"/>
    <x v="1"/>
    <n v="90049"/>
    <x v="1"/>
    <s v="FUR-FU-10004091"/>
    <x v="0"/>
    <x v="5"/>
    <x v="267"/>
    <x v="5093"/>
    <x v="4"/>
    <n v="0"/>
    <n v="76.9816"/>
  </r>
  <r>
    <x v="7658"/>
    <x v="3794"/>
    <x v="245"/>
    <d v="2019-08-02T00:00:00"/>
    <s v="First Class"/>
    <x v="679"/>
    <x v="679"/>
    <x v="2"/>
    <s v="United States"/>
    <s v="Lakewood"/>
    <x v="24"/>
    <n v="44107"/>
    <x v="3"/>
    <s v="OFF-BI-10001071"/>
    <x v="1"/>
    <x v="8"/>
    <x v="669"/>
    <x v="1996"/>
    <x v="4"/>
    <n v="0.7"/>
    <n v="-53.743199999999973"/>
  </r>
  <r>
    <x v="7659"/>
    <x v="3795"/>
    <x v="702"/>
    <d v="2019-06-05T00:00:00"/>
    <s v="Standard Class"/>
    <x v="51"/>
    <x v="51"/>
    <x v="1"/>
    <s v="United States"/>
    <s v="Fremont"/>
    <x v="8"/>
    <n v="68025"/>
    <x v="2"/>
    <s v="OFF-BI-10003676"/>
    <x v="1"/>
    <x v="8"/>
    <x v="824"/>
    <x v="5094"/>
    <x v="2"/>
    <n v="0"/>
    <n v="25.871999999999996"/>
  </r>
  <r>
    <x v="7660"/>
    <x v="3796"/>
    <x v="1167"/>
    <d v="2016-01-12T00:00:00"/>
    <s v="Standard Class"/>
    <x v="745"/>
    <x v="745"/>
    <x v="0"/>
    <s v="United States"/>
    <s v="Huntsville"/>
    <x v="5"/>
    <n v="77340"/>
    <x v="2"/>
    <s v="FUR-FU-10004864"/>
    <x v="0"/>
    <x v="5"/>
    <x v="441"/>
    <x v="5095"/>
    <x v="1"/>
    <n v="0.6"/>
    <n v="-53.709599999999988"/>
  </r>
  <r>
    <x v="7661"/>
    <x v="3796"/>
    <x v="1167"/>
    <d v="2016-01-12T00:00:00"/>
    <s v="Standard Class"/>
    <x v="745"/>
    <x v="745"/>
    <x v="0"/>
    <s v="United States"/>
    <s v="Huntsville"/>
    <x v="5"/>
    <n v="77340"/>
    <x v="2"/>
    <s v="OFF-BI-10003708"/>
    <x v="1"/>
    <x v="8"/>
    <x v="978"/>
    <x v="5096"/>
    <x v="3"/>
    <n v="0.8"/>
    <n v="-18.252500000000005"/>
  </r>
  <r>
    <x v="7662"/>
    <x v="3797"/>
    <x v="365"/>
    <d v="2019-10-01T00:00:00"/>
    <s v="First Class"/>
    <x v="623"/>
    <x v="623"/>
    <x v="0"/>
    <s v="United States"/>
    <s v="Los Angeles"/>
    <x v="1"/>
    <n v="90036"/>
    <x v="1"/>
    <s v="OFF-AR-10002067"/>
    <x v="1"/>
    <x v="6"/>
    <x v="1154"/>
    <x v="1618"/>
    <x v="2"/>
    <n v="0"/>
    <n v="25.792000000000002"/>
  </r>
  <r>
    <x v="7663"/>
    <x v="3798"/>
    <x v="1168"/>
    <d v="2019-09-19T00:00:00"/>
    <s v="Standard Class"/>
    <x v="611"/>
    <x v="611"/>
    <x v="0"/>
    <s v="United States"/>
    <s v="Asheville"/>
    <x v="3"/>
    <n v="28806"/>
    <x v="0"/>
    <s v="OFF-AR-10003158"/>
    <x v="1"/>
    <x v="6"/>
    <x v="703"/>
    <x v="482"/>
    <x v="2"/>
    <n v="0.2"/>
    <n v="2.7859999999999978"/>
  </r>
  <r>
    <x v="7664"/>
    <x v="3799"/>
    <x v="68"/>
    <d v="2016-10-26T00:00:00"/>
    <s v="Standard Class"/>
    <x v="630"/>
    <x v="630"/>
    <x v="1"/>
    <s v="United States"/>
    <s v="Bossier City"/>
    <x v="28"/>
    <n v="71111"/>
    <x v="0"/>
    <s v="FUR-FU-10000193"/>
    <x v="0"/>
    <x v="5"/>
    <x v="1512"/>
    <x v="681"/>
    <x v="4"/>
    <n v="0"/>
    <n v="10.393599999999992"/>
  </r>
  <r>
    <x v="7665"/>
    <x v="3800"/>
    <x v="964"/>
    <d v="2018-10-08T00:00:00"/>
    <s v="Standard Class"/>
    <x v="660"/>
    <x v="660"/>
    <x v="2"/>
    <s v="United States"/>
    <s v="Providence"/>
    <x v="34"/>
    <n v="2908"/>
    <x v="3"/>
    <s v="OFF-BI-10000977"/>
    <x v="1"/>
    <x v="8"/>
    <x v="991"/>
    <x v="3361"/>
    <x v="7"/>
    <n v="0"/>
    <n v="13.983999999999998"/>
  </r>
  <r>
    <x v="7666"/>
    <x v="3800"/>
    <x v="964"/>
    <d v="2018-10-08T00:00:00"/>
    <s v="Standard Class"/>
    <x v="660"/>
    <x v="660"/>
    <x v="2"/>
    <s v="United States"/>
    <s v="Providence"/>
    <x v="34"/>
    <n v="2908"/>
    <x v="3"/>
    <s v="TEC-CO-10001449"/>
    <x v="2"/>
    <x v="16"/>
    <x v="306"/>
    <x v="5097"/>
    <x v="6"/>
    <n v="0"/>
    <n v="2591.9567999999999"/>
  </r>
  <r>
    <x v="7667"/>
    <x v="3800"/>
    <x v="964"/>
    <d v="2018-10-08T00:00:00"/>
    <s v="Standard Class"/>
    <x v="660"/>
    <x v="660"/>
    <x v="2"/>
    <s v="United States"/>
    <s v="Providence"/>
    <x v="34"/>
    <n v="2908"/>
    <x v="3"/>
    <s v="OFF-ST-10000136"/>
    <x v="1"/>
    <x v="4"/>
    <x v="1703"/>
    <x v="5098"/>
    <x v="1"/>
    <n v="0"/>
    <n v="34.538999999999994"/>
  </r>
  <r>
    <x v="7668"/>
    <x v="3801"/>
    <x v="154"/>
    <d v="2017-11-29T00:00:00"/>
    <s v="Second Class"/>
    <x v="15"/>
    <x v="15"/>
    <x v="2"/>
    <s v="United States"/>
    <s v="Everett"/>
    <x v="31"/>
    <n v="2149"/>
    <x v="3"/>
    <s v="OFF-PA-10000743"/>
    <x v="1"/>
    <x v="10"/>
    <x v="578"/>
    <x v="1598"/>
    <x v="5"/>
    <n v="0"/>
    <n v="19.238399999999999"/>
  </r>
  <r>
    <x v="7669"/>
    <x v="3801"/>
    <x v="154"/>
    <d v="2017-11-29T00:00:00"/>
    <s v="Second Class"/>
    <x v="15"/>
    <x v="15"/>
    <x v="2"/>
    <s v="United States"/>
    <s v="Everett"/>
    <x v="31"/>
    <n v="2149"/>
    <x v="3"/>
    <s v="OFF-PA-10001019"/>
    <x v="1"/>
    <x v="10"/>
    <x v="681"/>
    <x v="731"/>
    <x v="1"/>
    <n v="0"/>
    <n v="28.171799999999998"/>
  </r>
  <r>
    <x v="7670"/>
    <x v="3801"/>
    <x v="154"/>
    <d v="2017-11-29T00:00:00"/>
    <s v="Second Class"/>
    <x v="15"/>
    <x v="15"/>
    <x v="2"/>
    <s v="United States"/>
    <s v="Everett"/>
    <x v="31"/>
    <n v="2149"/>
    <x v="3"/>
    <s v="TEC-AC-10003095"/>
    <x v="2"/>
    <x v="11"/>
    <x v="1286"/>
    <x v="5099"/>
    <x v="0"/>
    <n v="0"/>
    <n v="88.393200000000007"/>
  </r>
  <r>
    <x v="7671"/>
    <x v="3801"/>
    <x v="154"/>
    <d v="2017-11-29T00:00:00"/>
    <s v="Second Class"/>
    <x v="15"/>
    <x v="15"/>
    <x v="2"/>
    <s v="United States"/>
    <s v="Everett"/>
    <x v="31"/>
    <n v="2149"/>
    <x v="3"/>
    <s v="FUR-BO-10002916"/>
    <x v="0"/>
    <x v="0"/>
    <x v="1515"/>
    <x v="5100"/>
    <x v="7"/>
    <n v="0"/>
    <n v="32.486199999999997"/>
  </r>
  <r>
    <x v="7672"/>
    <x v="3801"/>
    <x v="154"/>
    <d v="2017-11-29T00:00:00"/>
    <s v="Second Class"/>
    <x v="15"/>
    <x v="15"/>
    <x v="2"/>
    <s v="United States"/>
    <s v="Everett"/>
    <x v="31"/>
    <n v="2149"/>
    <x v="3"/>
    <s v="FUR-FU-10002506"/>
    <x v="0"/>
    <x v="5"/>
    <x v="1811"/>
    <x v="2799"/>
    <x v="1"/>
    <n v="0"/>
    <n v="4.6763999999999992"/>
  </r>
  <r>
    <x v="7673"/>
    <x v="3801"/>
    <x v="154"/>
    <d v="2017-11-29T00:00:00"/>
    <s v="Second Class"/>
    <x v="15"/>
    <x v="15"/>
    <x v="2"/>
    <s v="United States"/>
    <s v="Everett"/>
    <x v="31"/>
    <n v="2149"/>
    <x v="3"/>
    <s v="OFF-PA-10003823"/>
    <x v="1"/>
    <x v="10"/>
    <x v="1010"/>
    <x v="901"/>
    <x v="2"/>
    <n v="0"/>
    <n v="69.704999999999998"/>
  </r>
  <r>
    <x v="7674"/>
    <x v="3801"/>
    <x v="154"/>
    <d v="2017-11-29T00:00:00"/>
    <s v="Second Class"/>
    <x v="15"/>
    <x v="15"/>
    <x v="2"/>
    <s v="United States"/>
    <s v="Everett"/>
    <x v="31"/>
    <n v="2149"/>
    <x v="3"/>
    <s v="FUR-TA-10004619"/>
    <x v="0"/>
    <x v="3"/>
    <x v="891"/>
    <x v="5101"/>
    <x v="4"/>
    <n v="0.3"/>
    <n v="0"/>
  </r>
  <r>
    <x v="7675"/>
    <x v="3802"/>
    <x v="636"/>
    <d v="2019-05-09T00:00:00"/>
    <s v="Second Class"/>
    <x v="772"/>
    <x v="772"/>
    <x v="0"/>
    <s v="United States"/>
    <s v="Rancho Cucamonga"/>
    <x v="1"/>
    <n v="91730"/>
    <x v="1"/>
    <s v="OFF-AP-10001271"/>
    <x v="1"/>
    <x v="9"/>
    <x v="474"/>
    <x v="513"/>
    <x v="1"/>
    <n v="0"/>
    <n v="41.293800000000005"/>
  </r>
  <r>
    <x v="7676"/>
    <x v="3803"/>
    <x v="1169"/>
    <d v="2016-10-08T00:00:00"/>
    <s v="Same Day"/>
    <x v="161"/>
    <x v="161"/>
    <x v="0"/>
    <s v="United States"/>
    <s v="Charlotte"/>
    <x v="3"/>
    <n v="28205"/>
    <x v="0"/>
    <s v="TEC-AC-10002331"/>
    <x v="2"/>
    <x v="11"/>
    <x v="1591"/>
    <x v="3032"/>
    <x v="1"/>
    <n v="0.2"/>
    <n v="4.9877999999999982"/>
  </r>
  <r>
    <x v="7677"/>
    <x v="3804"/>
    <x v="520"/>
    <d v="2017-01-07T00:00:00"/>
    <s v="Standard Class"/>
    <x v="454"/>
    <x v="454"/>
    <x v="2"/>
    <s v="United States"/>
    <s v="Providence"/>
    <x v="34"/>
    <n v="2908"/>
    <x v="3"/>
    <s v="OFF-PA-10003228"/>
    <x v="1"/>
    <x v="10"/>
    <x v="1677"/>
    <x v="3589"/>
    <x v="4"/>
    <n v="0"/>
    <n v="91.950799999999987"/>
  </r>
  <r>
    <x v="7678"/>
    <x v="3804"/>
    <x v="520"/>
    <d v="2017-01-07T00:00:00"/>
    <s v="Standard Class"/>
    <x v="454"/>
    <x v="454"/>
    <x v="2"/>
    <s v="United States"/>
    <s v="Providence"/>
    <x v="34"/>
    <n v="2908"/>
    <x v="3"/>
    <s v="OFF-PA-10002586"/>
    <x v="1"/>
    <x v="10"/>
    <x v="1016"/>
    <x v="1830"/>
    <x v="1"/>
    <n v="0"/>
    <n v="7.0218000000000007"/>
  </r>
  <r>
    <x v="7679"/>
    <x v="3804"/>
    <x v="520"/>
    <d v="2017-01-07T00:00:00"/>
    <s v="Standard Class"/>
    <x v="454"/>
    <x v="454"/>
    <x v="2"/>
    <s v="United States"/>
    <s v="Providence"/>
    <x v="34"/>
    <n v="2908"/>
    <x v="3"/>
    <s v="TEC-AC-10002049"/>
    <x v="2"/>
    <x v="11"/>
    <x v="1062"/>
    <x v="2832"/>
    <x v="4"/>
    <n v="0"/>
    <n v="742.63200000000006"/>
  </r>
  <r>
    <x v="7680"/>
    <x v="3804"/>
    <x v="520"/>
    <d v="2017-01-07T00:00:00"/>
    <s v="Standard Class"/>
    <x v="454"/>
    <x v="454"/>
    <x v="2"/>
    <s v="United States"/>
    <s v="Providence"/>
    <x v="34"/>
    <n v="2908"/>
    <x v="3"/>
    <s v="FUR-BO-10000362"/>
    <x v="0"/>
    <x v="0"/>
    <x v="1046"/>
    <x v="2661"/>
    <x v="0"/>
    <n v="0"/>
    <n v="78.650800000000004"/>
  </r>
  <r>
    <x v="7681"/>
    <x v="3804"/>
    <x v="520"/>
    <d v="2017-01-07T00:00:00"/>
    <s v="Standard Class"/>
    <x v="454"/>
    <x v="454"/>
    <x v="2"/>
    <s v="United States"/>
    <s v="Providence"/>
    <x v="34"/>
    <n v="2908"/>
    <x v="3"/>
    <s v="FUR-CH-10004218"/>
    <x v="0"/>
    <x v="1"/>
    <x v="38"/>
    <x v="5102"/>
    <x v="5"/>
    <n v="0"/>
    <n v="151.47000000000003"/>
  </r>
  <r>
    <x v="7682"/>
    <x v="3805"/>
    <x v="152"/>
    <d v="2017-05-01T00:00:00"/>
    <s v="First Class"/>
    <x v="174"/>
    <x v="174"/>
    <x v="2"/>
    <s v="United States"/>
    <s v="Midland"/>
    <x v="12"/>
    <n v="48640"/>
    <x v="2"/>
    <s v="OFF-AP-10003779"/>
    <x v="1"/>
    <x v="9"/>
    <x v="1457"/>
    <x v="5103"/>
    <x v="7"/>
    <n v="0.1"/>
    <n v="41.495999999999967"/>
  </r>
  <r>
    <x v="7683"/>
    <x v="3805"/>
    <x v="152"/>
    <d v="2017-05-01T00:00:00"/>
    <s v="First Class"/>
    <x v="174"/>
    <x v="174"/>
    <x v="2"/>
    <s v="United States"/>
    <s v="Midland"/>
    <x v="12"/>
    <n v="48640"/>
    <x v="2"/>
    <s v="OFF-BI-10003527"/>
    <x v="1"/>
    <x v="8"/>
    <x v="451"/>
    <x v="5104"/>
    <x v="1"/>
    <n v="0"/>
    <n v="1906.4850000000001"/>
  </r>
  <r>
    <x v="7684"/>
    <x v="3806"/>
    <x v="966"/>
    <d v="2017-02-21T00:00:00"/>
    <s v="Standard Class"/>
    <x v="74"/>
    <x v="74"/>
    <x v="0"/>
    <s v="United States"/>
    <s v="Rochester"/>
    <x v="15"/>
    <n v="14609"/>
    <x v="3"/>
    <s v="OFF-BI-10002897"/>
    <x v="1"/>
    <x v="8"/>
    <x v="1802"/>
    <x v="5105"/>
    <x v="6"/>
    <n v="0.2"/>
    <n v="9.5786999999999995"/>
  </r>
  <r>
    <x v="7685"/>
    <x v="3806"/>
    <x v="966"/>
    <d v="2017-02-21T00:00:00"/>
    <s v="Standard Class"/>
    <x v="74"/>
    <x v="74"/>
    <x v="0"/>
    <s v="United States"/>
    <s v="Rochester"/>
    <x v="15"/>
    <n v="14609"/>
    <x v="3"/>
    <s v="TEC-PH-10002584"/>
    <x v="2"/>
    <x v="7"/>
    <x v="1705"/>
    <x v="5106"/>
    <x v="7"/>
    <n v="0"/>
    <n v="187.79699999999997"/>
  </r>
  <r>
    <x v="7686"/>
    <x v="3807"/>
    <x v="881"/>
    <d v="2018-11-29T00:00:00"/>
    <s v="Standard Class"/>
    <x v="179"/>
    <x v="179"/>
    <x v="1"/>
    <s v="United States"/>
    <s v="Jackson"/>
    <x v="12"/>
    <n v="49201"/>
    <x v="2"/>
    <s v="FUR-TA-10001095"/>
    <x v="0"/>
    <x v="3"/>
    <x v="616"/>
    <x v="5107"/>
    <x v="6"/>
    <n v="0"/>
    <n v="329.40809999999999"/>
  </r>
  <r>
    <x v="7687"/>
    <x v="3807"/>
    <x v="881"/>
    <d v="2018-11-29T00:00:00"/>
    <s v="Standard Class"/>
    <x v="179"/>
    <x v="179"/>
    <x v="1"/>
    <s v="United States"/>
    <s v="Jackson"/>
    <x v="12"/>
    <n v="49201"/>
    <x v="2"/>
    <s v="OFF-BI-10004002"/>
    <x v="1"/>
    <x v="8"/>
    <x v="154"/>
    <x v="5108"/>
    <x v="7"/>
    <n v="0"/>
    <n v="8.3040000000000003"/>
  </r>
  <r>
    <x v="7688"/>
    <x v="3807"/>
    <x v="881"/>
    <d v="2018-11-29T00:00:00"/>
    <s v="Standard Class"/>
    <x v="179"/>
    <x v="179"/>
    <x v="1"/>
    <s v="United States"/>
    <s v="Jackson"/>
    <x v="12"/>
    <n v="49201"/>
    <x v="2"/>
    <s v="TEC-AC-10004518"/>
    <x v="2"/>
    <x v="11"/>
    <x v="1812"/>
    <x v="5109"/>
    <x v="8"/>
    <n v="0"/>
    <n v="62.400000000000006"/>
  </r>
  <r>
    <x v="7689"/>
    <x v="3808"/>
    <x v="663"/>
    <d v="2019-07-17T00:00:00"/>
    <s v="First Class"/>
    <x v="602"/>
    <x v="602"/>
    <x v="1"/>
    <s v="United States"/>
    <s v="Suffolk"/>
    <x v="17"/>
    <n v="23434"/>
    <x v="0"/>
    <s v="OFF-AP-10002191"/>
    <x v="1"/>
    <x v="9"/>
    <x v="808"/>
    <x v="3998"/>
    <x v="1"/>
    <n v="0"/>
    <n v="50.383200000000009"/>
  </r>
  <r>
    <x v="7690"/>
    <x v="3808"/>
    <x v="663"/>
    <d v="2019-07-17T00:00:00"/>
    <s v="First Class"/>
    <x v="602"/>
    <x v="602"/>
    <x v="1"/>
    <s v="United States"/>
    <s v="Suffolk"/>
    <x v="17"/>
    <n v="23434"/>
    <x v="0"/>
    <s v="FUR-TA-10004575"/>
    <x v="0"/>
    <x v="3"/>
    <x v="309"/>
    <x v="1310"/>
    <x v="1"/>
    <n v="0"/>
    <n v="157.12919999999997"/>
  </r>
  <r>
    <x v="7691"/>
    <x v="3808"/>
    <x v="663"/>
    <d v="2019-07-17T00:00:00"/>
    <s v="First Class"/>
    <x v="602"/>
    <x v="602"/>
    <x v="1"/>
    <s v="United States"/>
    <s v="Suffolk"/>
    <x v="17"/>
    <n v="23434"/>
    <x v="0"/>
    <s v="OFF-PA-10003177"/>
    <x v="1"/>
    <x v="10"/>
    <x v="89"/>
    <x v="91"/>
    <x v="0"/>
    <n v="0"/>
    <n v="6.2208000000000006"/>
  </r>
  <r>
    <x v="7692"/>
    <x v="3809"/>
    <x v="282"/>
    <d v="2017-01-03T00:00:00"/>
    <s v="Standard Class"/>
    <x v="482"/>
    <x v="482"/>
    <x v="0"/>
    <s v="United States"/>
    <s v="Brentwood"/>
    <x v="1"/>
    <n v="94513"/>
    <x v="1"/>
    <s v="OFF-LA-10003923"/>
    <x v="1"/>
    <x v="2"/>
    <x v="429"/>
    <x v="333"/>
    <x v="5"/>
    <n v="0"/>
    <n v="44.400000000000006"/>
  </r>
  <r>
    <x v="7693"/>
    <x v="3809"/>
    <x v="282"/>
    <d v="2017-01-03T00:00:00"/>
    <s v="Standard Class"/>
    <x v="482"/>
    <x v="482"/>
    <x v="0"/>
    <s v="United States"/>
    <s v="Brentwood"/>
    <x v="1"/>
    <n v="94513"/>
    <x v="1"/>
    <s v="TEC-PH-10001051"/>
    <x v="2"/>
    <x v="7"/>
    <x v="1263"/>
    <x v="1895"/>
    <x v="4"/>
    <n v="0.2"/>
    <n v="35.996399999999952"/>
  </r>
  <r>
    <x v="7694"/>
    <x v="3810"/>
    <x v="554"/>
    <d v="2018-03-22T00:00:00"/>
    <s v="Same Day"/>
    <x v="507"/>
    <x v="507"/>
    <x v="0"/>
    <s v="United States"/>
    <s v="Seattle"/>
    <x v="4"/>
    <n v="98103"/>
    <x v="1"/>
    <s v="FUR-CH-10004754"/>
    <x v="0"/>
    <x v="1"/>
    <x v="1132"/>
    <x v="5110"/>
    <x v="3"/>
    <n v="0.2"/>
    <n v="14.690199999999997"/>
  </r>
  <r>
    <x v="7695"/>
    <x v="3811"/>
    <x v="1170"/>
    <d v="2019-07-05T00:00:00"/>
    <s v="First Class"/>
    <x v="571"/>
    <x v="571"/>
    <x v="2"/>
    <s v="United States"/>
    <s v="Houston"/>
    <x v="5"/>
    <n v="77036"/>
    <x v="2"/>
    <s v="OFF-PA-10000357"/>
    <x v="1"/>
    <x v="10"/>
    <x v="447"/>
    <x v="2919"/>
    <x v="2"/>
    <n v="0.2"/>
    <n v="59.435499999999998"/>
  </r>
  <r>
    <x v="7696"/>
    <x v="3811"/>
    <x v="1170"/>
    <d v="2019-07-05T00:00:00"/>
    <s v="First Class"/>
    <x v="571"/>
    <x v="571"/>
    <x v="2"/>
    <s v="United States"/>
    <s v="Houston"/>
    <x v="5"/>
    <n v="77036"/>
    <x v="2"/>
    <s v="OFF-BI-10001787"/>
    <x v="1"/>
    <x v="8"/>
    <x v="1491"/>
    <x v="5111"/>
    <x v="4"/>
    <n v="0.8"/>
    <n v="-8.1096000000000004"/>
  </r>
  <r>
    <x v="7697"/>
    <x v="3812"/>
    <x v="817"/>
    <d v="2019-12-18T00:00:00"/>
    <s v="Standard Class"/>
    <x v="408"/>
    <x v="408"/>
    <x v="2"/>
    <s v="United States"/>
    <s v="Lawrence"/>
    <x v="31"/>
    <n v="1841"/>
    <x v="3"/>
    <s v="TEC-CO-10002313"/>
    <x v="2"/>
    <x v="16"/>
    <x v="349"/>
    <x v="5112"/>
    <x v="0"/>
    <n v="0"/>
    <n v="467.99220000000003"/>
  </r>
  <r>
    <x v="7698"/>
    <x v="3812"/>
    <x v="817"/>
    <d v="2019-12-18T00:00:00"/>
    <s v="Standard Class"/>
    <x v="408"/>
    <x v="408"/>
    <x v="2"/>
    <s v="United States"/>
    <s v="Lawrence"/>
    <x v="31"/>
    <n v="1841"/>
    <x v="3"/>
    <s v="OFF-ST-10002790"/>
    <x v="1"/>
    <x v="4"/>
    <x v="236"/>
    <x v="5113"/>
    <x v="7"/>
    <n v="0"/>
    <n v="2.2155000000000058"/>
  </r>
  <r>
    <x v="7699"/>
    <x v="3812"/>
    <x v="817"/>
    <d v="2019-12-18T00:00:00"/>
    <s v="Standard Class"/>
    <x v="408"/>
    <x v="408"/>
    <x v="2"/>
    <s v="United States"/>
    <s v="Lawrence"/>
    <x v="31"/>
    <n v="1841"/>
    <x v="3"/>
    <s v="OFF-SU-10001664"/>
    <x v="1"/>
    <x v="14"/>
    <x v="1241"/>
    <x v="3567"/>
    <x v="1"/>
    <n v="0"/>
    <n v="6.6846000000000005"/>
  </r>
  <r>
    <x v="7700"/>
    <x v="3812"/>
    <x v="817"/>
    <d v="2019-12-18T00:00:00"/>
    <s v="Standard Class"/>
    <x v="408"/>
    <x v="408"/>
    <x v="2"/>
    <s v="United States"/>
    <s v="Lawrence"/>
    <x v="31"/>
    <n v="1841"/>
    <x v="3"/>
    <s v="OFF-FA-10001332"/>
    <x v="1"/>
    <x v="13"/>
    <x v="1570"/>
    <x v="1315"/>
    <x v="5"/>
    <n v="0"/>
    <n v="8.121599999999999"/>
  </r>
  <r>
    <x v="7701"/>
    <x v="3812"/>
    <x v="817"/>
    <d v="2019-12-18T00:00:00"/>
    <s v="Standard Class"/>
    <x v="408"/>
    <x v="408"/>
    <x v="2"/>
    <s v="United States"/>
    <s v="Lawrence"/>
    <x v="31"/>
    <n v="1841"/>
    <x v="3"/>
    <s v="FUR-TA-10003473"/>
    <x v="0"/>
    <x v="3"/>
    <x v="216"/>
    <x v="5114"/>
    <x v="0"/>
    <n v="0.3"/>
    <n v="-52.658199999999965"/>
  </r>
  <r>
    <x v="7702"/>
    <x v="3813"/>
    <x v="370"/>
    <d v="2018-09-02T00:00:00"/>
    <s v="Standard Class"/>
    <x v="4"/>
    <x v="4"/>
    <x v="0"/>
    <s v="United States"/>
    <s v="Detroit"/>
    <x v="12"/>
    <n v="48234"/>
    <x v="2"/>
    <s v="OFF-PA-10000605"/>
    <x v="1"/>
    <x v="10"/>
    <x v="816"/>
    <x v="1057"/>
    <x v="0"/>
    <n v="0"/>
    <n v="5.6644000000000005"/>
  </r>
  <r>
    <x v="7703"/>
    <x v="3813"/>
    <x v="370"/>
    <d v="2018-09-02T00:00:00"/>
    <s v="Standard Class"/>
    <x v="4"/>
    <x v="4"/>
    <x v="0"/>
    <s v="United States"/>
    <s v="Detroit"/>
    <x v="12"/>
    <n v="48234"/>
    <x v="2"/>
    <s v="TEC-PH-10002170"/>
    <x v="2"/>
    <x v="7"/>
    <x v="599"/>
    <x v="2779"/>
    <x v="1"/>
    <n v="0"/>
    <n v="58.791600000000003"/>
  </r>
  <r>
    <x v="7704"/>
    <x v="3813"/>
    <x v="370"/>
    <d v="2018-09-02T00:00:00"/>
    <s v="Standard Class"/>
    <x v="4"/>
    <x v="4"/>
    <x v="0"/>
    <s v="United States"/>
    <s v="Detroit"/>
    <x v="12"/>
    <n v="48234"/>
    <x v="2"/>
    <s v="FUR-TA-10004147"/>
    <x v="0"/>
    <x v="3"/>
    <x v="819"/>
    <x v="990"/>
    <x v="4"/>
    <n v="0"/>
    <n v="98.524799999999971"/>
  </r>
  <r>
    <x v="7705"/>
    <x v="3813"/>
    <x v="370"/>
    <d v="2018-09-02T00:00:00"/>
    <s v="Standard Class"/>
    <x v="4"/>
    <x v="4"/>
    <x v="0"/>
    <s v="United States"/>
    <s v="Detroit"/>
    <x v="12"/>
    <n v="48234"/>
    <x v="2"/>
    <s v="TEC-AC-10003911"/>
    <x v="2"/>
    <x v="11"/>
    <x v="331"/>
    <x v="651"/>
    <x v="1"/>
    <n v="0"/>
    <n v="163.18979999999999"/>
  </r>
  <r>
    <x v="7706"/>
    <x v="3813"/>
    <x v="370"/>
    <d v="2018-09-02T00:00:00"/>
    <s v="Standard Class"/>
    <x v="4"/>
    <x v="4"/>
    <x v="0"/>
    <s v="United States"/>
    <s v="Detroit"/>
    <x v="12"/>
    <n v="48234"/>
    <x v="2"/>
    <s v="OFF-AR-10002578"/>
    <x v="1"/>
    <x v="6"/>
    <x v="671"/>
    <x v="880"/>
    <x v="1"/>
    <n v="0"/>
    <n v="2.5055999999999998"/>
  </r>
  <r>
    <x v="7707"/>
    <x v="3814"/>
    <x v="453"/>
    <d v="2019-10-19T00:00:00"/>
    <s v="Standard Class"/>
    <x v="458"/>
    <x v="458"/>
    <x v="1"/>
    <s v="United States"/>
    <s v="Orem"/>
    <x v="7"/>
    <n v="84057"/>
    <x v="1"/>
    <s v="OFF-AR-10001761"/>
    <x v="1"/>
    <x v="6"/>
    <x v="1651"/>
    <x v="2643"/>
    <x v="0"/>
    <n v="0"/>
    <n v="4.2047999999999996"/>
  </r>
  <r>
    <x v="7708"/>
    <x v="3815"/>
    <x v="1089"/>
    <d v="2016-10-29T00:00:00"/>
    <s v="Standard Class"/>
    <x v="699"/>
    <x v="699"/>
    <x v="0"/>
    <s v="United States"/>
    <s v="Philadelphia"/>
    <x v="9"/>
    <n v="19120"/>
    <x v="3"/>
    <s v="TEC-AC-10001553"/>
    <x v="2"/>
    <x v="11"/>
    <x v="1608"/>
    <x v="2868"/>
    <x v="1"/>
    <n v="0.2"/>
    <n v="0.50970000000000049"/>
  </r>
  <r>
    <x v="7709"/>
    <x v="3815"/>
    <x v="1089"/>
    <d v="2016-10-29T00:00:00"/>
    <s v="Standard Class"/>
    <x v="699"/>
    <x v="699"/>
    <x v="0"/>
    <s v="United States"/>
    <s v="Philadelphia"/>
    <x v="9"/>
    <n v="19120"/>
    <x v="3"/>
    <s v="OFF-BI-10000309"/>
    <x v="1"/>
    <x v="8"/>
    <x v="338"/>
    <x v="5115"/>
    <x v="1"/>
    <n v="0.7"/>
    <n v="-9.5885999999999996"/>
  </r>
  <r>
    <x v="7710"/>
    <x v="3816"/>
    <x v="788"/>
    <d v="2017-04-07T00:00:00"/>
    <s v="Standard Class"/>
    <x v="139"/>
    <x v="139"/>
    <x v="0"/>
    <s v="United States"/>
    <s v="Mesa"/>
    <x v="16"/>
    <n v="85204"/>
    <x v="1"/>
    <s v="TEC-PH-10003095"/>
    <x v="2"/>
    <x v="7"/>
    <x v="1500"/>
    <x v="4412"/>
    <x v="2"/>
    <n v="0.2"/>
    <n v="32.924999999999997"/>
  </r>
  <r>
    <x v="7711"/>
    <x v="3817"/>
    <x v="960"/>
    <d v="2019-10-30T00:00:00"/>
    <s v="Second Class"/>
    <x v="49"/>
    <x v="49"/>
    <x v="0"/>
    <s v="United States"/>
    <s v="Fayetteville"/>
    <x v="3"/>
    <n v="28314"/>
    <x v="0"/>
    <s v="FUR-FU-10001876"/>
    <x v="0"/>
    <x v="5"/>
    <x v="1403"/>
    <x v="2540"/>
    <x v="1"/>
    <n v="0.2"/>
    <n v="15.590399999999995"/>
  </r>
  <r>
    <x v="7712"/>
    <x v="3817"/>
    <x v="960"/>
    <d v="2019-10-30T00:00:00"/>
    <s v="Second Class"/>
    <x v="49"/>
    <x v="49"/>
    <x v="0"/>
    <s v="United States"/>
    <s v="Fayetteville"/>
    <x v="3"/>
    <n v="28314"/>
    <x v="0"/>
    <s v="OFF-ST-10001522"/>
    <x v="1"/>
    <x v="4"/>
    <x v="197"/>
    <x v="2772"/>
    <x v="0"/>
    <n v="0.2"/>
    <n v="-29.436800000000012"/>
  </r>
  <r>
    <x v="7713"/>
    <x v="3817"/>
    <x v="960"/>
    <d v="2019-10-30T00:00:00"/>
    <s v="Second Class"/>
    <x v="49"/>
    <x v="49"/>
    <x v="0"/>
    <s v="United States"/>
    <s v="Fayetteville"/>
    <x v="3"/>
    <n v="28314"/>
    <x v="0"/>
    <s v="OFF-PA-10000300"/>
    <x v="1"/>
    <x v="10"/>
    <x v="1775"/>
    <x v="1107"/>
    <x v="1"/>
    <n v="0.2"/>
    <n v="16.183799999999998"/>
  </r>
  <r>
    <x v="7714"/>
    <x v="3818"/>
    <x v="29"/>
    <d v="2016-12-07T00:00:00"/>
    <s v="First Class"/>
    <x v="102"/>
    <x v="102"/>
    <x v="0"/>
    <s v="United States"/>
    <s v="Los Angeles"/>
    <x v="1"/>
    <n v="90032"/>
    <x v="1"/>
    <s v="OFF-AP-10001469"/>
    <x v="1"/>
    <x v="9"/>
    <x v="586"/>
    <x v="5116"/>
    <x v="5"/>
    <n v="0"/>
    <n v="72.575399999999973"/>
  </r>
  <r>
    <x v="7715"/>
    <x v="3819"/>
    <x v="132"/>
    <d v="2019-11-08T00:00:00"/>
    <s v="Standard Class"/>
    <x v="287"/>
    <x v="287"/>
    <x v="0"/>
    <s v="United States"/>
    <s v="Philadelphia"/>
    <x v="9"/>
    <n v="19140"/>
    <x v="3"/>
    <s v="TEC-AC-10001553"/>
    <x v="2"/>
    <x v="11"/>
    <x v="1608"/>
    <x v="2868"/>
    <x v="1"/>
    <n v="0.2"/>
    <n v="0.50970000000000049"/>
  </r>
  <r>
    <x v="7716"/>
    <x v="3820"/>
    <x v="1171"/>
    <d v="2017-01-12T00:00:00"/>
    <s v="Standard Class"/>
    <x v="407"/>
    <x v="407"/>
    <x v="1"/>
    <s v="United States"/>
    <s v="Colorado Springs"/>
    <x v="22"/>
    <n v="80906"/>
    <x v="1"/>
    <s v="OFF-PA-10004041"/>
    <x v="1"/>
    <x v="10"/>
    <x v="949"/>
    <x v="5117"/>
    <x v="2"/>
    <n v="0.2"/>
    <n v="9.2499999999999964"/>
  </r>
  <r>
    <x v="7717"/>
    <x v="3820"/>
    <x v="1171"/>
    <d v="2017-01-12T00:00:00"/>
    <s v="Standard Class"/>
    <x v="407"/>
    <x v="407"/>
    <x v="1"/>
    <s v="United States"/>
    <s v="Colorado Springs"/>
    <x v="22"/>
    <n v="80906"/>
    <x v="1"/>
    <s v="OFF-BI-10002764"/>
    <x v="1"/>
    <x v="8"/>
    <x v="507"/>
    <x v="5118"/>
    <x v="0"/>
    <n v="0.7"/>
    <n v="-1.3565999999999994"/>
  </r>
  <r>
    <x v="7718"/>
    <x v="3821"/>
    <x v="428"/>
    <d v="2019-09-14T00:00:00"/>
    <s v="Standard Class"/>
    <x v="204"/>
    <x v="204"/>
    <x v="1"/>
    <s v="United States"/>
    <s v="Los Angeles"/>
    <x v="1"/>
    <n v="90032"/>
    <x v="1"/>
    <s v="TEC-AC-10001114"/>
    <x v="2"/>
    <x v="11"/>
    <x v="1211"/>
    <x v="5119"/>
    <x v="4"/>
    <n v="0"/>
    <n v="51.18719999999999"/>
  </r>
  <r>
    <x v="7719"/>
    <x v="3822"/>
    <x v="956"/>
    <d v="2017-01-10T00:00:00"/>
    <s v="Standard Class"/>
    <x v="410"/>
    <x v="410"/>
    <x v="1"/>
    <s v="United States"/>
    <s v="New York City"/>
    <x v="15"/>
    <n v="10009"/>
    <x v="3"/>
    <s v="OFF-AR-10001615"/>
    <x v="1"/>
    <x v="6"/>
    <x v="1488"/>
    <x v="426"/>
    <x v="1"/>
    <n v="0"/>
    <n v="15.475200000000001"/>
  </r>
  <r>
    <x v="7720"/>
    <x v="3822"/>
    <x v="956"/>
    <d v="2017-01-10T00:00:00"/>
    <s v="Standard Class"/>
    <x v="410"/>
    <x v="410"/>
    <x v="1"/>
    <s v="United States"/>
    <s v="New York City"/>
    <x v="15"/>
    <n v="10009"/>
    <x v="3"/>
    <s v="OFF-EN-10000461"/>
    <x v="1"/>
    <x v="12"/>
    <x v="753"/>
    <x v="2053"/>
    <x v="0"/>
    <n v="0"/>
    <n v="8.2156000000000002"/>
  </r>
  <r>
    <x v="7721"/>
    <x v="3822"/>
    <x v="956"/>
    <d v="2017-01-10T00:00:00"/>
    <s v="Standard Class"/>
    <x v="410"/>
    <x v="410"/>
    <x v="1"/>
    <s v="United States"/>
    <s v="New York City"/>
    <x v="15"/>
    <n v="10009"/>
    <x v="3"/>
    <s v="OFF-BI-10004506"/>
    <x v="1"/>
    <x v="8"/>
    <x v="1247"/>
    <x v="5120"/>
    <x v="0"/>
    <n v="0.2"/>
    <n v="4.6088000000000005"/>
  </r>
  <r>
    <x v="7722"/>
    <x v="3823"/>
    <x v="513"/>
    <d v="2019-04-20T00:00:00"/>
    <s v="Standard Class"/>
    <x v="270"/>
    <x v="270"/>
    <x v="2"/>
    <s v="United States"/>
    <s v="San Francisco"/>
    <x v="1"/>
    <n v="94109"/>
    <x v="1"/>
    <s v="OFF-AP-10000027"/>
    <x v="1"/>
    <x v="9"/>
    <x v="1813"/>
    <x v="1360"/>
    <x v="1"/>
    <n v="0"/>
    <n v="12.222"/>
  </r>
  <r>
    <x v="7723"/>
    <x v="3824"/>
    <x v="229"/>
    <d v="2017-09-14T00:00:00"/>
    <s v="Standard Class"/>
    <x v="753"/>
    <x v="753"/>
    <x v="1"/>
    <s v="United States"/>
    <s v="Austin"/>
    <x v="5"/>
    <n v="78745"/>
    <x v="2"/>
    <s v="FUR-CH-10003981"/>
    <x v="0"/>
    <x v="1"/>
    <x v="1175"/>
    <x v="5121"/>
    <x v="7"/>
    <n v="0.3"/>
    <n v="-2.5698000000000292"/>
  </r>
  <r>
    <x v="7724"/>
    <x v="3825"/>
    <x v="477"/>
    <d v="2018-09-29T00:00:00"/>
    <s v="Standard Class"/>
    <x v="700"/>
    <x v="700"/>
    <x v="0"/>
    <s v="United States"/>
    <s v="Cleveland"/>
    <x v="24"/>
    <n v="44105"/>
    <x v="3"/>
    <s v="OFF-AP-10003849"/>
    <x v="1"/>
    <x v="9"/>
    <x v="841"/>
    <x v="5122"/>
    <x v="7"/>
    <n v="0.2"/>
    <n v="17.890999999999977"/>
  </r>
  <r>
    <x v="7725"/>
    <x v="3825"/>
    <x v="477"/>
    <d v="2018-09-29T00:00:00"/>
    <s v="Standard Class"/>
    <x v="700"/>
    <x v="700"/>
    <x v="0"/>
    <s v="United States"/>
    <s v="Cleveland"/>
    <x v="24"/>
    <n v="44105"/>
    <x v="3"/>
    <s v="OFF-ST-10004963"/>
    <x v="1"/>
    <x v="4"/>
    <x v="465"/>
    <x v="5123"/>
    <x v="0"/>
    <n v="0.2"/>
    <n v="-4.8448000000000029"/>
  </r>
  <r>
    <x v="7726"/>
    <x v="3825"/>
    <x v="477"/>
    <d v="2018-09-29T00:00:00"/>
    <s v="Standard Class"/>
    <x v="700"/>
    <x v="700"/>
    <x v="0"/>
    <s v="United States"/>
    <s v="Cleveland"/>
    <x v="24"/>
    <n v="44105"/>
    <x v="3"/>
    <s v="OFF-ST-10002574"/>
    <x v="1"/>
    <x v="4"/>
    <x v="935"/>
    <x v="4102"/>
    <x v="1"/>
    <n v="0.2"/>
    <n v="-82.884"/>
  </r>
  <r>
    <x v="7727"/>
    <x v="3826"/>
    <x v="199"/>
    <d v="2017-03-20T00:00:00"/>
    <s v="Second Class"/>
    <x v="82"/>
    <x v="82"/>
    <x v="2"/>
    <s v="United States"/>
    <s v="New York City"/>
    <x v="15"/>
    <n v="10009"/>
    <x v="3"/>
    <s v="OFF-AR-10001761"/>
    <x v="1"/>
    <x v="6"/>
    <x v="1651"/>
    <x v="255"/>
    <x v="1"/>
    <n v="0"/>
    <n v="6.3071999999999999"/>
  </r>
  <r>
    <x v="7728"/>
    <x v="3827"/>
    <x v="491"/>
    <d v="2018-12-02T00:00:00"/>
    <s v="Standard Class"/>
    <x v="654"/>
    <x v="654"/>
    <x v="0"/>
    <s v="United States"/>
    <s v="El Paso"/>
    <x v="5"/>
    <n v="79907"/>
    <x v="2"/>
    <s v="OFF-AR-10000716"/>
    <x v="1"/>
    <x v="6"/>
    <x v="794"/>
    <x v="329"/>
    <x v="4"/>
    <n v="0.2"/>
    <n v="4.2408000000000001"/>
  </r>
  <r>
    <x v="7729"/>
    <x v="3828"/>
    <x v="182"/>
    <d v="2018-10-01T00:00:00"/>
    <s v="Standard Class"/>
    <x v="184"/>
    <x v="184"/>
    <x v="2"/>
    <s v="United States"/>
    <s v="Tallahassee"/>
    <x v="2"/>
    <n v="32303"/>
    <x v="0"/>
    <s v="TEC-AC-10002637"/>
    <x v="2"/>
    <x v="11"/>
    <x v="1317"/>
    <x v="2404"/>
    <x v="1"/>
    <n v="0.2"/>
    <n v="-75.59580000000004"/>
  </r>
  <r>
    <x v="7730"/>
    <x v="3829"/>
    <x v="487"/>
    <d v="2019-06-19T00:00:00"/>
    <s v="Standard Class"/>
    <x v="69"/>
    <x v="69"/>
    <x v="2"/>
    <s v="United States"/>
    <s v="Seattle"/>
    <x v="4"/>
    <n v="98103"/>
    <x v="1"/>
    <s v="FUR-CH-10003774"/>
    <x v="0"/>
    <x v="1"/>
    <x v="1194"/>
    <x v="5124"/>
    <x v="4"/>
    <n v="0.2"/>
    <n v="-25.474400000000017"/>
  </r>
  <r>
    <x v="7731"/>
    <x v="3830"/>
    <x v="65"/>
    <d v="2019-09-21T00:00:00"/>
    <s v="First Class"/>
    <x v="50"/>
    <x v="50"/>
    <x v="2"/>
    <s v="United States"/>
    <s v="Dallas"/>
    <x v="5"/>
    <n v="75220"/>
    <x v="2"/>
    <s v="OFF-EN-10000927"/>
    <x v="1"/>
    <x v="12"/>
    <x v="81"/>
    <x v="5125"/>
    <x v="4"/>
    <n v="0.2"/>
    <n v="35.889999999999986"/>
  </r>
  <r>
    <x v="7732"/>
    <x v="3831"/>
    <x v="455"/>
    <d v="2019-06-08T00:00:00"/>
    <s v="Standard Class"/>
    <x v="479"/>
    <x v="479"/>
    <x v="0"/>
    <s v="United States"/>
    <s v="Houston"/>
    <x v="5"/>
    <n v="77070"/>
    <x v="2"/>
    <s v="OFF-PA-10000743"/>
    <x v="1"/>
    <x v="10"/>
    <x v="578"/>
    <x v="1432"/>
    <x v="0"/>
    <n v="0.2"/>
    <n v="3.7407999999999997"/>
  </r>
  <r>
    <x v="7733"/>
    <x v="3832"/>
    <x v="666"/>
    <d v="2018-05-19T00:00:00"/>
    <s v="Second Class"/>
    <x v="438"/>
    <x v="438"/>
    <x v="0"/>
    <s v="United States"/>
    <s v="Springfield"/>
    <x v="24"/>
    <n v="45503"/>
    <x v="3"/>
    <s v="OFF-PA-10000697"/>
    <x v="1"/>
    <x v="10"/>
    <x v="1379"/>
    <x v="302"/>
    <x v="4"/>
    <n v="0.2"/>
    <n v="5.5215999999999994"/>
  </r>
  <r>
    <x v="7734"/>
    <x v="3833"/>
    <x v="175"/>
    <d v="2019-09-20T00:00:00"/>
    <s v="Standard Class"/>
    <x v="421"/>
    <x v="421"/>
    <x v="0"/>
    <s v="United States"/>
    <s v="Seattle"/>
    <x v="4"/>
    <n v="98103"/>
    <x v="1"/>
    <s v="OFF-AR-10004441"/>
    <x v="1"/>
    <x v="6"/>
    <x v="155"/>
    <x v="2162"/>
    <x v="1"/>
    <n v="0"/>
    <n v="5.2164000000000001"/>
  </r>
  <r>
    <x v="7735"/>
    <x v="3834"/>
    <x v="250"/>
    <d v="2018-08-26T00:00:00"/>
    <s v="Standard Class"/>
    <x v="375"/>
    <x v="375"/>
    <x v="1"/>
    <s v="United States"/>
    <s v="Seattle"/>
    <x v="4"/>
    <n v="98105"/>
    <x v="1"/>
    <s v="OFF-PA-10001870"/>
    <x v="1"/>
    <x v="10"/>
    <x v="680"/>
    <x v="541"/>
    <x v="1"/>
    <n v="0"/>
    <n v="9.3312000000000008"/>
  </r>
  <r>
    <x v="7736"/>
    <x v="3835"/>
    <x v="992"/>
    <d v="2016-06-06T00:00:00"/>
    <s v="Standard Class"/>
    <x v="506"/>
    <x v="506"/>
    <x v="0"/>
    <s v="United States"/>
    <s v="New York City"/>
    <x v="15"/>
    <n v="10024"/>
    <x v="3"/>
    <s v="OFF-BI-10003684"/>
    <x v="1"/>
    <x v="8"/>
    <x v="714"/>
    <x v="467"/>
    <x v="4"/>
    <n v="0.2"/>
    <n v="26.387999999999998"/>
  </r>
  <r>
    <x v="7737"/>
    <x v="3836"/>
    <x v="404"/>
    <d v="2019-12-20T00:00:00"/>
    <s v="First Class"/>
    <x v="743"/>
    <x v="743"/>
    <x v="0"/>
    <s v="United States"/>
    <s v="Charlotte"/>
    <x v="3"/>
    <n v="28205"/>
    <x v="0"/>
    <s v="OFF-AR-10001315"/>
    <x v="1"/>
    <x v="6"/>
    <x v="1029"/>
    <x v="2538"/>
    <x v="6"/>
    <n v="0.2"/>
    <n v="1.4255999999999993"/>
  </r>
  <r>
    <x v="7738"/>
    <x v="3837"/>
    <x v="245"/>
    <d v="2019-08-06T00:00:00"/>
    <s v="Standard Class"/>
    <x v="282"/>
    <x v="282"/>
    <x v="0"/>
    <s v="United States"/>
    <s v="Baltimore"/>
    <x v="39"/>
    <n v="21215"/>
    <x v="3"/>
    <s v="TEC-PH-10003589"/>
    <x v="2"/>
    <x v="7"/>
    <x v="826"/>
    <x v="5126"/>
    <x v="2"/>
    <n v="0"/>
    <n v="43.175999999999995"/>
  </r>
  <r>
    <x v="7739"/>
    <x v="3838"/>
    <x v="871"/>
    <d v="2016-11-26T00:00:00"/>
    <s v="Standard Class"/>
    <x v="649"/>
    <x v="649"/>
    <x v="2"/>
    <s v="United States"/>
    <s v="San Francisco"/>
    <x v="1"/>
    <n v="94110"/>
    <x v="1"/>
    <s v="OFF-PA-10001609"/>
    <x v="1"/>
    <x v="10"/>
    <x v="1116"/>
    <x v="1545"/>
    <x v="0"/>
    <n v="0"/>
    <n v="3.0267999999999997"/>
  </r>
  <r>
    <x v="7740"/>
    <x v="3838"/>
    <x v="871"/>
    <d v="2016-11-26T00:00:00"/>
    <s v="Standard Class"/>
    <x v="649"/>
    <x v="649"/>
    <x v="2"/>
    <s v="United States"/>
    <s v="San Francisco"/>
    <x v="1"/>
    <n v="94110"/>
    <x v="1"/>
    <s v="TEC-AC-10000474"/>
    <x v="2"/>
    <x v="11"/>
    <x v="1510"/>
    <x v="5127"/>
    <x v="7"/>
    <n v="0"/>
    <n v="28.496999999999986"/>
  </r>
  <r>
    <x v="7741"/>
    <x v="3839"/>
    <x v="496"/>
    <d v="2017-09-26T00:00:00"/>
    <s v="Second Class"/>
    <x v="619"/>
    <x v="619"/>
    <x v="0"/>
    <s v="United States"/>
    <s v="Tucson"/>
    <x v="16"/>
    <n v="85705"/>
    <x v="1"/>
    <s v="TEC-PH-10003095"/>
    <x v="2"/>
    <x v="7"/>
    <x v="1500"/>
    <x v="430"/>
    <x v="0"/>
    <n v="0.2"/>
    <n v="13.17"/>
  </r>
  <r>
    <x v="7742"/>
    <x v="3840"/>
    <x v="648"/>
    <d v="2019-08-27T00:00:00"/>
    <s v="Standard Class"/>
    <x v="409"/>
    <x v="409"/>
    <x v="0"/>
    <s v="United States"/>
    <s v="Los Angeles"/>
    <x v="1"/>
    <n v="90036"/>
    <x v="1"/>
    <s v="OFF-PA-10001639"/>
    <x v="1"/>
    <x v="10"/>
    <x v="981"/>
    <x v="243"/>
    <x v="4"/>
    <n v="0"/>
    <n v="12.441600000000001"/>
  </r>
  <r>
    <x v="7743"/>
    <x v="3841"/>
    <x v="26"/>
    <d v="2018-06-22T00:00:00"/>
    <s v="Standard Class"/>
    <x v="291"/>
    <x v="291"/>
    <x v="1"/>
    <s v="United States"/>
    <s v="Waterbury"/>
    <x v="29"/>
    <n v="6708"/>
    <x v="3"/>
    <s v="OFF-BI-10002003"/>
    <x v="1"/>
    <x v="8"/>
    <x v="1393"/>
    <x v="4623"/>
    <x v="0"/>
    <n v="0"/>
    <n v="3.7412000000000001"/>
  </r>
  <r>
    <x v="7744"/>
    <x v="3841"/>
    <x v="26"/>
    <d v="2018-06-22T00:00:00"/>
    <s v="Standard Class"/>
    <x v="291"/>
    <x v="291"/>
    <x v="1"/>
    <s v="United States"/>
    <s v="Waterbury"/>
    <x v="29"/>
    <n v="6708"/>
    <x v="3"/>
    <s v="TEC-PH-10004539"/>
    <x v="2"/>
    <x v="7"/>
    <x v="861"/>
    <x v="5128"/>
    <x v="1"/>
    <n v="0"/>
    <n v="153.08189999999999"/>
  </r>
  <r>
    <x v="7745"/>
    <x v="3841"/>
    <x v="26"/>
    <d v="2018-06-22T00:00:00"/>
    <s v="Standard Class"/>
    <x v="291"/>
    <x v="291"/>
    <x v="1"/>
    <s v="United States"/>
    <s v="Waterbury"/>
    <x v="29"/>
    <n v="6708"/>
    <x v="3"/>
    <s v="OFF-AR-10003829"/>
    <x v="1"/>
    <x v="6"/>
    <x v="943"/>
    <x v="296"/>
    <x v="1"/>
    <n v="0"/>
    <n v="2.8535999999999988"/>
  </r>
  <r>
    <x v="7746"/>
    <x v="3842"/>
    <x v="546"/>
    <d v="2017-12-23T00:00:00"/>
    <s v="Standard Class"/>
    <x v="735"/>
    <x v="735"/>
    <x v="2"/>
    <s v="United States"/>
    <s v="Chicago"/>
    <x v="10"/>
    <n v="60610"/>
    <x v="2"/>
    <s v="TEC-AC-10004761"/>
    <x v="2"/>
    <x v="11"/>
    <x v="786"/>
    <x v="2116"/>
    <x v="0"/>
    <n v="0.2"/>
    <n v="4.7789999999999999"/>
  </r>
  <r>
    <x v="7747"/>
    <x v="3843"/>
    <x v="70"/>
    <d v="2017-06-02T00:00:00"/>
    <s v="Second Class"/>
    <x v="194"/>
    <x v="194"/>
    <x v="2"/>
    <s v="United States"/>
    <s v="Long Beach"/>
    <x v="15"/>
    <n v="11561"/>
    <x v="3"/>
    <s v="OFF-FA-10003472"/>
    <x v="1"/>
    <x v="13"/>
    <x v="243"/>
    <x v="262"/>
    <x v="5"/>
    <n v="0"/>
    <n v="0.3024"/>
  </r>
  <r>
    <x v="7748"/>
    <x v="3844"/>
    <x v="652"/>
    <d v="2017-06-24T00:00:00"/>
    <s v="Standard Class"/>
    <x v="168"/>
    <x v="168"/>
    <x v="0"/>
    <s v="United States"/>
    <s v="Arlington"/>
    <x v="17"/>
    <n v="22204"/>
    <x v="0"/>
    <s v="FUR-FU-10003464"/>
    <x v="0"/>
    <x v="5"/>
    <x v="1479"/>
    <x v="4053"/>
    <x v="1"/>
    <n v="0"/>
    <n v="19.468799999999998"/>
  </r>
  <r>
    <x v="7749"/>
    <x v="3844"/>
    <x v="652"/>
    <d v="2017-06-24T00:00:00"/>
    <s v="Standard Class"/>
    <x v="168"/>
    <x v="168"/>
    <x v="0"/>
    <s v="United States"/>
    <s v="Arlington"/>
    <x v="17"/>
    <n v="22204"/>
    <x v="0"/>
    <s v="OFF-ST-10003716"/>
    <x v="1"/>
    <x v="4"/>
    <x v="898"/>
    <x v="5129"/>
    <x v="0"/>
    <n v="0"/>
    <n v="58.505200000000002"/>
  </r>
  <r>
    <x v="7750"/>
    <x v="3844"/>
    <x v="652"/>
    <d v="2017-06-24T00:00:00"/>
    <s v="Standard Class"/>
    <x v="168"/>
    <x v="168"/>
    <x v="0"/>
    <s v="United States"/>
    <s v="Arlington"/>
    <x v="17"/>
    <n v="22204"/>
    <x v="0"/>
    <s v="OFF-BI-10004002"/>
    <x v="1"/>
    <x v="8"/>
    <x v="154"/>
    <x v="5130"/>
    <x v="0"/>
    <n v="0"/>
    <n v="16.608000000000001"/>
  </r>
  <r>
    <x v="7751"/>
    <x v="3844"/>
    <x v="652"/>
    <d v="2017-06-24T00:00:00"/>
    <s v="Standard Class"/>
    <x v="168"/>
    <x v="168"/>
    <x v="0"/>
    <s v="United States"/>
    <s v="Arlington"/>
    <x v="17"/>
    <n v="22204"/>
    <x v="0"/>
    <s v="TEC-PH-10002496"/>
    <x v="2"/>
    <x v="7"/>
    <x v="495"/>
    <x v="5131"/>
    <x v="1"/>
    <n v="0"/>
    <n v="140.39099999999999"/>
  </r>
  <r>
    <x v="7752"/>
    <x v="3844"/>
    <x v="652"/>
    <d v="2017-06-24T00:00:00"/>
    <s v="Standard Class"/>
    <x v="168"/>
    <x v="168"/>
    <x v="0"/>
    <s v="United States"/>
    <s v="Arlington"/>
    <x v="17"/>
    <n v="22204"/>
    <x v="0"/>
    <s v="OFF-BI-10004826"/>
    <x v="1"/>
    <x v="8"/>
    <x v="728"/>
    <x v="5132"/>
    <x v="0"/>
    <n v="0"/>
    <n v="15.849600000000002"/>
  </r>
  <r>
    <x v="7753"/>
    <x v="3845"/>
    <x v="672"/>
    <d v="2017-12-03T00:00:00"/>
    <s v="First Class"/>
    <x v="448"/>
    <x v="448"/>
    <x v="1"/>
    <s v="United States"/>
    <s v="Jacksonville"/>
    <x v="3"/>
    <n v="28540"/>
    <x v="0"/>
    <s v="FUR-FU-10001546"/>
    <x v="0"/>
    <x v="5"/>
    <x v="1432"/>
    <x v="1232"/>
    <x v="0"/>
    <n v="0.2"/>
    <n v="1.0679999999999996"/>
  </r>
  <r>
    <x v="7754"/>
    <x v="3846"/>
    <x v="379"/>
    <d v="2017-12-23T00:00:00"/>
    <s v="Second Class"/>
    <x v="340"/>
    <x v="340"/>
    <x v="1"/>
    <s v="United States"/>
    <s v="Columbus"/>
    <x v="24"/>
    <n v="43229"/>
    <x v="3"/>
    <s v="OFF-AR-10001919"/>
    <x v="1"/>
    <x v="6"/>
    <x v="862"/>
    <x v="5133"/>
    <x v="0"/>
    <n v="0.2"/>
    <n v="0.33839999999999981"/>
  </r>
  <r>
    <x v="7755"/>
    <x v="3847"/>
    <x v="701"/>
    <d v="2019-11-21T00:00:00"/>
    <s v="Standard Class"/>
    <x v="242"/>
    <x v="242"/>
    <x v="0"/>
    <s v="United States"/>
    <s v="Charlotte"/>
    <x v="3"/>
    <n v="28205"/>
    <x v="0"/>
    <s v="OFF-PA-10002558"/>
    <x v="1"/>
    <x v="10"/>
    <x v="1814"/>
    <x v="5134"/>
    <x v="3"/>
    <n v="0.2"/>
    <n v="93.883999999999986"/>
  </r>
  <r>
    <x v="7756"/>
    <x v="3847"/>
    <x v="701"/>
    <d v="2019-11-21T00:00:00"/>
    <s v="Standard Class"/>
    <x v="242"/>
    <x v="242"/>
    <x v="0"/>
    <s v="United States"/>
    <s v="Charlotte"/>
    <x v="3"/>
    <n v="28205"/>
    <x v="0"/>
    <s v="TEC-AC-10003174"/>
    <x v="2"/>
    <x v="11"/>
    <x v="619"/>
    <x v="5135"/>
    <x v="2"/>
    <n v="0.2"/>
    <n v="107.78999999999996"/>
  </r>
  <r>
    <x v="7757"/>
    <x v="3848"/>
    <x v="38"/>
    <d v="2019-11-16T00:00:00"/>
    <s v="Second Class"/>
    <x v="407"/>
    <x v="407"/>
    <x v="1"/>
    <s v="United States"/>
    <s v="Buffalo"/>
    <x v="15"/>
    <n v="14215"/>
    <x v="3"/>
    <s v="TEC-PH-10003988"/>
    <x v="2"/>
    <x v="7"/>
    <x v="47"/>
    <x v="3582"/>
    <x v="4"/>
    <n v="0"/>
    <n v="12.208000000000002"/>
  </r>
  <r>
    <x v="7758"/>
    <x v="3848"/>
    <x v="38"/>
    <d v="2019-11-16T00:00:00"/>
    <s v="Second Class"/>
    <x v="407"/>
    <x v="407"/>
    <x v="1"/>
    <s v="United States"/>
    <s v="Buffalo"/>
    <x v="15"/>
    <n v="14215"/>
    <x v="3"/>
    <s v="FUR-FU-10004845"/>
    <x v="0"/>
    <x v="5"/>
    <x v="1693"/>
    <x v="5136"/>
    <x v="1"/>
    <n v="0"/>
    <n v="30.989999999999995"/>
  </r>
  <r>
    <x v="7759"/>
    <x v="3849"/>
    <x v="1057"/>
    <d v="2018-10-28T00:00:00"/>
    <s v="Standard Class"/>
    <x v="687"/>
    <x v="687"/>
    <x v="1"/>
    <s v="United States"/>
    <s v="Houston"/>
    <x v="5"/>
    <n v="77041"/>
    <x v="2"/>
    <s v="OFF-PA-10003072"/>
    <x v="1"/>
    <x v="10"/>
    <x v="927"/>
    <x v="12"/>
    <x v="1"/>
    <n v="0.2"/>
    <n v="5.4432"/>
  </r>
  <r>
    <x v="7760"/>
    <x v="3850"/>
    <x v="776"/>
    <d v="2016-12-11T00:00:00"/>
    <s v="Standard Class"/>
    <x v="767"/>
    <x v="767"/>
    <x v="0"/>
    <s v="United States"/>
    <s v="Memphis"/>
    <x v="18"/>
    <n v="38109"/>
    <x v="0"/>
    <s v="OFF-PA-10003641"/>
    <x v="1"/>
    <x v="10"/>
    <x v="947"/>
    <x v="5137"/>
    <x v="0"/>
    <n v="0.2"/>
    <n v="13.717599999999997"/>
  </r>
  <r>
    <x v="7761"/>
    <x v="3851"/>
    <x v="734"/>
    <d v="2019-12-06T00:00:00"/>
    <s v="First Class"/>
    <x v="142"/>
    <x v="142"/>
    <x v="0"/>
    <s v="United States"/>
    <s v="Plano"/>
    <x v="5"/>
    <n v="75023"/>
    <x v="2"/>
    <s v="OFF-PA-10003729"/>
    <x v="1"/>
    <x v="10"/>
    <x v="1139"/>
    <x v="563"/>
    <x v="0"/>
    <n v="0.2"/>
    <n v="3.6288"/>
  </r>
  <r>
    <x v="7762"/>
    <x v="3852"/>
    <x v="986"/>
    <d v="2019-09-28T00:00:00"/>
    <s v="First Class"/>
    <x v="359"/>
    <x v="359"/>
    <x v="2"/>
    <s v="United States"/>
    <s v="Salem"/>
    <x v="21"/>
    <n v="97301"/>
    <x v="1"/>
    <s v="OFF-AR-10003251"/>
    <x v="1"/>
    <x v="6"/>
    <x v="1050"/>
    <x v="5138"/>
    <x v="7"/>
    <n v="0.2"/>
    <n v="0.55599999999999994"/>
  </r>
  <r>
    <x v="7763"/>
    <x v="3853"/>
    <x v="302"/>
    <d v="2017-02-07T00:00:00"/>
    <s v="Standard Class"/>
    <x v="383"/>
    <x v="383"/>
    <x v="0"/>
    <s v="United States"/>
    <s v="Columbus"/>
    <x v="32"/>
    <n v="31907"/>
    <x v="0"/>
    <s v="OFF-EN-10003286"/>
    <x v="1"/>
    <x v="12"/>
    <x v="153"/>
    <x v="5139"/>
    <x v="6"/>
    <n v="0"/>
    <n v="35.024399999999993"/>
  </r>
  <r>
    <x v="7764"/>
    <x v="3854"/>
    <x v="801"/>
    <d v="2019-08-12T00:00:00"/>
    <s v="Same Day"/>
    <x v="179"/>
    <x v="179"/>
    <x v="1"/>
    <s v="United States"/>
    <s v="Columbia"/>
    <x v="39"/>
    <n v="21044"/>
    <x v="3"/>
    <s v="OFF-AR-10004078"/>
    <x v="1"/>
    <x v="6"/>
    <x v="512"/>
    <x v="255"/>
    <x v="1"/>
    <n v="0"/>
    <n v="5.2559999999999993"/>
  </r>
  <r>
    <x v="7765"/>
    <x v="3854"/>
    <x v="801"/>
    <d v="2019-08-12T00:00:00"/>
    <s v="Same Day"/>
    <x v="179"/>
    <x v="179"/>
    <x v="1"/>
    <s v="United States"/>
    <s v="Columbia"/>
    <x v="39"/>
    <n v="21044"/>
    <x v="3"/>
    <s v="FUR-CH-10002331"/>
    <x v="0"/>
    <x v="1"/>
    <x v="407"/>
    <x v="5140"/>
    <x v="2"/>
    <n v="0"/>
    <n v="373.77899999999983"/>
  </r>
  <r>
    <x v="7766"/>
    <x v="3854"/>
    <x v="801"/>
    <d v="2019-08-12T00:00:00"/>
    <s v="Same Day"/>
    <x v="179"/>
    <x v="179"/>
    <x v="1"/>
    <s v="United States"/>
    <s v="Columbia"/>
    <x v="39"/>
    <n v="21044"/>
    <x v="3"/>
    <s v="OFF-AR-10001953"/>
    <x v="1"/>
    <x v="6"/>
    <x v="400"/>
    <x v="5141"/>
    <x v="2"/>
    <n v="0"/>
    <n v="59.373000000000005"/>
  </r>
  <r>
    <x v="7767"/>
    <x v="3855"/>
    <x v="252"/>
    <d v="2017-08-26T00:00:00"/>
    <s v="First Class"/>
    <x v="157"/>
    <x v="157"/>
    <x v="0"/>
    <s v="United States"/>
    <s v="Portland"/>
    <x v="21"/>
    <n v="97206"/>
    <x v="1"/>
    <s v="OFF-AR-10002053"/>
    <x v="1"/>
    <x v="6"/>
    <x v="79"/>
    <x v="489"/>
    <x v="1"/>
    <n v="0.2"/>
    <n v="0.71520000000000028"/>
  </r>
  <r>
    <x v="7768"/>
    <x v="3856"/>
    <x v="105"/>
    <d v="2019-11-17T00:00:00"/>
    <s v="Standard Class"/>
    <x v="445"/>
    <x v="445"/>
    <x v="0"/>
    <s v="United States"/>
    <s v="Tallahassee"/>
    <x v="2"/>
    <n v="32303"/>
    <x v="0"/>
    <s v="OFF-PA-10003651"/>
    <x v="1"/>
    <x v="10"/>
    <x v="652"/>
    <x v="3059"/>
    <x v="2"/>
    <n v="0.2"/>
    <n v="9.3520000000000003"/>
  </r>
  <r>
    <x v="7769"/>
    <x v="3857"/>
    <x v="1147"/>
    <d v="2018-08-01T00:00:00"/>
    <s v="Same Day"/>
    <x v="131"/>
    <x v="131"/>
    <x v="1"/>
    <s v="United States"/>
    <s v="Riverside"/>
    <x v="1"/>
    <n v="92503"/>
    <x v="1"/>
    <s v="TEC-PH-10002885"/>
    <x v="2"/>
    <x v="7"/>
    <x v="1136"/>
    <x v="5142"/>
    <x v="0"/>
    <n v="0.2"/>
    <n v="90.976200000000063"/>
  </r>
  <r>
    <x v="7770"/>
    <x v="3857"/>
    <x v="1147"/>
    <d v="2018-08-01T00:00:00"/>
    <s v="Same Day"/>
    <x v="131"/>
    <x v="131"/>
    <x v="1"/>
    <s v="United States"/>
    <s v="Riverside"/>
    <x v="1"/>
    <n v="92503"/>
    <x v="1"/>
    <s v="OFF-AP-10002892"/>
    <x v="1"/>
    <x v="9"/>
    <x v="9"/>
    <x v="5143"/>
    <x v="0"/>
    <n v="0"/>
    <n v="13.787999999999997"/>
  </r>
  <r>
    <x v="7771"/>
    <x v="3858"/>
    <x v="881"/>
    <d v="2018-12-02T00:00:00"/>
    <s v="Standard Class"/>
    <x v="473"/>
    <x v="473"/>
    <x v="0"/>
    <s v="United States"/>
    <s v="Lancaster"/>
    <x v="24"/>
    <n v="43130"/>
    <x v="3"/>
    <s v="OFF-BI-10000545"/>
    <x v="1"/>
    <x v="8"/>
    <x v="692"/>
    <x v="5144"/>
    <x v="0"/>
    <n v="0.7"/>
    <n v="-304.39200000000005"/>
  </r>
  <r>
    <x v="7772"/>
    <x v="3858"/>
    <x v="881"/>
    <d v="2018-12-02T00:00:00"/>
    <s v="Standard Class"/>
    <x v="473"/>
    <x v="473"/>
    <x v="0"/>
    <s v="United States"/>
    <s v="Lancaster"/>
    <x v="24"/>
    <n v="43130"/>
    <x v="3"/>
    <s v="TEC-MA-10000418"/>
    <x v="2"/>
    <x v="15"/>
    <x v="1485"/>
    <x v="5145"/>
    <x v="2"/>
    <n v="0.7"/>
    <n v="-6599.978000000001"/>
  </r>
  <r>
    <x v="7773"/>
    <x v="3858"/>
    <x v="881"/>
    <d v="2018-12-02T00:00:00"/>
    <s v="Standard Class"/>
    <x v="473"/>
    <x v="473"/>
    <x v="0"/>
    <s v="United States"/>
    <s v="Lancaster"/>
    <x v="24"/>
    <n v="43130"/>
    <x v="3"/>
    <s v="TEC-AC-10000926"/>
    <x v="2"/>
    <x v="11"/>
    <x v="1815"/>
    <x v="5146"/>
    <x v="1"/>
    <n v="0.2"/>
    <n v="11.995199999999997"/>
  </r>
  <r>
    <x v="7774"/>
    <x v="3859"/>
    <x v="1172"/>
    <d v="2018-04-15T00:00:00"/>
    <s v="First Class"/>
    <x v="727"/>
    <x v="727"/>
    <x v="0"/>
    <s v="United States"/>
    <s v="San Francisco"/>
    <x v="1"/>
    <n v="94109"/>
    <x v="1"/>
    <s v="OFF-EN-10001509"/>
    <x v="1"/>
    <x v="12"/>
    <x v="29"/>
    <x v="5147"/>
    <x v="1"/>
    <n v="0"/>
    <n v="2.8763999999999994"/>
  </r>
  <r>
    <x v="7775"/>
    <x v="3860"/>
    <x v="422"/>
    <d v="2016-12-31T00:00:00"/>
    <s v="Standard Class"/>
    <x v="522"/>
    <x v="522"/>
    <x v="2"/>
    <s v="United States"/>
    <s v="Moreno Valley"/>
    <x v="1"/>
    <n v="92553"/>
    <x v="1"/>
    <s v="OFF-AP-10001366"/>
    <x v="1"/>
    <x v="9"/>
    <x v="360"/>
    <x v="5148"/>
    <x v="7"/>
    <n v="0"/>
    <n v="2.9646000000000008"/>
  </r>
  <r>
    <x v="7776"/>
    <x v="3860"/>
    <x v="422"/>
    <d v="2016-12-31T00:00:00"/>
    <s v="Standard Class"/>
    <x v="522"/>
    <x v="522"/>
    <x v="2"/>
    <s v="United States"/>
    <s v="Moreno Valley"/>
    <x v="1"/>
    <n v="92553"/>
    <x v="1"/>
    <s v="OFF-FA-10003485"/>
    <x v="1"/>
    <x v="13"/>
    <x v="128"/>
    <x v="2007"/>
    <x v="1"/>
    <n v="0"/>
    <n v="3.6156000000000001"/>
  </r>
  <r>
    <x v="7777"/>
    <x v="3860"/>
    <x v="422"/>
    <d v="2016-12-31T00:00:00"/>
    <s v="Standard Class"/>
    <x v="522"/>
    <x v="522"/>
    <x v="2"/>
    <s v="United States"/>
    <s v="Moreno Valley"/>
    <x v="1"/>
    <n v="92553"/>
    <x v="1"/>
    <s v="OFF-ST-10004507"/>
    <x v="1"/>
    <x v="4"/>
    <x v="457"/>
    <x v="492"/>
    <x v="1"/>
    <n v="0"/>
    <n v="13.891499999999999"/>
  </r>
  <r>
    <x v="7778"/>
    <x v="3860"/>
    <x v="422"/>
    <d v="2016-12-31T00:00:00"/>
    <s v="Standard Class"/>
    <x v="522"/>
    <x v="522"/>
    <x v="2"/>
    <s v="United States"/>
    <s v="Moreno Valley"/>
    <x v="1"/>
    <n v="92553"/>
    <x v="1"/>
    <s v="OFF-BI-10002353"/>
    <x v="1"/>
    <x v="8"/>
    <x v="1077"/>
    <x v="5149"/>
    <x v="1"/>
    <n v="0.2"/>
    <n v="13.896000000000001"/>
  </r>
  <r>
    <x v="7779"/>
    <x v="3861"/>
    <x v="724"/>
    <d v="2018-04-22T00:00:00"/>
    <s v="Standard Class"/>
    <x v="167"/>
    <x v="167"/>
    <x v="0"/>
    <s v="United States"/>
    <s v="Chesapeake"/>
    <x v="17"/>
    <n v="23320"/>
    <x v="0"/>
    <s v="OFF-AP-10001271"/>
    <x v="1"/>
    <x v="9"/>
    <x v="474"/>
    <x v="2631"/>
    <x v="4"/>
    <n v="0"/>
    <n v="55.058400000000006"/>
  </r>
  <r>
    <x v="7780"/>
    <x v="3861"/>
    <x v="724"/>
    <d v="2018-04-22T00:00:00"/>
    <s v="Standard Class"/>
    <x v="167"/>
    <x v="167"/>
    <x v="0"/>
    <s v="United States"/>
    <s v="Chesapeake"/>
    <x v="17"/>
    <n v="23320"/>
    <x v="0"/>
    <s v="TEC-PH-10004924"/>
    <x v="2"/>
    <x v="7"/>
    <x v="1165"/>
    <x v="5150"/>
    <x v="4"/>
    <n v="0"/>
    <n v="7.9812000000000012"/>
  </r>
  <r>
    <x v="7781"/>
    <x v="3862"/>
    <x v="936"/>
    <d v="2017-03-12T00:00:00"/>
    <s v="Standard Class"/>
    <x v="383"/>
    <x v="383"/>
    <x v="0"/>
    <s v="United States"/>
    <s v="Chicago"/>
    <x v="10"/>
    <n v="60623"/>
    <x v="2"/>
    <s v="OFF-BI-10002706"/>
    <x v="1"/>
    <x v="8"/>
    <x v="276"/>
    <x v="841"/>
    <x v="1"/>
    <n v="0.8"/>
    <n v="-14.5656"/>
  </r>
  <r>
    <x v="7782"/>
    <x v="3863"/>
    <x v="254"/>
    <d v="2018-11-06T00:00:00"/>
    <s v="Second Class"/>
    <x v="45"/>
    <x v="45"/>
    <x v="1"/>
    <s v="United States"/>
    <s v="Charlotte"/>
    <x v="3"/>
    <n v="28205"/>
    <x v="0"/>
    <s v="OFF-ST-10003442"/>
    <x v="1"/>
    <x v="4"/>
    <x v="86"/>
    <x v="3496"/>
    <x v="0"/>
    <n v="0.2"/>
    <n v="3.9591999999999992"/>
  </r>
  <r>
    <x v="7783"/>
    <x v="3863"/>
    <x v="254"/>
    <d v="2018-11-06T00:00:00"/>
    <s v="Second Class"/>
    <x v="45"/>
    <x v="45"/>
    <x v="1"/>
    <s v="United States"/>
    <s v="Charlotte"/>
    <x v="3"/>
    <n v="28205"/>
    <x v="0"/>
    <s v="FUR-TA-10002533"/>
    <x v="0"/>
    <x v="3"/>
    <x v="277"/>
    <x v="5151"/>
    <x v="12"/>
    <n v="0.4"/>
    <n v="-292.10000000000014"/>
  </r>
  <r>
    <x v="7784"/>
    <x v="3863"/>
    <x v="254"/>
    <d v="2018-11-06T00:00:00"/>
    <s v="Second Class"/>
    <x v="45"/>
    <x v="45"/>
    <x v="1"/>
    <s v="United States"/>
    <s v="Charlotte"/>
    <x v="3"/>
    <n v="28205"/>
    <x v="0"/>
    <s v="OFF-SU-10003505"/>
    <x v="1"/>
    <x v="14"/>
    <x v="413"/>
    <x v="442"/>
    <x v="0"/>
    <n v="0.2"/>
    <n v="-34.758000000000017"/>
  </r>
  <r>
    <x v="7785"/>
    <x v="3864"/>
    <x v="503"/>
    <d v="2016-12-06T00:00:00"/>
    <s v="Standard Class"/>
    <x v="171"/>
    <x v="171"/>
    <x v="0"/>
    <s v="United States"/>
    <s v="New York City"/>
    <x v="15"/>
    <n v="10009"/>
    <x v="3"/>
    <s v="OFF-LA-10002762"/>
    <x v="1"/>
    <x v="2"/>
    <x v="49"/>
    <x v="2989"/>
    <x v="0"/>
    <n v="0"/>
    <n v="11.778199999999998"/>
  </r>
  <r>
    <x v="7786"/>
    <x v="3865"/>
    <x v="624"/>
    <d v="2018-05-20T00:00:00"/>
    <s v="First Class"/>
    <x v="560"/>
    <x v="560"/>
    <x v="0"/>
    <s v="United States"/>
    <s v="Chicago"/>
    <x v="10"/>
    <n v="60653"/>
    <x v="2"/>
    <s v="OFF-BI-10000279"/>
    <x v="1"/>
    <x v="8"/>
    <x v="1774"/>
    <x v="5152"/>
    <x v="7"/>
    <n v="0.8"/>
    <n v="-4.7685000000000013"/>
  </r>
  <r>
    <x v="7787"/>
    <x v="3865"/>
    <x v="624"/>
    <d v="2018-05-20T00:00:00"/>
    <s v="First Class"/>
    <x v="560"/>
    <x v="560"/>
    <x v="0"/>
    <s v="United States"/>
    <s v="Chicago"/>
    <x v="10"/>
    <n v="60653"/>
    <x v="2"/>
    <s v="OFF-FA-10000936"/>
    <x v="1"/>
    <x v="13"/>
    <x v="1307"/>
    <x v="5153"/>
    <x v="1"/>
    <n v="0.2"/>
    <n v="2.4674999999999994"/>
  </r>
  <r>
    <x v="7788"/>
    <x v="3865"/>
    <x v="624"/>
    <d v="2018-05-20T00:00:00"/>
    <s v="First Class"/>
    <x v="560"/>
    <x v="560"/>
    <x v="0"/>
    <s v="United States"/>
    <s v="Chicago"/>
    <x v="10"/>
    <n v="60653"/>
    <x v="2"/>
    <s v="FUR-FU-10004973"/>
    <x v="0"/>
    <x v="5"/>
    <x v="1143"/>
    <x v="1832"/>
    <x v="1"/>
    <n v="0.6"/>
    <n v="-10.173599999999997"/>
  </r>
  <r>
    <x v="7789"/>
    <x v="3865"/>
    <x v="624"/>
    <d v="2018-05-20T00:00:00"/>
    <s v="First Class"/>
    <x v="560"/>
    <x v="560"/>
    <x v="0"/>
    <s v="United States"/>
    <s v="Chicago"/>
    <x v="10"/>
    <n v="60653"/>
    <x v="2"/>
    <s v="OFF-PA-10000791"/>
    <x v="1"/>
    <x v="10"/>
    <x v="1433"/>
    <x v="5154"/>
    <x v="8"/>
    <n v="0.2"/>
    <n v="9.5399999999999974"/>
  </r>
  <r>
    <x v="7790"/>
    <x v="3866"/>
    <x v="20"/>
    <d v="2019-09-19T00:00:00"/>
    <s v="Same Day"/>
    <x v="435"/>
    <x v="435"/>
    <x v="2"/>
    <s v="United States"/>
    <s v="Philadelphia"/>
    <x v="9"/>
    <n v="19120"/>
    <x v="3"/>
    <s v="OFF-BI-10001132"/>
    <x v="1"/>
    <x v="8"/>
    <x v="636"/>
    <x v="5155"/>
    <x v="1"/>
    <n v="0.7"/>
    <n v="-3.3893999999999984"/>
  </r>
  <r>
    <x v="7791"/>
    <x v="3867"/>
    <x v="1054"/>
    <d v="2018-12-24T00:00:00"/>
    <s v="Standard Class"/>
    <x v="771"/>
    <x v="771"/>
    <x v="1"/>
    <s v="United States"/>
    <s v="Chicago"/>
    <x v="10"/>
    <n v="60623"/>
    <x v="2"/>
    <s v="OFF-BI-10002012"/>
    <x v="1"/>
    <x v="8"/>
    <x v="749"/>
    <x v="5156"/>
    <x v="2"/>
    <n v="0.8"/>
    <n v="-2.8800000000000008"/>
  </r>
  <r>
    <x v="7792"/>
    <x v="3868"/>
    <x v="386"/>
    <d v="2019-10-15T00:00:00"/>
    <s v="First Class"/>
    <x v="133"/>
    <x v="133"/>
    <x v="1"/>
    <s v="United States"/>
    <s v="Dallas"/>
    <x v="5"/>
    <n v="75217"/>
    <x v="2"/>
    <s v="TEC-AC-10001383"/>
    <x v="2"/>
    <x v="11"/>
    <x v="606"/>
    <x v="3936"/>
    <x v="0"/>
    <n v="0.2"/>
    <n v="-1.4994000000000067"/>
  </r>
  <r>
    <x v="7793"/>
    <x v="3869"/>
    <x v="295"/>
    <d v="2017-12-15T00:00:00"/>
    <s v="Second Class"/>
    <x v="63"/>
    <x v="63"/>
    <x v="1"/>
    <s v="United States"/>
    <s v="Las Vegas"/>
    <x v="33"/>
    <n v="89115"/>
    <x v="1"/>
    <s v="OFF-PA-10002036"/>
    <x v="1"/>
    <x v="10"/>
    <x v="329"/>
    <x v="56"/>
    <x v="2"/>
    <n v="0"/>
    <n v="15.876000000000001"/>
  </r>
  <r>
    <x v="7794"/>
    <x v="3869"/>
    <x v="295"/>
    <d v="2017-12-15T00:00:00"/>
    <s v="Second Class"/>
    <x v="63"/>
    <x v="63"/>
    <x v="1"/>
    <s v="United States"/>
    <s v="Las Vegas"/>
    <x v="33"/>
    <n v="89115"/>
    <x v="1"/>
    <s v="OFF-PA-10002377"/>
    <x v="1"/>
    <x v="10"/>
    <x v="127"/>
    <x v="3118"/>
    <x v="0"/>
    <n v="0"/>
    <n v="48.94"/>
  </r>
  <r>
    <x v="7795"/>
    <x v="3870"/>
    <x v="984"/>
    <d v="2017-07-18T00:00:00"/>
    <s v="Standard Class"/>
    <x v="248"/>
    <x v="248"/>
    <x v="0"/>
    <s v="United States"/>
    <s v="Amarillo"/>
    <x v="5"/>
    <n v="79109"/>
    <x v="2"/>
    <s v="TEC-PH-10000526"/>
    <x v="2"/>
    <x v="7"/>
    <x v="1472"/>
    <x v="5157"/>
    <x v="4"/>
    <n v="0.2"/>
    <n v="30.716800000000006"/>
  </r>
  <r>
    <x v="7796"/>
    <x v="3871"/>
    <x v="653"/>
    <d v="2017-10-06T00:00:00"/>
    <s v="Standard Class"/>
    <x v="172"/>
    <x v="172"/>
    <x v="1"/>
    <s v="United States"/>
    <s v="Middletown"/>
    <x v="29"/>
    <n v="6457"/>
    <x v="3"/>
    <s v="OFF-BI-10001078"/>
    <x v="1"/>
    <x v="8"/>
    <x v="61"/>
    <x v="5158"/>
    <x v="2"/>
    <n v="0"/>
    <n v="13.181000000000001"/>
  </r>
  <r>
    <x v="7797"/>
    <x v="3872"/>
    <x v="668"/>
    <d v="2019-03-27T00:00:00"/>
    <s v="First Class"/>
    <x v="403"/>
    <x v="403"/>
    <x v="1"/>
    <s v="United States"/>
    <s v="New York City"/>
    <x v="15"/>
    <n v="10035"/>
    <x v="3"/>
    <s v="OFF-EN-10004483"/>
    <x v="1"/>
    <x v="12"/>
    <x v="1344"/>
    <x v="5159"/>
    <x v="1"/>
    <n v="0"/>
    <n v="22.094699999999996"/>
  </r>
  <r>
    <x v="7798"/>
    <x v="3872"/>
    <x v="668"/>
    <d v="2019-03-27T00:00:00"/>
    <s v="First Class"/>
    <x v="403"/>
    <x v="403"/>
    <x v="1"/>
    <s v="United States"/>
    <s v="New York City"/>
    <x v="15"/>
    <n v="10035"/>
    <x v="3"/>
    <s v="TEC-PH-10002624"/>
    <x v="2"/>
    <x v="7"/>
    <x v="1135"/>
    <x v="5160"/>
    <x v="7"/>
    <n v="0"/>
    <n v="136.29709999999994"/>
  </r>
  <r>
    <x v="7799"/>
    <x v="3872"/>
    <x v="668"/>
    <d v="2019-03-27T00:00:00"/>
    <s v="First Class"/>
    <x v="403"/>
    <x v="403"/>
    <x v="1"/>
    <s v="United States"/>
    <s v="New York City"/>
    <x v="15"/>
    <n v="10035"/>
    <x v="3"/>
    <s v="FUR-CH-10003396"/>
    <x v="0"/>
    <x v="1"/>
    <x v="390"/>
    <x v="418"/>
    <x v="1"/>
    <n v="0.1"/>
    <n v="2.3093999999999895"/>
  </r>
  <r>
    <x v="7800"/>
    <x v="3873"/>
    <x v="702"/>
    <d v="2019-06-06T00:00:00"/>
    <s v="Standard Class"/>
    <x v="768"/>
    <x v="768"/>
    <x v="0"/>
    <s v="United States"/>
    <s v="Philadelphia"/>
    <x v="9"/>
    <n v="19120"/>
    <x v="3"/>
    <s v="OFF-ST-10002756"/>
    <x v="1"/>
    <x v="4"/>
    <x v="273"/>
    <x v="5161"/>
    <x v="1"/>
    <n v="0.2"/>
    <n v="-77.126699999999971"/>
  </r>
  <r>
    <x v="7801"/>
    <x v="3874"/>
    <x v="977"/>
    <d v="2016-03-29T00:00:00"/>
    <s v="Second Class"/>
    <x v="384"/>
    <x v="384"/>
    <x v="0"/>
    <s v="United States"/>
    <s v="Fresno"/>
    <x v="1"/>
    <n v="93727"/>
    <x v="1"/>
    <s v="FUR-FU-10002813"/>
    <x v="0"/>
    <x v="5"/>
    <x v="1691"/>
    <x v="586"/>
    <x v="0"/>
    <n v="0"/>
    <n v="14.572799999999997"/>
  </r>
  <r>
    <x v="7802"/>
    <x v="3875"/>
    <x v="357"/>
    <d v="2017-09-26T00:00:00"/>
    <s v="Standard Class"/>
    <x v="319"/>
    <x v="319"/>
    <x v="2"/>
    <s v="United States"/>
    <s v="Franklin"/>
    <x v="18"/>
    <n v="37064"/>
    <x v="0"/>
    <s v="OFF-LA-10003714"/>
    <x v="1"/>
    <x v="2"/>
    <x v="1157"/>
    <x v="5162"/>
    <x v="4"/>
    <n v="0.2"/>
    <n v="4.1999999999999993"/>
  </r>
  <r>
    <x v="7803"/>
    <x v="3875"/>
    <x v="357"/>
    <d v="2017-09-26T00:00:00"/>
    <s v="Standard Class"/>
    <x v="319"/>
    <x v="319"/>
    <x v="2"/>
    <s v="United States"/>
    <s v="Franklin"/>
    <x v="18"/>
    <n v="37064"/>
    <x v="0"/>
    <s v="OFF-ST-10003716"/>
    <x v="1"/>
    <x v="4"/>
    <x v="898"/>
    <x v="2966"/>
    <x v="4"/>
    <n v="0.2"/>
    <n v="-63.005600000000015"/>
  </r>
  <r>
    <x v="7804"/>
    <x v="3875"/>
    <x v="357"/>
    <d v="2017-09-26T00:00:00"/>
    <s v="Standard Class"/>
    <x v="319"/>
    <x v="319"/>
    <x v="2"/>
    <s v="United States"/>
    <s v="Franklin"/>
    <x v="18"/>
    <n v="37064"/>
    <x v="0"/>
    <s v="OFF-ST-10002289"/>
    <x v="1"/>
    <x v="4"/>
    <x v="960"/>
    <x v="5163"/>
    <x v="7"/>
    <n v="0.2"/>
    <n v="-4.7670000000000021"/>
  </r>
  <r>
    <x v="7805"/>
    <x v="3875"/>
    <x v="357"/>
    <d v="2017-09-26T00:00:00"/>
    <s v="Standard Class"/>
    <x v="319"/>
    <x v="319"/>
    <x v="2"/>
    <s v="United States"/>
    <s v="Franklin"/>
    <x v="18"/>
    <n v="37064"/>
    <x v="0"/>
    <s v="OFF-AR-10001315"/>
    <x v="1"/>
    <x v="6"/>
    <x v="1029"/>
    <x v="1881"/>
    <x v="0"/>
    <n v="0.2"/>
    <n v="0.31679999999999986"/>
  </r>
  <r>
    <x v="7806"/>
    <x v="3875"/>
    <x v="357"/>
    <d v="2017-09-26T00:00:00"/>
    <s v="Standard Class"/>
    <x v="319"/>
    <x v="319"/>
    <x v="2"/>
    <s v="United States"/>
    <s v="Franklin"/>
    <x v="18"/>
    <n v="37064"/>
    <x v="0"/>
    <s v="OFF-BI-10000042"/>
    <x v="1"/>
    <x v="8"/>
    <x v="954"/>
    <x v="2234"/>
    <x v="0"/>
    <n v="0.7"/>
    <n v="-2.5631999999999993"/>
  </r>
  <r>
    <x v="7807"/>
    <x v="3876"/>
    <x v="1134"/>
    <d v="2018-01-13T00:00:00"/>
    <s v="Standard Class"/>
    <x v="745"/>
    <x v="745"/>
    <x v="0"/>
    <s v="United States"/>
    <s v="Raleigh"/>
    <x v="3"/>
    <n v="27604"/>
    <x v="0"/>
    <s v="OFF-BI-10004236"/>
    <x v="1"/>
    <x v="8"/>
    <x v="900"/>
    <x v="5164"/>
    <x v="3"/>
    <n v="0.7"/>
    <n v="-24.662400000000005"/>
  </r>
  <r>
    <x v="7808"/>
    <x v="3876"/>
    <x v="1134"/>
    <d v="2018-01-13T00:00:00"/>
    <s v="Standard Class"/>
    <x v="745"/>
    <x v="745"/>
    <x v="0"/>
    <s v="United States"/>
    <s v="Raleigh"/>
    <x v="3"/>
    <n v="27604"/>
    <x v="0"/>
    <s v="OFF-AR-10001955"/>
    <x v="1"/>
    <x v="6"/>
    <x v="1030"/>
    <x v="1662"/>
    <x v="1"/>
    <n v="0.2"/>
    <n v="5.9519999999999946"/>
  </r>
  <r>
    <x v="7809"/>
    <x v="3876"/>
    <x v="1134"/>
    <d v="2018-01-13T00:00:00"/>
    <s v="Standard Class"/>
    <x v="745"/>
    <x v="745"/>
    <x v="0"/>
    <s v="United States"/>
    <s v="Raleigh"/>
    <x v="3"/>
    <n v="27604"/>
    <x v="0"/>
    <s v="TEC-PH-10004080"/>
    <x v="2"/>
    <x v="7"/>
    <x v="1777"/>
    <x v="3034"/>
    <x v="0"/>
    <n v="0.2"/>
    <n v="10.878399999999999"/>
  </r>
  <r>
    <x v="7810"/>
    <x v="3877"/>
    <x v="1173"/>
    <d v="2018-02-15T00:00:00"/>
    <s v="First Class"/>
    <x v="54"/>
    <x v="54"/>
    <x v="0"/>
    <s v="United States"/>
    <s v="Clinton"/>
    <x v="39"/>
    <n v="20735"/>
    <x v="3"/>
    <s v="OFF-PA-10000791"/>
    <x v="1"/>
    <x v="10"/>
    <x v="1433"/>
    <x v="5165"/>
    <x v="7"/>
    <n v="0"/>
    <n v="2.1464999999999996"/>
  </r>
  <r>
    <x v="7811"/>
    <x v="3877"/>
    <x v="1173"/>
    <d v="2018-02-15T00:00:00"/>
    <s v="First Class"/>
    <x v="54"/>
    <x v="54"/>
    <x v="0"/>
    <s v="United States"/>
    <s v="Clinton"/>
    <x v="39"/>
    <n v="20735"/>
    <x v="3"/>
    <s v="OFF-AR-10001770"/>
    <x v="1"/>
    <x v="6"/>
    <x v="1588"/>
    <x v="3373"/>
    <x v="1"/>
    <n v="0"/>
    <n v="2.0747999999999998"/>
  </r>
  <r>
    <x v="7812"/>
    <x v="3877"/>
    <x v="1173"/>
    <d v="2018-02-15T00:00:00"/>
    <s v="First Class"/>
    <x v="54"/>
    <x v="54"/>
    <x v="0"/>
    <s v="United States"/>
    <s v="Clinton"/>
    <x v="39"/>
    <n v="20735"/>
    <x v="3"/>
    <s v="FUR-TA-10002356"/>
    <x v="0"/>
    <x v="3"/>
    <x v="735"/>
    <x v="5166"/>
    <x v="1"/>
    <n v="0.3"/>
    <n v="-47.179800000000029"/>
  </r>
  <r>
    <x v="7813"/>
    <x v="3877"/>
    <x v="1173"/>
    <d v="2018-02-15T00:00:00"/>
    <s v="First Class"/>
    <x v="54"/>
    <x v="54"/>
    <x v="0"/>
    <s v="United States"/>
    <s v="Clinton"/>
    <x v="39"/>
    <n v="20735"/>
    <x v="3"/>
    <s v="FUR-FU-10003274"/>
    <x v="0"/>
    <x v="5"/>
    <x v="248"/>
    <x v="232"/>
    <x v="5"/>
    <n v="0"/>
    <n v="4.6464000000000008"/>
  </r>
  <r>
    <x v="7814"/>
    <x v="3878"/>
    <x v="110"/>
    <d v="2019-06-10T00:00:00"/>
    <s v="First Class"/>
    <x v="67"/>
    <x v="67"/>
    <x v="2"/>
    <s v="United States"/>
    <s v="Los Angeles"/>
    <x v="1"/>
    <n v="90049"/>
    <x v="1"/>
    <s v="FUR-BO-10004834"/>
    <x v="0"/>
    <x v="0"/>
    <x v="26"/>
    <x v="5167"/>
    <x v="0"/>
    <n v="0.15"/>
    <n v="140.95680000000004"/>
  </r>
  <r>
    <x v="7815"/>
    <x v="3878"/>
    <x v="110"/>
    <d v="2019-06-10T00:00:00"/>
    <s v="First Class"/>
    <x v="67"/>
    <x v="67"/>
    <x v="2"/>
    <s v="United States"/>
    <s v="Los Angeles"/>
    <x v="1"/>
    <n v="90049"/>
    <x v="1"/>
    <s v="TEC-PH-10000307"/>
    <x v="2"/>
    <x v="7"/>
    <x v="843"/>
    <x v="255"/>
    <x v="0"/>
    <n v="0.2"/>
    <n v="-3.5040000000000022"/>
  </r>
  <r>
    <x v="7816"/>
    <x v="3879"/>
    <x v="147"/>
    <d v="2018-10-26T00:00:00"/>
    <s v="Second Class"/>
    <x v="503"/>
    <x v="503"/>
    <x v="2"/>
    <s v="United States"/>
    <s v="North Las Vegas"/>
    <x v="33"/>
    <n v="89031"/>
    <x v="1"/>
    <s v="OFF-AR-10002240"/>
    <x v="1"/>
    <x v="6"/>
    <x v="971"/>
    <x v="5168"/>
    <x v="1"/>
    <n v="0"/>
    <n v="29.437200000000001"/>
  </r>
  <r>
    <x v="7817"/>
    <x v="3879"/>
    <x v="147"/>
    <d v="2018-10-26T00:00:00"/>
    <s v="Second Class"/>
    <x v="503"/>
    <x v="503"/>
    <x v="2"/>
    <s v="United States"/>
    <s v="North Las Vegas"/>
    <x v="33"/>
    <n v="89031"/>
    <x v="1"/>
    <s v="OFF-PA-10001801"/>
    <x v="1"/>
    <x v="10"/>
    <x v="1766"/>
    <x v="1211"/>
    <x v="5"/>
    <n v="0"/>
    <n v="17.581200000000003"/>
  </r>
  <r>
    <x v="7818"/>
    <x v="3879"/>
    <x v="147"/>
    <d v="2018-10-26T00:00:00"/>
    <s v="Second Class"/>
    <x v="503"/>
    <x v="503"/>
    <x v="2"/>
    <s v="United States"/>
    <s v="North Las Vegas"/>
    <x v="33"/>
    <n v="89031"/>
    <x v="1"/>
    <s v="OFF-BI-10001120"/>
    <x v="1"/>
    <x v="8"/>
    <x v="1615"/>
    <x v="5169"/>
    <x v="1"/>
    <n v="0.2"/>
    <n v="1644.2912999999999"/>
  </r>
  <r>
    <x v="7819"/>
    <x v="3880"/>
    <x v="795"/>
    <d v="2019-01-30T00:00:00"/>
    <s v="Standard Class"/>
    <x v="170"/>
    <x v="170"/>
    <x v="0"/>
    <s v="United States"/>
    <s v="San Francisco"/>
    <x v="1"/>
    <n v="94109"/>
    <x v="1"/>
    <s v="OFF-FA-10000611"/>
    <x v="1"/>
    <x v="13"/>
    <x v="1074"/>
    <x v="5170"/>
    <x v="8"/>
    <n v="0"/>
    <n v="5.6831999999999994"/>
  </r>
  <r>
    <x v="7820"/>
    <x v="3881"/>
    <x v="166"/>
    <d v="2019-12-10T00:00:00"/>
    <s v="Second Class"/>
    <x v="194"/>
    <x v="194"/>
    <x v="2"/>
    <s v="United States"/>
    <s v="Cranston"/>
    <x v="34"/>
    <n v="2920"/>
    <x v="3"/>
    <s v="OFF-ST-10000036"/>
    <x v="1"/>
    <x v="4"/>
    <x v="595"/>
    <x v="5171"/>
    <x v="5"/>
    <n v="0"/>
    <n v="160.03979999999999"/>
  </r>
  <r>
    <x v="7821"/>
    <x v="3882"/>
    <x v="147"/>
    <d v="2018-10-24T00:00:00"/>
    <s v="Second Class"/>
    <x v="543"/>
    <x v="543"/>
    <x v="0"/>
    <s v="United States"/>
    <s v="Jackson"/>
    <x v="18"/>
    <n v="38301"/>
    <x v="0"/>
    <s v="OFF-ST-10004950"/>
    <x v="1"/>
    <x v="4"/>
    <x v="1519"/>
    <x v="2699"/>
    <x v="6"/>
    <n v="0.2"/>
    <n v="6.9794999999999909"/>
  </r>
  <r>
    <x v="7822"/>
    <x v="3883"/>
    <x v="86"/>
    <d v="2016-09-01T00:00:00"/>
    <s v="Standard Class"/>
    <x v="452"/>
    <x v="452"/>
    <x v="2"/>
    <s v="United States"/>
    <s v="Newark"/>
    <x v="13"/>
    <n v="19711"/>
    <x v="3"/>
    <s v="OFF-AR-10003770"/>
    <x v="1"/>
    <x v="6"/>
    <x v="999"/>
    <x v="880"/>
    <x v="1"/>
    <n v="0"/>
    <n v="2.5055999999999998"/>
  </r>
  <r>
    <x v="7823"/>
    <x v="3883"/>
    <x v="86"/>
    <d v="2016-09-01T00:00:00"/>
    <s v="Standard Class"/>
    <x v="452"/>
    <x v="452"/>
    <x v="2"/>
    <s v="United States"/>
    <s v="Newark"/>
    <x v="13"/>
    <n v="19711"/>
    <x v="3"/>
    <s v="TEC-AC-10002800"/>
    <x v="2"/>
    <x v="11"/>
    <x v="1216"/>
    <x v="145"/>
    <x v="1"/>
    <n v="0"/>
    <n v="52.489499999999992"/>
  </r>
  <r>
    <x v="7824"/>
    <x v="3884"/>
    <x v="1174"/>
    <d v="2016-05-23T00:00:00"/>
    <s v="Standard Class"/>
    <x v="463"/>
    <x v="463"/>
    <x v="1"/>
    <s v="United States"/>
    <s v="Los Angeles"/>
    <x v="1"/>
    <n v="90036"/>
    <x v="1"/>
    <s v="FUR-CH-10002439"/>
    <x v="0"/>
    <x v="1"/>
    <x v="1325"/>
    <x v="3127"/>
    <x v="2"/>
    <n v="0.2"/>
    <n v="17.466000000000008"/>
  </r>
  <r>
    <x v="7825"/>
    <x v="3885"/>
    <x v="302"/>
    <d v="2017-02-07T00:00:00"/>
    <s v="Standard Class"/>
    <x v="463"/>
    <x v="463"/>
    <x v="1"/>
    <s v="United States"/>
    <s v="Rome"/>
    <x v="15"/>
    <n v="13440"/>
    <x v="3"/>
    <s v="FUR-CH-10004218"/>
    <x v="0"/>
    <x v="1"/>
    <x v="38"/>
    <x v="5172"/>
    <x v="7"/>
    <n v="0.1"/>
    <n v="15.147000000000004"/>
  </r>
  <r>
    <x v="7826"/>
    <x v="3886"/>
    <x v="1108"/>
    <d v="2019-11-05T00:00:00"/>
    <s v="Standard Class"/>
    <x v="388"/>
    <x v="388"/>
    <x v="1"/>
    <s v="United States"/>
    <s v="Chicago"/>
    <x v="10"/>
    <n v="60610"/>
    <x v="2"/>
    <s v="TEC-PH-10004042"/>
    <x v="2"/>
    <x v="7"/>
    <x v="558"/>
    <x v="5173"/>
    <x v="4"/>
    <n v="0.2"/>
    <n v="38.157600000000002"/>
  </r>
  <r>
    <x v="7827"/>
    <x v="3886"/>
    <x v="1108"/>
    <d v="2019-11-05T00:00:00"/>
    <s v="Standard Class"/>
    <x v="388"/>
    <x v="388"/>
    <x v="1"/>
    <s v="United States"/>
    <s v="Chicago"/>
    <x v="10"/>
    <n v="60610"/>
    <x v="2"/>
    <s v="OFF-EN-10001137"/>
    <x v="1"/>
    <x v="12"/>
    <x v="318"/>
    <x v="4541"/>
    <x v="1"/>
    <n v="0.2"/>
    <n v="3.2213999999999996"/>
  </r>
  <r>
    <x v="7828"/>
    <x v="3887"/>
    <x v="33"/>
    <d v="2017-05-01T00:00:00"/>
    <s v="Standard Class"/>
    <x v="308"/>
    <x v="308"/>
    <x v="1"/>
    <s v="United States"/>
    <s v="San Diego"/>
    <x v="1"/>
    <n v="92105"/>
    <x v="1"/>
    <s v="FUR-CH-10002017"/>
    <x v="0"/>
    <x v="1"/>
    <x v="1377"/>
    <x v="2869"/>
    <x v="1"/>
    <n v="0.2"/>
    <n v="6.3935999999999957"/>
  </r>
  <r>
    <x v="7829"/>
    <x v="3887"/>
    <x v="33"/>
    <d v="2017-05-01T00:00:00"/>
    <s v="Standard Class"/>
    <x v="308"/>
    <x v="308"/>
    <x v="1"/>
    <s v="United States"/>
    <s v="San Diego"/>
    <x v="1"/>
    <n v="92105"/>
    <x v="1"/>
    <s v="OFF-AR-10000588"/>
    <x v="1"/>
    <x v="6"/>
    <x v="398"/>
    <x v="426"/>
    <x v="1"/>
    <n v="0"/>
    <n v="15.475200000000001"/>
  </r>
  <r>
    <x v="7830"/>
    <x v="3887"/>
    <x v="33"/>
    <d v="2017-05-01T00:00:00"/>
    <s v="Standard Class"/>
    <x v="308"/>
    <x v="308"/>
    <x v="1"/>
    <s v="United States"/>
    <s v="San Diego"/>
    <x v="1"/>
    <n v="92105"/>
    <x v="1"/>
    <s v="TEC-PH-10003174"/>
    <x v="2"/>
    <x v="7"/>
    <x v="1754"/>
    <x v="3057"/>
    <x v="1"/>
    <n v="0.2"/>
    <n v="38.996999999999986"/>
  </r>
  <r>
    <x v="7831"/>
    <x v="3887"/>
    <x v="33"/>
    <d v="2017-05-01T00:00:00"/>
    <s v="Standard Class"/>
    <x v="308"/>
    <x v="308"/>
    <x v="1"/>
    <s v="United States"/>
    <s v="San Diego"/>
    <x v="1"/>
    <n v="92105"/>
    <x v="1"/>
    <s v="OFF-BI-10001524"/>
    <x v="1"/>
    <x v="8"/>
    <x v="301"/>
    <x v="4503"/>
    <x v="1"/>
    <n v="0.2"/>
    <n v="17.623199999999997"/>
  </r>
  <r>
    <x v="7832"/>
    <x v="3888"/>
    <x v="195"/>
    <d v="2018-05-13T00:00:00"/>
    <s v="Standard Class"/>
    <x v="469"/>
    <x v="469"/>
    <x v="0"/>
    <s v="United States"/>
    <s v="Houston"/>
    <x v="5"/>
    <n v="77036"/>
    <x v="2"/>
    <s v="TEC-PH-10001552"/>
    <x v="2"/>
    <x v="7"/>
    <x v="180"/>
    <x v="4501"/>
    <x v="0"/>
    <n v="0.2"/>
    <n v="1.9136000000000006"/>
  </r>
  <r>
    <x v="7833"/>
    <x v="3889"/>
    <x v="1175"/>
    <d v="2017-01-28T00:00:00"/>
    <s v="Standard Class"/>
    <x v="736"/>
    <x v="736"/>
    <x v="2"/>
    <s v="United States"/>
    <s v="West Palm Beach"/>
    <x v="2"/>
    <n v="33407"/>
    <x v="0"/>
    <s v="OFF-AR-10004757"/>
    <x v="1"/>
    <x v="6"/>
    <x v="346"/>
    <x v="1332"/>
    <x v="2"/>
    <n v="0.2"/>
    <n v="2.1319999999999988"/>
  </r>
  <r>
    <x v="7834"/>
    <x v="3890"/>
    <x v="657"/>
    <d v="2017-04-17T00:00:00"/>
    <s v="Second Class"/>
    <x v="686"/>
    <x v="686"/>
    <x v="0"/>
    <s v="United States"/>
    <s v="Los Angeles"/>
    <x v="1"/>
    <n v="90045"/>
    <x v="1"/>
    <s v="FUR-TA-10002530"/>
    <x v="0"/>
    <x v="3"/>
    <x v="992"/>
    <x v="475"/>
    <x v="0"/>
    <n v="0.2"/>
    <n v="-15.098000000000013"/>
  </r>
  <r>
    <x v="7835"/>
    <x v="3890"/>
    <x v="657"/>
    <d v="2017-04-17T00:00:00"/>
    <s v="Second Class"/>
    <x v="686"/>
    <x v="686"/>
    <x v="0"/>
    <s v="United States"/>
    <s v="Los Angeles"/>
    <x v="1"/>
    <n v="90045"/>
    <x v="1"/>
    <s v="TEC-PH-10001494"/>
    <x v="2"/>
    <x v="7"/>
    <x v="715"/>
    <x v="5174"/>
    <x v="0"/>
    <n v="0.2"/>
    <n v="41.993000000000009"/>
  </r>
  <r>
    <x v="7836"/>
    <x v="3891"/>
    <x v="12"/>
    <d v="2017-09-30T00:00:00"/>
    <s v="Standard Class"/>
    <x v="64"/>
    <x v="64"/>
    <x v="1"/>
    <s v="United States"/>
    <s v="Seattle"/>
    <x v="4"/>
    <n v="98103"/>
    <x v="1"/>
    <s v="FUR-CH-10004289"/>
    <x v="0"/>
    <x v="1"/>
    <x v="984"/>
    <x v="396"/>
    <x v="4"/>
    <n v="0.2"/>
    <n v="-11.51760000000003"/>
  </r>
  <r>
    <x v="7837"/>
    <x v="3891"/>
    <x v="12"/>
    <d v="2017-09-30T00:00:00"/>
    <s v="Standard Class"/>
    <x v="64"/>
    <x v="64"/>
    <x v="1"/>
    <s v="United States"/>
    <s v="Seattle"/>
    <x v="4"/>
    <n v="98103"/>
    <x v="1"/>
    <s v="OFF-LA-10002945"/>
    <x v="1"/>
    <x v="2"/>
    <x v="1612"/>
    <x v="2380"/>
    <x v="0"/>
    <n v="0"/>
    <n v="5.7959999999999994"/>
  </r>
  <r>
    <x v="7838"/>
    <x v="3891"/>
    <x v="12"/>
    <d v="2017-09-30T00:00:00"/>
    <s v="Standard Class"/>
    <x v="64"/>
    <x v="64"/>
    <x v="1"/>
    <s v="United States"/>
    <s v="Seattle"/>
    <x v="4"/>
    <n v="98103"/>
    <x v="1"/>
    <s v="TEC-AC-10002567"/>
    <x v="2"/>
    <x v="11"/>
    <x v="428"/>
    <x v="460"/>
    <x v="0"/>
    <n v="0"/>
    <n v="57.592799999999997"/>
  </r>
  <r>
    <x v="7839"/>
    <x v="3892"/>
    <x v="1176"/>
    <d v="2016-04-02T00:00:00"/>
    <s v="Standard Class"/>
    <x v="610"/>
    <x v="610"/>
    <x v="0"/>
    <s v="United States"/>
    <s v="Des Moines"/>
    <x v="23"/>
    <n v="50315"/>
    <x v="2"/>
    <s v="OFF-EN-10001509"/>
    <x v="1"/>
    <x v="12"/>
    <x v="29"/>
    <x v="5147"/>
    <x v="1"/>
    <n v="0"/>
    <n v="2.8763999999999994"/>
  </r>
  <r>
    <x v="7840"/>
    <x v="3892"/>
    <x v="1176"/>
    <d v="2016-04-02T00:00:00"/>
    <s v="Standard Class"/>
    <x v="610"/>
    <x v="610"/>
    <x v="0"/>
    <s v="United States"/>
    <s v="Des Moines"/>
    <x v="23"/>
    <n v="50315"/>
    <x v="2"/>
    <s v="FUR-TA-10003954"/>
    <x v="0"/>
    <x v="3"/>
    <x v="1217"/>
    <x v="5175"/>
    <x v="4"/>
    <n v="0"/>
    <n v="106.62480000000005"/>
  </r>
  <r>
    <x v="7841"/>
    <x v="3893"/>
    <x v="19"/>
    <d v="2018-07-22T00:00:00"/>
    <s v="Standard Class"/>
    <x v="247"/>
    <x v="247"/>
    <x v="0"/>
    <s v="United States"/>
    <s v="New York City"/>
    <x v="15"/>
    <n v="10024"/>
    <x v="3"/>
    <s v="OFF-AP-10002892"/>
    <x v="1"/>
    <x v="9"/>
    <x v="9"/>
    <x v="5143"/>
    <x v="0"/>
    <n v="0"/>
    <n v="13.787999999999997"/>
  </r>
  <r>
    <x v="7842"/>
    <x v="3894"/>
    <x v="987"/>
    <d v="2016-04-23T00:00:00"/>
    <s v="Second Class"/>
    <x v="369"/>
    <x v="369"/>
    <x v="0"/>
    <s v="United States"/>
    <s v="Arlington"/>
    <x v="17"/>
    <n v="22204"/>
    <x v="0"/>
    <s v="OFF-BI-10003638"/>
    <x v="1"/>
    <x v="8"/>
    <x v="612"/>
    <x v="706"/>
    <x v="1"/>
    <n v="0"/>
    <n v="26.702999999999999"/>
  </r>
  <r>
    <x v="7843"/>
    <x v="3894"/>
    <x v="987"/>
    <d v="2016-04-23T00:00:00"/>
    <s v="Second Class"/>
    <x v="369"/>
    <x v="369"/>
    <x v="0"/>
    <s v="United States"/>
    <s v="Arlington"/>
    <x v="17"/>
    <n v="22204"/>
    <x v="0"/>
    <s v="OFF-PA-10001569"/>
    <x v="1"/>
    <x v="10"/>
    <x v="55"/>
    <x v="4362"/>
    <x v="10"/>
    <n v="0"/>
    <n v="34.214400000000005"/>
  </r>
  <r>
    <x v="7844"/>
    <x v="3895"/>
    <x v="246"/>
    <d v="2019-07-25T00:00:00"/>
    <s v="Standard Class"/>
    <x v="421"/>
    <x v="421"/>
    <x v="0"/>
    <s v="United States"/>
    <s v="Pharr"/>
    <x v="5"/>
    <n v="78577"/>
    <x v="2"/>
    <s v="FUR-TA-10001676"/>
    <x v="0"/>
    <x v="3"/>
    <x v="966"/>
    <x v="5176"/>
    <x v="4"/>
    <n v="0.3"/>
    <n v="-21.3264"/>
  </r>
  <r>
    <x v="7845"/>
    <x v="3896"/>
    <x v="874"/>
    <d v="2017-10-02T00:00:00"/>
    <s v="Standard Class"/>
    <x v="523"/>
    <x v="523"/>
    <x v="0"/>
    <s v="United States"/>
    <s v="Arlington"/>
    <x v="17"/>
    <n v="22204"/>
    <x v="0"/>
    <s v="OFF-PA-10001125"/>
    <x v="1"/>
    <x v="10"/>
    <x v="1021"/>
    <x v="901"/>
    <x v="2"/>
    <n v="0"/>
    <n v="69.704999999999998"/>
  </r>
  <r>
    <x v="7846"/>
    <x v="3896"/>
    <x v="874"/>
    <d v="2017-10-02T00:00:00"/>
    <s v="Standard Class"/>
    <x v="523"/>
    <x v="523"/>
    <x v="0"/>
    <s v="United States"/>
    <s v="Arlington"/>
    <x v="17"/>
    <n v="22204"/>
    <x v="0"/>
    <s v="TEC-PH-10002496"/>
    <x v="2"/>
    <x v="7"/>
    <x v="495"/>
    <x v="5177"/>
    <x v="13"/>
    <n v="0"/>
    <n v="561.56399999999996"/>
  </r>
  <r>
    <x v="7847"/>
    <x v="3897"/>
    <x v="535"/>
    <d v="2018-03-02T00:00:00"/>
    <s v="Standard Class"/>
    <x v="386"/>
    <x v="386"/>
    <x v="0"/>
    <s v="United States"/>
    <s v="Houston"/>
    <x v="5"/>
    <n v="77070"/>
    <x v="2"/>
    <s v="FUR-FU-10004053"/>
    <x v="0"/>
    <x v="5"/>
    <x v="1642"/>
    <x v="2738"/>
    <x v="0"/>
    <n v="0.6"/>
    <n v="-6.8815999999999953"/>
  </r>
  <r>
    <x v="7848"/>
    <x v="3898"/>
    <x v="440"/>
    <d v="2018-05-06T00:00:00"/>
    <s v="Standard Class"/>
    <x v="548"/>
    <x v="548"/>
    <x v="0"/>
    <s v="United States"/>
    <s v="Irving"/>
    <x v="5"/>
    <n v="75061"/>
    <x v="2"/>
    <s v="OFF-ST-10000321"/>
    <x v="1"/>
    <x v="4"/>
    <x v="1543"/>
    <x v="2247"/>
    <x v="1"/>
    <n v="0.2"/>
    <n v="-3.787200000000003"/>
  </r>
  <r>
    <x v="7849"/>
    <x v="3898"/>
    <x v="440"/>
    <d v="2018-05-06T00:00:00"/>
    <s v="Standard Class"/>
    <x v="548"/>
    <x v="548"/>
    <x v="0"/>
    <s v="United States"/>
    <s v="Irving"/>
    <x v="5"/>
    <n v="75061"/>
    <x v="2"/>
    <s v="OFF-ST-10002957"/>
    <x v="1"/>
    <x v="4"/>
    <x v="1492"/>
    <x v="2538"/>
    <x v="1"/>
    <n v="0.2"/>
    <n v="-3.1680000000000001"/>
  </r>
  <r>
    <x v="7850"/>
    <x v="3898"/>
    <x v="440"/>
    <d v="2018-05-06T00:00:00"/>
    <s v="Standard Class"/>
    <x v="548"/>
    <x v="548"/>
    <x v="0"/>
    <s v="United States"/>
    <s v="Irving"/>
    <x v="5"/>
    <n v="75061"/>
    <x v="2"/>
    <s v="OFF-LA-10000973"/>
    <x v="1"/>
    <x v="2"/>
    <x v="834"/>
    <x v="1325"/>
    <x v="0"/>
    <n v="0.2"/>
    <n v="1.764"/>
  </r>
  <r>
    <x v="7851"/>
    <x v="3899"/>
    <x v="337"/>
    <d v="2016-12-15T00:00:00"/>
    <s v="Standard Class"/>
    <x v="131"/>
    <x v="131"/>
    <x v="1"/>
    <s v="United States"/>
    <s v="Chicago"/>
    <x v="10"/>
    <n v="60653"/>
    <x v="2"/>
    <s v="OFF-PA-10000143"/>
    <x v="1"/>
    <x v="10"/>
    <x v="1701"/>
    <x v="582"/>
    <x v="0"/>
    <n v="0.2"/>
    <n v="2.9568000000000003"/>
  </r>
  <r>
    <x v="7852"/>
    <x v="3899"/>
    <x v="337"/>
    <d v="2016-12-15T00:00:00"/>
    <s v="Standard Class"/>
    <x v="131"/>
    <x v="131"/>
    <x v="1"/>
    <s v="United States"/>
    <s v="Chicago"/>
    <x v="10"/>
    <n v="60653"/>
    <x v="2"/>
    <s v="OFF-AP-10003287"/>
    <x v="1"/>
    <x v="9"/>
    <x v="543"/>
    <x v="5178"/>
    <x v="0"/>
    <n v="0.8"/>
    <n v="-53.008800000000008"/>
  </r>
  <r>
    <x v="7853"/>
    <x v="3900"/>
    <x v="707"/>
    <d v="2017-12-29T00:00:00"/>
    <s v="Standard Class"/>
    <x v="598"/>
    <x v="598"/>
    <x v="2"/>
    <s v="United States"/>
    <s v="Los Angeles"/>
    <x v="1"/>
    <n v="90049"/>
    <x v="1"/>
    <s v="OFF-PA-10001526"/>
    <x v="1"/>
    <x v="10"/>
    <x v="1039"/>
    <x v="745"/>
    <x v="0"/>
    <n v="0"/>
    <n v="4.8804000000000007"/>
  </r>
  <r>
    <x v="7854"/>
    <x v="3901"/>
    <x v="226"/>
    <d v="2019-12-12T00:00:00"/>
    <s v="Standard Class"/>
    <x v="3"/>
    <x v="3"/>
    <x v="0"/>
    <s v="United States"/>
    <s v="Hattiesburg"/>
    <x v="35"/>
    <n v="39401"/>
    <x v="0"/>
    <s v="OFF-AP-10004540"/>
    <x v="1"/>
    <x v="9"/>
    <x v="1303"/>
    <x v="5179"/>
    <x v="4"/>
    <n v="0"/>
    <n v="89.779200000000003"/>
  </r>
  <r>
    <x v="7855"/>
    <x v="3901"/>
    <x v="226"/>
    <d v="2019-12-12T00:00:00"/>
    <s v="Standard Class"/>
    <x v="3"/>
    <x v="3"/>
    <x v="0"/>
    <s v="United States"/>
    <s v="Hattiesburg"/>
    <x v="35"/>
    <n v="39401"/>
    <x v="0"/>
    <s v="TEC-AC-10001266"/>
    <x v="2"/>
    <x v="11"/>
    <x v="198"/>
    <x v="5180"/>
    <x v="4"/>
    <n v="0"/>
    <n v="23.4"/>
  </r>
  <r>
    <x v="7856"/>
    <x v="3902"/>
    <x v="992"/>
    <d v="2016-06-01T00:00:00"/>
    <s v="First Class"/>
    <x v="429"/>
    <x v="429"/>
    <x v="1"/>
    <s v="United States"/>
    <s v="New York City"/>
    <x v="15"/>
    <n v="10024"/>
    <x v="3"/>
    <s v="OFF-BI-10004233"/>
    <x v="1"/>
    <x v="8"/>
    <x v="1386"/>
    <x v="2212"/>
    <x v="0"/>
    <n v="0.2"/>
    <n v="8.9543999999999997"/>
  </r>
  <r>
    <x v="7857"/>
    <x v="3902"/>
    <x v="992"/>
    <d v="2016-06-01T00:00:00"/>
    <s v="First Class"/>
    <x v="429"/>
    <x v="429"/>
    <x v="1"/>
    <s v="United States"/>
    <s v="New York City"/>
    <x v="15"/>
    <n v="10024"/>
    <x v="3"/>
    <s v="TEC-PH-10003505"/>
    <x v="2"/>
    <x v="7"/>
    <x v="910"/>
    <x v="5181"/>
    <x v="2"/>
    <n v="0"/>
    <n v="134.55999999999995"/>
  </r>
  <r>
    <x v="7858"/>
    <x v="3902"/>
    <x v="992"/>
    <d v="2016-06-01T00:00:00"/>
    <s v="First Class"/>
    <x v="429"/>
    <x v="429"/>
    <x v="1"/>
    <s v="United States"/>
    <s v="New York City"/>
    <x v="15"/>
    <n v="10024"/>
    <x v="3"/>
    <s v="OFF-AP-10001005"/>
    <x v="1"/>
    <x v="9"/>
    <x v="1140"/>
    <x v="5182"/>
    <x v="1"/>
    <n v="0"/>
    <n v="77.863499999999988"/>
  </r>
  <r>
    <x v="7859"/>
    <x v="3902"/>
    <x v="992"/>
    <d v="2016-06-01T00:00:00"/>
    <s v="First Class"/>
    <x v="429"/>
    <x v="429"/>
    <x v="1"/>
    <s v="United States"/>
    <s v="New York City"/>
    <x v="15"/>
    <n v="10024"/>
    <x v="3"/>
    <s v="OFF-PA-10001712"/>
    <x v="1"/>
    <x v="10"/>
    <x v="983"/>
    <x v="792"/>
    <x v="4"/>
    <n v="0"/>
    <n v="17.981999999999999"/>
  </r>
  <r>
    <x v="7860"/>
    <x v="3903"/>
    <x v="580"/>
    <d v="2019-03-06T00:00:00"/>
    <s v="Standard Class"/>
    <x v="350"/>
    <x v="350"/>
    <x v="0"/>
    <s v="United States"/>
    <s v="Cuyahoga Falls"/>
    <x v="24"/>
    <n v="44221"/>
    <x v="3"/>
    <s v="OFF-BI-10002353"/>
    <x v="1"/>
    <x v="8"/>
    <x v="1077"/>
    <x v="5183"/>
    <x v="4"/>
    <n v="0.7"/>
    <n v="-12.352"/>
  </r>
  <r>
    <x v="7861"/>
    <x v="3904"/>
    <x v="88"/>
    <d v="2017-10-17T00:00:00"/>
    <s v="Standard Class"/>
    <x v="567"/>
    <x v="567"/>
    <x v="0"/>
    <s v="United States"/>
    <s v="Seattle"/>
    <x v="4"/>
    <n v="98103"/>
    <x v="1"/>
    <s v="TEC-AC-10003038"/>
    <x v="2"/>
    <x v="11"/>
    <x v="1033"/>
    <x v="1511"/>
    <x v="0"/>
    <n v="0"/>
    <n v="3.400999999999998"/>
  </r>
  <r>
    <x v="7862"/>
    <x v="3904"/>
    <x v="88"/>
    <d v="2017-10-17T00:00:00"/>
    <s v="Standard Class"/>
    <x v="567"/>
    <x v="567"/>
    <x v="0"/>
    <s v="United States"/>
    <s v="Seattle"/>
    <x v="4"/>
    <n v="98103"/>
    <x v="1"/>
    <s v="OFF-ST-10000934"/>
    <x v="1"/>
    <x v="4"/>
    <x v="356"/>
    <x v="3411"/>
    <x v="0"/>
    <n v="0"/>
    <n v="0"/>
  </r>
  <r>
    <x v="7863"/>
    <x v="3905"/>
    <x v="1177"/>
    <d v="2017-07-19T00:00:00"/>
    <s v="Second Class"/>
    <x v="592"/>
    <x v="592"/>
    <x v="0"/>
    <s v="United States"/>
    <s v="Mesa"/>
    <x v="16"/>
    <n v="85204"/>
    <x v="1"/>
    <s v="OFF-ST-10002743"/>
    <x v="1"/>
    <x v="4"/>
    <x v="418"/>
    <x v="697"/>
    <x v="1"/>
    <n v="0.2"/>
    <n v="-64.774800000000013"/>
  </r>
  <r>
    <x v="7864"/>
    <x v="3905"/>
    <x v="1177"/>
    <d v="2017-07-19T00:00:00"/>
    <s v="Second Class"/>
    <x v="592"/>
    <x v="592"/>
    <x v="0"/>
    <s v="United States"/>
    <s v="Mesa"/>
    <x v="16"/>
    <n v="85204"/>
    <x v="1"/>
    <s v="OFF-PA-10001846"/>
    <x v="1"/>
    <x v="10"/>
    <x v="1816"/>
    <x v="282"/>
    <x v="4"/>
    <n v="0.2"/>
    <n v="6.7048000000000005"/>
  </r>
  <r>
    <x v="7865"/>
    <x v="3905"/>
    <x v="1177"/>
    <d v="2017-07-19T00:00:00"/>
    <s v="Second Class"/>
    <x v="592"/>
    <x v="592"/>
    <x v="0"/>
    <s v="United States"/>
    <s v="Mesa"/>
    <x v="16"/>
    <n v="85204"/>
    <x v="1"/>
    <s v="FUR-CH-10004287"/>
    <x v="0"/>
    <x v="1"/>
    <x v="158"/>
    <x v="5184"/>
    <x v="0"/>
    <n v="0.2"/>
    <n v="49.715999999999966"/>
  </r>
  <r>
    <x v="7866"/>
    <x v="3905"/>
    <x v="1177"/>
    <d v="2017-07-19T00:00:00"/>
    <s v="Second Class"/>
    <x v="592"/>
    <x v="592"/>
    <x v="0"/>
    <s v="United States"/>
    <s v="Mesa"/>
    <x v="16"/>
    <n v="85204"/>
    <x v="1"/>
    <s v="FUR-BO-10001608"/>
    <x v="0"/>
    <x v="0"/>
    <x v="1532"/>
    <x v="5185"/>
    <x v="5"/>
    <n v="0.7"/>
    <n v="-191.64599999999996"/>
  </r>
  <r>
    <x v="7867"/>
    <x v="3906"/>
    <x v="84"/>
    <d v="2016-11-24T00:00:00"/>
    <s v="Second Class"/>
    <x v="748"/>
    <x v="748"/>
    <x v="2"/>
    <s v="United States"/>
    <s v="Salt Lake City"/>
    <x v="7"/>
    <n v="84106"/>
    <x v="1"/>
    <s v="OFF-PA-10000357"/>
    <x v="1"/>
    <x v="10"/>
    <x v="1228"/>
    <x v="1696"/>
    <x v="1"/>
    <n v="0"/>
    <n v="79.891199999999998"/>
  </r>
  <r>
    <x v="7868"/>
    <x v="3907"/>
    <x v="1022"/>
    <d v="2018-06-02T00:00:00"/>
    <s v="Standard Class"/>
    <x v="201"/>
    <x v="201"/>
    <x v="0"/>
    <s v="United States"/>
    <s v="Los Angeles"/>
    <x v="1"/>
    <n v="90045"/>
    <x v="1"/>
    <s v="OFF-PA-10000575"/>
    <x v="1"/>
    <x v="10"/>
    <x v="1059"/>
    <x v="5186"/>
    <x v="0"/>
    <n v="0"/>
    <n v="6.1547999999999998"/>
  </r>
  <r>
    <x v="7869"/>
    <x v="3908"/>
    <x v="445"/>
    <d v="2019-07-09T00:00:00"/>
    <s v="Standard Class"/>
    <x v="657"/>
    <x v="657"/>
    <x v="0"/>
    <s v="United States"/>
    <s v="Jacksonville"/>
    <x v="3"/>
    <n v="28540"/>
    <x v="0"/>
    <s v="TEC-AC-10002167"/>
    <x v="2"/>
    <x v="11"/>
    <x v="46"/>
    <x v="734"/>
    <x v="0"/>
    <n v="0.2"/>
    <n v="-2.6999999999999993"/>
  </r>
  <r>
    <x v="7870"/>
    <x v="3909"/>
    <x v="145"/>
    <d v="2019-09-29T00:00:00"/>
    <s v="Standard Class"/>
    <x v="662"/>
    <x v="662"/>
    <x v="1"/>
    <s v="United States"/>
    <s v="Lakewood"/>
    <x v="24"/>
    <n v="44107"/>
    <x v="3"/>
    <s v="OFF-EN-10004459"/>
    <x v="1"/>
    <x v="12"/>
    <x v="661"/>
    <x v="671"/>
    <x v="4"/>
    <n v="0.2"/>
    <n v="8.8623999999999992"/>
  </r>
  <r>
    <x v="7871"/>
    <x v="3910"/>
    <x v="339"/>
    <d v="2018-10-07T00:00:00"/>
    <s v="Standard Class"/>
    <x v="626"/>
    <x v="626"/>
    <x v="2"/>
    <s v="United States"/>
    <s v="Lake Forest"/>
    <x v="1"/>
    <n v="92630"/>
    <x v="1"/>
    <s v="OFF-LA-10002271"/>
    <x v="1"/>
    <x v="2"/>
    <x v="641"/>
    <x v="51"/>
    <x v="0"/>
    <n v="0"/>
    <n v="2.9567999999999999"/>
  </r>
  <r>
    <x v="7872"/>
    <x v="3910"/>
    <x v="339"/>
    <d v="2018-10-07T00:00:00"/>
    <s v="Standard Class"/>
    <x v="626"/>
    <x v="626"/>
    <x v="2"/>
    <s v="United States"/>
    <s v="Lake Forest"/>
    <x v="1"/>
    <n v="92630"/>
    <x v="1"/>
    <s v="FUR-CH-10004063"/>
    <x v="0"/>
    <x v="1"/>
    <x v="120"/>
    <x v="4390"/>
    <x v="4"/>
    <n v="0.2"/>
    <n v="102.95279999999988"/>
  </r>
  <r>
    <x v="7873"/>
    <x v="3910"/>
    <x v="339"/>
    <d v="2018-10-07T00:00:00"/>
    <s v="Standard Class"/>
    <x v="626"/>
    <x v="626"/>
    <x v="2"/>
    <s v="United States"/>
    <s v="Lake Forest"/>
    <x v="1"/>
    <n v="92630"/>
    <x v="1"/>
    <s v="OFF-PA-10004610"/>
    <x v="1"/>
    <x v="10"/>
    <x v="1520"/>
    <x v="18"/>
    <x v="0"/>
    <n v="0"/>
    <n v="3.8519999999999994"/>
  </r>
  <r>
    <x v="7874"/>
    <x v="3910"/>
    <x v="339"/>
    <d v="2018-10-07T00:00:00"/>
    <s v="Standard Class"/>
    <x v="626"/>
    <x v="626"/>
    <x v="2"/>
    <s v="United States"/>
    <s v="Lake Forest"/>
    <x v="1"/>
    <n v="92630"/>
    <x v="1"/>
    <s v="OFF-PA-10001878"/>
    <x v="1"/>
    <x v="10"/>
    <x v="1170"/>
    <x v="619"/>
    <x v="0"/>
    <n v="0"/>
    <n v="45.975399999999993"/>
  </r>
  <r>
    <x v="7875"/>
    <x v="3911"/>
    <x v="428"/>
    <d v="2019-09-15T00:00:00"/>
    <s v="Standard Class"/>
    <x v="460"/>
    <x v="460"/>
    <x v="1"/>
    <s v="United States"/>
    <s v="Portland"/>
    <x v="21"/>
    <n v="97206"/>
    <x v="1"/>
    <s v="OFF-PA-10002036"/>
    <x v="1"/>
    <x v="10"/>
    <x v="329"/>
    <x v="277"/>
    <x v="5"/>
    <n v="0.2"/>
    <n v="11.2752"/>
  </r>
  <r>
    <x v="7876"/>
    <x v="3911"/>
    <x v="428"/>
    <d v="2019-09-15T00:00:00"/>
    <s v="Standard Class"/>
    <x v="460"/>
    <x v="460"/>
    <x v="1"/>
    <s v="United States"/>
    <s v="Portland"/>
    <x v="21"/>
    <n v="97206"/>
    <x v="1"/>
    <s v="OFF-AP-10003278"/>
    <x v="1"/>
    <x v="9"/>
    <x v="1793"/>
    <x v="5187"/>
    <x v="7"/>
    <n v="0.2"/>
    <n v="0.8382000000000005"/>
  </r>
  <r>
    <x v="7877"/>
    <x v="3912"/>
    <x v="899"/>
    <d v="2017-03-18T00:00:00"/>
    <s v="Standard Class"/>
    <x v="432"/>
    <x v="432"/>
    <x v="0"/>
    <s v="United States"/>
    <s v="Charlotte"/>
    <x v="3"/>
    <n v="28205"/>
    <x v="0"/>
    <s v="OFF-LA-10001641"/>
    <x v="1"/>
    <x v="2"/>
    <x v="1031"/>
    <x v="1325"/>
    <x v="0"/>
    <n v="0.2"/>
    <n v="1.764"/>
  </r>
  <r>
    <x v="7878"/>
    <x v="3913"/>
    <x v="896"/>
    <d v="2018-12-04T00:00:00"/>
    <s v="Second Class"/>
    <x v="660"/>
    <x v="660"/>
    <x v="2"/>
    <s v="United States"/>
    <s v="Aurora"/>
    <x v="10"/>
    <n v="60505"/>
    <x v="2"/>
    <s v="FUR-FU-10003806"/>
    <x v="0"/>
    <x v="5"/>
    <x v="1804"/>
    <x v="5188"/>
    <x v="4"/>
    <n v="0.6"/>
    <n v="-302.72000000000003"/>
  </r>
  <r>
    <x v="7879"/>
    <x v="3914"/>
    <x v="403"/>
    <d v="2018-06-21T00:00:00"/>
    <s v="Standard Class"/>
    <x v="40"/>
    <x v="40"/>
    <x v="1"/>
    <s v="United States"/>
    <s v="Philadelphia"/>
    <x v="9"/>
    <n v="19140"/>
    <x v="3"/>
    <s v="FUR-TA-10003392"/>
    <x v="0"/>
    <x v="3"/>
    <x v="1648"/>
    <x v="5189"/>
    <x v="0"/>
    <n v="0.4"/>
    <n v="-118.01160000000002"/>
  </r>
  <r>
    <x v="7880"/>
    <x v="3915"/>
    <x v="734"/>
    <d v="2019-12-06T00:00:00"/>
    <s v="Second Class"/>
    <x v="48"/>
    <x v="48"/>
    <x v="0"/>
    <s v="United States"/>
    <s v="Thornton"/>
    <x v="22"/>
    <n v="80229"/>
    <x v="1"/>
    <s v="OFF-AR-10003856"/>
    <x v="1"/>
    <x v="6"/>
    <x v="449"/>
    <x v="3963"/>
    <x v="5"/>
    <n v="0.2"/>
    <n v="1.0007999999999999"/>
  </r>
  <r>
    <x v="7881"/>
    <x v="3915"/>
    <x v="734"/>
    <d v="2019-12-06T00:00:00"/>
    <s v="Second Class"/>
    <x v="48"/>
    <x v="48"/>
    <x v="0"/>
    <s v="United States"/>
    <s v="Thornton"/>
    <x v="22"/>
    <n v="80229"/>
    <x v="1"/>
    <s v="TEC-AC-10002006"/>
    <x v="2"/>
    <x v="11"/>
    <x v="1087"/>
    <x v="3499"/>
    <x v="5"/>
    <n v="0.2"/>
    <n v="10.553399999999993"/>
  </r>
  <r>
    <x v="7882"/>
    <x v="3915"/>
    <x v="734"/>
    <d v="2019-12-06T00:00:00"/>
    <s v="Second Class"/>
    <x v="48"/>
    <x v="48"/>
    <x v="0"/>
    <s v="United States"/>
    <s v="Thornton"/>
    <x v="22"/>
    <n v="80229"/>
    <x v="1"/>
    <s v="TEC-AC-10002006"/>
    <x v="2"/>
    <x v="11"/>
    <x v="1087"/>
    <x v="1141"/>
    <x v="8"/>
    <n v="0.2"/>
    <n v="14.07119999999999"/>
  </r>
  <r>
    <x v="7883"/>
    <x v="3915"/>
    <x v="734"/>
    <d v="2019-12-06T00:00:00"/>
    <s v="Second Class"/>
    <x v="48"/>
    <x v="48"/>
    <x v="0"/>
    <s v="United States"/>
    <s v="Thornton"/>
    <x v="22"/>
    <n v="80229"/>
    <x v="1"/>
    <s v="OFF-PA-10002246"/>
    <x v="1"/>
    <x v="10"/>
    <x v="1395"/>
    <x v="5190"/>
    <x v="0"/>
    <n v="0.2"/>
    <n v="3.7409999999999997"/>
  </r>
  <r>
    <x v="7884"/>
    <x v="3915"/>
    <x v="734"/>
    <d v="2019-12-06T00:00:00"/>
    <s v="Second Class"/>
    <x v="48"/>
    <x v="48"/>
    <x v="0"/>
    <s v="United States"/>
    <s v="Thornton"/>
    <x v="22"/>
    <n v="80229"/>
    <x v="1"/>
    <s v="OFF-SU-10004782"/>
    <x v="1"/>
    <x v="14"/>
    <x v="1557"/>
    <x v="5191"/>
    <x v="3"/>
    <n v="0.2"/>
    <n v="5.9149999999999938"/>
  </r>
  <r>
    <x v="7885"/>
    <x v="3915"/>
    <x v="734"/>
    <d v="2019-12-06T00:00:00"/>
    <s v="Second Class"/>
    <x v="48"/>
    <x v="48"/>
    <x v="0"/>
    <s v="United States"/>
    <s v="Thornton"/>
    <x v="22"/>
    <n v="80229"/>
    <x v="1"/>
    <s v="FUR-FU-10004351"/>
    <x v="0"/>
    <x v="5"/>
    <x v="222"/>
    <x v="5192"/>
    <x v="1"/>
    <n v="0.2"/>
    <n v="7.0128000000000013"/>
  </r>
  <r>
    <x v="7886"/>
    <x v="3915"/>
    <x v="734"/>
    <d v="2019-12-06T00:00:00"/>
    <s v="Second Class"/>
    <x v="48"/>
    <x v="48"/>
    <x v="0"/>
    <s v="United States"/>
    <s v="Thornton"/>
    <x v="22"/>
    <n v="80229"/>
    <x v="1"/>
    <s v="FUR-FU-10004270"/>
    <x v="0"/>
    <x v="5"/>
    <x v="998"/>
    <x v="2474"/>
    <x v="2"/>
    <n v="0.2"/>
    <n v="3.3439999999999994"/>
  </r>
  <r>
    <x v="7887"/>
    <x v="3915"/>
    <x v="734"/>
    <d v="2019-12-06T00:00:00"/>
    <s v="Second Class"/>
    <x v="48"/>
    <x v="48"/>
    <x v="0"/>
    <s v="United States"/>
    <s v="Thornton"/>
    <x v="22"/>
    <n v="80229"/>
    <x v="1"/>
    <s v="FUR-FU-10004053"/>
    <x v="0"/>
    <x v="5"/>
    <x v="1642"/>
    <x v="2738"/>
    <x v="7"/>
    <n v="0.2"/>
    <n v="4.6552000000000007"/>
  </r>
  <r>
    <x v="7888"/>
    <x v="3916"/>
    <x v="765"/>
    <d v="2018-08-22T00:00:00"/>
    <s v="Standard Class"/>
    <x v="187"/>
    <x v="187"/>
    <x v="0"/>
    <s v="United States"/>
    <s v="Davis"/>
    <x v="1"/>
    <n v="95616"/>
    <x v="1"/>
    <s v="OFF-PA-10000019"/>
    <x v="1"/>
    <x v="10"/>
    <x v="711"/>
    <x v="56"/>
    <x v="2"/>
    <n v="0"/>
    <n v="15.552000000000001"/>
  </r>
  <r>
    <x v="7889"/>
    <x v="3917"/>
    <x v="591"/>
    <d v="2018-12-29T00:00:00"/>
    <s v="Standard Class"/>
    <x v="772"/>
    <x v="772"/>
    <x v="0"/>
    <s v="United States"/>
    <s v="Fayetteville"/>
    <x v="36"/>
    <n v="72701"/>
    <x v="0"/>
    <s v="OFF-AR-10003811"/>
    <x v="1"/>
    <x v="6"/>
    <x v="454"/>
    <x v="5193"/>
    <x v="6"/>
    <n v="0"/>
    <n v="5.3703000000000003"/>
  </r>
  <r>
    <x v="7890"/>
    <x v="3917"/>
    <x v="591"/>
    <d v="2018-12-29T00:00:00"/>
    <s v="Standard Class"/>
    <x v="772"/>
    <x v="772"/>
    <x v="0"/>
    <s v="United States"/>
    <s v="Fayetteville"/>
    <x v="36"/>
    <n v="72701"/>
    <x v="0"/>
    <s v="TEC-AC-10001838"/>
    <x v="2"/>
    <x v="11"/>
    <x v="651"/>
    <x v="5194"/>
    <x v="0"/>
    <n v="0"/>
    <n v="171.99140000000003"/>
  </r>
  <r>
    <x v="7891"/>
    <x v="3917"/>
    <x v="591"/>
    <d v="2018-12-29T00:00:00"/>
    <s v="Standard Class"/>
    <x v="772"/>
    <x v="772"/>
    <x v="0"/>
    <s v="United States"/>
    <s v="Fayetteville"/>
    <x v="36"/>
    <n v="72701"/>
    <x v="0"/>
    <s v="FUR-FU-10003553"/>
    <x v="0"/>
    <x v="5"/>
    <x v="568"/>
    <x v="5195"/>
    <x v="2"/>
    <n v="0"/>
    <n v="137.54000000000002"/>
  </r>
  <r>
    <x v="7892"/>
    <x v="3917"/>
    <x v="591"/>
    <d v="2018-12-29T00:00:00"/>
    <s v="Standard Class"/>
    <x v="772"/>
    <x v="772"/>
    <x v="0"/>
    <s v="United States"/>
    <s v="Fayetteville"/>
    <x v="36"/>
    <n v="72701"/>
    <x v="0"/>
    <s v="OFF-PA-10003302"/>
    <x v="1"/>
    <x v="10"/>
    <x v="1721"/>
    <x v="1938"/>
    <x v="1"/>
    <n v="0"/>
    <n v="49.970399999999991"/>
  </r>
  <r>
    <x v="7893"/>
    <x v="3918"/>
    <x v="283"/>
    <d v="2019-07-30T00:00:00"/>
    <s v="Standard Class"/>
    <x v="134"/>
    <x v="134"/>
    <x v="2"/>
    <s v="United States"/>
    <s v="New York City"/>
    <x v="15"/>
    <n v="10011"/>
    <x v="3"/>
    <s v="OFF-BI-10002412"/>
    <x v="1"/>
    <x v="8"/>
    <x v="326"/>
    <x v="4107"/>
    <x v="1"/>
    <n v="0.2"/>
    <n v="4.3500000000000005"/>
  </r>
  <r>
    <x v="7894"/>
    <x v="3919"/>
    <x v="548"/>
    <d v="2019-06-25T00:00:00"/>
    <s v="Standard Class"/>
    <x v="258"/>
    <x v="258"/>
    <x v="2"/>
    <s v="United States"/>
    <s v="Wheeling"/>
    <x v="48"/>
    <n v="26003"/>
    <x v="3"/>
    <s v="OFF-BI-10002852"/>
    <x v="1"/>
    <x v="8"/>
    <x v="91"/>
    <x v="5196"/>
    <x v="2"/>
    <n v="0"/>
    <n v="40.376000000000005"/>
  </r>
  <r>
    <x v="7895"/>
    <x v="3919"/>
    <x v="548"/>
    <d v="2019-06-25T00:00:00"/>
    <s v="Standard Class"/>
    <x v="258"/>
    <x v="258"/>
    <x v="2"/>
    <s v="United States"/>
    <s v="Wheeling"/>
    <x v="48"/>
    <n v="26003"/>
    <x v="3"/>
    <s v="OFF-BI-10000145"/>
    <x v="1"/>
    <x v="8"/>
    <x v="742"/>
    <x v="875"/>
    <x v="0"/>
    <n v="0"/>
    <n v="3.0575999999999999"/>
  </r>
  <r>
    <x v="7896"/>
    <x v="3919"/>
    <x v="548"/>
    <d v="2019-06-25T00:00:00"/>
    <s v="Standard Class"/>
    <x v="258"/>
    <x v="258"/>
    <x v="2"/>
    <s v="United States"/>
    <s v="Wheeling"/>
    <x v="48"/>
    <n v="26003"/>
    <x v="3"/>
    <s v="OFF-PA-10001970"/>
    <x v="1"/>
    <x v="10"/>
    <x v="366"/>
    <x v="990"/>
    <x v="8"/>
    <n v="0"/>
    <n v="219.44159999999999"/>
  </r>
  <r>
    <x v="7897"/>
    <x v="3920"/>
    <x v="802"/>
    <d v="2019-08-18T00:00:00"/>
    <s v="Standard Class"/>
    <x v="419"/>
    <x v="419"/>
    <x v="0"/>
    <s v="United States"/>
    <s v="Memphis"/>
    <x v="18"/>
    <n v="38109"/>
    <x v="0"/>
    <s v="OFF-AP-10001563"/>
    <x v="1"/>
    <x v="9"/>
    <x v="535"/>
    <x v="5197"/>
    <x v="3"/>
    <n v="0.2"/>
    <n v="30.605399999999946"/>
  </r>
  <r>
    <x v="7898"/>
    <x v="3920"/>
    <x v="802"/>
    <d v="2019-08-18T00:00:00"/>
    <s v="Standard Class"/>
    <x v="419"/>
    <x v="419"/>
    <x v="0"/>
    <s v="United States"/>
    <s v="Memphis"/>
    <x v="18"/>
    <n v="38109"/>
    <x v="0"/>
    <s v="OFF-BI-10001359"/>
    <x v="1"/>
    <x v="8"/>
    <x v="1162"/>
    <x v="5198"/>
    <x v="5"/>
    <n v="0.7"/>
    <n v="-1237.8461999999995"/>
  </r>
  <r>
    <x v="7899"/>
    <x v="3920"/>
    <x v="802"/>
    <d v="2019-08-18T00:00:00"/>
    <s v="Standard Class"/>
    <x v="419"/>
    <x v="419"/>
    <x v="0"/>
    <s v="United States"/>
    <s v="Memphis"/>
    <x v="18"/>
    <n v="38109"/>
    <x v="0"/>
    <s v="OFF-FA-10003495"/>
    <x v="1"/>
    <x v="13"/>
    <x v="128"/>
    <x v="2426"/>
    <x v="2"/>
    <n v="0.2"/>
    <n v="9.1199999999999974"/>
  </r>
  <r>
    <x v="7900"/>
    <x v="3920"/>
    <x v="802"/>
    <d v="2019-08-18T00:00:00"/>
    <s v="Standard Class"/>
    <x v="419"/>
    <x v="419"/>
    <x v="0"/>
    <s v="United States"/>
    <s v="Memphis"/>
    <x v="18"/>
    <n v="38109"/>
    <x v="0"/>
    <s v="TEC-AC-10003709"/>
    <x v="2"/>
    <x v="11"/>
    <x v="1413"/>
    <x v="5199"/>
    <x v="0"/>
    <n v="0.2"/>
    <n v="0.47520000000000018"/>
  </r>
  <r>
    <x v="7901"/>
    <x v="3920"/>
    <x v="802"/>
    <d v="2019-08-18T00:00:00"/>
    <s v="Standard Class"/>
    <x v="419"/>
    <x v="419"/>
    <x v="0"/>
    <s v="United States"/>
    <s v="Memphis"/>
    <x v="18"/>
    <n v="38109"/>
    <x v="0"/>
    <s v="FUR-FU-10003268"/>
    <x v="0"/>
    <x v="5"/>
    <x v="885"/>
    <x v="236"/>
    <x v="7"/>
    <n v="0.2"/>
    <n v="0"/>
  </r>
  <r>
    <x v="7902"/>
    <x v="3920"/>
    <x v="802"/>
    <d v="2019-08-18T00:00:00"/>
    <s v="Standard Class"/>
    <x v="419"/>
    <x v="419"/>
    <x v="0"/>
    <s v="United States"/>
    <s v="Memphis"/>
    <x v="18"/>
    <n v="38109"/>
    <x v="0"/>
    <s v="OFF-EN-10003845"/>
    <x v="1"/>
    <x v="12"/>
    <x v="436"/>
    <x v="1816"/>
    <x v="2"/>
    <n v="0.2"/>
    <n v="4.7969999999999988"/>
  </r>
  <r>
    <x v="7903"/>
    <x v="3920"/>
    <x v="802"/>
    <d v="2019-08-18T00:00:00"/>
    <s v="Standard Class"/>
    <x v="419"/>
    <x v="419"/>
    <x v="0"/>
    <s v="United States"/>
    <s v="Memphis"/>
    <x v="18"/>
    <n v="38109"/>
    <x v="0"/>
    <s v="FUR-CH-10002073"/>
    <x v="0"/>
    <x v="1"/>
    <x v="1792"/>
    <x v="5200"/>
    <x v="0"/>
    <n v="0.2"/>
    <n v="47.660399999999967"/>
  </r>
  <r>
    <x v="7904"/>
    <x v="3921"/>
    <x v="209"/>
    <d v="2017-11-13T00:00:00"/>
    <s v="Standard Class"/>
    <x v="770"/>
    <x v="770"/>
    <x v="0"/>
    <s v="United States"/>
    <s v="Houston"/>
    <x v="5"/>
    <n v="77036"/>
    <x v="2"/>
    <s v="OFF-PA-10001357"/>
    <x v="1"/>
    <x v="10"/>
    <x v="1041"/>
    <x v="5201"/>
    <x v="0"/>
    <n v="0.2"/>
    <n v="26.823999999999995"/>
  </r>
  <r>
    <x v="7905"/>
    <x v="3922"/>
    <x v="52"/>
    <d v="2017-10-22T00:00:00"/>
    <s v="Standard Class"/>
    <x v="60"/>
    <x v="60"/>
    <x v="2"/>
    <s v="United States"/>
    <s v="Dallas"/>
    <x v="5"/>
    <n v="75217"/>
    <x v="2"/>
    <s v="OFF-EN-10001415"/>
    <x v="1"/>
    <x v="12"/>
    <x v="153"/>
    <x v="3870"/>
    <x v="7"/>
    <n v="0.2"/>
    <n v="1.6739999999999999"/>
  </r>
  <r>
    <x v="7906"/>
    <x v="3922"/>
    <x v="52"/>
    <d v="2017-10-22T00:00:00"/>
    <s v="Standard Class"/>
    <x v="60"/>
    <x v="60"/>
    <x v="2"/>
    <s v="United States"/>
    <s v="Dallas"/>
    <x v="5"/>
    <n v="75217"/>
    <x v="2"/>
    <s v="OFF-BI-10002813"/>
    <x v="1"/>
    <x v="8"/>
    <x v="914"/>
    <x v="5202"/>
    <x v="12"/>
    <n v="0.8"/>
    <n v="-6.93"/>
  </r>
  <r>
    <x v="7907"/>
    <x v="3923"/>
    <x v="679"/>
    <d v="2018-08-02T00:00:00"/>
    <s v="First Class"/>
    <x v="338"/>
    <x v="338"/>
    <x v="1"/>
    <s v="United States"/>
    <s v="San Francisco"/>
    <x v="1"/>
    <n v="94122"/>
    <x v="1"/>
    <s v="OFF-AP-10003849"/>
    <x v="1"/>
    <x v="9"/>
    <x v="841"/>
    <x v="4169"/>
    <x v="0"/>
    <n v="0"/>
    <n v="178.90999999999997"/>
  </r>
  <r>
    <x v="7908"/>
    <x v="3924"/>
    <x v="275"/>
    <d v="2018-12-07T00:00:00"/>
    <s v="Standard Class"/>
    <x v="742"/>
    <x v="742"/>
    <x v="0"/>
    <s v="United States"/>
    <s v="Morgan Hill"/>
    <x v="1"/>
    <n v="95037"/>
    <x v="1"/>
    <s v="FUR-TA-10004147"/>
    <x v="0"/>
    <x v="3"/>
    <x v="819"/>
    <x v="5203"/>
    <x v="1"/>
    <n v="0.2"/>
    <n v="6.717599999999976"/>
  </r>
  <r>
    <x v="7909"/>
    <x v="3924"/>
    <x v="275"/>
    <d v="2018-12-07T00:00:00"/>
    <s v="Standard Class"/>
    <x v="742"/>
    <x v="742"/>
    <x v="0"/>
    <s v="United States"/>
    <s v="Morgan Hill"/>
    <x v="1"/>
    <n v="95037"/>
    <x v="1"/>
    <s v="OFF-AR-10001662"/>
    <x v="1"/>
    <x v="6"/>
    <x v="448"/>
    <x v="5204"/>
    <x v="8"/>
    <n v="0"/>
    <n v="5.9184000000000019"/>
  </r>
  <r>
    <x v="7910"/>
    <x v="3924"/>
    <x v="275"/>
    <d v="2018-12-07T00:00:00"/>
    <s v="Standard Class"/>
    <x v="742"/>
    <x v="742"/>
    <x v="0"/>
    <s v="United States"/>
    <s v="Morgan Hill"/>
    <x v="1"/>
    <n v="95037"/>
    <x v="1"/>
    <s v="OFF-ST-10001558"/>
    <x v="1"/>
    <x v="4"/>
    <x v="719"/>
    <x v="5205"/>
    <x v="1"/>
    <n v="0"/>
    <n v="7.3079999999999998"/>
  </r>
  <r>
    <x v="7911"/>
    <x v="3924"/>
    <x v="275"/>
    <d v="2018-12-07T00:00:00"/>
    <s v="Standard Class"/>
    <x v="742"/>
    <x v="742"/>
    <x v="0"/>
    <s v="United States"/>
    <s v="Morgan Hill"/>
    <x v="1"/>
    <n v="95037"/>
    <x v="1"/>
    <s v="FUR-BO-10001337"/>
    <x v="0"/>
    <x v="0"/>
    <x v="430"/>
    <x v="4308"/>
    <x v="0"/>
    <n v="0.15"/>
    <n v="-12.097999999999999"/>
  </r>
  <r>
    <x v="7912"/>
    <x v="3925"/>
    <x v="236"/>
    <d v="2018-04-30T00:00:00"/>
    <s v="Second Class"/>
    <x v="262"/>
    <x v="262"/>
    <x v="0"/>
    <s v="United States"/>
    <s v="Saint Charles"/>
    <x v="10"/>
    <n v="60174"/>
    <x v="2"/>
    <s v="FUR-FU-10001602"/>
    <x v="0"/>
    <x v="5"/>
    <x v="766"/>
    <x v="5206"/>
    <x v="0"/>
    <n v="0.6"/>
    <n v="-31.861200000000004"/>
  </r>
  <r>
    <x v="7913"/>
    <x v="3926"/>
    <x v="326"/>
    <d v="2019-08-27T00:00:00"/>
    <s v="First Class"/>
    <x v="555"/>
    <x v="555"/>
    <x v="0"/>
    <s v="United States"/>
    <s v="Cleveland"/>
    <x v="24"/>
    <n v="44105"/>
    <x v="3"/>
    <s v="OFF-ST-10003996"/>
    <x v="1"/>
    <x v="4"/>
    <x v="1212"/>
    <x v="5207"/>
    <x v="0"/>
    <n v="0.2"/>
    <n v="1.9271999999999991"/>
  </r>
  <r>
    <x v="7914"/>
    <x v="3927"/>
    <x v="46"/>
    <d v="2019-06-21T00:00:00"/>
    <s v="Standard Class"/>
    <x v="256"/>
    <x v="256"/>
    <x v="2"/>
    <s v="United States"/>
    <s v="New York City"/>
    <x v="15"/>
    <n v="10024"/>
    <x v="3"/>
    <s v="TEC-MA-10003673"/>
    <x v="2"/>
    <x v="15"/>
    <x v="1817"/>
    <x v="5208"/>
    <x v="2"/>
    <n v="0"/>
    <n v="1668.2049999999999"/>
  </r>
  <r>
    <x v="7915"/>
    <x v="3927"/>
    <x v="46"/>
    <d v="2019-06-21T00:00:00"/>
    <s v="Standard Class"/>
    <x v="256"/>
    <x v="256"/>
    <x v="2"/>
    <s v="United States"/>
    <s v="New York City"/>
    <x v="15"/>
    <n v="10024"/>
    <x v="3"/>
    <s v="TEC-AC-10004992"/>
    <x v="2"/>
    <x v="11"/>
    <x v="1724"/>
    <x v="3933"/>
    <x v="1"/>
    <n v="0"/>
    <n v="8.1071999999999917"/>
  </r>
  <r>
    <x v="7916"/>
    <x v="3928"/>
    <x v="312"/>
    <d v="2017-11-24T00:00:00"/>
    <s v="Standard Class"/>
    <x v="285"/>
    <x v="285"/>
    <x v="2"/>
    <s v="United States"/>
    <s v="Philadelphia"/>
    <x v="9"/>
    <n v="19140"/>
    <x v="3"/>
    <s v="FUR-CH-10002880"/>
    <x v="0"/>
    <x v="1"/>
    <x v="809"/>
    <x v="5209"/>
    <x v="4"/>
    <n v="0.3"/>
    <n v="-93.472400000000022"/>
  </r>
  <r>
    <x v="7917"/>
    <x v="3929"/>
    <x v="507"/>
    <d v="2019-09-08T00:00:00"/>
    <s v="Second Class"/>
    <x v="451"/>
    <x v="451"/>
    <x v="2"/>
    <s v="United States"/>
    <s v="Garland"/>
    <x v="5"/>
    <n v="75043"/>
    <x v="2"/>
    <s v="OFF-AR-10000380"/>
    <x v="1"/>
    <x v="6"/>
    <x v="108"/>
    <x v="5210"/>
    <x v="7"/>
    <n v="0.2"/>
    <n v="3.7979999999999947"/>
  </r>
  <r>
    <x v="7918"/>
    <x v="3930"/>
    <x v="433"/>
    <d v="2017-07-08T00:00:00"/>
    <s v="Second Class"/>
    <x v="655"/>
    <x v="655"/>
    <x v="2"/>
    <s v="United States"/>
    <s v="San Diego"/>
    <x v="1"/>
    <n v="92024"/>
    <x v="1"/>
    <s v="OFF-BI-10002706"/>
    <x v="1"/>
    <x v="8"/>
    <x v="276"/>
    <x v="2543"/>
    <x v="0"/>
    <n v="0.2"/>
    <n v="7.4255999999999993"/>
  </r>
  <r>
    <x v="7919"/>
    <x v="3931"/>
    <x v="175"/>
    <d v="2019-09-21T00:00:00"/>
    <s v="Standard Class"/>
    <x v="656"/>
    <x v="656"/>
    <x v="2"/>
    <s v="United States"/>
    <s v="Waterbury"/>
    <x v="29"/>
    <n v="6708"/>
    <x v="3"/>
    <s v="OFF-ST-10000943"/>
    <x v="1"/>
    <x v="4"/>
    <x v="1204"/>
    <x v="5211"/>
    <x v="0"/>
    <n v="0"/>
    <n v="10.813600000000001"/>
  </r>
  <r>
    <x v="7920"/>
    <x v="3931"/>
    <x v="175"/>
    <d v="2019-09-21T00:00:00"/>
    <s v="Standard Class"/>
    <x v="656"/>
    <x v="656"/>
    <x v="2"/>
    <s v="United States"/>
    <s v="Waterbury"/>
    <x v="29"/>
    <n v="6708"/>
    <x v="3"/>
    <s v="TEC-AC-10001090"/>
    <x v="2"/>
    <x v="11"/>
    <x v="1592"/>
    <x v="2830"/>
    <x v="0"/>
    <n v="0"/>
    <n v="10.796399999999998"/>
  </r>
  <r>
    <x v="7921"/>
    <x v="3932"/>
    <x v="677"/>
    <d v="2019-03-17T00:00:00"/>
    <s v="Standard Class"/>
    <x v="677"/>
    <x v="677"/>
    <x v="0"/>
    <s v="United States"/>
    <s v="Columbia"/>
    <x v="39"/>
    <n v="21044"/>
    <x v="3"/>
    <s v="OFF-BI-10002026"/>
    <x v="1"/>
    <x v="8"/>
    <x v="912"/>
    <x v="5212"/>
    <x v="1"/>
    <n v="0"/>
    <n v="81.920999999999992"/>
  </r>
  <r>
    <x v="7922"/>
    <x v="3933"/>
    <x v="241"/>
    <d v="2019-09-29T00:00:00"/>
    <s v="Standard Class"/>
    <x v="452"/>
    <x v="452"/>
    <x v="2"/>
    <s v="United States"/>
    <s v="Hollywood"/>
    <x v="2"/>
    <n v="33021"/>
    <x v="0"/>
    <s v="TEC-PH-10000526"/>
    <x v="2"/>
    <x v="7"/>
    <x v="1472"/>
    <x v="3293"/>
    <x v="2"/>
    <n v="0.2"/>
    <n v="38.396000000000015"/>
  </r>
  <r>
    <x v="7923"/>
    <x v="3933"/>
    <x v="241"/>
    <d v="2019-09-29T00:00:00"/>
    <s v="Standard Class"/>
    <x v="452"/>
    <x v="452"/>
    <x v="2"/>
    <s v="United States"/>
    <s v="Hollywood"/>
    <x v="2"/>
    <n v="33021"/>
    <x v="0"/>
    <s v="OFF-BI-10004002"/>
    <x v="1"/>
    <x v="8"/>
    <x v="154"/>
    <x v="4937"/>
    <x v="1"/>
    <n v="0.7"/>
    <n v="-11.417999999999999"/>
  </r>
  <r>
    <x v="7924"/>
    <x v="3934"/>
    <x v="572"/>
    <d v="2018-08-16T00:00:00"/>
    <s v="First Class"/>
    <x v="167"/>
    <x v="167"/>
    <x v="0"/>
    <s v="United States"/>
    <s v="Springfield"/>
    <x v="17"/>
    <n v="22153"/>
    <x v="0"/>
    <s v="OFF-BI-10002309"/>
    <x v="1"/>
    <x v="8"/>
    <x v="78"/>
    <x v="4732"/>
    <x v="4"/>
    <n v="0"/>
    <n v="10.7136"/>
  </r>
  <r>
    <x v="7925"/>
    <x v="3934"/>
    <x v="572"/>
    <d v="2018-08-16T00:00:00"/>
    <s v="First Class"/>
    <x v="167"/>
    <x v="167"/>
    <x v="0"/>
    <s v="United States"/>
    <s v="Springfield"/>
    <x v="17"/>
    <n v="22153"/>
    <x v="0"/>
    <s v="OFF-LA-10003923"/>
    <x v="1"/>
    <x v="2"/>
    <x v="429"/>
    <x v="825"/>
    <x v="3"/>
    <n v="0"/>
    <n v="51.800000000000004"/>
  </r>
  <r>
    <x v="7926"/>
    <x v="3935"/>
    <x v="225"/>
    <d v="2019-11-24T00:00:00"/>
    <s v="Second Class"/>
    <x v="542"/>
    <x v="542"/>
    <x v="1"/>
    <s v="United States"/>
    <s v="New York City"/>
    <x v="15"/>
    <n v="10035"/>
    <x v="3"/>
    <s v="TEC-AC-10003433"/>
    <x v="2"/>
    <x v="11"/>
    <x v="1418"/>
    <x v="2629"/>
    <x v="1"/>
    <n v="0"/>
    <n v="1.3365"/>
  </r>
  <r>
    <x v="7927"/>
    <x v="3935"/>
    <x v="225"/>
    <d v="2019-11-24T00:00:00"/>
    <s v="Second Class"/>
    <x v="542"/>
    <x v="542"/>
    <x v="1"/>
    <s v="United States"/>
    <s v="New York City"/>
    <x v="15"/>
    <n v="10035"/>
    <x v="3"/>
    <s v="TEC-PH-10001363"/>
    <x v="2"/>
    <x v="7"/>
    <x v="432"/>
    <x v="5213"/>
    <x v="7"/>
    <n v="0"/>
    <n v="170.99699999999996"/>
  </r>
  <r>
    <x v="7928"/>
    <x v="3935"/>
    <x v="225"/>
    <d v="2019-11-24T00:00:00"/>
    <s v="Second Class"/>
    <x v="542"/>
    <x v="542"/>
    <x v="1"/>
    <s v="United States"/>
    <s v="New York City"/>
    <x v="15"/>
    <n v="10035"/>
    <x v="3"/>
    <s v="FUR-FU-10000820"/>
    <x v="0"/>
    <x v="5"/>
    <x v="1783"/>
    <x v="4344"/>
    <x v="1"/>
    <n v="0"/>
    <n v="9.1745999999999981"/>
  </r>
  <r>
    <x v="7929"/>
    <x v="3936"/>
    <x v="800"/>
    <d v="2019-07-27T00:00:00"/>
    <s v="First Class"/>
    <x v="773"/>
    <x v="773"/>
    <x v="2"/>
    <s v="United States"/>
    <s v="Dallas"/>
    <x v="5"/>
    <n v="75217"/>
    <x v="2"/>
    <s v="FUR-TA-10004767"/>
    <x v="0"/>
    <x v="3"/>
    <x v="1156"/>
    <x v="5214"/>
    <x v="5"/>
    <n v="0.3"/>
    <n v="-4.2588000000000363"/>
  </r>
  <r>
    <x v="7930"/>
    <x v="3937"/>
    <x v="869"/>
    <d v="2018-03-27T00:00:00"/>
    <s v="Second Class"/>
    <x v="460"/>
    <x v="460"/>
    <x v="1"/>
    <s v="United States"/>
    <s v="New York City"/>
    <x v="15"/>
    <n v="10024"/>
    <x v="3"/>
    <s v="OFF-AR-10001955"/>
    <x v="1"/>
    <x v="6"/>
    <x v="1030"/>
    <x v="426"/>
    <x v="1"/>
    <n v="0"/>
    <n v="17.855999999999995"/>
  </r>
  <r>
    <x v="7931"/>
    <x v="3938"/>
    <x v="692"/>
    <d v="2018-07-20T00:00:00"/>
    <s v="Standard Class"/>
    <x v="466"/>
    <x v="466"/>
    <x v="1"/>
    <s v="United States"/>
    <s v="Portland"/>
    <x v="21"/>
    <n v="97206"/>
    <x v="1"/>
    <s v="FUR-CH-10004886"/>
    <x v="0"/>
    <x v="1"/>
    <x v="371"/>
    <x v="2186"/>
    <x v="1"/>
    <n v="0.2"/>
    <n v="23.027999999999992"/>
  </r>
  <r>
    <x v="7932"/>
    <x v="3938"/>
    <x v="692"/>
    <d v="2018-07-20T00:00:00"/>
    <s v="Standard Class"/>
    <x v="466"/>
    <x v="466"/>
    <x v="1"/>
    <s v="United States"/>
    <s v="Portland"/>
    <x v="21"/>
    <n v="97206"/>
    <x v="1"/>
    <s v="OFF-PA-10003641"/>
    <x v="1"/>
    <x v="10"/>
    <x v="947"/>
    <x v="151"/>
    <x v="2"/>
    <n v="0.2"/>
    <n v="34.293999999999997"/>
  </r>
  <r>
    <x v="7933"/>
    <x v="3939"/>
    <x v="629"/>
    <d v="2019-08-24T00:00:00"/>
    <s v="Standard Class"/>
    <x v="459"/>
    <x v="459"/>
    <x v="1"/>
    <s v="United States"/>
    <s v="Brentwood"/>
    <x v="1"/>
    <n v="94513"/>
    <x v="1"/>
    <s v="OFF-EN-10003134"/>
    <x v="1"/>
    <x v="12"/>
    <x v="153"/>
    <x v="371"/>
    <x v="0"/>
    <n v="0"/>
    <n v="11.68"/>
  </r>
  <r>
    <x v="7934"/>
    <x v="3939"/>
    <x v="629"/>
    <d v="2019-08-24T00:00:00"/>
    <s v="Standard Class"/>
    <x v="459"/>
    <x v="459"/>
    <x v="1"/>
    <s v="United States"/>
    <s v="Brentwood"/>
    <x v="1"/>
    <n v="94513"/>
    <x v="1"/>
    <s v="TEC-PH-10002564"/>
    <x v="2"/>
    <x v="7"/>
    <x v="985"/>
    <x v="981"/>
    <x v="1"/>
    <n v="0.2"/>
    <n v="8.9969999999999892"/>
  </r>
  <r>
    <x v="7935"/>
    <x v="3939"/>
    <x v="629"/>
    <d v="2019-08-24T00:00:00"/>
    <s v="Standard Class"/>
    <x v="459"/>
    <x v="459"/>
    <x v="1"/>
    <s v="United States"/>
    <s v="Brentwood"/>
    <x v="1"/>
    <n v="94513"/>
    <x v="1"/>
    <s v="OFF-PA-10003893"/>
    <x v="1"/>
    <x v="10"/>
    <x v="1105"/>
    <x v="18"/>
    <x v="0"/>
    <n v="0"/>
    <n v="3.8519999999999994"/>
  </r>
  <r>
    <x v="7936"/>
    <x v="3939"/>
    <x v="629"/>
    <d v="2019-08-24T00:00:00"/>
    <s v="Standard Class"/>
    <x v="459"/>
    <x v="459"/>
    <x v="1"/>
    <s v="United States"/>
    <s v="Brentwood"/>
    <x v="1"/>
    <n v="94513"/>
    <x v="1"/>
    <s v="OFF-BI-10000174"/>
    <x v="1"/>
    <x v="8"/>
    <x v="1444"/>
    <x v="4107"/>
    <x v="1"/>
    <n v="0.2"/>
    <n v="4.8720000000000008"/>
  </r>
  <r>
    <x v="7937"/>
    <x v="3939"/>
    <x v="629"/>
    <d v="2019-08-24T00:00:00"/>
    <s v="Standard Class"/>
    <x v="459"/>
    <x v="459"/>
    <x v="1"/>
    <s v="United States"/>
    <s v="Brentwood"/>
    <x v="1"/>
    <n v="94513"/>
    <x v="1"/>
    <s v="OFF-AP-10001058"/>
    <x v="1"/>
    <x v="9"/>
    <x v="138"/>
    <x v="5215"/>
    <x v="6"/>
    <n v="0"/>
    <n v="654.7553999999999"/>
  </r>
  <r>
    <x v="7938"/>
    <x v="3939"/>
    <x v="629"/>
    <d v="2019-08-24T00:00:00"/>
    <s v="Standard Class"/>
    <x v="459"/>
    <x v="459"/>
    <x v="1"/>
    <s v="United States"/>
    <s v="Brentwood"/>
    <x v="1"/>
    <n v="94513"/>
    <x v="1"/>
    <s v="OFF-ST-10001496"/>
    <x v="1"/>
    <x v="4"/>
    <x v="733"/>
    <x v="863"/>
    <x v="1"/>
    <n v="0"/>
    <n v="140.54820000000001"/>
  </r>
  <r>
    <x v="7939"/>
    <x v="3939"/>
    <x v="629"/>
    <d v="2019-08-24T00:00:00"/>
    <s v="Standard Class"/>
    <x v="459"/>
    <x v="459"/>
    <x v="1"/>
    <s v="United States"/>
    <s v="Brentwood"/>
    <x v="1"/>
    <n v="94513"/>
    <x v="1"/>
    <s v="OFF-BI-10004230"/>
    <x v="1"/>
    <x v="8"/>
    <x v="655"/>
    <x v="5216"/>
    <x v="8"/>
    <n v="0.2"/>
    <n v="77.369599999999991"/>
  </r>
  <r>
    <x v="7940"/>
    <x v="3940"/>
    <x v="882"/>
    <d v="2018-12-17T00:00:00"/>
    <s v="First Class"/>
    <x v="103"/>
    <x v="103"/>
    <x v="1"/>
    <s v="United States"/>
    <s v="San Diego"/>
    <x v="1"/>
    <n v="92037"/>
    <x v="1"/>
    <s v="FUR-CH-10001146"/>
    <x v="0"/>
    <x v="1"/>
    <x v="124"/>
    <x v="125"/>
    <x v="0"/>
    <n v="0.2"/>
    <n v="-9.1601999999999961"/>
  </r>
  <r>
    <x v="7941"/>
    <x v="3940"/>
    <x v="882"/>
    <d v="2018-12-17T00:00:00"/>
    <s v="First Class"/>
    <x v="103"/>
    <x v="103"/>
    <x v="1"/>
    <s v="United States"/>
    <s v="San Diego"/>
    <x v="1"/>
    <n v="92037"/>
    <x v="1"/>
    <s v="OFF-ST-10001590"/>
    <x v="1"/>
    <x v="4"/>
    <x v="147"/>
    <x v="5217"/>
    <x v="12"/>
    <n v="0"/>
    <n v="35.047999999999995"/>
  </r>
  <r>
    <x v="7942"/>
    <x v="3941"/>
    <x v="53"/>
    <d v="2020-01-01T00:00:00"/>
    <s v="Standard Class"/>
    <x v="315"/>
    <x v="315"/>
    <x v="0"/>
    <s v="United States"/>
    <s v="Dallas"/>
    <x v="5"/>
    <n v="75081"/>
    <x v="2"/>
    <s v="OFF-BI-10003684"/>
    <x v="1"/>
    <x v="8"/>
    <x v="714"/>
    <x v="5218"/>
    <x v="6"/>
    <n v="0.8"/>
    <n v="-59.372999999999976"/>
  </r>
  <r>
    <x v="7943"/>
    <x v="3941"/>
    <x v="53"/>
    <d v="2020-01-01T00:00:00"/>
    <s v="Standard Class"/>
    <x v="315"/>
    <x v="315"/>
    <x v="0"/>
    <s v="United States"/>
    <s v="Dallas"/>
    <x v="5"/>
    <n v="75081"/>
    <x v="2"/>
    <s v="OFF-SU-10000946"/>
    <x v="1"/>
    <x v="14"/>
    <x v="327"/>
    <x v="5219"/>
    <x v="3"/>
    <n v="0.2"/>
    <n v="5.0273999999999965"/>
  </r>
  <r>
    <x v="7944"/>
    <x v="3941"/>
    <x v="53"/>
    <d v="2020-01-01T00:00:00"/>
    <s v="Standard Class"/>
    <x v="315"/>
    <x v="315"/>
    <x v="0"/>
    <s v="United States"/>
    <s v="Dallas"/>
    <x v="5"/>
    <n v="75081"/>
    <x v="2"/>
    <s v="OFF-AR-10001615"/>
    <x v="1"/>
    <x v="6"/>
    <x v="1488"/>
    <x v="4142"/>
    <x v="0"/>
    <n v="0.2"/>
    <n v="2.3808000000000007"/>
  </r>
  <r>
    <x v="7945"/>
    <x v="3941"/>
    <x v="53"/>
    <d v="2020-01-01T00:00:00"/>
    <s v="Standard Class"/>
    <x v="315"/>
    <x v="315"/>
    <x v="0"/>
    <s v="United States"/>
    <s v="Dallas"/>
    <x v="5"/>
    <n v="75081"/>
    <x v="2"/>
    <s v="OFF-BI-10001597"/>
    <x v="1"/>
    <x v="8"/>
    <x v="798"/>
    <x v="5220"/>
    <x v="2"/>
    <n v="0.8"/>
    <n v="-65.567999999999998"/>
  </r>
  <r>
    <x v="7946"/>
    <x v="3941"/>
    <x v="53"/>
    <d v="2020-01-01T00:00:00"/>
    <s v="Standard Class"/>
    <x v="315"/>
    <x v="315"/>
    <x v="0"/>
    <s v="United States"/>
    <s v="Dallas"/>
    <x v="5"/>
    <n v="75081"/>
    <x v="2"/>
    <s v="OFF-BI-10001116"/>
    <x v="1"/>
    <x v="8"/>
    <x v="1075"/>
    <x v="2567"/>
    <x v="1"/>
    <n v="0.8"/>
    <n v="-5.0687999999999995"/>
  </r>
  <r>
    <x v="7947"/>
    <x v="3942"/>
    <x v="72"/>
    <d v="2016-03-05T00:00:00"/>
    <s v="Standard Class"/>
    <x v="618"/>
    <x v="618"/>
    <x v="0"/>
    <s v="United States"/>
    <s v="El Paso"/>
    <x v="5"/>
    <n v="79907"/>
    <x v="2"/>
    <s v="OFF-FA-10004395"/>
    <x v="1"/>
    <x v="13"/>
    <x v="1201"/>
    <x v="609"/>
    <x v="2"/>
    <n v="0.2"/>
    <n v="-3.5324999999999998"/>
  </r>
  <r>
    <x v="7948"/>
    <x v="3942"/>
    <x v="72"/>
    <d v="2016-03-05T00:00:00"/>
    <s v="Standard Class"/>
    <x v="618"/>
    <x v="618"/>
    <x v="0"/>
    <s v="United States"/>
    <s v="El Paso"/>
    <x v="5"/>
    <n v="79907"/>
    <x v="2"/>
    <s v="FUR-CH-10001270"/>
    <x v="0"/>
    <x v="1"/>
    <x v="860"/>
    <x v="5221"/>
    <x v="5"/>
    <n v="0.3"/>
    <n v="0"/>
  </r>
  <r>
    <x v="7949"/>
    <x v="3942"/>
    <x v="72"/>
    <d v="2016-03-05T00:00:00"/>
    <s v="Standard Class"/>
    <x v="618"/>
    <x v="618"/>
    <x v="0"/>
    <s v="United States"/>
    <s v="El Paso"/>
    <x v="5"/>
    <n v="79907"/>
    <x v="2"/>
    <s v="FUR-FU-10001095"/>
    <x v="0"/>
    <x v="5"/>
    <x v="748"/>
    <x v="3100"/>
    <x v="5"/>
    <n v="0.6"/>
    <n v="-34.953600000000002"/>
  </r>
  <r>
    <x v="7950"/>
    <x v="3942"/>
    <x v="72"/>
    <d v="2016-03-05T00:00:00"/>
    <s v="Standard Class"/>
    <x v="618"/>
    <x v="618"/>
    <x v="0"/>
    <s v="United States"/>
    <s v="El Paso"/>
    <x v="5"/>
    <n v="79907"/>
    <x v="2"/>
    <s v="OFF-ST-10001469"/>
    <x v="1"/>
    <x v="4"/>
    <x v="399"/>
    <x v="5222"/>
    <x v="1"/>
    <n v="0.2"/>
    <n v="-22.671600000000005"/>
  </r>
  <r>
    <x v="7951"/>
    <x v="3943"/>
    <x v="902"/>
    <d v="2017-11-24T00:00:00"/>
    <s v="Standard Class"/>
    <x v="44"/>
    <x v="44"/>
    <x v="0"/>
    <s v="United States"/>
    <s v="New York City"/>
    <x v="15"/>
    <n v="10035"/>
    <x v="3"/>
    <s v="OFF-BI-10003196"/>
    <x v="1"/>
    <x v="8"/>
    <x v="1376"/>
    <x v="4452"/>
    <x v="0"/>
    <n v="0.2"/>
    <n v="2.2439999999999998"/>
  </r>
  <r>
    <x v="7952"/>
    <x v="3943"/>
    <x v="902"/>
    <d v="2017-11-24T00:00:00"/>
    <s v="Standard Class"/>
    <x v="44"/>
    <x v="44"/>
    <x v="0"/>
    <s v="United States"/>
    <s v="New York City"/>
    <x v="15"/>
    <n v="10035"/>
    <x v="3"/>
    <s v="TEC-PH-10002200"/>
    <x v="2"/>
    <x v="7"/>
    <x v="1480"/>
    <x v="5223"/>
    <x v="4"/>
    <n v="0"/>
    <n v="249.91039999999998"/>
  </r>
  <r>
    <x v="7953"/>
    <x v="3944"/>
    <x v="470"/>
    <d v="2016-04-06T00:00:00"/>
    <s v="Standard Class"/>
    <x v="542"/>
    <x v="542"/>
    <x v="1"/>
    <s v="United States"/>
    <s v="Revere"/>
    <x v="31"/>
    <n v="2151"/>
    <x v="3"/>
    <s v="OFF-ST-10000636"/>
    <x v="1"/>
    <x v="4"/>
    <x v="1753"/>
    <x v="5224"/>
    <x v="4"/>
    <n v="0"/>
    <n v="2.6783999999999963"/>
  </r>
  <r>
    <x v="7954"/>
    <x v="3944"/>
    <x v="470"/>
    <d v="2016-04-06T00:00:00"/>
    <s v="Standard Class"/>
    <x v="542"/>
    <x v="542"/>
    <x v="1"/>
    <s v="United States"/>
    <s v="Revere"/>
    <x v="31"/>
    <n v="2151"/>
    <x v="3"/>
    <s v="OFF-BI-10000145"/>
    <x v="1"/>
    <x v="8"/>
    <x v="742"/>
    <x v="875"/>
    <x v="0"/>
    <n v="0"/>
    <n v="3.0575999999999999"/>
  </r>
  <r>
    <x v="7955"/>
    <x v="3945"/>
    <x v="361"/>
    <d v="2019-10-10T00:00:00"/>
    <s v="Standard Class"/>
    <x v="55"/>
    <x v="55"/>
    <x v="1"/>
    <s v="United States"/>
    <s v="Chico"/>
    <x v="1"/>
    <n v="95928"/>
    <x v="1"/>
    <s v="FUR-CH-10001190"/>
    <x v="0"/>
    <x v="1"/>
    <x v="1335"/>
    <x v="5037"/>
    <x v="4"/>
    <n v="0.2"/>
    <n v="-59.835600000000042"/>
  </r>
  <r>
    <x v="7956"/>
    <x v="3945"/>
    <x v="361"/>
    <d v="2019-10-10T00:00:00"/>
    <s v="Standard Class"/>
    <x v="55"/>
    <x v="55"/>
    <x v="1"/>
    <s v="United States"/>
    <s v="Chico"/>
    <x v="1"/>
    <n v="95928"/>
    <x v="1"/>
    <s v="OFF-FA-10002780"/>
    <x v="1"/>
    <x v="13"/>
    <x v="128"/>
    <x v="81"/>
    <x v="2"/>
    <n v="0"/>
    <n v="6.8539999999999992"/>
  </r>
  <r>
    <x v="7957"/>
    <x v="3945"/>
    <x v="361"/>
    <d v="2019-10-10T00:00:00"/>
    <s v="Standard Class"/>
    <x v="55"/>
    <x v="55"/>
    <x v="1"/>
    <s v="United States"/>
    <s v="Chico"/>
    <x v="1"/>
    <n v="95928"/>
    <x v="1"/>
    <s v="OFF-AP-10004052"/>
    <x v="1"/>
    <x v="9"/>
    <x v="1671"/>
    <x v="2394"/>
    <x v="4"/>
    <n v="0"/>
    <n v="4.1080000000000005"/>
  </r>
  <r>
    <x v="7958"/>
    <x v="3945"/>
    <x v="361"/>
    <d v="2019-10-10T00:00:00"/>
    <s v="Standard Class"/>
    <x v="55"/>
    <x v="55"/>
    <x v="1"/>
    <s v="United States"/>
    <s v="Chico"/>
    <x v="1"/>
    <n v="95928"/>
    <x v="1"/>
    <s v="FUR-FU-10004666"/>
    <x v="0"/>
    <x v="5"/>
    <x v="1461"/>
    <x v="5225"/>
    <x v="2"/>
    <n v="0"/>
    <n v="26.973000000000003"/>
  </r>
  <r>
    <x v="7959"/>
    <x v="3945"/>
    <x v="361"/>
    <d v="2019-10-10T00:00:00"/>
    <s v="Standard Class"/>
    <x v="55"/>
    <x v="55"/>
    <x v="1"/>
    <s v="United States"/>
    <s v="Chico"/>
    <x v="1"/>
    <n v="95928"/>
    <x v="1"/>
    <s v="FUR-TA-10004086"/>
    <x v="0"/>
    <x v="3"/>
    <x v="832"/>
    <x v="5226"/>
    <x v="1"/>
    <n v="0.2"/>
    <n v="5.1587999999999852"/>
  </r>
  <r>
    <x v="7960"/>
    <x v="3945"/>
    <x v="361"/>
    <d v="2019-10-10T00:00:00"/>
    <s v="Standard Class"/>
    <x v="55"/>
    <x v="55"/>
    <x v="1"/>
    <s v="United States"/>
    <s v="Chico"/>
    <x v="1"/>
    <n v="95928"/>
    <x v="1"/>
    <s v="TEC-PH-10000702"/>
    <x v="2"/>
    <x v="7"/>
    <x v="312"/>
    <x v="465"/>
    <x v="7"/>
    <n v="0.2"/>
    <n v="2.6972999999999994"/>
  </r>
  <r>
    <x v="7961"/>
    <x v="3946"/>
    <x v="551"/>
    <d v="2019-11-23T00:00:00"/>
    <s v="Second Class"/>
    <x v="40"/>
    <x v="40"/>
    <x v="1"/>
    <s v="United States"/>
    <s v="Miramar"/>
    <x v="2"/>
    <n v="33023"/>
    <x v="0"/>
    <s v="OFF-ST-10002301"/>
    <x v="1"/>
    <x v="4"/>
    <x v="1499"/>
    <x v="5227"/>
    <x v="2"/>
    <n v="0.2"/>
    <n v="-19.323000000000011"/>
  </r>
  <r>
    <x v="7962"/>
    <x v="3946"/>
    <x v="551"/>
    <d v="2019-11-23T00:00:00"/>
    <s v="Second Class"/>
    <x v="40"/>
    <x v="40"/>
    <x v="1"/>
    <s v="United States"/>
    <s v="Miramar"/>
    <x v="2"/>
    <n v="33023"/>
    <x v="0"/>
    <s v="OFF-BI-10001636"/>
    <x v="1"/>
    <x v="8"/>
    <x v="674"/>
    <x v="5228"/>
    <x v="8"/>
    <n v="0.7"/>
    <n v="-16.185600000000001"/>
  </r>
  <r>
    <x v="7963"/>
    <x v="3946"/>
    <x v="551"/>
    <d v="2019-11-23T00:00:00"/>
    <s v="Second Class"/>
    <x v="40"/>
    <x v="40"/>
    <x v="1"/>
    <s v="United States"/>
    <s v="Miramar"/>
    <x v="2"/>
    <n v="33023"/>
    <x v="0"/>
    <s v="OFF-AP-10002684"/>
    <x v="1"/>
    <x v="9"/>
    <x v="167"/>
    <x v="5229"/>
    <x v="4"/>
    <n v="0.2"/>
    <n v="48.631999999999948"/>
  </r>
  <r>
    <x v="7964"/>
    <x v="3946"/>
    <x v="551"/>
    <d v="2019-11-23T00:00:00"/>
    <s v="Second Class"/>
    <x v="40"/>
    <x v="40"/>
    <x v="1"/>
    <s v="United States"/>
    <s v="Miramar"/>
    <x v="2"/>
    <n v="33023"/>
    <x v="0"/>
    <s v="OFF-PA-10004609"/>
    <x v="1"/>
    <x v="10"/>
    <x v="1503"/>
    <x v="561"/>
    <x v="4"/>
    <n v="0.2"/>
    <n v="7.2576000000000001"/>
  </r>
  <r>
    <x v="7965"/>
    <x v="3946"/>
    <x v="551"/>
    <d v="2019-11-23T00:00:00"/>
    <s v="Second Class"/>
    <x v="40"/>
    <x v="40"/>
    <x v="1"/>
    <s v="United States"/>
    <s v="Miramar"/>
    <x v="2"/>
    <n v="33023"/>
    <x v="0"/>
    <s v="OFF-PA-10003309"/>
    <x v="1"/>
    <x v="10"/>
    <x v="1152"/>
    <x v="759"/>
    <x v="8"/>
    <n v="0.2"/>
    <n v="14.5152"/>
  </r>
  <r>
    <x v="7966"/>
    <x v="3947"/>
    <x v="391"/>
    <d v="2017-03-30T00:00:00"/>
    <s v="Standard Class"/>
    <x v="162"/>
    <x v="162"/>
    <x v="1"/>
    <s v="United States"/>
    <s v="Los Angeles"/>
    <x v="1"/>
    <n v="90049"/>
    <x v="1"/>
    <s v="OFF-PA-10000380"/>
    <x v="1"/>
    <x v="10"/>
    <x v="1290"/>
    <x v="1735"/>
    <x v="4"/>
    <n v="0"/>
    <n v="16.68"/>
  </r>
  <r>
    <x v="7967"/>
    <x v="3948"/>
    <x v="1155"/>
    <d v="2018-10-12T00:00:00"/>
    <s v="First Class"/>
    <x v="566"/>
    <x v="566"/>
    <x v="1"/>
    <s v="United States"/>
    <s v="Denver"/>
    <x v="22"/>
    <n v="80219"/>
    <x v="1"/>
    <s v="FUR-BO-10001567"/>
    <x v="0"/>
    <x v="0"/>
    <x v="1818"/>
    <x v="5172"/>
    <x v="1"/>
    <n v="0.7"/>
    <n v="-190.85220000000004"/>
  </r>
  <r>
    <x v="7968"/>
    <x v="3948"/>
    <x v="1155"/>
    <d v="2018-10-12T00:00:00"/>
    <s v="First Class"/>
    <x v="566"/>
    <x v="566"/>
    <x v="1"/>
    <s v="United States"/>
    <s v="Denver"/>
    <x v="22"/>
    <n v="80219"/>
    <x v="1"/>
    <s v="TEC-PH-10002583"/>
    <x v="2"/>
    <x v="7"/>
    <x v="1717"/>
    <x v="314"/>
    <x v="7"/>
    <n v="0.2"/>
    <n v="-2.9985000000000022"/>
  </r>
  <r>
    <x v="7969"/>
    <x v="3948"/>
    <x v="1155"/>
    <d v="2018-10-12T00:00:00"/>
    <s v="First Class"/>
    <x v="566"/>
    <x v="566"/>
    <x v="1"/>
    <s v="United States"/>
    <s v="Denver"/>
    <x v="22"/>
    <n v="80219"/>
    <x v="1"/>
    <s v="FUR-CH-10004853"/>
    <x v="0"/>
    <x v="1"/>
    <x v="531"/>
    <x v="3200"/>
    <x v="7"/>
    <n v="0.2"/>
    <n v="13.588199999999986"/>
  </r>
  <r>
    <x v="7970"/>
    <x v="3949"/>
    <x v="748"/>
    <d v="2017-08-20T00:00:00"/>
    <s v="Standard Class"/>
    <x v="133"/>
    <x v="133"/>
    <x v="1"/>
    <s v="United States"/>
    <s v="Philadelphia"/>
    <x v="9"/>
    <n v="19134"/>
    <x v="3"/>
    <s v="TEC-PH-10003580"/>
    <x v="2"/>
    <x v="7"/>
    <x v="1006"/>
    <x v="5230"/>
    <x v="4"/>
    <n v="0.4"/>
    <n v="-112.62159999999994"/>
  </r>
  <r>
    <x v="7971"/>
    <x v="3949"/>
    <x v="748"/>
    <d v="2017-08-20T00:00:00"/>
    <s v="Standard Class"/>
    <x v="133"/>
    <x v="133"/>
    <x v="1"/>
    <s v="United States"/>
    <s v="Philadelphia"/>
    <x v="9"/>
    <n v="19134"/>
    <x v="3"/>
    <s v="TEC-AC-10004227"/>
    <x v="2"/>
    <x v="11"/>
    <x v="1409"/>
    <x v="5231"/>
    <x v="1"/>
    <n v="0.2"/>
    <n v="-5.4558000000000035"/>
  </r>
  <r>
    <x v="7972"/>
    <x v="3949"/>
    <x v="748"/>
    <d v="2017-08-20T00:00:00"/>
    <s v="Standard Class"/>
    <x v="133"/>
    <x v="133"/>
    <x v="1"/>
    <s v="United States"/>
    <s v="Philadelphia"/>
    <x v="9"/>
    <n v="19134"/>
    <x v="3"/>
    <s v="OFF-PA-10002787"/>
    <x v="1"/>
    <x v="10"/>
    <x v="1276"/>
    <x v="563"/>
    <x v="0"/>
    <n v="0.2"/>
    <n v="3.6288"/>
  </r>
  <r>
    <x v="7973"/>
    <x v="3949"/>
    <x v="748"/>
    <d v="2017-08-20T00:00:00"/>
    <s v="Standard Class"/>
    <x v="133"/>
    <x v="133"/>
    <x v="1"/>
    <s v="United States"/>
    <s v="Philadelphia"/>
    <x v="9"/>
    <n v="19134"/>
    <x v="3"/>
    <s v="OFF-BI-10003981"/>
    <x v="1"/>
    <x v="8"/>
    <x v="109"/>
    <x v="5232"/>
    <x v="0"/>
    <n v="0.7"/>
    <n v="-1.9067999999999996"/>
  </r>
  <r>
    <x v="7974"/>
    <x v="3949"/>
    <x v="748"/>
    <d v="2017-08-20T00:00:00"/>
    <s v="Standard Class"/>
    <x v="133"/>
    <x v="133"/>
    <x v="1"/>
    <s v="United States"/>
    <s v="Philadelphia"/>
    <x v="9"/>
    <n v="19134"/>
    <x v="3"/>
    <s v="FUR-FU-10001488"/>
    <x v="0"/>
    <x v="5"/>
    <x v="1049"/>
    <x v="1825"/>
    <x v="1"/>
    <n v="0.2"/>
    <n v="0"/>
  </r>
  <r>
    <x v="7975"/>
    <x v="3949"/>
    <x v="748"/>
    <d v="2017-08-20T00:00:00"/>
    <s v="Standard Class"/>
    <x v="133"/>
    <x v="133"/>
    <x v="1"/>
    <s v="United States"/>
    <s v="Philadelphia"/>
    <x v="9"/>
    <n v="19134"/>
    <x v="3"/>
    <s v="OFF-BI-10003727"/>
    <x v="1"/>
    <x v="8"/>
    <x v="805"/>
    <x v="5233"/>
    <x v="1"/>
    <n v="0.7"/>
    <n v="-2.758799999999999"/>
  </r>
  <r>
    <x v="7976"/>
    <x v="3949"/>
    <x v="748"/>
    <d v="2017-08-20T00:00:00"/>
    <s v="Standard Class"/>
    <x v="133"/>
    <x v="133"/>
    <x v="1"/>
    <s v="United States"/>
    <s v="Philadelphia"/>
    <x v="9"/>
    <n v="19134"/>
    <x v="3"/>
    <s v="OFF-PA-10000130"/>
    <x v="1"/>
    <x v="10"/>
    <x v="1004"/>
    <x v="1518"/>
    <x v="1"/>
    <n v="0.2"/>
    <n v="3.2099999999999982"/>
  </r>
  <r>
    <x v="7977"/>
    <x v="3950"/>
    <x v="1178"/>
    <d v="2016-06-05T00:00:00"/>
    <s v="Standard Class"/>
    <x v="600"/>
    <x v="600"/>
    <x v="0"/>
    <s v="United States"/>
    <s v="Jackson"/>
    <x v="35"/>
    <n v="39212"/>
    <x v="0"/>
    <s v="TEC-PH-10002680"/>
    <x v="2"/>
    <x v="7"/>
    <x v="420"/>
    <x v="5234"/>
    <x v="1"/>
    <n v="0"/>
    <n v="197.99099999999996"/>
  </r>
  <r>
    <x v="7978"/>
    <x v="3950"/>
    <x v="1178"/>
    <d v="2016-06-05T00:00:00"/>
    <s v="Standard Class"/>
    <x v="600"/>
    <x v="600"/>
    <x v="0"/>
    <s v="United States"/>
    <s v="Jackson"/>
    <x v="35"/>
    <n v="39212"/>
    <x v="0"/>
    <s v="TEC-PH-10002538"/>
    <x v="2"/>
    <x v="7"/>
    <x v="529"/>
    <x v="4332"/>
    <x v="1"/>
    <n v="0"/>
    <n v="32.981699999999989"/>
  </r>
  <r>
    <x v="7979"/>
    <x v="3951"/>
    <x v="375"/>
    <d v="2017-08-31T00:00:00"/>
    <s v="Standard Class"/>
    <x v="385"/>
    <x v="385"/>
    <x v="2"/>
    <s v="United States"/>
    <s v="Los Angeles"/>
    <x v="1"/>
    <n v="90045"/>
    <x v="1"/>
    <s v="OFF-BI-10001249"/>
    <x v="1"/>
    <x v="8"/>
    <x v="1191"/>
    <x v="5235"/>
    <x v="7"/>
    <n v="0.2"/>
    <n v="1.6587999999999996"/>
  </r>
  <r>
    <x v="7980"/>
    <x v="3952"/>
    <x v="1179"/>
    <d v="2016-01-07T00:00:00"/>
    <s v="Standard Class"/>
    <x v="24"/>
    <x v="24"/>
    <x v="0"/>
    <s v="United States"/>
    <s v="Houston"/>
    <x v="5"/>
    <n v="77095"/>
    <x v="2"/>
    <s v="OFF-PA-10000174"/>
    <x v="1"/>
    <x v="10"/>
    <x v="1524"/>
    <x v="2861"/>
    <x v="0"/>
    <n v="0.2"/>
    <n v="5.5511999999999979"/>
  </r>
  <r>
    <x v="7981"/>
    <x v="3953"/>
    <x v="1076"/>
    <d v="2016-09-13T00:00:00"/>
    <s v="First Class"/>
    <x v="11"/>
    <x v="11"/>
    <x v="0"/>
    <s v="United States"/>
    <s v="Clifton"/>
    <x v="30"/>
    <n v="7011"/>
    <x v="3"/>
    <s v="OFF-AP-10004532"/>
    <x v="1"/>
    <x v="9"/>
    <x v="564"/>
    <x v="1067"/>
    <x v="4"/>
    <n v="0"/>
    <n v="22.118400000000001"/>
  </r>
  <r>
    <x v="7982"/>
    <x v="3953"/>
    <x v="1076"/>
    <d v="2016-09-13T00:00:00"/>
    <s v="First Class"/>
    <x v="11"/>
    <x v="11"/>
    <x v="0"/>
    <s v="United States"/>
    <s v="Clifton"/>
    <x v="30"/>
    <n v="7011"/>
    <x v="3"/>
    <s v="FUR-FU-10001986"/>
    <x v="0"/>
    <x v="5"/>
    <x v="1142"/>
    <x v="2574"/>
    <x v="2"/>
    <n v="0"/>
    <n v="76.469999999999985"/>
  </r>
  <r>
    <x v="7983"/>
    <x v="3954"/>
    <x v="203"/>
    <d v="2019-01-25T00:00:00"/>
    <s v="Second Class"/>
    <x v="553"/>
    <x v="553"/>
    <x v="1"/>
    <s v="United States"/>
    <s v="Chicago"/>
    <x v="10"/>
    <n v="60623"/>
    <x v="2"/>
    <s v="OFF-FA-10002975"/>
    <x v="1"/>
    <x v="13"/>
    <x v="128"/>
    <x v="1150"/>
    <x v="2"/>
    <n v="0.2"/>
    <n v="4.9139999999999988"/>
  </r>
  <r>
    <x v="7984"/>
    <x v="3954"/>
    <x v="203"/>
    <d v="2019-01-25T00:00:00"/>
    <s v="Second Class"/>
    <x v="553"/>
    <x v="553"/>
    <x v="1"/>
    <s v="United States"/>
    <s v="Chicago"/>
    <x v="10"/>
    <n v="60623"/>
    <x v="2"/>
    <s v="OFF-AR-10003481"/>
    <x v="1"/>
    <x v="6"/>
    <x v="1600"/>
    <x v="964"/>
    <x v="1"/>
    <n v="0.2"/>
    <n v="0.88559999999999883"/>
  </r>
  <r>
    <x v="7985"/>
    <x v="3955"/>
    <x v="438"/>
    <d v="2018-04-24T00:00:00"/>
    <s v="First Class"/>
    <x v="35"/>
    <x v="35"/>
    <x v="0"/>
    <s v="United States"/>
    <s v="Seattle"/>
    <x v="4"/>
    <n v="98115"/>
    <x v="1"/>
    <s v="OFF-BI-10004967"/>
    <x v="1"/>
    <x v="8"/>
    <x v="256"/>
    <x v="1366"/>
    <x v="2"/>
    <n v="0.2"/>
    <n v="2.8079999999999998"/>
  </r>
  <r>
    <x v="7986"/>
    <x v="3956"/>
    <x v="1180"/>
    <d v="2018-07-23T00:00:00"/>
    <s v="Second Class"/>
    <x v="307"/>
    <x v="307"/>
    <x v="0"/>
    <s v="United States"/>
    <s v="Long Beach"/>
    <x v="15"/>
    <n v="11561"/>
    <x v="3"/>
    <s v="TEC-PH-10003589"/>
    <x v="2"/>
    <x v="7"/>
    <x v="826"/>
    <x v="5126"/>
    <x v="2"/>
    <n v="0"/>
    <n v="43.175999999999995"/>
  </r>
  <r>
    <x v="7987"/>
    <x v="3957"/>
    <x v="828"/>
    <d v="2018-08-29T00:00:00"/>
    <s v="Standard Class"/>
    <x v="15"/>
    <x v="15"/>
    <x v="2"/>
    <s v="United States"/>
    <s v="Sheboygan"/>
    <x v="6"/>
    <n v="53081"/>
    <x v="2"/>
    <s v="OFF-LA-10002945"/>
    <x v="1"/>
    <x v="2"/>
    <x v="1612"/>
    <x v="5236"/>
    <x v="4"/>
    <n v="0"/>
    <n v="11.591999999999999"/>
  </r>
  <r>
    <x v="7988"/>
    <x v="3957"/>
    <x v="828"/>
    <d v="2018-08-29T00:00:00"/>
    <s v="Standard Class"/>
    <x v="15"/>
    <x v="15"/>
    <x v="2"/>
    <s v="United States"/>
    <s v="Sheboygan"/>
    <x v="6"/>
    <n v="53081"/>
    <x v="2"/>
    <s v="OFF-LA-10003537"/>
    <x v="1"/>
    <x v="2"/>
    <x v="1577"/>
    <x v="3185"/>
    <x v="1"/>
    <n v="0"/>
    <n v="17.667299999999997"/>
  </r>
  <r>
    <x v="7989"/>
    <x v="3957"/>
    <x v="828"/>
    <d v="2018-08-29T00:00:00"/>
    <s v="Standard Class"/>
    <x v="15"/>
    <x v="15"/>
    <x v="2"/>
    <s v="United States"/>
    <s v="Sheboygan"/>
    <x v="6"/>
    <n v="53081"/>
    <x v="2"/>
    <s v="OFF-ST-10002406"/>
    <x v="1"/>
    <x v="4"/>
    <x v="328"/>
    <x v="2748"/>
    <x v="7"/>
    <n v="0"/>
    <n v="4.1916000000000011"/>
  </r>
  <r>
    <x v="7990"/>
    <x v="3957"/>
    <x v="828"/>
    <d v="2018-08-29T00:00:00"/>
    <s v="Standard Class"/>
    <x v="15"/>
    <x v="15"/>
    <x v="2"/>
    <s v="United States"/>
    <s v="Sheboygan"/>
    <x v="6"/>
    <n v="53081"/>
    <x v="2"/>
    <s v="TEC-AC-10003433"/>
    <x v="2"/>
    <x v="11"/>
    <x v="1418"/>
    <x v="5237"/>
    <x v="0"/>
    <n v="0"/>
    <n v="0.89100000000000001"/>
  </r>
  <r>
    <x v="7991"/>
    <x v="3958"/>
    <x v="403"/>
    <d v="2018-06-17T00:00:00"/>
    <s v="First Class"/>
    <x v="718"/>
    <x v="718"/>
    <x v="0"/>
    <s v="United States"/>
    <s v="Boca Raton"/>
    <x v="2"/>
    <n v="33433"/>
    <x v="0"/>
    <s v="OFF-BI-10002082"/>
    <x v="1"/>
    <x v="8"/>
    <x v="1182"/>
    <x v="5238"/>
    <x v="4"/>
    <n v="0.7"/>
    <n v="-26.623999999999995"/>
  </r>
  <r>
    <x v="7992"/>
    <x v="3958"/>
    <x v="403"/>
    <d v="2018-06-17T00:00:00"/>
    <s v="First Class"/>
    <x v="718"/>
    <x v="718"/>
    <x v="0"/>
    <s v="United States"/>
    <s v="Boca Raton"/>
    <x v="2"/>
    <n v="33433"/>
    <x v="0"/>
    <s v="TEC-AC-10000521"/>
    <x v="2"/>
    <x v="11"/>
    <x v="1566"/>
    <x v="4997"/>
    <x v="0"/>
    <n v="0.2"/>
    <n v="2.3079999999999998"/>
  </r>
  <r>
    <x v="7993"/>
    <x v="3959"/>
    <x v="312"/>
    <d v="2017-11-23T00:00:00"/>
    <s v="Second Class"/>
    <x v="514"/>
    <x v="514"/>
    <x v="0"/>
    <s v="United States"/>
    <s v="Aurora"/>
    <x v="22"/>
    <n v="80013"/>
    <x v="1"/>
    <s v="OFF-BI-10001982"/>
    <x v="1"/>
    <x v="8"/>
    <x v="304"/>
    <x v="322"/>
    <x v="1"/>
    <n v="0.7"/>
    <n v="-3.4271999999999991"/>
  </r>
  <r>
    <x v="7994"/>
    <x v="3959"/>
    <x v="312"/>
    <d v="2017-11-23T00:00:00"/>
    <s v="Second Class"/>
    <x v="514"/>
    <x v="514"/>
    <x v="0"/>
    <s v="United States"/>
    <s v="Aurora"/>
    <x v="22"/>
    <n v="80013"/>
    <x v="1"/>
    <s v="FUR-BO-10002268"/>
    <x v="0"/>
    <x v="0"/>
    <x v="317"/>
    <x v="3489"/>
    <x v="5"/>
    <n v="0.7"/>
    <n v="-247.79879999999997"/>
  </r>
  <r>
    <x v="7995"/>
    <x v="3959"/>
    <x v="312"/>
    <d v="2017-11-23T00:00:00"/>
    <s v="Second Class"/>
    <x v="514"/>
    <x v="514"/>
    <x v="0"/>
    <s v="United States"/>
    <s v="Aurora"/>
    <x v="22"/>
    <n v="80013"/>
    <x v="1"/>
    <s v="OFF-BI-10001758"/>
    <x v="1"/>
    <x v="8"/>
    <x v="944"/>
    <x v="5239"/>
    <x v="5"/>
    <n v="0.7"/>
    <n v="-7.3691999999999993"/>
  </r>
  <r>
    <x v="7996"/>
    <x v="3960"/>
    <x v="132"/>
    <d v="2019-11-05T00:00:00"/>
    <s v="First Class"/>
    <x v="615"/>
    <x v="615"/>
    <x v="2"/>
    <s v="United States"/>
    <s v="San Diego"/>
    <x v="1"/>
    <n v="92037"/>
    <x v="1"/>
    <s v="TEC-AC-10004469"/>
    <x v="2"/>
    <x v="11"/>
    <x v="241"/>
    <x v="5240"/>
    <x v="2"/>
    <n v="0"/>
    <n v="87.890000000000015"/>
  </r>
  <r>
    <x v="7997"/>
    <x v="3960"/>
    <x v="132"/>
    <d v="2019-11-05T00:00:00"/>
    <s v="First Class"/>
    <x v="615"/>
    <x v="615"/>
    <x v="2"/>
    <s v="United States"/>
    <s v="San Diego"/>
    <x v="1"/>
    <n v="92037"/>
    <x v="1"/>
    <s v="FUR-TA-10001095"/>
    <x v="0"/>
    <x v="3"/>
    <x v="616"/>
    <x v="5241"/>
    <x v="13"/>
    <n v="0.2"/>
    <n v="20.914800000000014"/>
  </r>
  <r>
    <x v="7998"/>
    <x v="3961"/>
    <x v="417"/>
    <d v="2016-05-07T00:00:00"/>
    <s v="First Class"/>
    <x v="740"/>
    <x v="740"/>
    <x v="1"/>
    <s v="United States"/>
    <s v="Seattle"/>
    <x v="4"/>
    <n v="98105"/>
    <x v="1"/>
    <s v="FUR-FU-10001852"/>
    <x v="0"/>
    <x v="5"/>
    <x v="845"/>
    <x v="5242"/>
    <x v="3"/>
    <n v="0"/>
    <n v="3.8975999999999997"/>
  </r>
  <r>
    <x v="7999"/>
    <x v="3961"/>
    <x v="417"/>
    <d v="2016-05-07T00:00:00"/>
    <s v="First Class"/>
    <x v="740"/>
    <x v="740"/>
    <x v="1"/>
    <s v="United States"/>
    <s v="Seattle"/>
    <x v="4"/>
    <n v="98105"/>
    <x v="1"/>
    <s v="OFF-AP-10000696"/>
    <x v="1"/>
    <x v="9"/>
    <x v="336"/>
    <x v="5243"/>
    <x v="4"/>
    <n v="0"/>
    <n v="19.034399999999998"/>
  </r>
  <r>
    <x v="8000"/>
    <x v="3962"/>
    <x v="627"/>
    <d v="2017-11-12T00:00:00"/>
    <s v="Standard Class"/>
    <x v="361"/>
    <x v="361"/>
    <x v="0"/>
    <s v="United States"/>
    <s v="Dubuque"/>
    <x v="23"/>
    <n v="52001"/>
    <x v="2"/>
    <s v="TEC-PH-10003885"/>
    <x v="2"/>
    <x v="7"/>
    <x v="780"/>
    <x v="2392"/>
    <x v="4"/>
    <n v="0"/>
    <n v="76.548399999999987"/>
  </r>
  <r>
    <x v="8001"/>
    <x v="3963"/>
    <x v="295"/>
    <d v="2017-12-15T00:00:00"/>
    <s v="First Class"/>
    <x v="30"/>
    <x v="30"/>
    <x v="0"/>
    <s v="United States"/>
    <s v="Los Angeles"/>
    <x v="1"/>
    <n v="90032"/>
    <x v="1"/>
    <s v="TEC-AC-10002926"/>
    <x v="2"/>
    <x v="11"/>
    <x v="1123"/>
    <x v="5244"/>
    <x v="5"/>
    <n v="0"/>
    <n v="128.97420000000002"/>
  </r>
  <r>
    <x v="8002"/>
    <x v="3963"/>
    <x v="295"/>
    <d v="2017-12-15T00:00:00"/>
    <s v="First Class"/>
    <x v="30"/>
    <x v="30"/>
    <x v="0"/>
    <s v="United States"/>
    <s v="Los Angeles"/>
    <x v="1"/>
    <n v="90032"/>
    <x v="1"/>
    <s v="OFF-SU-10001225"/>
    <x v="1"/>
    <x v="14"/>
    <x v="327"/>
    <x v="4751"/>
    <x v="3"/>
    <n v="0"/>
    <n v="0.51519999999999921"/>
  </r>
  <r>
    <x v="8003"/>
    <x v="3964"/>
    <x v="588"/>
    <d v="2016-12-03T00:00:00"/>
    <s v="First Class"/>
    <x v="731"/>
    <x v="731"/>
    <x v="0"/>
    <s v="United States"/>
    <s v="Lowell"/>
    <x v="31"/>
    <n v="1852"/>
    <x v="3"/>
    <s v="TEC-PH-10004434"/>
    <x v="2"/>
    <x v="7"/>
    <x v="1613"/>
    <x v="5245"/>
    <x v="0"/>
    <n v="0"/>
    <n v="78.850999999999971"/>
  </r>
  <r>
    <x v="8004"/>
    <x v="3964"/>
    <x v="588"/>
    <d v="2016-12-03T00:00:00"/>
    <s v="First Class"/>
    <x v="731"/>
    <x v="731"/>
    <x v="0"/>
    <s v="United States"/>
    <s v="Lowell"/>
    <x v="31"/>
    <n v="1852"/>
    <x v="3"/>
    <s v="FUR-FU-10003878"/>
    <x v="0"/>
    <x v="5"/>
    <x v="677"/>
    <x v="5246"/>
    <x v="1"/>
    <n v="0"/>
    <n v="15.585599999999999"/>
  </r>
  <r>
    <x v="8005"/>
    <x v="3964"/>
    <x v="588"/>
    <d v="2016-12-03T00:00:00"/>
    <s v="First Class"/>
    <x v="731"/>
    <x v="731"/>
    <x v="0"/>
    <s v="United States"/>
    <s v="Lowell"/>
    <x v="31"/>
    <n v="1852"/>
    <x v="3"/>
    <s v="FUR-FU-10002268"/>
    <x v="0"/>
    <x v="5"/>
    <x v="869"/>
    <x v="765"/>
    <x v="0"/>
    <n v="0"/>
    <n v="3.2405999999999997"/>
  </r>
  <r>
    <x v="8006"/>
    <x v="3965"/>
    <x v="877"/>
    <d v="2018-10-11T00:00:00"/>
    <s v="Standard Class"/>
    <x v="498"/>
    <x v="498"/>
    <x v="0"/>
    <s v="United States"/>
    <s v="Marysville"/>
    <x v="4"/>
    <n v="98270"/>
    <x v="1"/>
    <s v="OFF-FA-10001883"/>
    <x v="1"/>
    <x v="13"/>
    <x v="1493"/>
    <x v="5247"/>
    <x v="13"/>
    <n v="0"/>
    <n v="0.93359999999999843"/>
  </r>
  <r>
    <x v="8007"/>
    <x v="3966"/>
    <x v="972"/>
    <d v="2017-11-24T00:00:00"/>
    <s v="Standard Class"/>
    <x v="731"/>
    <x v="731"/>
    <x v="0"/>
    <s v="United States"/>
    <s v="Oklahoma City"/>
    <x v="26"/>
    <n v="73120"/>
    <x v="2"/>
    <s v="OFF-ST-10002756"/>
    <x v="1"/>
    <x v="4"/>
    <x v="273"/>
    <x v="5248"/>
    <x v="4"/>
    <n v="0"/>
    <n v="5.4124000000000478"/>
  </r>
  <r>
    <x v="8008"/>
    <x v="3966"/>
    <x v="972"/>
    <d v="2017-11-24T00:00:00"/>
    <s v="Standard Class"/>
    <x v="731"/>
    <x v="731"/>
    <x v="0"/>
    <s v="United States"/>
    <s v="Oklahoma City"/>
    <x v="26"/>
    <n v="73120"/>
    <x v="2"/>
    <s v="OFF-PA-10000474"/>
    <x v="1"/>
    <x v="10"/>
    <x v="33"/>
    <x v="1938"/>
    <x v="1"/>
    <n v="0"/>
    <n v="49.970399999999991"/>
  </r>
  <r>
    <x v="8009"/>
    <x v="3966"/>
    <x v="972"/>
    <d v="2017-11-24T00:00:00"/>
    <s v="Standard Class"/>
    <x v="731"/>
    <x v="731"/>
    <x v="0"/>
    <s v="United States"/>
    <s v="Oklahoma City"/>
    <x v="26"/>
    <n v="73120"/>
    <x v="2"/>
    <s v="FUR-CH-10002073"/>
    <x v="0"/>
    <x v="1"/>
    <x v="1792"/>
    <x v="5249"/>
    <x v="2"/>
    <n v="0"/>
    <n v="383.93099999999993"/>
  </r>
  <r>
    <x v="8010"/>
    <x v="3967"/>
    <x v="461"/>
    <d v="2016-03-20T00:00:00"/>
    <s v="Second Class"/>
    <x v="425"/>
    <x v="425"/>
    <x v="1"/>
    <s v="United States"/>
    <s v="Philadelphia"/>
    <x v="9"/>
    <n v="19134"/>
    <x v="3"/>
    <s v="OFF-PA-10003641"/>
    <x v="1"/>
    <x v="10"/>
    <x v="947"/>
    <x v="5250"/>
    <x v="5"/>
    <n v="0.2"/>
    <n v="41.152799999999992"/>
  </r>
  <r>
    <x v="8011"/>
    <x v="3968"/>
    <x v="782"/>
    <d v="2017-06-23T00:00:00"/>
    <s v="First Class"/>
    <x v="594"/>
    <x v="594"/>
    <x v="0"/>
    <s v="United States"/>
    <s v="Aurora"/>
    <x v="22"/>
    <n v="80013"/>
    <x v="1"/>
    <s v="TEC-PH-10002070"/>
    <x v="2"/>
    <x v="7"/>
    <x v="1794"/>
    <x v="5251"/>
    <x v="3"/>
    <n v="0.2"/>
    <n v="15.742999999999984"/>
  </r>
  <r>
    <x v="8012"/>
    <x v="3969"/>
    <x v="1126"/>
    <d v="2019-05-25T00:00:00"/>
    <s v="Same Day"/>
    <x v="577"/>
    <x v="577"/>
    <x v="0"/>
    <s v="United States"/>
    <s v="New York City"/>
    <x v="15"/>
    <n v="10009"/>
    <x v="3"/>
    <s v="OFF-BI-10004519"/>
    <x v="1"/>
    <x v="8"/>
    <x v="889"/>
    <x v="5252"/>
    <x v="2"/>
    <n v="0.2"/>
    <n v="207.47499999999994"/>
  </r>
  <r>
    <x v="8013"/>
    <x v="3969"/>
    <x v="1126"/>
    <d v="2019-05-25T00:00:00"/>
    <s v="Same Day"/>
    <x v="577"/>
    <x v="577"/>
    <x v="0"/>
    <s v="United States"/>
    <s v="New York City"/>
    <x v="15"/>
    <n v="10009"/>
    <x v="3"/>
    <s v="TEC-AC-10002167"/>
    <x v="2"/>
    <x v="11"/>
    <x v="46"/>
    <x v="5253"/>
    <x v="8"/>
    <n v="0"/>
    <n v="13.200000000000003"/>
  </r>
  <r>
    <x v="8014"/>
    <x v="3969"/>
    <x v="1126"/>
    <d v="2019-05-25T00:00:00"/>
    <s v="Same Day"/>
    <x v="577"/>
    <x v="577"/>
    <x v="0"/>
    <s v="United States"/>
    <s v="New York City"/>
    <x v="15"/>
    <n v="10009"/>
    <x v="3"/>
    <s v="OFF-FA-10000936"/>
    <x v="1"/>
    <x v="13"/>
    <x v="1307"/>
    <x v="5254"/>
    <x v="7"/>
    <n v="0"/>
    <n v="1.4804999999999999"/>
  </r>
  <r>
    <x v="8015"/>
    <x v="3969"/>
    <x v="1126"/>
    <d v="2019-05-25T00:00:00"/>
    <s v="Same Day"/>
    <x v="577"/>
    <x v="577"/>
    <x v="0"/>
    <s v="United States"/>
    <s v="New York City"/>
    <x v="15"/>
    <n v="10009"/>
    <x v="3"/>
    <s v="FUR-FU-10000732"/>
    <x v="0"/>
    <x v="5"/>
    <x v="545"/>
    <x v="609"/>
    <x v="1"/>
    <n v="0"/>
    <n v="6.0287999999999995"/>
  </r>
  <r>
    <x v="8016"/>
    <x v="3970"/>
    <x v="340"/>
    <d v="2016-09-11T00:00:00"/>
    <s v="First Class"/>
    <x v="376"/>
    <x v="376"/>
    <x v="2"/>
    <s v="United States"/>
    <s v="Lancaster"/>
    <x v="24"/>
    <n v="43130"/>
    <x v="3"/>
    <s v="FUR-FU-10002501"/>
    <x v="0"/>
    <x v="5"/>
    <x v="1293"/>
    <x v="5255"/>
    <x v="5"/>
    <n v="0.2"/>
    <n v="12.892799999999998"/>
  </r>
  <r>
    <x v="8017"/>
    <x v="3970"/>
    <x v="340"/>
    <d v="2016-09-11T00:00:00"/>
    <s v="First Class"/>
    <x v="376"/>
    <x v="376"/>
    <x v="2"/>
    <s v="United States"/>
    <s v="Lancaster"/>
    <x v="24"/>
    <n v="43130"/>
    <x v="3"/>
    <s v="OFF-AR-10000634"/>
    <x v="1"/>
    <x v="6"/>
    <x v="997"/>
    <x v="2791"/>
    <x v="6"/>
    <n v="0.2"/>
    <n v="2.6964000000000006"/>
  </r>
  <r>
    <x v="8018"/>
    <x v="3971"/>
    <x v="161"/>
    <d v="2019-10-19T00:00:00"/>
    <s v="Second Class"/>
    <x v="292"/>
    <x v="292"/>
    <x v="1"/>
    <s v="United States"/>
    <s v="Modesto"/>
    <x v="1"/>
    <n v="95351"/>
    <x v="1"/>
    <s v="TEC-PH-10001700"/>
    <x v="2"/>
    <x v="7"/>
    <x v="195"/>
    <x v="5046"/>
    <x v="7"/>
    <n v="0.2"/>
    <n v="4.6193000000000026"/>
  </r>
  <r>
    <x v="8019"/>
    <x v="3972"/>
    <x v="808"/>
    <d v="2019-11-05T00:00:00"/>
    <s v="First Class"/>
    <x v="73"/>
    <x v="73"/>
    <x v="0"/>
    <s v="United States"/>
    <s v="Saint Louis"/>
    <x v="25"/>
    <n v="63116"/>
    <x v="2"/>
    <s v="OFF-AP-10001962"/>
    <x v="1"/>
    <x v="9"/>
    <x v="1603"/>
    <x v="4585"/>
    <x v="12"/>
    <n v="0"/>
    <n v="20.975000000000001"/>
  </r>
  <r>
    <x v="8020"/>
    <x v="3972"/>
    <x v="808"/>
    <d v="2019-11-05T00:00:00"/>
    <s v="First Class"/>
    <x v="73"/>
    <x v="73"/>
    <x v="0"/>
    <s v="United States"/>
    <s v="Saint Louis"/>
    <x v="25"/>
    <n v="63116"/>
    <x v="2"/>
    <s v="OFF-PA-10001838"/>
    <x v="1"/>
    <x v="10"/>
    <x v="1008"/>
    <x v="2722"/>
    <x v="0"/>
    <n v="0"/>
    <n v="5.7623999999999995"/>
  </r>
  <r>
    <x v="8021"/>
    <x v="3973"/>
    <x v="609"/>
    <d v="2016-07-25T00:00:00"/>
    <s v="Standard Class"/>
    <x v="447"/>
    <x v="447"/>
    <x v="1"/>
    <s v="United States"/>
    <s v="Dallas"/>
    <x v="5"/>
    <n v="75217"/>
    <x v="2"/>
    <s v="OFF-AP-10000124"/>
    <x v="1"/>
    <x v="9"/>
    <x v="1236"/>
    <x v="5256"/>
    <x v="1"/>
    <n v="0.8"/>
    <n v="-12.979200000000002"/>
  </r>
  <r>
    <x v="8022"/>
    <x v="3973"/>
    <x v="609"/>
    <d v="2016-07-25T00:00:00"/>
    <s v="Standard Class"/>
    <x v="447"/>
    <x v="447"/>
    <x v="1"/>
    <s v="United States"/>
    <s v="Dallas"/>
    <x v="5"/>
    <n v="75217"/>
    <x v="2"/>
    <s v="OFF-EN-10003567"/>
    <x v="1"/>
    <x v="12"/>
    <x v="1652"/>
    <x v="1190"/>
    <x v="2"/>
    <n v="0.2"/>
    <n v="29.673000000000005"/>
  </r>
  <r>
    <x v="8023"/>
    <x v="3973"/>
    <x v="609"/>
    <d v="2016-07-25T00:00:00"/>
    <s v="Standard Class"/>
    <x v="447"/>
    <x v="447"/>
    <x v="1"/>
    <s v="United States"/>
    <s v="Dallas"/>
    <x v="5"/>
    <n v="75217"/>
    <x v="2"/>
    <s v="FUR-CH-10004997"/>
    <x v="0"/>
    <x v="1"/>
    <x v="499"/>
    <x v="2854"/>
    <x v="2"/>
    <n v="0.3"/>
    <n v="-93.989999999999952"/>
  </r>
  <r>
    <x v="8024"/>
    <x v="3973"/>
    <x v="609"/>
    <d v="2016-07-25T00:00:00"/>
    <s v="Standard Class"/>
    <x v="447"/>
    <x v="447"/>
    <x v="1"/>
    <s v="United States"/>
    <s v="Dallas"/>
    <x v="5"/>
    <n v="75217"/>
    <x v="2"/>
    <s v="OFF-BI-10000494"/>
    <x v="1"/>
    <x v="8"/>
    <x v="1572"/>
    <x v="5257"/>
    <x v="7"/>
    <n v="0.8"/>
    <n v="-1.8270000000000004"/>
  </r>
  <r>
    <x v="8025"/>
    <x v="3974"/>
    <x v="861"/>
    <d v="2017-09-15T00:00:00"/>
    <s v="Second Class"/>
    <x v="760"/>
    <x v="760"/>
    <x v="1"/>
    <s v="United States"/>
    <s v="New York City"/>
    <x v="15"/>
    <n v="10035"/>
    <x v="3"/>
    <s v="FUR-FU-10000277"/>
    <x v="0"/>
    <x v="5"/>
    <x v="1795"/>
    <x v="5258"/>
    <x v="0"/>
    <n v="0"/>
    <n v="50.563199999999995"/>
  </r>
  <r>
    <x v="8026"/>
    <x v="3974"/>
    <x v="861"/>
    <d v="2017-09-15T00:00:00"/>
    <s v="Second Class"/>
    <x v="760"/>
    <x v="760"/>
    <x v="1"/>
    <s v="United States"/>
    <s v="New York City"/>
    <x v="15"/>
    <n v="10035"/>
    <x v="3"/>
    <s v="OFF-ST-10003641"/>
    <x v="1"/>
    <x v="4"/>
    <x v="1808"/>
    <x v="5259"/>
    <x v="7"/>
    <n v="0"/>
    <n v="1.5760000000000076"/>
  </r>
  <r>
    <x v="8027"/>
    <x v="3974"/>
    <x v="861"/>
    <d v="2017-09-15T00:00:00"/>
    <s v="Second Class"/>
    <x v="760"/>
    <x v="760"/>
    <x v="1"/>
    <s v="United States"/>
    <s v="New York City"/>
    <x v="15"/>
    <n v="10035"/>
    <x v="3"/>
    <s v="TEC-AC-10001998"/>
    <x v="2"/>
    <x v="11"/>
    <x v="84"/>
    <x v="86"/>
    <x v="7"/>
    <n v="0"/>
    <n v="6.796599999999998"/>
  </r>
  <r>
    <x v="8028"/>
    <x v="3974"/>
    <x v="861"/>
    <d v="2017-09-15T00:00:00"/>
    <s v="Second Class"/>
    <x v="760"/>
    <x v="760"/>
    <x v="1"/>
    <s v="United States"/>
    <s v="New York City"/>
    <x v="15"/>
    <n v="10035"/>
    <x v="3"/>
    <s v="OFF-ST-10001932"/>
    <x v="1"/>
    <x v="4"/>
    <x v="1650"/>
    <x v="4321"/>
    <x v="4"/>
    <n v="0"/>
    <n v="108.17520000000002"/>
  </r>
  <r>
    <x v="8029"/>
    <x v="3975"/>
    <x v="147"/>
    <d v="2018-10-25T00:00:00"/>
    <s v="Standard Class"/>
    <x v="535"/>
    <x v="535"/>
    <x v="0"/>
    <s v="United States"/>
    <s v="San Antonio"/>
    <x v="5"/>
    <n v="78207"/>
    <x v="2"/>
    <s v="TEC-AC-10002323"/>
    <x v="2"/>
    <x v="11"/>
    <x v="177"/>
    <x v="5260"/>
    <x v="5"/>
    <n v="0.2"/>
    <n v="-9.2819999999999965"/>
  </r>
  <r>
    <x v="8030"/>
    <x v="3976"/>
    <x v="676"/>
    <d v="2018-01-11T00:00:00"/>
    <s v="Standard Class"/>
    <x v="392"/>
    <x v="392"/>
    <x v="0"/>
    <s v="United States"/>
    <s v="Amarillo"/>
    <x v="5"/>
    <n v="79109"/>
    <x v="2"/>
    <s v="FUR-FU-10004270"/>
    <x v="0"/>
    <x v="5"/>
    <x v="1381"/>
    <x v="5261"/>
    <x v="1"/>
    <n v="0.6"/>
    <n v="-10.961100000000002"/>
  </r>
  <r>
    <x v="8031"/>
    <x v="3976"/>
    <x v="676"/>
    <d v="2018-01-11T00:00:00"/>
    <s v="Standard Class"/>
    <x v="392"/>
    <x v="392"/>
    <x v="0"/>
    <s v="United States"/>
    <s v="Amarillo"/>
    <x v="5"/>
    <n v="79109"/>
    <x v="2"/>
    <s v="OFF-PA-10004621"/>
    <x v="1"/>
    <x v="10"/>
    <x v="745"/>
    <x v="233"/>
    <x v="2"/>
    <n v="0.2"/>
    <n v="9.0719999999999992"/>
  </r>
  <r>
    <x v="8032"/>
    <x v="3977"/>
    <x v="608"/>
    <d v="2017-06-28T00:00:00"/>
    <s v="First Class"/>
    <x v="597"/>
    <x v="597"/>
    <x v="0"/>
    <s v="United States"/>
    <s v="Houston"/>
    <x v="5"/>
    <n v="77041"/>
    <x v="2"/>
    <s v="OFF-PA-10001019"/>
    <x v="1"/>
    <x v="10"/>
    <x v="681"/>
    <x v="1107"/>
    <x v="1"/>
    <n v="0.2"/>
    <n v="16.183799999999998"/>
  </r>
  <r>
    <x v="8033"/>
    <x v="3977"/>
    <x v="608"/>
    <d v="2017-06-28T00:00:00"/>
    <s v="First Class"/>
    <x v="597"/>
    <x v="597"/>
    <x v="0"/>
    <s v="United States"/>
    <s v="Houston"/>
    <x v="5"/>
    <n v="77041"/>
    <x v="2"/>
    <s v="OFF-BI-10000201"/>
    <x v="1"/>
    <x v="8"/>
    <x v="1687"/>
    <x v="5262"/>
    <x v="0"/>
    <n v="0.8"/>
    <n v="-1.476"/>
  </r>
  <r>
    <x v="8034"/>
    <x v="3977"/>
    <x v="608"/>
    <d v="2017-06-28T00:00:00"/>
    <s v="First Class"/>
    <x v="597"/>
    <x v="597"/>
    <x v="0"/>
    <s v="United States"/>
    <s v="Houston"/>
    <x v="5"/>
    <n v="77041"/>
    <x v="2"/>
    <s v="FUR-FU-10004587"/>
    <x v="0"/>
    <x v="5"/>
    <x v="1362"/>
    <x v="5263"/>
    <x v="6"/>
    <n v="0.6"/>
    <n v="-20.730599999999995"/>
  </r>
  <r>
    <x v="8035"/>
    <x v="3977"/>
    <x v="608"/>
    <d v="2017-06-28T00:00:00"/>
    <s v="First Class"/>
    <x v="597"/>
    <x v="597"/>
    <x v="0"/>
    <s v="United States"/>
    <s v="Houston"/>
    <x v="5"/>
    <n v="77041"/>
    <x v="2"/>
    <s v="OFF-LA-10001613"/>
    <x v="1"/>
    <x v="2"/>
    <x v="743"/>
    <x v="877"/>
    <x v="0"/>
    <n v="0.2"/>
    <n v="1.6704000000000001"/>
  </r>
  <r>
    <x v="8036"/>
    <x v="3978"/>
    <x v="1181"/>
    <d v="2017-09-22T00:00:00"/>
    <s v="First Class"/>
    <x v="8"/>
    <x v="8"/>
    <x v="0"/>
    <s v="United States"/>
    <s v="Lawrence"/>
    <x v="31"/>
    <n v="1841"/>
    <x v="3"/>
    <s v="OFF-BI-10001308"/>
    <x v="1"/>
    <x v="8"/>
    <x v="1360"/>
    <x v="1023"/>
    <x v="5"/>
    <n v="0"/>
    <n v="16.955999999999996"/>
  </r>
  <r>
    <x v="8037"/>
    <x v="3979"/>
    <x v="815"/>
    <d v="2019-07-14T00:00:00"/>
    <s v="Standard Class"/>
    <x v="667"/>
    <x v="667"/>
    <x v="1"/>
    <s v="United States"/>
    <s v="Columbus"/>
    <x v="32"/>
    <n v="31907"/>
    <x v="0"/>
    <s v="OFF-AP-10003278"/>
    <x v="1"/>
    <x v="9"/>
    <x v="1793"/>
    <x v="5264"/>
    <x v="1"/>
    <n v="0"/>
    <n v="10.896600000000003"/>
  </r>
  <r>
    <x v="8038"/>
    <x v="3980"/>
    <x v="160"/>
    <d v="2019-07-02T00:00:00"/>
    <s v="Second Class"/>
    <x v="547"/>
    <x v="547"/>
    <x v="0"/>
    <s v="United States"/>
    <s v="Los Angeles"/>
    <x v="1"/>
    <n v="90032"/>
    <x v="1"/>
    <s v="FUR-BO-10003966"/>
    <x v="0"/>
    <x v="0"/>
    <x v="1095"/>
    <x v="2683"/>
    <x v="1"/>
    <n v="0.15"/>
    <n v="5.1293999999999755"/>
  </r>
  <r>
    <x v="8039"/>
    <x v="3981"/>
    <x v="170"/>
    <d v="2019-08-25T00:00:00"/>
    <s v="Second Class"/>
    <x v="698"/>
    <x v="698"/>
    <x v="1"/>
    <s v="United States"/>
    <s v="Seattle"/>
    <x v="4"/>
    <n v="98115"/>
    <x v="1"/>
    <s v="FUR-CH-10004698"/>
    <x v="0"/>
    <x v="1"/>
    <x v="168"/>
    <x v="340"/>
    <x v="5"/>
    <n v="0.2"/>
    <n v="38.870400000000018"/>
  </r>
  <r>
    <x v="8040"/>
    <x v="3981"/>
    <x v="170"/>
    <d v="2019-08-25T00:00:00"/>
    <s v="Second Class"/>
    <x v="698"/>
    <x v="698"/>
    <x v="1"/>
    <s v="United States"/>
    <s v="Seattle"/>
    <x v="4"/>
    <n v="98115"/>
    <x v="1"/>
    <s v="OFF-ST-10000025"/>
    <x v="1"/>
    <x v="4"/>
    <x v="621"/>
    <x v="720"/>
    <x v="5"/>
    <n v="0"/>
    <n v="34.354799999999955"/>
  </r>
  <r>
    <x v="8041"/>
    <x v="3981"/>
    <x v="170"/>
    <d v="2019-08-25T00:00:00"/>
    <s v="Second Class"/>
    <x v="698"/>
    <x v="698"/>
    <x v="1"/>
    <s v="United States"/>
    <s v="Seattle"/>
    <x v="4"/>
    <n v="98115"/>
    <x v="1"/>
    <s v="TEC-AC-10000682"/>
    <x v="2"/>
    <x v="11"/>
    <x v="1336"/>
    <x v="5265"/>
    <x v="0"/>
    <n v="0"/>
    <n v="11.613"/>
  </r>
  <r>
    <x v="8042"/>
    <x v="3982"/>
    <x v="825"/>
    <d v="2019-03-15T00:00:00"/>
    <s v="Standard Class"/>
    <x v="391"/>
    <x v="391"/>
    <x v="2"/>
    <s v="United States"/>
    <s v="Cambridge"/>
    <x v="31"/>
    <n v="2138"/>
    <x v="3"/>
    <s v="TEC-AC-10001772"/>
    <x v="2"/>
    <x v="11"/>
    <x v="405"/>
    <x v="433"/>
    <x v="4"/>
    <n v="0"/>
    <n v="24.913200000000003"/>
  </r>
  <r>
    <x v="8043"/>
    <x v="3982"/>
    <x v="825"/>
    <d v="2019-03-15T00:00:00"/>
    <s v="Standard Class"/>
    <x v="391"/>
    <x v="391"/>
    <x v="2"/>
    <s v="United States"/>
    <s v="Cambridge"/>
    <x v="31"/>
    <n v="2138"/>
    <x v="3"/>
    <s v="FUR-FU-10001379"/>
    <x v="0"/>
    <x v="5"/>
    <x v="1819"/>
    <x v="4111"/>
    <x v="7"/>
    <n v="0"/>
    <n v="11.756800000000002"/>
  </r>
  <r>
    <x v="8044"/>
    <x v="3983"/>
    <x v="175"/>
    <d v="2019-09-17T00:00:00"/>
    <s v="Second Class"/>
    <x v="770"/>
    <x v="770"/>
    <x v="0"/>
    <s v="United States"/>
    <s v="Salt Lake City"/>
    <x v="7"/>
    <n v="84106"/>
    <x v="1"/>
    <s v="OFF-BI-10002794"/>
    <x v="1"/>
    <x v="8"/>
    <x v="102"/>
    <x v="5266"/>
    <x v="6"/>
    <n v="0.2"/>
    <n v="106.95779999999998"/>
  </r>
  <r>
    <x v="8045"/>
    <x v="3984"/>
    <x v="873"/>
    <d v="2018-09-24T00:00:00"/>
    <s v="Standard Class"/>
    <x v="456"/>
    <x v="456"/>
    <x v="0"/>
    <s v="United States"/>
    <s v="New York City"/>
    <x v="15"/>
    <n v="10035"/>
    <x v="3"/>
    <s v="OFF-AP-10001005"/>
    <x v="1"/>
    <x v="9"/>
    <x v="1140"/>
    <x v="5267"/>
    <x v="2"/>
    <n v="0"/>
    <n v="129.77249999999998"/>
  </r>
  <r>
    <x v="8046"/>
    <x v="3985"/>
    <x v="272"/>
    <d v="2018-12-17T00:00:00"/>
    <s v="Second Class"/>
    <x v="129"/>
    <x v="129"/>
    <x v="0"/>
    <s v="United States"/>
    <s v="Cuyahoga Falls"/>
    <x v="24"/>
    <n v="44221"/>
    <x v="3"/>
    <s v="OFF-BI-10000201"/>
    <x v="1"/>
    <x v="8"/>
    <x v="1687"/>
    <x v="3631"/>
    <x v="1"/>
    <n v="0.7"/>
    <n v="-1.4760000000000004"/>
  </r>
  <r>
    <x v="8047"/>
    <x v="3986"/>
    <x v="132"/>
    <d v="2019-11-06T00:00:00"/>
    <s v="Second Class"/>
    <x v="594"/>
    <x v="594"/>
    <x v="0"/>
    <s v="United States"/>
    <s v="Wilmington"/>
    <x v="3"/>
    <n v="28403"/>
    <x v="0"/>
    <s v="OFF-PA-10003673"/>
    <x v="1"/>
    <x v="10"/>
    <x v="980"/>
    <x v="3965"/>
    <x v="1"/>
    <n v="0.2"/>
    <n v="5.2883999999999984"/>
  </r>
  <r>
    <x v="8048"/>
    <x v="3987"/>
    <x v="894"/>
    <d v="2018-07-07T00:00:00"/>
    <s v="Standard Class"/>
    <x v="158"/>
    <x v="158"/>
    <x v="1"/>
    <s v="United States"/>
    <s v="New York City"/>
    <x v="15"/>
    <n v="10035"/>
    <x v="3"/>
    <s v="OFF-AP-10000938"/>
    <x v="1"/>
    <x v="9"/>
    <x v="1712"/>
    <x v="3828"/>
    <x v="3"/>
    <n v="0"/>
    <n v="197.92079999999999"/>
  </r>
  <r>
    <x v="8049"/>
    <x v="3988"/>
    <x v="467"/>
    <d v="2016-09-30T00:00:00"/>
    <s v="Standard Class"/>
    <x v="782"/>
    <x v="782"/>
    <x v="1"/>
    <s v="United States"/>
    <s v="Philadelphia"/>
    <x v="9"/>
    <n v="19140"/>
    <x v="3"/>
    <s v="OFF-BI-10003274"/>
    <x v="1"/>
    <x v="8"/>
    <x v="122"/>
    <x v="3649"/>
    <x v="2"/>
    <n v="0.7"/>
    <n v="-4.577"/>
  </r>
  <r>
    <x v="8050"/>
    <x v="3988"/>
    <x v="467"/>
    <d v="2016-09-30T00:00:00"/>
    <s v="Standard Class"/>
    <x v="782"/>
    <x v="782"/>
    <x v="1"/>
    <s v="United States"/>
    <s v="Philadelphia"/>
    <x v="9"/>
    <n v="19140"/>
    <x v="3"/>
    <s v="FUR-FU-10001095"/>
    <x v="0"/>
    <x v="5"/>
    <x v="748"/>
    <x v="4571"/>
    <x v="7"/>
    <n v="0.2"/>
    <n v="4.7664"/>
  </r>
  <r>
    <x v="8051"/>
    <x v="3988"/>
    <x v="467"/>
    <d v="2016-09-30T00:00:00"/>
    <s v="Standard Class"/>
    <x v="782"/>
    <x v="782"/>
    <x v="1"/>
    <s v="United States"/>
    <s v="Philadelphia"/>
    <x v="9"/>
    <n v="19140"/>
    <x v="3"/>
    <s v="OFF-AP-10001492"/>
    <x v="1"/>
    <x v="9"/>
    <x v="22"/>
    <x v="3101"/>
    <x v="5"/>
    <n v="0.2"/>
    <n v="3.1032000000000011"/>
  </r>
  <r>
    <x v="8052"/>
    <x v="3989"/>
    <x v="686"/>
    <d v="2016-07-17T00:00:00"/>
    <s v="Second Class"/>
    <x v="541"/>
    <x v="541"/>
    <x v="1"/>
    <s v="United States"/>
    <s v="New York City"/>
    <x v="15"/>
    <n v="10009"/>
    <x v="3"/>
    <s v="OFF-AR-10004999"/>
    <x v="1"/>
    <x v="6"/>
    <x v="873"/>
    <x v="1465"/>
    <x v="1"/>
    <n v="0"/>
    <n v="4.4850000000000003"/>
  </r>
  <r>
    <x v="8053"/>
    <x v="3990"/>
    <x v="394"/>
    <d v="2019-10-05T00:00:00"/>
    <s v="Standard Class"/>
    <x v="245"/>
    <x v="245"/>
    <x v="1"/>
    <s v="United States"/>
    <s v="Philadelphia"/>
    <x v="9"/>
    <n v="19134"/>
    <x v="3"/>
    <s v="OFF-BI-10004094"/>
    <x v="1"/>
    <x v="8"/>
    <x v="608"/>
    <x v="5268"/>
    <x v="7"/>
    <n v="0.7"/>
    <n v="-1.8584999999999994"/>
  </r>
  <r>
    <x v="8054"/>
    <x v="3991"/>
    <x v="834"/>
    <d v="2017-09-04T00:00:00"/>
    <s v="Standard Class"/>
    <x v="90"/>
    <x v="90"/>
    <x v="0"/>
    <s v="United States"/>
    <s v="Los Angeles"/>
    <x v="1"/>
    <n v="90049"/>
    <x v="1"/>
    <s v="OFF-ST-10001490"/>
    <x v="1"/>
    <x v="4"/>
    <x v="518"/>
    <x v="5269"/>
    <x v="2"/>
    <n v="0"/>
    <n v="267.70499999999993"/>
  </r>
  <r>
    <x v="8055"/>
    <x v="3991"/>
    <x v="834"/>
    <d v="2017-09-04T00:00:00"/>
    <s v="Standard Class"/>
    <x v="90"/>
    <x v="90"/>
    <x v="0"/>
    <s v="United States"/>
    <s v="Los Angeles"/>
    <x v="1"/>
    <n v="90049"/>
    <x v="1"/>
    <s v="FUR-BO-10004695"/>
    <x v="0"/>
    <x v="0"/>
    <x v="200"/>
    <x v="1496"/>
    <x v="0"/>
    <n v="0.15"/>
    <n v="28.956799999999973"/>
  </r>
  <r>
    <x v="8056"/>
    <x v="3991"/>
    <x v="834"/>
    <d v="2017-09-04T00:00:00"/>
    <s v="Standard Class"/>
    <x v="90"/>
    <x v="90"/>
    <x v="0"/>
    <s v="United States"/>
    <s v="Los Angeles"/>
    <x v="1"/>
    <n v="90049"/>
    <x v="1"/>
    <s v="OFF-ST-10000736"/>
    <x v="1"/>
    <x v="4"/>
    <x v="460"/>
    <x v="5270"/>
    <x v="6"/>
    <n v="0"/>
    <n v="29.152799999999971"/>
  </r>
  <r>
    <x v="8057"/>
    <x v="3991"/>
    <x v="834"/>
    <d v="2017-09-04T00:00:00"/>
    <s v="Standard Class"/>
    <x v="90"/>
    <x v="90"/>
    <x v="0"/>
    <s v="United States"/>
    <s v="Los Angeles"/>
    <x v="1"/>
    <n v="90049"/>
    <x v="1"/>
    <s v="OFF-BI-10001617"/>
    <x v="1"/>
    <x v="8"/>
    <x v="1324"/>
    <x v="5271"/>
    <x v="2"/>
    <n v="0.2"/>
    <n v="13.959"/>
  </r>
  <r>
    <x v="8058"/>
    <x v="3991"/>
    <x v="834"/>
    <d v="2017-09-04T00:00:00"/>
    <s v="Standard Class"/>
    <x v="90"/>
    <x v="90"/>
    <x v="0"/>
    <s v="United States"/>
    <s v="Los Angeles"/>
    <x v="1"/>
    <n v="90049"/>
    <x v="1"/>
    <s v="TEC-PH-10003589"/>
    <x v="2"/>
    <x v="7"/>
    <x v="826"/>
    <x v="752"/>
    <x v="1"/>
    <n v="0.2"/>
    <n v="15.111599999999999"/>
  </r>
  <r>
    <x v="8059"/>
    <x v="3991"/>
    <x v="834"/>
    <d v="2017-09-04T00:00:00"/>
    <s v="Standard Class"/>
    <x v="90"/>
    <x v="90"/>
    <x v="0"/>
    <s v="United States"/>
    <s v="Los Angeles"/>
    <x v="1"/>
    <n v="90049"/>
    <x v="1"/>
    <s v="FUR-FU-10003981"/>
    <x v="0"/>
    <x v="5"/>
    <x v="325"/>
    <x v="1353"/>
    <x v="0"/>
    <n v="0"/>
    <n v="1.7472000000000003"/>
  </r>
  <r>
    <x v="8060"/>
    <x v="3992"/>
    <x v="1181"/>
    <d v="2017-09-26T00:00:00"/>
    <s v="Standard Class"/>
    <x v="568"/>
    <x v="568"/>
    <x v="1"/>
    <s v="United States"/>
    <s v="Long Beach"/>
    <x v="15"/>
    <n v="11561"/>
    <x v="3"/>
    <s v="OFF-PA-10001970"/>
    <x v="1"/>
    <x v="10"/>
    <x v="314"/>
    <x v="3733"/>
    <x v="2"/>
    <n v="0"/>
    <n v="28.857999999999997"/>
  </r>
  <r>
    <x v="8061"/>
    <x v="3992"/>
    <x v="1181"/>
    <d v="2017-09-26T00:00:00"/>
    <s v="Standard Class"/>
    <x v="568"/>
    <x v="568"/>
    <x v="1"/>
    <s v="United States"/>
    <s v="Long Beach"/>
    <x v="15"/>
    <n v="11561"/>
    <x v="3"/>
    <s v="OFF-BI-10002437"/>
    <x v="1"/>
    <x v="8"/>
    <x v="1314"/>
    <x v="671"/>
    <x v="0"/>
    <n v="0.2"/>
    <n v="8.8623999999999992"/>
  </r>
  <r>
    <x v="8062"/>
    <x v="3993"/>
    <x v="77"/>
    <d v="2018-11-09T00:00:00"/>
    <s v="First Class"/>
    <x v="560"/>
    <x v="560"/>
    <x v="0"/>
    <s v="United States"/>
    <s v="Rochester"/>
    <x v="15"/>
    <n v="14609"/>
    <x v="3"/>
    <s v="TEC-PH-10000586"/>
    <x v="2"/>
    <x v="7"/>
    <x v="506"/>
    <x v="2392"/>
    <x v="4"/>
    <n v="0"/>
    <n v="71.269200000000012"/>
  </r>
  <r>
    <x v="8063"/>
    <x v="3993"/>
    <x v="77"/>
    <d v="2018-11-09T00:00:00"/>
    <s v="First Class"/>
    <x v="560"/>
    <x v="560"/>
    <x v="0"/>
    <s v="United States"/>
    <s v="Rochester"/>
    <x v="15"/>
    <n v="14609"/>
    <x v="3"/>
    <s v="TEC-PH-10003811"/>
    <x v="2"/>
    <x v="7"/>
    <x v="1196"/>
    <x v="1911"/>
    <x v="1"/>
    <n v="0"/>
    <n v="100.7916"/>
  </r>
  <r>
    <x v="8064"/>
    <x v="3993"/>
    <x v="77"/>
    <d v="2018-11-09T00:00:00"/>
    <s v="First Class"/>
    <x v="560"/>
    <x v="560"/>
    <x v="0"/>
    <s v="United States"/>
    <s v="Rochester"/>
    <x v="15"/>
    <n v="14609"/>
    <x v="3"/>
    <s v="OFF-PA-10004983"/>
    <x v="1"/>
    <x v="10"/>
    <x v="1332"/>
    <x v="91"/>
    <x v="0"/>
    <n v="0"/>
    <n v="6.2208000000000006"/>
  </r>
  <r>
    <x v="8065"/>
    <x v="3993"/>
    <x v="77"/>
    <d v="2018-11-09T00:00:00"/>
    <s v="First Class"/>
    <x v="560"/>
    <x v="560"/>
    <x v="0"/>
    <s v="United States"/>
    <s v="Rochester"/>
    <x v="15"/>
    <n v="14609"/>
    <x v="3"/>
    <s v="OFF-ST-10003479"/>
    <x v="1"/>
    <x v="4"/>
    <x v="41"/>
    <x v="5272"/>
    <x v="1"/>
    <n v="0"/>
    <n v="5.8409999999999869"/>
  </r>
  <r>
    <x v="8066"/>
    <x v="3993"/>
    <x v="77"/>
    <d v="2018-11-09T00:00:00"/>
    <s v="First Class"/>
    <x v="560"/>
    <x v="560"/>
    <x v="0"/>
    <s v="United States"/>
    <s v="Rochester"/>
    <x v="15"/>
    <n v="14609"/>
    <x v="3"/>
    <s v="OFF-BI-10004318"/>
    <x v="1"/>
    <x v="8"/>
    <x v="1583"/>
    <x v="4795"/>
    <x v="0"/>
    <n v="0.2"/>
    <n v="89.954799999999992"/>
  </r>
  <r>
    <x v="8067"/>
    <x v="3994"/>
    <x v="1182"/>
    <d v="2017-10-24T00:00:00"/>
    <s v="Standard Class"/>
    <x v="374"/>
    <x v="374"/>
    <x v="1"/>
    <s v="United States"/>
    <s v="San Francisco"/>
    <x v="1"/>
    <n v="94109"/>
    <x v="1"/>
    <s v="TEC-AC-10002567"/>
    <x v="2"/>
    <x v="11"/>
    <x v="428"/>
    <x v="764"/>
    <x v="1"/>
    <n v="0"/>
    <n v="86.389199999999988"/>
  </r>
  <r>
    <x v="8068"/>
    <x v="3994"/>
    <x v="1182"/>
    <d v="2017-10-24T00:00:00"/>
    <s v="Standard Class"/>
    <x v="374"/>
    <x v="374"/>
    <x v="1"/>
    <s v="United States"/>
    <s v="San Francisco"/>
    <x v="1"/>
    <n v="94109"/>
    <x v="1"/>
    <s v="FUR-FU-10001731"/>
    <x v="0"/>
    <x v="5"/>
    <x v="1556"/>
    <x v="2003"/>
    <x v="5"/>
    <n v="0"/>
    <n v="6.0876000000000001"/>
  </r>
  <r>
    <x v="8069"/>
    <x v="3995"/>
    <x v="314"/>
    <d v="2019-01-05T00:00:00"/>
    <s v="Standard Class"/>
    <x v="49"/>
    <x v="49"/>
    <x v="0"/>
    <s v="United States"/>
    <s v="Huntsville"/>
    <x v="5"/>
    <n v="77340"/>
    <x v="2"/>
    <s v="OFF-ST-10002743"/>
    <x v="1"/>
    <x v="4"/>
    <x v="418"/>
    <x v="5273"/>
    <x v="2"/>
    <n v="0.2"/>
    <n v="-107.95800000000004"/>
  </r>
  <r>
    <x v="8070"/>
    <x v="3995"/>
    <x v="314"/>
    <d v="2019-01-05T00:00:00"/>
    <s v="Standard Class"/>
    <x v="49"/>
    <x v="49"/>
    <x v="0"/>
    <s v="United States"/>
    <s v="Huntsville"/>
    <x v="5"/>
    <n v="77340"/>
    <x v="2"/>
    <s v="FUR-FU-10002116"/>
    <x v="0"/>
    <x v="5"/>
    <x v="1440"/>
    <x v="5274"/>
    <x v="2"/>
    <n v="0.6"/>
    <n v="-187.38150000000002"/>
  </r>
  <r>
    <x v="8071"/>
    <x v="3995"/>
    <x v="314"/>
    <d v="2019-01-05T00:00:00"/>
    <s v="Standard Class"/>
    <x v="49"/>
    <x v="49"/>
    <x v="0"/>
    <s v="United States"/>
    <s v="Huntsville"/>
    <x v="5"/>
    <n v="77340"/>
    <x v="2"/>
    <s v="FUR-CH-10003199"/>
    <x v="0"/>
    <x v="1"/>
    <x v="637"/>
    <x v="5275"/>
    <x v="4"/>
    <n v="0.3"/>
    <n v="-26.635199999999998"/>
  </r>
  <r>
    <x v="8072"/>
    <x v="3995"/>
    <x v="314"/>
    <d v="2019-01-05T00:00:00"/>
    <s v="Standard Class"/>
    <x v="49"/>
    <x v="49"/>
    <x v="0"/>
    <s v="United States"/>
    <s v="Huntsville"/>
    <x v="5"/>
    <n v="77340"/>
    <x v="2"/>
    <s v="OFF-AR-10003158"/>
    <x v="1"/>
    <x v="6"/>
    <x v="703"/>
    <x v="5276"/>
    <x v="4"/>
    <n v="0.2"/>
    <n v="2.2287999999999988"/>
  </r>
  <r>
    <x v="8073"/>
    <x v="3995"/>
    <x v="314"/>
    <d v="2019-01-05T00:00:00"/>
    <s v="Standard Class"/>
    <x v="49"/>
    <x v="49"/>
    <x v="0"/>
    <s v="United States"/>
    <s v="Huntsville"/>
    <x v="5"/>
    <n v="77340"/>
    <x v="2"/>
    <s v="OFF-BI-10000301"/>
    <x v="1"/>
    <x v="8"/>
    <x v="625"/>
    <x v="5277"/>
    <x v="2"/>
    <n v="0.8"/>
    <n v="-9.7050000000000018"/>
  </r>
  <r>
    <x v="8074"/>
    <x v="3995"/>
    <x v="314"/>
    <d v="2019-01-05T00:00:00"/>
    <s v="Standard Class"/>
    <x v="49"/>
    <x v="49"/>
    <x v="0"/>
    <s v="United States"/>
    <s v="Huntsville"/>
    <x v="5"/>
    <n v="77340"/>
    <x v="2"/>
    <s v="OFF-BI-10000343"/>
    <x v="1"/>
    <x v="8"/>
    <x v="186"/>
    <x v="5278"/>
    <x v="9"/>
    <n v="0.8"/>
    <n v="-22.684200000000004"/>
  </r>
  <r>
    <x v="8075"/>
    <x v="3995"/>
    <x v="314"/>
    <d v="2019-01-05T00:00:00"/>
    <s v="Standard Class"/>
    <x v="49"/>
    <x v="49"/>
    <x v="0"/>
    <s v="United States"/>
    <s v="Huntsville"/>
    <x v="5"/>
    <n v="77340"/>
    <x v="2"/>
    <s v="OFF-AP-10004708"/>
    <x v="1"/>
    <x v="9"/>
    <x v="513"/>
    <x v="5279"/>
    <x v="0"/>
    <n v="0.8"/>
    <n v="-38.821200000000012"/>
  </r>
  <r>
    <x v="8076"/>
    <x v="3996"/>
    <x v="537"/>
    <d v="2017-06-29T00:00:00"/>
    <s v="Standard Class"/>
    <x v="575"/>
    <x v="575"/>
    <x v="1"/>
    <s v="United States"/>
    <s v="East Point"/>
    <x v="32"/>
    <n v="30344"/>
    <x v="0"/>
    <s v="FUR-FU-10000794"/>
    <x v="0"/>
    <x v="5"/>
    <x v="645"/>
    <x v="1877"/>
    <x v="1"/>
    <n v="0"/>
    <n v="9.3227999999999991"/>
  </r>
  <r>
    <x v="8077"/>
    <x v="3996"/>
    <x v="537"/>
    <d v="2017-06-29T00:00:00"/>
    <s v="Standard Class"/>
    <x v="575"/>
    <x v="575"/>
    <x v="1"/>
    <s v="United States"/>
    <s v="East Point"/>
    <x v="32"/>
    <n v="30344"/>
    <x v="0"/>
    <s v="OFF-BI-10004519"/>
    <x v="1"/>
    <x v="8"/>
    <x v="889"/>
    <x v="5280"/>
    <x v="7"/>
    <n v="0"/>
    <n v="74.690999999999988"/>
  </r>
  <r>
    <x v="8078"/>
    <x v="3996"/>
    <x v="537"/>
    <d v="2017-06-29T00:00:00"/>
    <s v="Standard Class"/>
    <x v="575"/>
    <x v="575"/>
    <x v="1"/>
    <s v="United States"/>
    <s v="East Point"/>
    <x v="32"/>
    <n v="30344"/>
    <x v="0"/>
    <s v="TEC-AC-10001590"/>
    <x v="2"/>
    <x v="11"/>
    <x v="1356"/>
    <x v="5281"/>
    <x v="1"/>
    <n v="0"/>
    <n v="18"/>
  </r>
  <r>
    <x v="8079"/>
    <x v="3997"/>
    <x v="441"/>
    <d v="2018-11-27T00:00:00"/>
    <s v="Standard Class"/>
    <x v="402"/>
    <x v="402"/>
    <x v="2"/>
    <s v="United States"/>
    <s v="New York City"/>
    <x v="15"/>
    <n v="10009"/>
    <x v="3"/>
    <s v="OFF-BI-10001524"/>
    <x v="1"/>
    <x v="8"/>
    <x v="301"/>
    <x v="5282"/>
    <x v="8"/>
    <n v="0.2"/>
    <n v="46.99519999999999"/>
  </r>
  <r>
    <x v="8080"/>
    <x v="3998"/>
    <x v="662"/>
    <d v="2017-11-01T00:00:00"/>
    <s v="Standard Class"/>
    <x v="120"/>
    <x v="120"/>
    <x v="1"/>
    <s v="United States"/>
    <s v="Springfield"/>
    <x v="21"/>
    <n v="97477"/>
    <x v="1"/>
    <s v="OFF-LA-10001474"/>
    <x v="1"/>
    <x v="2"/>
    <x v="926"/>
    <x v="5283"/>
    <x v="5"/>
    <n v="0.2"/>
    <n v="47.626799999999996"/>
  </r>
  <r>
    <x v="8081"/>
    <x v="3998"/>
    <x v="662"/>
    <d v="2017-11-01T00:00:00"/>
    <s v="Standard Class"/>
    <x v="120"/>
    <x v="120"/>
    <x v="1"/>
    <s v="United States"/>
    <s v="Springfield"/>
    <x v="21"/>
    <n v="97477"/>
    <x v="1"/>
    <s v="OFF-PA-10001497"/>
    <x v="1"/>
    <x v="10"/>
    <x v="1755"/>
    <x v="576"/>
    <x v="1"/>
    <n v="0.2"/>
    <n v="47.815200000000004"/>
  </r>
  <r>
    <x v="8082"/>
    <x v="3998"/>
    <x v="662"/>
    <d v="2017-11-01T00:00:00"/>
    <s v="Standard Class"/>
    <x v="120"/>
    <x v="120"/>
    <x v="1"/>
    <s v="United States"/>
    <s v="Springfield"/>
    <x v="21"/>
    <n v="97477"/>
    <x v="1"/>
    <s v="OFF-AP-10003287"/>
    <x v="1"/>
    <x v="9"/>
    <x v="543"/>
    <x v="5284"/>
    <x v="2"/>
    <n v="0.2"/>
    <n v="20.387999999999998"/>
  </r>
  <r>
    <x v="8083"/>
    <x v="3998"/>
    <x v="662"/>
    <d v="2017-11-01T00:00:00"/>
    <s v="Standard Class"/>
    <x v="120"/>
    <x v="120"/>
    <x v="1"/>
    <s v="United States"/>
    <s v="Springfield"/>
    <x v="21"/>
    <n v="97477"/>
    <x v="1"/>
    <s v="OFF-BI-10002982"/>
    <x v="1"/>
    <x v="8"/>
    <x v="1267"/>
    <x v="4459"/>
    <x v="3"/>
    <n v="0.7"/>
    <n v="-10.487400000000001"/>
  </r>
  <r>
    <x v="8084"/>
    <x v="3998"/>
    <x v="662"/>
    <d v="2017-11-01T00:00:00"/>
    <s v="Standard Class"/>
    <x v="120"/>
    <x v="120"/>
    <x v="1"/>
    <s v="United States"/>
    <s v="Springfield"/>
    <x v="21"/>
    <n v="97477"/>
    <x v="1"/>
    <s v="OFF-ST-10001809"/>
    <x v="1"/>
    <x v="4"/>
    <x v="435"/>
    <x v="5285"/>
    <x v="12"/>
    <n v="0.2"/>
    <n v="-161.69400000000005"/>
  </r>
  <r>
    <x v="8085"/>
    <x v="3999"/>
    <x v="201"/>
    <d v="2018-10-26T00:00:00"/>
    <s v="Standard Class"/>
    <x v="784"/>
    <x v="784"/>
    <x v="2"/>
    <s v="United States"/>
    <s v="Arlington"/>
    <x v="17"/>
    <n v="22204"/>
    <x v="0"/>
    <s v="FUR-FU-10000246"/>
    <x v="0"/>
    <x v="5"/>
    <x v="391"/>
    <x v="5286"/>
    <x v="2"/>
    <n v="0"/>
    <n v="18.329999999999991"/>
  </r>
  <r>
    <x v="8086"/>
    <x v="4000"/>
    <x v="1045"/>
    <d v="2019-05-02T00:00:00"/>
    <s v="Standard Class"/>
    <x v="691"/>
    <x v="691"/>
    <x v="0"/>
    <s v="United States"/>
    <s v="Wilmington"/>
    <x v="3"/>
    <n v="28403"/>
    <x v="0"/>
    <s v="OFF-AP-10000252"/>
    <x v="1"/>
    <x v="9"/>
    <x v="1251"/>
    <x v="5287"/>
    <x v="1"/>
    <n v="0.2"/>
    <n v="5.2650000000000006"/>
  </r>
  <r>
    <x v="8087"/>
    <x v="4001"/>
    <x v="321"/>
    <d v="2018-10-01T00:00:00"/>
    <s v="Second Class"/>
    <x v="678"/>
    <x v="678"/>
    <x v="1"/>
    <s v="United States"/>
    <s v="Yuma"/>
    <x v="16"/>
    <n v="85364"/>
    <x v="1"/>
    <s v="OFF-AR-10002375"/>
    <x v="1"/>
    <x v="6"/>
    <x v="831"/>
    <x v="5288"/>
    <x v="4"/>
    <n v="0.2"/>
    <n v="1.1807999999999983"/>
  </r>
  <r>
    <x v="8088"/>
    <x v="4002"/>
    <x v="848"/>
    <d v="2017-07-14T00:00:00"/>
    <s v="Standard Class"/>
    <x v="160"/>
    <x v="160"/>
    <x v="0"/>
    <s v="United States"/>
    <s v="San Bernardino"/>
    <x v="1"/>
    <n v="92404"/>
    <x v="1"/>
    <s v="OFF-BI-10003719"/>
    <x v="1"/>
    <x v="8"/>
    <x v="691"/>
    <x v="3089"/>
    <x v="0"/>
    <n v="0.2"/>
    <n v="12.973999999999997"/>
  </r>
  <r>
    <x v="8089"/>
    <x v="4003"/>
    <x v="976"/>
    <d v="2017-08-09T00:00:00"/>
    <s v="First Class"/>
    <x v="374"/>
    <x v="374"/>
    <x v="1"/>
    <s v="United States"/>
    <s v="Baltimore"/>
    <x v="39"/>
    <n v="21215"/>
    <x v="3"/>
    <s v="OFF-AP-10001492"/>
    <x v="1"/>
    <x v="9"/>
    <x v="22"/>
    <x v="5289"/>
    <x v="6"/>
    <n v="0"/>
    <n v="20.1708"/>
  </r>
  <r>
    <x v="8090"/>
    <x v="4004"/>
    <x v="1035"/>
    <d v="2016-12-13T00:00:00"/>
    <s v="Standard Class"/>
    <x v="357"/>
    <x v="357"/>
    <x v="2"/>
    <s v="United States"/>
    <s v="Seattle"/>
    <x v="4"/>
    <n v="98103"/>
    <x v="1"/>
    <s v="OFF-ST-10000532"/>
    <x v="1"/>
    <x v="4"/>
    <x v="1412"/>
    <x v="5290"/>
    <x v="3"/>
    <n v="0"/>
    <n v="70.033599999999993"/>
  </r>
  <r>
    <x v="8091"/>
    <x v="4005"/>
    <x v="895"/>
    <d v="2017-12-14T00:00:00"/>
    <s v="Standard Class"/>
    <x v="363"/>
    <x v="363"/>
    <x v="0"/>
    <s v="United States"/>
    <s v="San Francisco"/>
    <x v="1"/>
    <n v="94110"/>
    <x v="1"/>
    <s v="OFF-LA-10001613"/>
    <x v="1"/>
    <x v="2"/>
    <x v="743"/>
    <x v="1784"/>
    <x v="0"/>
    <n v="0"/>
    <n v="2.8224"/>
  </r>
  <r>
    <x v="8092"/>
    <x v="4006"/>
    <x v="1183"/>
    <d v="2019-11-13T00:00:00"/>
    <s v="Second Class"/>
    <x v="676"/>
    <x v="676"/>
    <x v="2"/>
    <s v="United States"/>
    <s v="New York City"/>
    <x v="15"/>
    <n v="10035"/>
    <x v="3"/>
    <s v="OFF-AR-10002818"/>
    <x v="1"/>
    <x v="6"/>
    <x v="933"/>
    <x v="2239"/>
    <x v="2"/>
    <n v="0"/>
    <n v="32.97"/>
  </r>
  <r>
    <x v="8093"/>
    <x v="4007"/>
    <x v="944"/>
    <d v="2019-08-01T00:00:00"/>
    <s v="Second Class"/>
    <x v="589"/>
    <x v="589"/>
    <x v="0"/>
    <s v="United States"/>
    <s v="Seattle"/>
    <x v="4"/>
    <n v="98115"/>
    <x v="1"/>
    <s v="FUR-FU-10001940"/>
    <x v="0"/>
    <x v="5"/>
    <x v="222"/>
    <x v="1708"/>
    <x v="1"/>
    <n v="0"/>
    <n v="10.507200000000001"/>
  </r>
  <r>
    <x v="8094"/>
    <x v="4007"/>
    <x v="944"/>
    <d v="2019-08-01T00:00:00"/>
    <s v="Second Class"/>
    <x v="589"/>
    <x v="589"/>
    <x v="0"/>
    <s v="United States"/>
    <s v="Seattle"/>
    <x v="4"/>
    <n v="98115"/>
    <x v="1"/>
    <s v="OFF-PA-10003883"/>
    <x v="1"/>
    <x v="10"/>
    <x v="1238"/>
    <x v="2224"/>
    <x v="4"/>
    <n v="0"/>
    <n v="12.052"/>
  </r>
  <r>
    <x v="8095"/>
    <x v="4007"/>
    <x v="944"/>
    <d v="2019-08-01T00:00:00"/>
    <s v="Second Class"/>
    <x v="589"/>
    <x v="589"/>
    <x v="0"/>
    <s v="United States"/>
    <s v="Seattle"/>
    <x v="4"/>
    <n v="98115"/>
    <x v="1"/>
    <s v="OFF-PA-10002787"/>
    <x v="1"/>
    <x v="10"/>
    <x v="1276"/>
    <x v="91"/>
    <x v="0"/>
    <n v="0"/>
    <n v="6.2208000000000006"/>
  </r>
  <r>
    <x v="8096"/>
    <x v="4007"/>
    <x v="944"/>
    <d v="2019-08-01T00:00:00"/>
    <s v="Second Class"/>
    <x v="589"/>
    <x v="589"/>
    <x v="0"/>
    <s v="United States"/>
    <s v="Seattle"/>
    <x v="4"/>
    <n v="98115"/>
    <x v="1"/>
    <s v="TEC-AC-10000991"/>
    <x v="2"/>
    <x v="11"/>
    <x v="437"/>
    <x v="5291"/>
    <x v="2"/>
    <n v="0"/>
    <n v="32.893000000000008"/>
  </r>
  <r>
    <x v="8097"/>
    <x v="4008"/>
    <x v="116"/>
    <d v="2020-01-01T00:00:00"/>
    <s v="Standard Class"/>
    <x v="603"/>
    <x v="603"/>
    <x v="0"/>
    <s v="United States"/>
    <s v="Albuquerque"/>
    <x v="27"/>
    <n v="87105"/>
    <x v="1"/>
    <s v="OFF-ST-10003058"/>
    <x v="1"/>
    <x v="4"/>
    <x v="393"/>
    <x v="2946"/>
    <x v="2"/>
    <n v="0"/>
    <n v="34.292499999999997"/>
  </r>
  <r>
    <x v="8098"/>
    <x v="4008"/>
    <x v="116"/>
    <d v="2020-01-01T00:00:00"/>
    <s v="Standard Class"/>
    <x v="603"/>
    <x v="603"/>
    <x v="0"/>
    <s v="United States"/>
    <s v="Albuquerque"/>
    <x v="27"/>
    <n v="87105"/>
    <x v="1"/>
    <s v="OFF-PA-10004239"/>
    <x v="1"/>
    <x v="10"/>
    <x v="1421"/>
    <x v="732"/>
    <x v="7"/>
    <n v="0"/>
    <n v="1.9259999999999997"/>
  </r>
  <r>
    <x v="8099"/>
    <x v="4009"/>
    <x v="612"/>
    <d v="2018-03-13T00:00:00"/>
    <s v="First Class"/>
    <x v="563"/>
    <x v="563"/>
    <x v="2"/>
    <s v="United States"/>
    <s v="Los Angeles"/>
    <x v="1"/>
    <n v="90045"/>
    <x v="1"/>
    <s v="TEC-AC-10003038"/>
    <x v="2"/>
    <x v="11"/>
    <x v="1033"/>
    <x v="3999"/>
    <x v="1"/>
    <n v="0"/>
    <n v="5.101499999999997"/>
  </r>
  <r>
    <x v="8100"/>
    <x v="4009"/>
    <x v="612"/>
    <d v="2018-03-13T00:00:00"/>
    <s v="First Class"/>
    <x v="563"/>
    <x v="563"/>
    <x v="2"/>
    <s v="United States"/>
    <s v="Los Angeles"/>
    <x v="1"/>
    <n v="90045"/>
    <x v="1"/>
    <s v="TEC-MA-10000984"/>
    <x v="2"/>
    <x v="15"/>
    <x v="1820"/>
    <x v="5292"/>
    <x v="1"/>
    <n v="0.2"/>
    <n v="377.72999999999956"/>
  </r>
  <r>
    <x v="8101"/>
    <x v="4010"/>
    <x v="1184"/>
    <d v="2017-05-26T00:00:00"/>
    <s v="Standard Class"/>
    <x v="766"/>
    <x v="766"/>
    <x v="0"/>
    <s v="United States"/>
    <s v="Los Angeles"/>
    <x v="1"/>
    <n v="90045"/>
    <x v="1"/>
    <s v="OFF-LA-10004484"/>
    <x v="1"/>
    <x v="2"/>
    <x v="617"/>
    <x v="341"/>
    <x v="0"/>
    <n v="0"/>
    <n v="3.7995999999999999"/>
  </r>
  <r>
    <x v="8102"/>
    <x v="4010"/>
    <x v="1184"/>
    <d v="2017-05-26T00:00:00"/>
    <s v="Standard Class"/>
    <x v="766"/>
    <x v="766"/>
    <x v="0"/>
    <s v="United States"/>
    <s v="Los Angeles"/>
    <x v="1"/>
    <n v="90045"/>
    <x v="1"/>
    <s v="TEC-MA-10004002"/>
    <x v="2"/>
    <x v="15"/>
    <x v="668"/>
    <x v="5293"/>
    <x v="3"/>
    <n v="0.2"/>
    <n v="334.49849999999958"/>
  </r>
  <r>
    <x v="8103"/>
    <x v="4010"/>
    <x v="1184"/>
    <d v="2017-05-26T00:00:00"/>
    <s v="Standard Class"/>
    <x v="766"/>
    <x v="766"/>
    <x v="0"/>
    <s v="United States"/>
    <s v="Los Angeles"/>
    <x v="1"/>
    <n v="90045"/>
    <x v="1"/>
    <s v="OFF-ST-10002406"/>
    <x v="1"/>
    <x v="4"/>
    <x v="328"/>
    <x v="352"/>
    <x v="3"/>
    <n v="0"/>
    <n v="29.341200000000008"/>
  </r>
  <r>
    <x v="8104"/>
    <x v="4010"/>
    <x v="1184"/>
    <d v="2017-05-26T00:00:00"/>
    <s v="Standard Class"/>
    <x v="766"/>
    <x v="766"/>
    <x v="0"/>
    <s v="United States"/>
    <s v="Los Angeles"/>
    <x v="1"/>
    <n v="90045"/>
    <x v="1"/>
    <s v="TEC-PH-10003645"/>
    <x v="2"/>
    <x v="7"/>
    <x v="297"/>
    <x v="5294"/>
    <x v="5"/>
    <n v="0.2"/>
    <n v="58.179600000000022"/>
  </r>
  <r>
    <x v="8105"/>
    <x v="4011"/>
    <x v="922"/>
    <d v="2019-02-19T00:00:00"/>
    <s v="First Class"/>
    <x v="736"/>
    <x v="736"/>
    <x v="2"/>
    <s v="United States"/>
    <s v="Houston"/>
    <x v="5"/>
    <n v="77041"/>
    <x v="2"/>
    <s v="FUR-BO-10001601"/>
    <x v="0"/>
    <x v="0"/>
    <x v="419"/>
    <x v="5295"/>
    <x v="7"/>
    <n v="0.32"/>
    <n v="-17.027400000000007"/>
  </r>
  <r>
    <x v="8106"/>
    <x v="4011"/>
    <x v="922"/>
    <d v="2019-02-19T00:00:00"/>
    <s v="First Class"/>
    <x v="736"/>
    <x v="736"/>
    <x v="2"/>
    <s v="United States"/>
    <s v="Houston"/>
    <x v="5"/>
    <n v="77041"/>
    <x v="2"/>
    <s v="OFF-AR-10000937"/>
    <x v="1"/>
    <x v="6"/>
    <x v="1821"/>
    <x v="5296"/>
    <x v="5"/>
    <n v="0.2"/>
    <n v="52.632000000000005"/>
  </r>
  <r>
    <x v="8107"/>
    <x v="4011"/>
    <x v="922"/>
    <d v="2019-02-19T00:00:00"/>
    <s v="First Class"/>
    <x v="736"/>
    <x v="736"/>
    <x v="2"/>
    <s v="United States"/>
    <s v="Houston"/>
    <x v="5"/>
    <n v="77041"/>
    <x v="2"/>
    <s v="TEC-PH-10000038"/>
    <x v="2"/>
    <x v="7"/>
    <x v="1065"/>
    <x v="1435"/>
    <x v="4"/>
    <n v="0.2"/>
    <n v="-87.667200000000037"/>
  </r>
  <r>
    <x v="8108"/>
    <x v="4012"/>
    <x v="166"/>
    <d v="2019-12-15T00:00:00"/>
    <s v="Standard Class"/>
    <x v="283"/>
    <x v="283"/>
    <x v="0"/>
    <s v="United States"/>
    <s v="Philadelphia"/>
    <x v="9"/>
    <n v="19140"/>
    <x v="3"/>
    <s v="FUR-CH-10003396"/>
    <x v="0"/>
    <x v="1"/>
    <x v="390"/>
    <x v="5297"/>
    <x v="4"/>
    <n v="0.3"/>
    <n v="-58.504800000000017"/>
  </r>
  <r>
    <x v="8109"/>
    <x v="4013"/>
    <x v="551"/>
    <d v="2019-11-23T00:00:00"/>
    <s v="Standard Class"/>
    <x v="709"/>
    <x v="709"/>
    <x v="0"/>
    <s v="United States"/>
    <s v="Chicago"/>
    <x v="10"/>
    <n v="60623"/>
    <x v="2"/>
    <s v="OFF-EN-10002592"/>
    <x v="1"/>
    <x v="12"/>
    <x v="1711"/>
    <x v="5298"/>
    <x v="5"/>
    <n v="0.2"/>
    <n v="20.844000000000001"/>
  </r>
  <r>
    <x v="8110"/>
    <x v="4013"/>
    <x v="551"/>
    <d v="2019-11-23T00:00:00"/>
    <s v="Standard Class"/>
    <x v="709"/>
    <x v="709"/>
    <x v="0"/>
    <s v="United States"/>
    <s v="Chicago"/>
    <x v="10"/>
    <n v="60623"/>
    <x v="2"/>
    <s v="FUR-CH-10000422"/>
    <x v="0"/>
    <x v="1"/>
    <x v="1441"/>
    <x v="5299"/>
    <x v="0"/>
    <n v="0.3"/>
    <n v="-25.477199999999982"/>
  </r>
  <r>
    <x v="8111"/>
    <x v="4014"/>
    <x v="49"/>
    <d v="2018-12-03T00:00:00"/>
    <s v="Second Class"/>
    <x v="622"/>
    <x v="622"/>
    <x v="0"/>
    <s v="United States"/>
    <s v="San Angelo"/>
    <x v="5"/>
    <n v="76903"/>
    <x v="2"/>
    <s v="FUR-CH-10002647"/>
    <x v="0"/>
    <x v="1"/>
    <x v="475"/>
    <x v="5300"/>
    <x v="2"/>
    <n v="0.3"/>
    <n v="-17.744999999999976"/>
  </r>
  <r>
    <x v="8112"/>
    <x v="4014"/>
    <x v="49"/>
    <d v="2018-12-03T00:00:00"/>
    <s v="Second Class"/>
    <x v="622"/>
    <x v="622"/>
    <x v="0"/>
    <s v="United States"/>
    <s v="San Angelo"/>
    <x v="5"/>
    <n v="76903"/>
    <x v="2"/>
    <s v="OFF-AP-10004859"/>
    <x v="1"/>
    <x v="9"/>
    <x v="930"/>
    <x v="5301"/>
    <x v="4"/>
    <n v="0.8"/>
    <n v="-30.867200000000004"/>
  </r>
  <r>
    <x v="8113"/>
    <x v="4014"/>
    <x v="49"/>
    <d v="2018-12-03T00:00:00"/>
    <s v="Second Class"/>
    <x v="622"/>
    <x v="622"/>
    <x v="0"/>
    <s v="United States"/>
    <s v="San Angelo"/>
    <x v="5"/>
    <n v="76903"/>
    <x v="2"/>
    <s v="FUR-CH-10004477"/>
    <x v="0"/>
    <x v="1"/>
    <x v="213"/>
    <x v="4967"/>
    <x v="0"/>
    <n v="0.3"/>
    <n v="-1.217800000000004"/>
  </r>
  <r>
    <x v="8114"/>
    <x v="4015"/>
    <x v="621"/>
    <d v="2019-10-07T00:00:00"/>
    <s v="Second Class"/>
    <x v="429"/>
    <x v="429"/>
    <x v="1"/>
    <s v="United States"/>
    <s v="Pasadena"/>
    <x v="5"/>
    <n v="77506"/>
    <x v="2"/>
    <s v="OFF-AR-10004817"/>
    <x v="1"/>
    <x v="6"/>
    <x v="915"/>
    <x v="5302"/>
    <x v="2"/>
    <n v="0.2"/>
    <n v="2.3219999999999974"/>
  </r>
  <r>
    <x v="8115"/>
    <x v="4016"/>
    <x v="635"/>
    <d v="2019-09-04T00:00:00"/>
    <s v="Standard Class"/>
    <x v="459"/>
    <x v="459"/>
    <x v="1"/>
    <s v="United States"/>
    <s v="Los Angeles"/>
    <x v="1"/>
    <n v="90049"/>
    <x v="1"/>
    <s v="FUR-FU-10003374"/>
    <x v="0"/>
    <x v="5"/>
    <x v="1807"/>
    <x v="5303"/>
    <x v="1"/>
    <n v="0"/>
    <n v="41.445600000000013"/>
  </r>
  <r>
    <x v="8116"/>
    <x v="4017"/>
    <x v="221"/>
    <d v="2019-11-24T00:00:00"/>
    <s v="Same Day"/>
    <x v="410"/>
    <x v="410"/>
    <x v="1"/>
    <s v="United States"/>
    <s v="Garden City"/>
    <x v="41"/>
    <n v="67846"/>
    <x v="2"/>
    <s v="OFF-ST-10003123"/>
    <x v="1"/>
    <x v="4"/>
    <x v="1277"/>
    <x v="3304"/>
    <x v="7"/>
    <n v="0"/>
    <n v="7.9895999999999994"/>
  </r>
  <r>
    <x v="8117"/>
    <x v="4018"/>
    <x v="160"/>
    <d v="2019-07-05T00:00:00"/>
    <s v="Standard Class"/>
    <x v="627"/>
    <x v="627"/>
    <x v="0"/>
    <s v="United States"/>
    <s v="Los Angeles"/>
    <x v="1"/>
    <n v="90045"/>
    <x v="1"/>
    <s v="OFF-PA-10000675"/>
    <x v="1"/>
    <x v="10"/>
    <x v="1115"/>
    <x v="2929"/>
    <x v="2"/>
    <n v="0"/>
    <n v="100.4255"/>
  </r>
  <r>
    <x v="8118"/>
    <x v="4019"/>
    <x v="847"/>
    <d v="2019-07-27T00:00:00"/>
    <s v="Standard Class"/>
    <x v="518"/>
    <x v="518"/>
    <x v="0"/>
    <s v="United States"/>
    <s v="Chicago"/>
    <x v="10"/>
    <n v="60653"/>
    <x v="2"/>
    <s v="FUR-CH-10004997"/>
    <x v="0"/>
    <x v="1"/>
    <x v="499"/>
    <x v="5304"/>
    <x v="4"/>
    <n v="0.3"/>
    <n v="-75.191999999999979"/>
  </r>
  <r>
    <x v="8119"/>
    <x v="4020"/>
    <x v="583"/>
    <d v="2018-11-16T00:00:00"/>
    <s v="Standard Class"/>
    <x v="221"/>
    <x v="221"/>
    <x v="0"/>
    <s v="United States"/>
    <s v="San Francisco"/>
    <x v="1"/>
    <n v="94110"/>
    <x v="1"/>
    <s v="FUR-FU-10001934"/>
    <x v="0"/>
    <x v="5"/>
    <x v="107"/>
    <x v="108"/>
    <x v="0"/>
    <n v="0"/>
    <n v="10.909600000000001"/>
  </r>
  <r>
    <x v="8120"/>
    <x v="4020"/>
    <x v="583"/>
    <d v="2018-11-16T00:00:00"/>
    <s v="Standard Class"/>
    <x v="221"/>
    <x v="221"/>
    <x v="0"/>
    <s v="United States"/>
    <s v="San Francisco"/>
    <x v="1"/>
    <n v="94110"/>
    <x v="1"/>
    <s v="FUR-CH-10004997"/>
    <x v="0"/>
    <x v="1"/>
    <x v="499"/>
    <x v="542"/>
    <x v="1"/>
    <n v="0.2"/>
    <n v="0"/>
  </r>
  <r>
    <x v="8121"/>
    <x v="4020"/>
    <x v="583"/>
    <d v="2018-11-16T00:00:00"/>
    <s v="Standard Class"/>
    <x v="221"/>
    <x v="221"/>
    <x v="0"/>
    <s v="United States"/>
    <s v="San Francisco"/>
    <x v="1"/>
    <n v="94110"/>
    <x v="1"/>
    <s v="OFF-BI-10001890"/>
    <x v="1"/>
    <x v="8"/>
    <x v="176"/>
    <x v="5305"/>
    <x v="10"/>
    <n v="0.2"/>
    <n v="11.026399999999999"/>
  </r>
  <r>
    <x v="8122"/>
    <x v="4021"/>
    <x v="337"/>
    <d v="2016-12-15T00:00:00"/>
    <s v="Standard Class"/>
    <x v="224"/>
    <x v="224"/>
    <x v="0"/>
    <s v="United States"/>
    <s v="Philadelphia"/>
    <x v="9"/>
    <n v="19134"/>
    <x v="3"/>
    <s v="OFF-EN-10002500"/>
    <x v="1"/>
    <x v="12"/>
    <x v="118"/>
    <x v="5306"/>
    <x v="1"/>
    <n v="0.2"/>
    <n v="9.5850000000000009"/>
  </r>
  <r>
    <x v="8123"/>
    <x v="4021"/>
    <x v="337"/>
    <d v="2016-12-15T00:00:00"/>
    <s v="Standard Class"/>
    <x v="224"/>
    <x v="224"/>
    <x v="0"/>
    <s v="United States"/>
    <s v="Philadelphia"/>
    <x v="9"/>
    <n v="19134"/>
    <x v="3"/>
    <s v="TEC-CO-10001766"/>
    <x v="2"/>
    <x v="16"/>
    <x v="1067"/>
    <x v="5307"/>
    <x v="4"/>
    <n v="0.4"/>
    <n v="125.99719999999991"/>
  </r>
  <r>
    <x v="8124"/>
    <x v="4022"/>
    <x v="210"/>
    <d v="2019-09-12T00:00:00"/>
    <s v="Standard Class"/>
    <x v="350"/>
    <x v="350"/>
    <x v="0"/>
    <s v="United States"/>
    <s v="Modesto"/>
    <x v="1"/>
    <n v="95351"/>
    <x v="1"/>
    <s v="FUR-CH-10004860"/>
    <x v="0"/>
    <x v="1"/>
    <x v="212"/>
    <x v="224"/>
    <x v="0"/>
    <n v="0.2"/>
    <n v="-28.274400000000021"/>
  </r>
  <r>
    <x v="8125"/>
    <x v="4023"/>
    <x v="525"/>
    <d v="2017-02-13T00:00:00"/>
    <s v="Standard Class"/>
    <x v="772"/>
    <x v="772"/>
    <x v="0"/>
    <s v="United States"/>
    <s v="Houston"/>
    <x v="5"/>
    <n v="77070"/>
    <x v="2"/>
    <s v="OFF-BI-10002049"/>
    <x v="1"/>
    <x v="8"/>
    <x v="765"/>
    <x v="995"/>
    <x v="1"/>
    <n v="0.8"/>
    <n v="-4.9878000000000018"/>
  </r>
  <r>
    <x v="8126"/>
    <x v="4023"/>
    <x v="525"/>
    <d v="2017-02-13T00:00:00"/>
    <s v="Standard Class"/>
    <x v="772"/>
    <x v="772"/>
    <x v="0"/>
    <s v="United States"/>
    <s v="Houston"/>
    <x v="5"/>
    <n v="77070"/>
    <x v="2"/>
    <s v="TEC-AC-10003499"/>
    <x v="2"/>
    <x v="11"/>
    <x v="103"/>
    <x v="5183"/>
    <x v="0"/>
    <n v="0.2"/>
    <n v="4.4004000000000003"/>
  </r>
  <r>
    <x v="8127"/>
    <x v="4023"/>
    <x v="525"/>
    <d v="2017-02-13T00:00:00"/>
    <s v="Standard Class"/>
    <x v="772"/>
    <x v="772"/>
    <x v="0"/>
    <s v="United States"/>
    <s v="Houston"/>
    <x v="5"/>
    <n v="77070"/>
    <x v="2"/>
    <s v="OFF-ST-10003470"/>
    <x v="1"/>
    <x v="4"/>
    <x v="1348"/>
    <x v="5308"/>
    <x v="1"/>
    <n v="0.2"/>
    <n v="-125.76600000000005"/>
  </r>
  <r>
    <x v="8128"/>
    <x v="4024"/>
    <x v="775"/>
    <d v="2019-09-01T00:00:00"/>
    <s v="Standard Class"/>
    <x v="24"/>
    <x v="24"/>
    <x v="0"/>
    <s v="United States"/>
    <s v="Chicago"/>
    <x v="10"/>
    <n v="60610"/>
    <x v="2"/>
    <s v="FUR-FU-10000222"/>
    <x v="0"/>
    <x v="5"/>
    <x v="596"/>
    <x v="647"/>
    <x v="2"/>
    <n v="0.6"/>
    <n v="-43.847999999999985"/>
  </r>
  <r>
    <x v="8129"/>
    <x v="4025"/>
    <x v="836"/>
    <d v="2016-07-23T00:00:00"/>
    <s v="First Class"/>
    <x v="63"/>
    <x v="63"/>
    <x v="1"/>
    <s v="United States"/>
    <s v="Riverside"/>
    <x v="1"/>
    <n v="92503"/>
    <x v="1"/>
    <s v="TEC-AC-10000023"/>
    <x v="2"/>
    <x v="11"/>
    <x v="909"/>
    <x v="5045"/>
    <x v="0"/>
    <n v="0"/>
    <n v="15.098399999999998"/>
  </r>
  <r>
    <x v="8130"/>
    <x v="4025"/>
    <x v="836"/>
    <d v="2016-07-23T00:00:00"/>
    <s v="First Class"/>
    <x v="63"/>
    <x v="63"/>
    <x v="1"/>
    <s v="United States"/>
    <s v="Riverside"/>
    <x v="1"/>
    <n v="92503"/>
    <x v="1"/>
    <s v="OFF-PA-10003971"/>
    <x v="1"/>
    <x v="10"/>
    <x v="1281"/>
    <x v="493"/>
    <x v="0"/>
    <n v="0"/>
    <n v="5.8604000000000003"/>
  </r>
  <r>
    <x v="8131"/>
    <x v="4025"/>
    <x v="836"/>
    <d v="2016-07-23T00:00:00"/>
    <s v="First Class"/>
    <x v="63"/>
    <x v="63"/>
    <x v="1"/>
    <s v="United States"/>
    <s v="Riverside"/>
    <x v="1"/>
    <n v="92503"/>
    <x v="1"/>
    <s v="OFF-AR-10003481"/>
    <x v="1"/>
    <x v="6"/>
    <x v="1600"/>
    <x v="2805"/>
    <x v="4"/>
    <n v="0"/>
    <n v="3.8047999999999984"/>
  </r>
  <r>
    <x v="8132"/>
    <x v="4025"/>
    <x v="836"/>
    <d v="2016-07-23T00:00:00"/>
    <s v="First Class"/>
    <x v="63"/>
    <x v="63"/>
    <x v="1"/>
    <s v="United States"/>
    <s v="Riverside"/>
    <x v="1"/>
    <n v="92503"/>
    <x v="1"/>
    <s v="OFF-ST-10001490"/>
    <x v="1"/>
    <x v="4"/>
    <x v="518"/>
    <x v="3469"/>
    <x v="1"/>
    <n v="0"/>
    <n v="160.62299999999993"/>
  </r>
  <r>
    <x v="8133"/>
    <x v="4026"/>
    <x v="1049"/>
    <d v="2017-10-13T00:00:00"/>
    <s v="Standard Class"/>
    <x v="16"/>
    <x v="16"/>
    <x v="1"/>
    <s v="United States"/>
    <s v="Dallas"/>
    <x v="5"/>
    <n v="75081"/>
    <x v="2"/>
    <s v="FUR-FU-10003708"/>
    <x v="0"/>
    <x v="5"/>
    <x v="71"/>
    <x v="5309"/>
    <x v="1"/>
    <n v="0.6"/>
    <n v="-70.960499999999996"/>
  </r>
  <r>
    <x v="8134"/>
    <x v="4027"/>
    <x v="1130"/>
    <d v="2017-02-21T00:00:00"/>
    <s v="Standard Class"/>
    <x v="361"/>
    <x v="361"/>
    <x v="0"/>
    <s v="United States"/>
    <s v="Los Angeles"/>
    <x v="1"/>
    <n v="90008"/>
    <x v="1"/>
    <s v="OFF-PA-10001970"/>
    <x v="1"/>
    <x v="10"/>
    <x v="314"/>
    <x v="655"/>
    <x v="1"/>
    <n v="0"/>
    <n v="17.314799999999998"/>
  </r>
  <r>
    <x v="8135"/>
    <x v="4027"/>
    <x v="1130"/>
    <d v="2017-02-21T00:00:00"/>
    <s v="Standard Class"/>
    <x v="361"/>
    <x v="361"/>
    <x v="0"/>
    <s v="United States"/>
    <s v="Los Angeles"/>
    <x v="1"/>
    <n v="90008"/>
    <x v="1"/>
    <s v="OFF-LA-10002762"/>
    <x v="1"/>
    <x v="2"/>
    <x v="49"/>
    <x v="2077"/>
    <x v="3"/>
    <n v="0"/>
    <n v="41.223699999999994"/>
  </r>
  <r>
    <x v="8136"/>
    <x v="4028"/>
    <x v="399"/>
    <d v="2018-08-16T00:00:00"/>
    <s v="Standard Class"/>
    <x v="703"/>
    <x v="703"/>
    <x v="1"/>
    <s v="United States"/>
    <s v="Lakeland"/>
    <x v="2"/>
    <n v="33801"/>
    <x v="0"/>
    <s v="FUR-TA-10002533"/>
    <x v="0"/>
    <x v="3"/>
    <x v="277"/>
    <x v="5310"/>
    <x v="3"/>
    <n v="0.45"/>
    <n v="-255.58750000000009"/>
  </r>
  <r>
    <x v="8137"/>
    <x v="4029"/>
    <x v="187"/>
    <d v="2016-11-13T00:00:00"/>
    <s v="Standard Class"/>
    <x v="682"/>
    <x v="682"/>
    <x v="2"/>
    <s v="United States"/>
    <s v="New York City"/>
    <x v="15"/>
    <n v="10035"/>
    <x v="3"/>
    <s v="FUR-FU-10004091"/>
    <x v="0"/>
    <x v="5"/>
    <x v="963"/>
    <x v="5311"/>
    <x v="6"/>
    <n v="0"/>
    <n v="21.477600000000002"/>
  </r>
  <r>
    <x v="8138"/>
    <x v="4030"/>
    <x v="427"/>
    <d v="2018-07-22T00:00:00"/>
    <s v="Standard Class"/>
    <x v="71"/>
    <x v="71"/>
    <x v="2"/>
    <s v="United States"/>
    <s v="Philadelphia"/>
    <x v="9"/>
    <n v="19140"/>
    <x v="3"/>
    <s v="OFF-AR-10001545"/>
    <x v="1"/>
    <x v="6"/>
    <x v="820"/>
    <x v="2437"/>
    <x v="8"/>
    <n v="0.2"/>
    <n v="1.2671999999999994"/>
  </r>
  <r>
    <x v="8139"/>
    <x v="4030"/>
    <x v="427"/>
    <d v="2018-07-22T00:00:00"/>
    <s v="Standard Class"/>
    <x v="71"/>
    <x v="71"/>
    <x v="2"/>
    <s v="United States"/>
    <s v="Philadelphia"/>
    <x v="9"/>
    <n v="19140"/>
    <x v="3"/>
    <s v="OFF-ST-10001476"/>
    <x v="1"/>
    <x v="4"/>
    <x v="835"/>
    <x v="5312"/>
    <x v="12"/>
    <n v="0.2"/>
    <n v="24.856999999999999"/>
  </r>
  <r>
    <x v="8140"/>
    <x v="4030"/>
    <x v="427"/>
    <d v="2018-07-22T00:00:00"/>
    <s v="Standard Class"/>
    <x v="71"/>
    <x v="71"/>
    <x v="2"/>
    <s v="United States"/>
    <s v="Philadelphia"/>
    <x v="9"/>
    <n v="19140"/>
    <x v="3"/>
    <s v="OFF-PA-10004971"/>
    <x v="1"/>
    <x v="10"/>
    <x v="609"/>
    <x v="282"/>
    <x v="4"/>
    <n v="0.2"/>
    <n v="6.7048000000000005"/>
  </r>
  <r>
    <x v="8141"/>
    <x v="4031"/>
    <x v="473"/>
    <d v="2018-02-10T00:00:00"/>
    <s v="Standard Class"/>
    <x v="616"/>
    <x v="616"/>
    <x v="0"/>
    <s v="United States"/>
    <s v="San Diego"/>
    <x v="1"/>
    <n v="92037"/>
    <x v="1"/>
    <s v="OFF-LA-10003223"/>
    <x v="1"/>
    <x v="2"/>
    <x v="607"/>
    <x v="1674"/>
    <x v="1"/>
    <n v="0"/>
    <n v="7.2176999999999998"/>
  </r>
  <r>
    <x v="8142"/>
    <x v="4031"/>
    <x v="473"/>
    <d v="2018-02-10T00:00:00"/>
    <s v="Standard Class"/>
    <x v="616"/>
    <x v="616"/>
    <x v="0"/>
    <s v="United States"/>
    <s v="San Diego"/>
    <x v="1"/>
    <n v="92037"/>
    <x v="1"/>
    <s v="OFF-ST-10004340"/>
    <x v="1"/>
    <x v="4"/>
    <x v="817"/>
    <x v="4702"/>
    <x v="1"/>
    <n v="0"/>
    <n v="50.365800000000007"/>
  </r>
  <r>
    <x v="8143"/>
    <x v="4031"/>
    <x v="473"/>
    <d v="2018-02-10T00:00:00"/>
    <s v="Standard Class"/>
    <x v="616"/>
    <x v="616"/>
    <x v="0"/>
    <s v="United States"/>
    <s v="San Diego"/>
    <x v="1"/>
    <n v="92037"/>
    <x v="1"/>
    <s v="FUR-TA-10001095"/>
    <x v="0"/>
    <x v="3"/>
    <x v="616"/>
    <x v="5313"/>
    <x v="4"/>
    <n v="0.2"/>
    <n v="6.9715999999999951"/>
  </r>
  <r>
    <x v="8144"/>
    <x v="4031"/>
    <x v="473"/>
    <d v="2018-02-10T00:00:00"/>
    <s v="Standard Class"/>
    <x v="616"/>
    <x v="616"/>
    <x v="0"/>
    <s v="United States"/>
    <s v="San Diego"/>
    <x v="1"/>
    <n v="92037"/>
    <x v="1"/>
    <s v="TEC-PH-10001448"/>
    <x v="2"/>
    <x v="7"/>
    <x v="141"/>
    <x v="4101"/>
    <x v="4"/>
    <n v="0.2"/>
    <n v="-31.993600000000029"/>
  </r>
  <r>
    <x v="8145"/>
    <x v="4032"/>
    <x v="886"/>
    <d v="2016-06-27T00:00:00"/>
    <s v="Standard Class"/>
    <x v="476"/>
    <x v="476"/>
    <x v="0"/>
    <s v="United States"/>
    <s v="Lawton"/>
    <x v="26"/>
    <n v="73505"/>
    <x v="2"/>
    <s v="OFF-AP-10001005"/>
    <x v="1"/>
    <x v="9"/>
    <x v="1140"/>
    <x v="5314"/>
    <x v="5"/>
    <n v="0"/>
    <n v="155.72699999999998"/>
  </r>
  <r>
    <x v="8146"/>
    <x v="4032"/>
    <x v="886"/>
    <d v="2016-06-27T00:00:00"/>
    <s v="Standard Class"/>
    <x v="476"/>
    <x v="476"/>
    <x v="0"/>
    <s v="United States"/>
    <s v="Lawton"/>
    <x v="26"/>
    <n v="73505"/>
    <x v="2"/>
    <s v="OFF-AR-10003469"/>
    <x v="1"/>
    <x v="6"/>
    <x v="1258"/>
    <x v="2872"/>
    <x v="0"/>
    <n v="0"/>
    <n v="1.6896"/>
  </r>
  <r>
    <x v="8147"/>
    <x v="4033"/>
    <x v="255"/>
    <d v="2019-06-14T00:00:00"/>
    <s v="Standard Class"/>
    <x v="165"/>
    <x v="165"/>
    <x v="0"/>
    <s v="United States"/>
    <s v="Salem"/>
    <x v="17"/>
    <n v="24153"/>
    <x v="0"/>
    <s v="OFF-PA-10000249"/>
    <x v="1"/>
    <x v="10"/>
    <x v="33"/>
    <x v="338"/>
    <x v="4"/>
    <n v="0"/>
    <n v="23.086399999999998"/>
  </r>
  <r>
    <x v="8148"/>
    <x v="4034"/>
    <x v="797"/>
    <d v="2018-12-31T00:00:00"/>
    <s v="Standard Class"/>
    <x v="670"/>
    <x v="670"/>
    <x v="2"/>
    <s v="United States"/>
    <s v="Santa Ana"/>
    <x v="1"/>
    <n v="92704"/>
    <x v="1"/>
    <s v="OFF-LA-10001613"/>
    <x v="1"/>
    <x v="2"/>
    <x v="743"/>
    <x v="171"/>
    <x v="3"/>
    <n v="0"/>
    <n v="9.8783999999999992"/>
  </r>
  <r>
    <x v="8149"/>
    <x v="4035"/>
    <x v="755"/>
    <d v="2016-01-29T00:00:00"/>
    <s v="First Class"/>
    <x v="662"/>
    <x v="662"/>
    <x v="1"/>
    <s v="United States"/>
    <s v="Rapid City"/>
    <x v="44"/>
    <n v="57701"/>
    <x v="2"/>
    <s v="OFF-BI-10001758"/>
    <x v="1"/>
    <x v="8"/>
    <x v="944"/>
    <x v="3893"/>
    <x v="0"/>
    <n v="0"/>
    <n v="5.0195999999999996"/>
  </r>
  <r>
    <x v="8150"/>
    <x v="4035"/>
    <x v="755"/>
    <d v="2016-01-29T00:00:00"/>
    <s v="First Class"/>
    <x v="662"/>
    <x v="662"/>
    <x v="1"/>
    <s v="United States"/>
    <s v="Rapid City"/>
    <x v="44"/>
    <n v="57701"/>
    <x v="2"/>
    <s v="FUR-BO-10004409"/>
    <x v="0"/>
    <x v="0"/>
    <x v="631"/>
    <x v="1741"/>
    <x v="0"/>
    <n v="0"/>
    <n v="39.748800000000003"/>
  </r>
  <r>
    <x v="8151"/>
    <x v="4036"/>
    <x v="721"/>
    <d v="2019-03-25T00:00:00"/>
    <s v="First Class"/>
    <x v="181"/>
    <x v="181"/>
    <x v="0"/>
    <s v="United States"/>
    <s v="Seattle"/>
    <x v="4"/>
    <n v="98115"/>
    <x v="1"/>
    <s v="OFF-ST-10001558"/>
    <x v="1"/>
    <x v="4"/>
    <x v="719"/>
    <x v="4663"/>
    <x v="0"/>
    <n v="0"/>
    <n v="4.8719999999999999"/>
  </r>
  <r>
    <x v="8152"/>
    <x v="4036"/>
    <x v="721"/>
    <d v="2019-03-25T00:00:00"/>
    <s v="First Class"/>
    <x v="181"/>
    <x v="181"/>
    <x v="0"/>
    <s v="United States"/>
    <s v="Seattle"/>
    <x v="4"/>
    <n v="98115"/>
    <x v="1"/>
    <s v="OFF-PA-10002986"/>
    <x v="1"/>
    <x v="10"/>
    <x v="482"/>
    <x v="130"/>
    <x v="1"/>
    <n v="0"/>
    <n v="9.6191999999999993"/>
  </r>
  <r>
    <x v="8153"/>
    <x v="4036"/>
    <x v="721"/>
    <d v="2019-03-25T00:00:00"/>
    <s v="First Class"/>
    <x v="181"/>
    <x v="181"/>
    <x v="0"/>
    <s v="United States"/>
    <s v="Seattle"/>
    <x v="4"/>
    <n v="98115"/>
    <x v="1"/>
    <s v="TEC-CO-10004722"/>
    <x v="2"/>
    <x v="16"/>
    <x v="1374"/>
    <x v="5315"/>
    <x v="4"/>
    <n v="0"/>
    <n v="6719.9807999999994"/>
  </r>
  <r>
    <x v="8154"/>
    <x v="4037"/>
    <x v="177"/>
    <d v="2019-03-24T00:00:00"/>
    <s v="Standard Class"/>
    <x v="742"/>
    <x v="742"/>
    <x v="0"/>
    <s v="United States"/>
    <s v="Middletown"/>
    <x v="29"/>
    <n v="6457"/>
    <x v="3"/>
    <s v="TEC-AC-10002842"/>
    <x v="2"/>
    <x v="11"/>
    <x v="1185"/>
    <x v="1685"/>
    <x v="0"/>
    <n v="0"/>
    <n v="38.080000000000013"/>
  </r>
  <r>
    <x v="8155"/>
    <x v="4037"/>
    <x v="177"/>
    <d v="2019-03-24T00:00:00"/>
    <s v="Standard Class"/>
    <x v="742"/>
    <x v="742"/>
    <x v="0"/>
    <s v="United States"/>
    <s v="Middletown"/>
    <x v="29"/>
    <n v="6457"/>
    <x v="3"/>
    <s v="OFF-PA-10001125"/>
    <x v="1"/>
    <x v="10"/>
    <x v="1021"/>
    <x v="1168"/>
    <x v="0"/>
    <n v="0"/>
    <n v="27.881999999999998"/>
  </r>
  <r>
    <x v="8156"/>
    <x v="4038"/>
    <x v="964"/>
    <d v="2018-10-09T00:00:00"/>
    <s v="Standard Class"/>
    <x v="234"/>
    <x v="234"/>
    <x v="0"/>
    <s v="United States"/>
    <s v="Baltimore"/>
    <x v="39"/>
    <n v="21215"/>
    <x v="3"/>
    <s v="FUR-TA-10002622"/>
    <x v="0"/>
    <x v="3"/>
    <x v="969"/>
    <x v="5316"/>
    <x v="0"/>
    <n v="0.3"/>
    <n v="-23.93719999999999"/>
  </r>
  <r>
    <x v="8157"/>
    <x v="4039"/>
    <x v="741"/>
    <d v="2018-11-22T00:00:00"/>
    <s v="Standard Class"/>
    <x v="310"/>
    <x v="310"/>
    <x v="0"/>
    <s v="United States"/>
    <s v="San Diego"/>
    <x v="1"/>
    <n v="92105"/>
    <x v="1"/>
    <s v="TEC-AC-10002842"/>
    <x v="2"/>
    <x v="11"/>
    <x v="1185"/>
    <x v="2027"/>
    <x v="2"/>
    <n v="0"/>
    <n v="95.200000000000031"/>
  </r>
  <r>
    <x v="8158"/>
    <x v="4040"/>
    <x v="377"/>
    <d v="2020-01-01T00:00:00"/>
    <s v="Standard Class"/>
    <x v="208"/>
    <x v="208"/>
    <x v="1"/>
    <s v="United States"/>
    <s v="Odessa"/>
    <x v="5"/>
    <n v="79762"/>
    <x v="2"/>
    <s v="OFF-PA-10004285"/>
    <x v="1"/>
    <x v="10"/>
    <x v="1268"/>
    <x v="2975"/>
    <x v="1"/>
    <n v="0.2"/>
    <n v="5.6111999999999993"/>
  </r>
  <r>
    <x v="8159"/>
    <x v="4041"/>
    <x v="1185"/>
    <d v="2018-03-13T00:00:00"/>
    <s v="Standard Class"/>
    <x v="46"/>
    <x v="46"/>
    <x v="2"/>
    <s v="United States"/>
    <s v="Milford"/>
    <x v="29"/>
    <n v="6460"/>
    <x v="3"/>
    <s v="TEC-AC-10004469"/>
    <x v="2"/>
    <x v="11"/>
    <x v="241"/>
    <x v="5240"/>
    <x v="2"/>
    <n v="0"/>
    <n v="87.890000000000015"/>
  </r>
  <r>
    <x v="8160"/>
    <x v="4042"/>
    <x v="595"/>
    <d v="2018-02-20T00:00:00"/>
    <s v="Standard Class"/>
    <x v="479"/>
    <x v="479"/>
    <x v="0"/>
    <s v="United States"/>
    <s v="Belleville"/>
    <x v="30"/>
    <n v="7109"/>
    <x v="3"/>
    <s v="FUR-CH-10001545"/>
    <x v="0"/>
    <x v="1"/>
    <x v="1746"/>
    <x v="5317"/>
    <x v="0"/>
    <n v="0"/>
    <n v="36.473600000000005"/>
  </r>
  <r>
    <x v="8161"/>
    <x v="4043"/>
    <x v="694"/>
    <d v="2017-10-03T00:00:00"/>
    <s v="Second Class"/>
    <x v="370"/>
    <x v="370"/>
    <x v="0"/>
    <s v="United States"/>
    <s v="New York City"/>
    <x v="15"/>
    <n v="10035"/>
    <x v="3"/>
    <s v="OFF-AP-10002578"/>
    <x v="1"/>
    <x v="9"/>
    <x v="414"/>
    <x v="5318"/>
    <x v="5"/>
    <n v="0"/>
    <n v="76.315200000000004"/>
  </r>
  <r>
    <x v="8162"/>
    <x v="4043"/>
    <x v="694"/>
    <d v="2017-10-03T00:00:00"/>
    <s v="Second Class"/>
    <x v="370"/>
    <x v="370"/>
    <x v="0"/>
    <s v="United States"/>
    <s v="New York City"/>
    <x v="15"/>
    <n v="10035"/>
    <x v="3"/>
    <s v="TEC-PH-10003012"/>
    <x v="2"/>
    <x v="7"/>
    <x v="348"/>
    <x v="673"/>
    <x v="0"/>
    <n v="0"/>
    <n v="89.314199999999971"/>
  </r>
  <r>
    <x v="8163"/>
    <x v="4044"/>
    <x v="121"/>
    <d v="2017-11-06T00:00:00"/>
    <s v="Standard Class"/>
    <x v="299"/>
    <x v="299"/>
    <x v="0"/>
    <s v="United States"/>
    <s v="San Diego"/>
    <x v="1"/>
    <n v="92105"/>
    <x v="1"/>
    <s v="FUR-FU-10004909"/>
    <x v="0"/>
    <x v="5"/>
    <x v="1357"/>
    <x v="5319"/>
    <x v="5"/>
    <n v="0"/>
    <n v="33.935999999999993"/>
  </r>
  <r>
    <x v="8164"/>
    <x v="4044"/>
    <x v="121"/>
    <d v="2017-11-06T00:00:00"/>
    <s v="Standard Class"/>
    <x v="299"/>
    <x v="299"/>
    <x v="0"/>
    <s v="United States"/>
    <s v="San Diego"/>
    <x v="1"/>
    <n v="92105"/>
    <x v="1"/>
    <s v="OFF-BI-10001524"/>
    <x v="1"/>
    <x v="8"/>
    <x v="301"/>
    <x v="3668"/>
    <x v="3"/>
    <n v="0.2"/>
    <n v="41.120799999999988"/>
  </r>
  <r>
    <x v="8165"/>
    <x v="4044"/>
    <x v="121"/>
    <d v="2017-11-06T00:00:00"/>
    <s v="Standard Class"/>
    <x v="299"/>
    <x v="299"/>
    <x v="0"/>
    <s v="United States"/>
    <s v="San Diego"/>
    <x v="1"/>
    <n v="92105"/>
    <x v="1"/>
    <s v="OFF-BI-10003355"/>
    <x v="1"/>
    <x v="8"/>
    <x v="591"/>
    <x v="1655"/>
    <x v="1"/>
    <n v="0.2"/>
    <n v="4.1832000000000003"/>
  </r>
  <r>
    <x v="8166"/>
    <x v="4044"/>
    <x v="121"/>
    <d v="2017-11-06T00:00:00"/>
    <s v="Standard Class"/>
    <x v="299"/>
    <x v="299"/>
    <x v="0"/>
    <s v="United States"/>
    <s v="San Diego"/>
    <x v="1"/>
    <n v="92105"/>
    <x v="1"/>
    <s v="FUR-BO-10004357"/>
    <x v="0"/>
    <x v="0"/>
    <x v="1358"/>
    <x v="5320"/>
    <x v="1"/>
    <n v="0.15"/>
    <n v="-30.147000000000048"/>
  </r>
  <r>
    <x v="8167"/>
    <x v="4045"/>
    <x v="995"/>
    <d v="2018-08-05T00:00:00"/>
    <s v="Standard Class"/>
    <x v="706"/>
    <x v="706"/>
    <x v="1"/>
    <s v="United States"/>
    <s v="San Francisco"/>
    <x v="1"/>
    <n v="94122"/>
    <x v="1"/>
    <s v="FUR-TA-10002774"/>
    <x v="0"/>
    <x v="3"/>
    <x v="584"/>
    <x v="5321"/>
    <x v="3"/>
    <n v="0.2"/>
    <n v="-32.367300000000085"/>
  </r>
  <r>
    <x v="8168"/>
    <x v="4046"/>
    <x v="44"/>
    <d v="2019-11-13T00:00:00"/>
    <s v="Standard Class"/>
    <x v="144"/>
    <x v="144"/>
    <x v="2"/>
    <s v="United States"/>
    <s v="Seattle"/>
    <x v="4"/>
    <n v="98105"/>
    <x v="1"/>
    <s v="FUR-TA-10004575"/>
    <x v="0"/>
    <x v="3"/>
    <x v="309"/>
    <x v="5322"/>
    <x v="3"/>
    <n v="0"/>
    <n v="366.63479999999993"/>
  </r>
  <r>
    <x v="8169"/>
    <x v="4046"/>
    <x v="44"/>
    <d v="2019-11-13T00:00:00"/>
    <s v="Standard Class"/>
    <x v="144"/>
    <x v="144"/>
    <x v="2"/>
    <s v="United States"/>
    <s v="Seattle"/>
    <x v="4"/>
    <n v="98105"/>
    <x v="1"/>
    <s v="FUR-CH-10003312"/>
    <x v="0"/>
    <x v="1"/>
    <x v="299"/>
    <x v="4920"/>
    <x v="0"/>
    <n v="0.2"/>
    <n v="-73.054800000000071"/>
  </r>
  <r>
    <x v="8170"/>
    <x v="4046"/>
    <x v="44"/>
    <d v="2019-11-13T00:00:00"/>
    <s v="Standard Class"/>
    <x v="144"/>
    <x v="144"/>
    <x v="2"/>
    <s v="United States"/>
    <s v="Seattle"/>
    <x v="4"/>
    <n v="98105"/>
    <x v="1"/>
    <s v="TEC-AC-10001465"/>
    <x v="2"/>
    <x v="11"/>
    <x v="478"/>
    <x v="5323"/>
    <x v="1"/>
    <n v="0"/>
    <n v="32.687999999999988"/>
  </r>
  <r>
    <x v="8171"/>
    <x v="4047"/>
    <x v="1173"/>
    <d v="2018-02-19T00:00:00"/>
    <s v="Standard Class"/>
    <x v="248"/>
    <x v="248"/>
    <x v="0"/>
    <s v="United States"/>
    <s v="Jackson"/>
    <x v="35"/>
    <n v="39212"/>
    <x v="0"/>
    <s v="OFF-AR-10002240"/>
    <x v="1"/>
    <x v="6"/>
    <x v="971"/>
    <x v="5324"/>
    <x v="3"/>
    <n v="0"/>
    <n v="68.686800000000005"/>
  </r>
  <r>
    <x v="8172"/>
    <x v="4048"/>
    <x v="868"/>
    <d v="2016-07-13T00:00:00"/>
    <s v="Standard Class"/>
    <x v="689"/>
    <x v="689"/>
    <x v="2"/>
    <s v="United States"/>
    <s v="Los Angeles"/>
    <x v="1"/>
    <n v="90049"/>
    <x v="1"/>
    <s v="OFF-LA-10004559"/>
    <x v="1"/>
    <x v="2"/>
    <x v="1349"/>
    <x v="709"/>
    <x v="7"/>
    <n v="0"/>
    <n v="1.4112"/>
  </r>
  <r>
    <x v="8173"/>
    <x v="4048"/>
    <x v="868"/>
    <d v="2016-07-13T00:00:00"/>
    <s v="Standard Class"/>
    <x v="689"/>
    <x v="689"/>
    <x v="2"/>
    <s v="United States"/>
    <s v="Los Angeles"/>
    <x v="1"/>
    <n v="90049"/>
    <x v="1"/>
    <s v="OFF-BI-10003291"/>
    <x v="1"/>
    <x v="8"/>
    <x v="44"/>
    <x v="4299"/>
    <x v="5"/>
    <n v="0.2"/>
    <n v="14.142599999999996"/>
  </r>
  <r>
    <x v="8174"/>
    <x v="4048"/>
    <x v="868"/>
    <d v="2016-07-13T00:00:00"/>
    <s v="Standard Class"/>
    <x v="689"/>
    <x v="689"/>
    <x v="2"/>
    <s v="United States"/>
    <s v="Los Angeles"/>
    <x v="1"/>
    <n v="90049"/>
    <x v="1"/>
    <s v="OFF-ST-10001505"/>
    <x v="1"/>
    <x v="4"/>
    <x v="1183"/>
    <x v="100"/>
    <x v="4"/>
    <n v="0"/>
    <n v="4.066399999999998"/>
  </r>
  <r>
    <x v="8175"/>
    <x v="4049"/>
    <x v="806"/>
    <d v="2018-02-04T00:00:00"/>
    <s v="Standard Class"/>
    <x v="785"/>
    <x v="785"/>
    <x v="1"/>
    <s v="United States"/>
    <s v="Chicago"/>
    <x v="10"/>
    <n v="60623"/>
    <x v="2"/>
    <s v="OFF-PA-10003892"/>
    <x v="1"/>
    <x v="10"/>
    <x v="62"/>
    <x v="4415"/>
    <x v="4"/>
    <n v="0.2"/>
    <n v="52.822799999999987"/>
  </r>
  <r>
    <x v="8176"/>
    <x v="4050"/>
    <x v="897"/>
    <d v="2018-09-25T00:00:00"/>
    <s v="First Class"/>
    <x v="449"/>
    <x v="449"/>
    <x v="2"/>
    <s v="United States"/>
    <s v="New York City"/>
    <x v="15"/>
    <n v="10035"/>
    <x v="3"/>
    <s v="OFF-ST-10002370"/>
    <x v="1"/>
    <x v="4"/>
    <x v="80"/>
    <x v="5325"/>
    <x v="5"/>
    <n v="0"/>
    <n v="37.218599999999995"/>
  </r>
  <r>
    <x v="8177"/>
    <x v="4051"/>
    <x v="66"/>
    <d v="2019-12-24T00:00:00"/>
    <s v="First Class"/>
    <x v="441"/>
    <x v="441"/>
    <x v="0"/>
    <s v="United States"/>
    <s v="Los Angeles"/>
    <x v="1"/>
    <n v="90008"/>
    <x v="1"/>
    <s v="TEC-AC-10000474"/>
    <x v="2"/>
    <x v="11"/>
    <x v="1510"/>
    <x v="5326"/>
    <x v="2"/>
    <n v="0"/>
    <n v="142.48499999999993"/>
  </r>
  <r>
    <x v="8178"/>
    <x v="4052"/>
    <x v="476"/>
    <d v="2018-09-08T00:00:00"/>
    <s v="Standard Class"/>
    <x v="592"/>
    <x v="592"/>
    <x v="0"/>
    <s v="United States"/>
    <s v="Des Moines"/>
    <x v="4"/>
    <n v="98198"/>
    <x v="1"/>
    <s v="TEC-CO-10002095"/>
    <x v="2"/>
    <x v="16"/>
    <x v="615"/>
    <x v="3157"/>
    <x v="0"/>
    <n v="0"/>
    <n v="449.99099999999999"/>
  </r>
  <r>
    <x v="8179"/>
    <x v="4053"/>
    <x v="991"/>
    <d v="2017-08-06T00:00:00"/>
    <s v="Standard Class"/>
    <x v="213"/>
    <x v="213"/>
    <x v="0"/>
    <s v="United States"/>
    <s v="Springfield"/>
    <x v="21"/>
    <n v="97477"/>
    <x v="1"/>
    <s v="FUR-TA-10003469"/>
    <x v="0"/>
    <x v="3"/>
    <x v="1573"/>
    <x v="5327"/>
    <x v="4"/>
    <n v="0.5"/>
    <n v="-188.7"/>
  </r>
  <r>
    <x v="8180"/>
    <x v="4054"/>
    <x v="82"/>
    <d v="2017-11-25T00:00:00"/>
    <s v="Standard Class"/>
    <x v="757"/>
    <x v="757"/>
    <x v="0"/>
    <s v="United States"/>
    <s v="Philadelphia"/>
    <x v="9"/>
    <n v="19120"/>
    <x v="3"/>
    <s v="FUR-TA-10002958"/>
    <x v="0"/>
    <x v="3"/>
    <x v="965"/>
    <x v="5328"/>
    <x v="8"/>
    <n v="0.4"/>
    <n v="-480.20320000000027"/>
  </r>
  <r>
    <x v="8181"/>
    <x v="4054"/>
    <x v="82"/>
    <d v="2017-11-25T00:00:00"/>
    <s v="Standard Class"/>
    <x v="757"/>
    <x v="757"/>
    <x v="0"/>
    <s v="United States"/>
    <s v="Philadelphia"/>
    <x v="9"/>
    <n v="19120"/>
    <x v="3"/>
    <s v="TEC-PH-10002923"/>
    <x v="2"/>
    <x v="7"/>
    <x v="687"/>
    <x v="5329"/>
    <x v="2"/>
    <n v="0.4"/>
    <n v="-24.043499999999995"/>
  </r>
  <r>
    <x v="8182"/>
    <x v="4055"/>
    <x v="796"/>
    <d v="2019-05-22T00:00:00"/>
    <s v="Standard Class"/>
    <x v="606"/>
    <x v="606"/>
    <x v="1"/>
    <s v="United States"/>
    <s v="Chicago"/>
    <x v="10"/>
    <n v="60653"/>
    <x v="2"/>
    <s v="FUR-FU-10004973"/>
    <x v="0"/>
    <x v="5"/>
    <x v="1143"/>
    <x v="1832"/>
    <x v="1"/>
    <n v="0.6"/>
    <n v="-10.173599999999997"/>
  </r>
  <r>
    <x v="8183"/>
    <x v="4055"/>
    <x v="796"/>
    <d v="2019-05-22T00:00:00"/>
    <s v="Standard Class"/>
    <x v="606"/>
    <x v="606"/>
    <x v="1"/>
    <s v="United States"/>
    <s v="Chicago"/>
    <x v="10"/>
    <n v="60653"/>
    <x v="2"/>
    <s v="FUR-FU-10001918"/>
    <x v="0"/>
    <x v="5"/>
    <x v="283"/>
    <x v="5330"/>
    <x v="7"/>
    <n v="0.6"/>
    <n v="-0.99329999999999963"/>
  </r>
  <r>
    <x v="8184"/>
    <x v="4056"/>
    <x v="283"/>
    <d v="2019-07-27T00:00:00"/>
    <s v="Standard Class"/>
    <x v="199"/>
    <x v="199"/>
    <x v="1"/>
    <s v="United States"/>
    <s v="Chicago"/>
    <x v="10"/>
    <n v="60623"/>
    <x v="2"/>
    <s v="OFF-PA-10003641"/>
    <x v="1"/>
    <x v="10"/>
    <x v="947"/>
    <x v="930"/>
    <x v="1"/>
    <n v="0.2"/>
    <n v="20.576399999999996"/>
  </r>
  <r>
    <x v="8185"/>
    <x v="4057"/>
    <x v="1023"/>
    <d v="2017-09-17T00:00:00"/>
    <s v="Second Class"/>
    <x v="151"/>
    <x v="151"/>
    <x v="0"/>
    <s v="United States"/>
    <s v="Chicago"/>
    <x v="10"/>
    <n v="60623"/>
    <x v="2"/>
    <s v="OFF-EN-10002621"/>
    <x v="1"/>
    <x v="12"/>
    <x v="153"/>
    <x v="1635"/>
    <x v="7"/>
    <n v="0.2"/>
    <n v="2.9339999999999997"/>
  </r>
  <r>
    <x v="8186"/>
    <x v="4057"/>
    <x v="1023"/>
    <d v="2017-09-17T00:00:00"/>
    <s v="Second Class"/>
    <x v="151"/>
    <x v="151"/>
    <x v="0"/>
    <s v="United States"/>
    <s v="Chicago"/>
    <x v="10"/>
    <n v="60623"/>
    <x v="2"/>
    <s v="FUR-CH-10003817"/>
    <x v="0"/>
    <x v="1"/>
    <x v="164"/>
    <x v="5331"/>
    <x v="4"/>
    <n v="0.3"/>
    <n v="-12.147999999999996"/>
  </r>
  <r>
    <x v="8187"/>
    <x v="4058"/>
    <x v="107"/>
    <d v="2018-12-16T00:00:00"/>
    <s v="Standard Class"/>
    <x v="308"/>
    <x v="308"/>
    <x v="1"/>
    <s v="United States"/>
    <s v="New York City"/>
    <x v="15"/>
    <n v="10024"/>
    <x v="3"/>
    <s v="OFF-PA-10000659"/>
    <x v="1"/>
    <x v="10"/>
    <x v="162"/>
    <x v="2159"/>
    <x v="6"/>
    <n v="0"/>
    <n v="29.525400000000001"/>
  </r>
  <r>
    <x v="8188"/>
    <x v="4059"/>
    <x v="653"/>
    <d v="2017-10-05T00:00:00"/>
    <s v="Second Class"/>
    <x v="495"/>
    <x v="495"/>
    <x v="0"/>
    <s v="United States"/>
    <s v="Rockville"/>
    <x v="39"/>
    <n v="20852"/>
    <x v="3"/>
    <s v="OFF-PA-10001870"/>
    <x v="1"/>
    <x v="10"/>
    <x v="680"/>
    <x v="541"/>
    <x v="1"/>
    <n v="0"/>
    <n v="9.3312000000000008"/>
  </r>
  <r>
    <x v="8189"/>
    <x v="4059"/>
    <x v="653"/>
    <d v="2017-10-05T00:00:00"/>
    <s v="Second Class"/>
    <x v="495"/>
    <x v="495"/>
    <x v="0"/>
    <s v="United States"/>
    <s v="Rockville"/>
    <x v="39"/>
    <n v="20852"/>
    <x v="3"/>
    <s v="OFF-BI-10000320"/>
    <x v="1"/>
    <x v="8"/>
    <x v="776"/>
    <x v="1576"/>
    <x v="7"/>
    <n v="0"/>
    <n v="3.6162000000000001"/>
  </r>
  <r>
    <x v="8190"/>
    <x v="4060"/>
    <x v="701"/>
    <d v="2019-11-21T00:00:00"/>
    <s v="Standard Class"/>
    <x v="666"/>
    <x v="666"/>
    <x v="0"/>
    <s v="United States"/>
    <s v="New York City"/>
    <x v="15"/>
    <n v="10011"/>
    <x v="3"/>
    <s v="OFF-PA-10004735"/>
    <x v="1"/>
    <x v="10"/>
    <x v="827"/>
    <x v="789"/>
    <x v="5"/>
    <n v="0"/>
    <n v="18.662400000000002"/>
  </r>
  <r>
    <x v="8191"/>
    <x v="4060"/>
    <x v="701"/>
    <d v="2019-11-21T00:00:00"/>
    <s v="Standard Class"/>
    <x v="666"/>
    <x v="666"/>
    <x v="0"/>
    <s v="United States"/>
    <s v="New York City"/>
    <x v="15"/>
    <n v="10011"/>
    <x v="3"/>
    <s v="FUR-FU-10004091"/>
    <x v="0"/>
    <x v="5"/>
    <x v="267"/>
    <x v="5093"/>
    <x v="4"/>
    <n v="0"/>
    <n v="76.9816"/>
  </r>
  <r>
    <x v="8192"/>
    <x v="4061"/>
    <x v="672"/>
    <d v="2017-12-03T00:00:00"/>
    <s v="First Class"/>
    <x v="235"/>
    <x v="235"/>
    <x v="0"/>
    <s v="United States"/>
    <s v="Durham"/>
    <x v="3"/>
    <n v="27707"/>
    <x v="0"/>
    <s v="OFF-BI-10000546"/>
    <x v="1"/>
    <x v="8"/>
    <x v="614"/>
    <x v="5332"/>
    <x v="3"/>
    <n v="0.7"/>
    <n v="-4.2336000000000009"/>
  </r>
  <r>
    <x v="8193"/>
    <x v="4061"/>
    <x v="672"/>
    <d v="2017-12-03T00:00:00"/>
    <s v="First Class"/>
    <x v="235"/>
    <x v="235"/>
    <x v="0"/>
    <s v="United States"/>
    <s v="Durham"/>
    <x v="3"/>
    <n v="27707"/>
    <x v="0"/>
    <s v="OFF-AP-10001293"/>
    <x v="1"/>
    <x v="9"/>
    <x v="1346"/>
    <x v="2066"/>
    <x v="1"/>
    <n v="0.2"/>
    <n v="9.8351999999999933"/>
  </r>
  <r>
    <x v="8194"/>
    <x v="4061"/>
    <x v="672"/>
    <d v="2017-12-03T00:00:00"/>
    <s v="First Class"/>
    <x v="235"/>
    <x v="235"/>
    <x v="0"/>
    <s v="United States"/>
    <s v="Durham"/>
    <x v="3"/>
    <n v="27707"/>
    <x v="0"/>
    <s v="FUR-FU-10000576"/>
    <x v="0"/>
    <x v="5"/>
    <x v="221"/>
    <x v="5333"/>
    <x v="0"/>
    <n v="0.2"/>
    <n v="25.180800000000005"/>
  </r>
  <r>
    <x v="8195"/>
    <x v="4062"/>
    <x v="401"/>
    <d v="2017-12-11T00:00:00"/>
    <s v="Second Class"/>
    <x v="106"/>
    <x v="106"/>
    <x v="1"/>
    <s v="United States"/>
    <s v="Santa Barbara"/>
    <x v="1"/>
    <n v="93101"/>
    <x v="1"/>
    <s v="OFF-PA-10004519"/>
    <x v="1"/>
    <x v="10"/>
    <x v="1045"/>
    <x v="2482"/>
    <x v="0"/>
    <n v="0"/>
    <n v="4.3904000000000005"/>
  </r>
  <r>
    <x v="8196"/>
    <x v="4063"/>
    <x v="528"/>
    <d v="2019-09-09T00:00:00"/>
    <s v="Standard Class"/>
    <x v="431"/>
    <x v="431"/>
    <x v="0"/>
    <s v="United States"/>
    <s v="Knoxville"/>
    <x v="18"/>
    <n v="37918"/>
    <x v="0"/>
    <s v="TEC-AC-10004568"/>
    <x v="2"/>
    <x v="11"/>
    <x v="1118"/>
    <x v="2879"/>
    <x v="4"/>
    <n v="0.2"/>
    <n v="-1.119600000000009"/>
  </r>
  <r>
    <x v="8197"/>
    <x v="4063"/>
    <x v="528"/>
    <d v="2019-09-09T00:00:00"/>
    <s v="Standard Class"/>
    <x v="431"/>
    <x v="431"/>
    <x v="0"/>
    <s v="United States"/>
    <s v="Knoxville"/>
    <x v="18"/>
    <n v="37918"/>
    <x v="0"/>
    <s v="OFF-AR-10001897"/>
    <x v="1"/>
    <x v="6"/>
    <x v="646"/>
    <x v="1002"/>
    <x v="2"/>
    <n v="0.2"/>
    <n v="7.1960000000000015"/>
  </r>
  <r>
    <x v="8198"/>
    <x v="4063"/>
    <x v="528"/>
    <d v="2019-09-09T00:00:00"/>
    <s v="Standard Class"/>
    <x v="431"/>
    <x v="431"/>
    <x v="0"/>
    <s v="United States"/>
    <s v="Knoxville"/>
    <x v="18"/>
    <n v="37918"/>
    <x v="0"/>
    <s v="OFF-PA-10001800"/>
    <x v="1"/>
    <x v="10"/>
    <x v="585"/>
    <x v="12"/>
    <x v="1"/>
    <n v="0.2"/>
    <n v="5.4432"/>
  </r>
  <r>
    <x v="8199"/>
    <x v="4064"/>
    <x v="558"/>
    <d v="2019-04-30T00:00:00"/>
    <s v="Standard Class"/>
    <x v="578"/>
    <x v="578"/>
    <x v="0"/>
    <s v="United States"/>
    <s v="Chicago"/>
    <x v="10"/>
    <n v="60610"/>
    <x v="2"/>
    <s v="OFF-BI-10001628"/>
    <x v="1"/>
    <x v="8"/>
    <x v="1112"/>
    <x v="5334"/>
    <x v="2"/>
    <n v="0.8"/>
    <n v="-18.252500000000001"/>
  </r>
  <r>
    <x v="8200"/>
    <x v="4064"/>
    <x v="558"/>
    <d v="2019-04-30T00:00:00"/>
    <s v="Standard Class"/>
    <x v="578"/>
    <x v="578"/>
    <x v="0"/>
    <s v="United States"/>
    <s v="Chicago"/>
    <x v="10"/>
    <n v="60610"/>
    <x v="2"/>
    <s v="OFF-ST-10004123"/>
    <x v="1"/>
    <x v="4"/>
    <x v="72"/>
    <x v="74"/>
    <x v="7"/>
    <n v="0.2"/>
    <n v="-18.196000000000002"/>
  </r>
  <r>
    <x v="8201"/>
    <x v="4065"/>
    <x v="627"/>
    <d v="2017-11-08T00:00:00"/>
    <s v="Same Day"/>
    <x v="470"/>
    <x v="470"/>
    <x v="1"/>
    <s v="United States"/>
    <s v="New York City"/>
    <x v="15"/>
    <n v="10024"/>
    <x v="3"/>
    <s v="OFF-ST-10000885"/>
    <x v="1"/>
    <x v="4"/>
    <x v="1666"/>
    <x v="5335"/>
    <x v="2"/>
    <n v="0"/>
    <n v="16.787500000000001"/>
  </r>
  <r>
    <x v="8202"/>
    <x v="4065"/>
    <x v="627"/>
    <d v="2017-11-08T00:00:00"/>
    <s v="Same Day"/>
    <x v="470"/>
    <x v="470"/>
    <x v="1"/>
    <s v="United States"/>
    <s v="New York City"/>
    <x v="15"/>
    <n v="10024"/>
    <x v="3"/>
    <s v="TEC-PH-10004165"/>
    <x v="2"/>
    <x v="7"/>
    <x v="895"/>
    <x v="5336"/>
    <x v="0"/>
    <n v="0"/>
    <n v="142.9948"/>
  </r>
  <r>
    <x v="8203"/>
    <x v="4065"/>
    <x v="627"/>
    <d v="2017-11-08T00:00:00"/>
    <s v="Same Day"/>
    <x v="470"/>
    <x v="470"/>
    <x v="1"/>
    <s v="United States"/>
    <s v="New York City"/>
    <x v="15"/>
    <n v="10024"/>
    <x v="3"/>
    <s v="FUR-FU-10002240"/>
    <x v="0"/>
    <x v="5"/>
    <x v="1790"/>
    <x v="5337"/>
    <x v="1"/>
    <n v="0"/>
    <n v="4.7279999999999998"/>
  </r>
  <r>
    <x v="8204"/>
    <x v="4065"/>
    <x v="627"/>
    <d v="2017-11-08T00:00:00"/>
    <s v="Same Day"/>
    <x v="470"/>
    <x v="470"/>
    <x v="1"/>
    <s v="United States"/>
    <s v="New York City"/>
    <x v="15"/>
    <n v="10024"/>
    <x v="3"/>
    <s v="TEC-MA-10000045"/>
    <x v="2"/>
    <x v="15"/>
    <x v="1702"/>
    <x v="5338"/>
    <x v="4"/>
    <n v="0"/>
    <n v="2229.0239999999999"/>
  </r>
  <r>
    <x v="8205"/>
    <x v="4065"/>
    <x v="627"/>
    <d v="2017-11-08T00:00:00"/>
    <s v="Same Day"/>
    <x v="470"/>
    <x v="470"/>
    <x v="1"/>
    <s v="United States"/>
    <s v="New York City"/>
    <x v="15"/>
    <n v="10024"/>
    <x v="3"/>
    <s v="FUR-CH-10003746"/>
    <x v="0"/>
    <x v="1"/>
    <x v="623"/>
    <x v="5339"/>
    <x v="0"/>
    <n v="0.1"/>
    <n v="115.5528"/>
  </r>
  <r>
    <x v="8206"/>
    <x v="4066"/>
    <x v="33"/>
    <d v="2017-04-30T00:00:00"/>
    <s v="Standard Class"/>
    <x v="193"/>
    <x v="193"/>
    <x v="0"/>
    <s v="United States"/>
    <s v="Daytona Beach"/>
    <x v="2"/>
    <n v="32114"/>
    <x v="0"/>
    <s v="FUR-TA-10000577"/>
    <x v="0"/>
    <x v="3"/>
    <x v="3"/>
    <x v="5340"/>
    <x v="7"/>
    <n v="0.45"/>
    <n v="-76.606200000000001"/>
  </r>
  <r>
    <x v="8207"/>
    <x v="4066"/>
    <x v="33"/>
    <d v="2017-04-30T00:00:00"/>
    <s v="Standard Class"/>
    <x v="193"/>
    <x v="193"/>
    <x v="0"/>
    <s v="United States"/>
    <s v="Daytona Beach"/>
    <x v="2"/>
    <n v="32114"/>
    <x v="0"/>
    <s v="OFF-AR-10004757"/>
    <x v="1"/>
    <x v="6"/>
    <x v="346"/>
    <x v="370"/>
    <x v="7"/>
    <n v="0.2"/>
    <n v="0.42639999999999978"/>
  </r>
  <r>
    <x v="8208"/>
    <x v="4067"/>
    <x v="1181"/>
    <d v="2017-09-24T00:00:00"/>
    <s v="Standard Class"/>
    <x v="767"/>
    <x v="767"/>
    <x v="0"/>
    <s v="United States"/>
    <s v="Nashville"/>
    <x v="18"/>
    <n v="37211"/>
    <x v="0"/>
    <s v="OFF-BI-10000545"/>
    <x v="1"/>
    <x v="8"/>
    <x v="692"/>
    <x v="5341"/>
    <x v="5"/>
    <n v="0.7"/>
    <n v="-913.17599999999993"/>
  </r>
  <r>
    <x v="8209"/>
    <x v="4067"/>
    <x v="1181"/>
    <d v="2017-09-24T00:00:00"/>
    <s v="Standard Class"/>
    <x v="767"/>
    <x v="767"/>
    <x v="0"/>
    <s v="United States"/>
    <s v="Nashville"/>
    <x v="18"/>
    <n v="37211"/>
    <x v="0"/>
    <s v="OFF-ST-10001522"/>
    <x v="1"/>
    <x v="4"/>
    <x v="197"/>
    <x v="5342"/>
    <x v="4"/>
    <n v="0.2"/>
    <n v="-58.873600000000025"/>
  </r>
  <r>
    <x v="8210"/>
    <x v="4068"/>
    <x v="210"/>
    <d v="2019-09-12T00:00:00"/>
    <s v="Standard Class"/>
    <x v="678"/>
    <x v="678"/>
    <x v="1"/>
    <s v="United States"/>
    <s v="Nashville"/>
    <x v="18"/>
    <n v="37211"/>
    <x v="0"/>
    <s v="OFF-AP-10001271"/>
    <x v="1"/>
    <x v="9"/>
    <x v="474"/>
    <x v="2424"/>
    <x v="0"/>
    <n v="0.2"/>
    <n v="7.1372000000000035"/>
  </r>
  <r>
    <x v="8211"/>
    <x v="4069"/>
    <x v="77"/>
    <d v="2018-11-12T00:00:00"/>
    <s v="Standard Class"/>
    <x v="266"/>
    <x v="266"/>
    <x v="0"/>
    <s v="United States"/>
    <s v="Dallas"/>
    <x v="5"/>
    <n v="75220"/>
    <x v="2"/>
    <s v="FUR-FU-10002030"/>
    <x v="0"/>
    <x v="5"/>
    <x v="1822"/>
    <x v="5343"/>
    <x v="2"/>
    <n v="0.6"/>
    <n v="-17.783999999999992"/>
  </r>
  <r>
    <x v="8212"/>
    <x v="4069"/>
    <x v="77"/>
    <d v="2018-11-12T00:00:00"/>
    <s v="Standard Class"/>
    <x v="266"/>
    <x v="266"/>
    <x v="0"/>
    <s v="United States"/>
    <s v="Dallas"/>
    <x v="5"/>
    <n v="75220"/>
    <x v="2"/>
    <s v="OFF-ST-10001272"/>
    <x v="1"/>
    <x v="4"/>
    <x v="533"/>
    <x v="5344"/>
    <x v="1"/>
    <n v="0.2"/>
    <n v="19.630499999999998"/>
  </r>
  <r>
    <x v="8213"/>
    <x v="4070"/>
    <x v="12"/>
    <d v="2017-10-02T00:00:00"/>
    <s v="Standard Class"/>
    <x v="504"/>
    <x v="504"/>
    <x v="1"/>
    <s v="United States"/>
    <s v="Murfreesboro"/>
    <x v="18"/>
    <n v="37130"/>
    <x v="0"/>
    <s v="OFF-BI-10001116"/>
    <x v="1"/>
    <x v="8"/>
    <x v="1075"/>
    <x v="5345"/>
    <x v="4"/>
    <n v="0.7"/>
    <n v="-4.6463999999999981"/>
  </r>
  <r>
    <x v="8214"/>
    <x v="4070"/>
    <x v="12"/>
    <d v="2017-10-02T00:00:00"/>
    <s v="Standard Class"/>
    <x v="504"/>
    <x v="504"/>
    <x v="1"/>
    <s v="United States"/>
    <s v="Murfreesboro"/>
    <x v="18"/>
    <n v="37130"/>
    <x v="0"/>
    <s v="OFF-PA-10004665"/>
    <x v="1"/>
    <x v="10"/>
    <x v="1389"/>
    <x v="3755"/>
    <x v="7"/>
    <n v="0.2"/>
    <n v="3.7989999999999995"/>
  </r>
  <r>
    <x v="8215"/>
    <x v="4070"/>
    <x v="12"/>
    <d v="2017-10-02T00:00:00"/>
    <s v="Standard Class"/>
    <x v="504"/>
    <x v="504"/>
    <x v="1"/>
    <s v="United States"/>
    <s v="Murfreesboro"/>
    <x v="18"/>
    <n v="37130"/>
    <x v="0"/>
    <s v="OFF-BI-10004506"/>
    <x v="1"/>
    <x v="8"/>
    <x v="1247"/>
    <x v="5346"/>
    <x v="7"/>
    <n v="0.7"/>
    <n v="-1.8106"/>
  </r>
  <r>
    <x v="8216"/>
    <x v="4070"/>
    <x v="12"/>
    <d v="2017-10-02T00:00:00"/>
    <s v="Standard Class"/>
    <x v="504"/>
    <x v="504"/>
    <x v="1"/>
    <s v="United States"/>
    <s v="Murfreesboro"/>
    <x v="18"/>
    <n v="37130"/>
    <x v="0"/>
    <s v="OFF-BI-10001982"/>
    <x v="1"/>
    <x v="8"/>
    <x v="304"/>
    <x v="5347"/>
    <x v="0"/>
    <n v="0.7"/>
    <n v="-2.2847999999999997"/>
  </r>
  <r>
    <x v="8217"/>
    <x v="4071"/>
    <x v="462"/>
    <d v="2016-10-07T00:00:00"/>
    <s v="Standard Class"/>
    <x v="709"/>
    <x v="709"/>
    <x v="0"/>
    <s v="United States"/>
    <s v="Dallas"/>
    <x v="5"/>
    <n v="75217"/>
    <x v="2"/>
    <s v="OFF-FA-10002676"/>
    <x v="1"/>
    <x v="13"/>
    <x v="1078"/>
    <x v="1456"/>
    <x v="1"/>
    <n v="0.2"/>
    <n v="0.86879999999999979"/>
  </r>
  <r>
    <x v="8218"/>
    <x v="4071"/>
    <x v="462"/>
    <d v="2016-10-07T00:00:00"/>
    <s v="Standard Class"/>
    <x v="709"/>
    <x v="709"/>
    <x v="0"/>
    <s v="United States"/>
    <s v="Dallas"/>
    <x v="5"/>
    <n v="75217"/>
    <x v="2"/>
    <s v="FUR-FU-10000758"/>
    <x v="0"/>
    <x v="5"/>
    <x v="1082"/>
    <x v="5348"/>
    <x v="1"/>
    <n v="0.6"/>
    <n v="-19.065600000000007"/>
  </r>
  <r>
    <x v="8219"/>
    <x v="4071"/>
    <x v="462"/>
    <d v="2016-10-07T00:00:00"/>
    <s v="Standard Class"/>
    <x v="709"/>
    <x v="709"/>
    <x v="0"/>
    <s v="United States"/>
    <s v="Dallas"/>
    <x v="5"/>
    <n v="75217"/>
    <x v="2"/>
    <s v="OFF-LA-10002271"/>
    <x v="1"/>
    <x v="2"/>
    <x v="641"/>
    <x v="1268"/>
    <x v="0"/>
    <n v="0.2"/>
    <n v="1.7247999999999997"/>
  </r>
  <r>
    <x v="8220"/>
    <x v="4071"/>
    <x v="462"/>
    <d v="2016-10-07T00:00:00"/>
    <s v="Standard Class"/>
    <x v="709"/>
    <x v="709"/>
    <x v="0"/>
    <s v="United States"/>
    <s v="Dallas"/>
    <x v="5"/>
    <n v="75217"/>
    <x v="2"/>
    <s v="OFF-BI-10002609"/>
    <x v="1"/>
    <x v="8"/>
    <x v="98"/>
    <x v="99"/>
    <x v="1"/>
    <n v="0.8"/>
    <n v="-3.0396000000000001"/>
  </r>
  <r>
    <x v="8221"/>
    <x v="4071"/>
    <x v="462"/>
    <d v="2016-10-07T00:00:00"/>
    <s v="Standard Class"/>
    <x v="709"/>
    <x v="709"/>
    <x v="0"/>
    <s v="United States"/>
    <s v="Dallas"/>
    <x v="5"/>
    <n v="75217"/>
    <x v="2"/>
    <s v="OFF-FA-10000254"/>
    <x v="1"/>
    <x v="13"/>
    <x v="1823"/>
    <x v="5349"/>
    <x v="4"/>
    <n v="0.2"/>
    <n v="-3.7680000000000002"/>
  </r>
  <r>
    <x v="8222"/>
    <x v="4072"/>
    <x v="1087"/>
    <d v="2016-02-24T00:00:00"/>
    <s v="Standard Class"/>
    <x v="755"/>
    <x v="755"/>
    <x v="0"/>
    <s v="United States"/>
    <s v="Arlington"/>
    <x v="5"/>
    <n v="76017"/>
    <x v="2"/>
    <s v="OFF-ST-10000321"/>
    <x v="1"/>
    <x v="4"/>
    <x v="1543"/>
    <x v="1438"/>
    <x v="0"/>
    <n v="0.2"/>
    <n v="-2.5248000000000022"/>
  </r>
  <r>
    <x v="8223"/>
    <x v="4073"/>
    <x v="1"/>
    <d v="2018-06-16T00:00:00"/>
    <s v="Standard Class"/>
    <x v="105"/>
    <x v="105"/>
    <x v="1"/>
    <s v="United States"/>
    <s v="Pasadena"/>
    <x v="1"/>
    <n v="91104"/>
    <x v="1"/>
    <s v="OFF-PA-10000241"/>
    <x v="1"/>
    <x v="10"/>
    <x v="1160"/>
    <x v="790"/>
    <x v="5"/>
    <n v="0"/>
    <n v="83.645999999999987"/>
  </r>
  <r>
    <x v="8224"/>
    <x v="4073"/>
    <x v="1"/>
    <d v="2018-06-16T00:00:00"/>
    <s v="Standard Class"/>
    <x v="105"/>
    <x v="105"/>
    <x v="1"/>
    <s v="United States"/>
    <s v="Pasadena"/>
    <x v="1"/>
    <n v="91104"/>
    <x v="1"/>
    <s v="OFF-PA-10004782"/>
    <x v="1"/>
    <x v="10"/>
    <x v="1422"/>
    <x v="91"/>
    <x v="0"/>
    <n v="0"/>
    <n v="6.2208000000000006"/>
  </r>
  <r>
    <x v="8225"/>
    <x v="4074"/>
    <x v="752"/>
    <d v="2019-11-04T00:00:00"/>
    <s v="Second Class"/>
    <x v="11"/>
    <x v="11"/>
    <x v="0"/>
    <s v="United States"/>
    <s v="Everett"/>
    <x v="31"/>
    <n v="2149"/>
    <x v="3"/>
    <s v="OFF-PA-10004243"/>
    <x v="1"/>
    <x v="10"/>
    <x v="274"/>
    <x v="2408"/>
    <x v="12"/>
    <n v="0"/>
    <n v="91.055999999999983"/>
  </r>
  <r>
    <x v="8226"/>
    <x v="4074"/>
    <x v="752"/>
    <d v="2019-11-04T00:00:00"/>
    <s v="Second Class"/>
    <x v="11"/>
    <x v="11"/>
    <x v="0"/>
    <s v="United States"/>
    <s v="Everett"/>
    <x v="31"/>
    <n v="2149"/>
    <x v="3"/>
    <s v="OFF-PA-10001033"/>
    <x v="1"/>
    <x v="10"/>
    <x v="1509"/>
    <x v="1018"/>
    <x v="7"/>
    <n v="0"/>
    <n v="20.085100000000001"/>
  </r>
  <r>
    <x v="8227"/>
    <x v="4075"/>
    <x v="958"/>
    <d v="2018-04-08T00:00:00"/>
    <s v="Second Class"/>
    <x v="604"/>
    <x v="604"/>
    <x v="2"/>
    <s v="United States"/>
    <s v="Troy"/>
    <x v="15"/>
    <n v="12180"/>
    <x v="3"/>
    <s v="FUR-FU-10000723"/>
    <x v="0"/>
    <x v="5"/>
    <x v="480"/>
    <x v="5350"/>
    <x v="0"/>
    <n v="0"/>
    <n v="7.4376000000000033"/>
  </r>
  <r>
    <x v="8228"/>
    <x v="4075"/>
    <x v="958"/>
    <d v="2018-04-08T00:00:00"/>
    <s v="Second Class"/>
    <x v="604"/>
    <x v="604"/>
    <x v="2"/>
    <s v="United States"/>
    <s v="Troy"/>
    <x v="15"/>
    <n v="12180"/>
    <x v="3"/>
    <s v="OFF-ST-10003455"/>
    <x v="1"/>
    <x v="4"/>
    <x v="171"/>
    <x v="5351"/>
    <x v="0"/>
    <n v="0"/>
    <n v="8.0652000000000008"/>
  </r>
  <r>
    <x v="8229"/>
    <x v="4075"/>
    <x v="958"/>
    <d v="2018-04-08T00:00:00"/>
    <s v="Second Class"/>
    <x v="604"/>
    <x v="604"/>
    <x v="2"/>
    <s v="United States"/>
    <s v="Troy"/>
    <x v="15"/>
    <n v="12180"/>
    <x v="3"/>
    <s v="TEC-AC-10001109"/>
    <x v="2"/>
    <x v="11"/>
    <x v="1007"/>
    <x v="1324"/>
    <x v="1"/>
    <n v="0"/>
    <n v="37.787400000000005"/>
  </r>
  <r>
    <x v="8230"/>
    <x v="4076"/>
    <x v="1186"/>
    <d v="2018-07-02T00:00:00"/>
    <s v="Second Class"/>
    <x v="58"/>
    <x v="58"/>
    <x v="0"/>
    <s v="United States"/>
    <s v="Sandy Springs"/>
    <x v="32"/>
    <n v="30328"/>
    <x v="0"/>
    <s v="OFF-AR-10004344"/>
    <x v="1"/>
    <x v="6"/>
    <x v="370"/>
    <x v="878"/>
    <x v="1"/>
    <n v="0"/>
    <n v="9.7118999999999982"/>
  </r>
  <r>
    <x v="8231"/>
    <x v="4076"/>
    <x v="1186"/>
    <d v="2018-07-02T00:00:00"/>
    <s v="Second Class"/>
    <x v="58"/>
    <x v="58"/>
    <x v="0"/>
    <s v="United States"/>
    <s v="Sandy Springs"/>
    <x v="32"/>
    <n v="30328"/>
    <x v="0"/>
    <s v="FUR-BO-10004695"/>
    <x v="0"/>
    <x v="0"/>
    <x v="200"/>
    <x v="5352"/>
    <x v="3"/>
    <n v="0"/>
    <n v="291.37779999999987"/>
  </r>
  <r>
    <x v="8232"/>
    <x v="4077"/>
    <x v="358"/>
    <d v="2016-09-28T00:00:00"/>
    <s v="Standard Class"/>
    <x v="339"/>
    <x v="339"/>
    <x v="0"/>
    <s v="United States"/>
    <s v="San Jose"/>
    <x v="1"/>
    <n v="95123"/>
    <x v="1"/>
    <s v="OFF-ST-10000675"/>
    <x v="1"/>
    <x v="4"/>
    <x v="298"/>
    <x v="3382"/>
    <x v="2"/>
    <n v="0"/>
    <n v="42.362499999999997"/>
  </r>
  <r>
    <x v="8233"/>
    <x v="4077"/>
    <x v="358"/>
    <d v="2016-09-28T00:00:00"/>
    <s v="Standard Class"/>
    <x v="339"/>
    <x v="339"/>
    <x v="0"/>
    <s v="United States"/>
    <s v="San Jose"/>
    <x v="1"/>
    <n v="95123"/>
    <x v="1"/>
    <s v="OFF-ST-10002301"/>
    <x v="1"/>
    <x v="4"/>
    <x v="1499"/>
    <x v="1390"/>
    <x v="0"/>
    <n v="0"/>
    <n v="0.40679999999999694"/>
  </r>
  <r>
    <x v="8234"/>
    <x v="4078"/>
    <x v="927"/>
    <d v="2019-05-06T00:00:00"/>
    <s v="Standard Class"/>
    <x v="170"/>
    <x v="170"/>
    <x v="0"/>
    <s v="United States"/>
    <s v="Jacksonville"/>
    <x v="2"/>
    <n v="32216"/>
    <x v="0"/>
    <s v="OFF-SU-10001212"/>
    <x v="1"/>
    <x v="14"/>
    <x v="1686"/>
    <x v="5353"/>
    <x v="0"/>
    <n v="0.2"/>
    <n v="0.4159999999999997"/>
  </r>
  <r>
    <x v="8235"/>
    <x v="4078"/>
    <x v="927"/>
    <d v="2019-05-06T00:00:00"/>
    <s v="Standard Class"/>
    <x v="170"/>
    <x v="170"/>
    <x v="0"/>
    <s v="United States"/>
    <s v="Jacksonville"/>
    <x v="2"/>
    <n v="32216"/>
    <x v="0"/>
    <s v="FUR-TA-10001889"/>
    <x v="0"/>
    <x v="3"/>
    <x v="411"/>
    <x v="5354"/>
    <x v="4"/>
    <n v="0.45"/>
    <n v="-458.14679999999998"/>
  </r>
  <r>
    <x v="8236"/>
    <x v="4078"/>
    <x v="927"/>
    <d v="2019-05-06T00:00:00"/>
    <s v="Standard Class"/>
    <x v="170"/>
    <x v="170"/>
    <x v="0"/>
    <s v="United States"/>
    <s v="Jacksonville"/>
    <x v="2"/>
    <n v="32216"/>
    <x v="0"/>
    <s v="FUR-CH-10002024"/>
    <x v="0"/>
    <x v="1"/>
    <x v="483"/>
    <x v="5355"/>
    <x v="2"/>
    <n v="0.2"/>
    <n v="0"/>
  </r>
  <r>
    <x v="8237"/>
    <x v="4079"/>
    <x v="179"/>
    <d v="2019-10-20T00:00:00"/>
    <s v="Same Day"/>
    <x v="690"/>
    <x v="690"/>
    <x v="0"/>
    <s v="United States"/>
    <s v="Jacksonville"/>
    <x v="2"/>
    <n v="32216"/>
    <x v="0"/>
    <s v="OFF-ST-10000617"/>
    <x v="1"/>
    <x v="4"/>
    <x v="384"/>
    <x v="411"/>
    <x v="0"/>
    <n v="0.2"/>
    <n v="-0.7748000000000006"/>
  </r>
  <r>
    <x v="8238"/>
    <x v="4079"/>
    <x v="179"/>
    <d v="2019-10-20T00:00:00"/>
    <s v="Same Day"/>
    <x v="690"/>
    <x v="690"/>
    <x v="0"/>
    <s v="United States"/>
    <s v="Jacksonville"/>
    <x v="2"/>
    <n v="32216"/>
    <x v="0"/>
    <s v="OFF-PA-10000380"/>
    <x v="1"/>
    <x v="10"/>
    <x v="1290"/>
    <x v="1407"/>
    <x v="7"/>
    <n v="0.2"/>
    <n v="2.5019999999999998"/>
  </r>
  <r>
    <x v="8239"/>
    <x v="4079"/>
    <x v="179"/>
    <d v="2019-10-20T00:00:00"/>
    <s v="Same Day"/>
    <x v="690"/>
    <x v="690"/>
    <x v="0"/>
    <s v="United States"/>
    <s v="Jacksonville"/>
    <x v="2"/>
    <n v="32216"/>
    <x v="0"/>
    <s v="OFF-AR-10003251"/>
    <x v="1"/>
    <x v="6"/>
    <x v="1050"/>
    <x v="3079"/>
    <x v="0"/>
    <n v="0.2"/>
    <n v="1.1119999999999999"/>
  </r>
  <r>
    <x v="8240"/>
    <x v="4079"/>
    <x v="179"/>
    <d v="2019-10-20T00:00:00"/>
    <s v="Same Day"/>
    <x v="690"/>
    <x v="690"/>
    <x v="0"/>
    <s v="United States"/>
    <s v="Jacksonville"/>
    <x v="2"/>
    <n v="32216"/>
    <x v="0"/>
    <s v="FUR-FU-10000175"/>
    <x v="0"/>
    <x v="5"/>
    <x v="1638"/>
    <x v="5356"/>
    <x v="4"/>
    <n v="0.2"/>
    <n v="6.0411999999999964"/>
  </r>
  <r>
    <x v="8241"/>
    <x v="4080"/>
    <x v="416"/>
    <d v="2016-09-05T00:00:00"/>
    <s v="Standard Class"/>
    <x v="23"/>
    <x v="23"/>
    <x v="0"/>
    <s v="United States"/>
    <s v="New York City"/>
    <x v="15"/>
    <n v="10009"/>
    <x v="3"/>
    <s v="OFF-BI-10004716"/>
    <x v="1"/>
    <x v="8"/>
    <x v="707"/>
    <x v="5357"/>
    <x v="0"/>
    <n v="0.2"/>
    <n v="8.3103999999999996"/>
  </r>
  <r>
    <x v="8242"/>
    <x v="4080"/>
    <x v="416"/>
    <d v="2016-09-05T00:00:00"/>
    <s v="Standard Class"/>
    <x v="23"/>
    <x v="23"/>
    <x v="0"/>
    <s v="United States"/>
    <s v="New York City"/>
    <x v="15"/>
    <n v="10009"/>
    <x v="3"/>
    <s v="TEC-AC-10002842"/>
    <x v="2"/>
    <x v="11"/>
    <x v="1185"/>
    <x v="5358"/>
    <x v="1"/>
    <n v="0"/>
    <n v="57.120000000000019"/>
  </r>
  <r>
    <x v="8243"/>
    <x v="4081"/>
    <x v="1132"/>
    <d v="2016-08-16T00:00:00"/>
    <s v="Standard Class"/>
    <x v="572"/>
    <x v="572"/>
    <x v="0"/>
    <s v="United States"/>
    <s v="San Francisco"/>
    <x v="1"/>
    <n v="94122"/>
    <x v="1"/>
    <s v="TEC-PH-10003691"/>
    <x v="2"/>
    <x v="7"/>
    <x v="1407"/>
    <x v="5359"/>
    <x v="8"/>
    <n v="0.2"/>
    <n v="50.396000000000015"/>
  </r>
  <r>
    <x v="8244"/>
    <x v="4081"/>
    <x v="1132"/>
    <d v="2016-08-16T00:00:00"/>
    <s v="Standard Class"/>
    <x v="572"/>
    <x v="572"/>
    <x v="0"/>
    <s v="United States"/>
    <s v="San Francisco"/>
    <x v="1"/>
    <n v="94122"/>
    <x v="1"/>
    <s v="FUR-FU-10002878"/>
    <x v="0"/>
    <x v="5"/>
    <x v="1134"/>
    <x v="5360"/>
    <x v="1"/>
    <n v="0"/>
    <n v="31.612800000000004"/>
  </r>
  <r>
    <x v="8245"/>
    <x v="4082"/>
    <x v="710"/>
    <d v="2016-08-23T00:00:00"/>
    <s v="Standard Class"/>
    <x v="740"/>
    <x v="740"/>
    <x v="1"/>
    <s v="United States"/>
    <s v="Columbus"/>
    <x v="32"/>
    <n v="31907"/>
    <x v="0"/>
    <s v="OFF-ST-10000991"/>
    <x v="1"/>
    <x v="4"/>
    <x v="157"/>
    <x v="3216"/>
    <x v="1"/>
    <n v="0"/>
    <n v="10.347300000000004"/>
  </r>
  <r>
    <x v="8246"/>
    <x v="4083"/>
    <x v="1187"/>
    <d v="2017-05-10T00:00:00"/>
    <s v="Same Day"/>
    <x v="503"/>
    <x v="503"/>
    <x v="2"/>
    <s v="United States"/>
    <s v="Aurora"/>
    <x v="10"/>
    <n v="60505"/>
    <x v="2"/>
    <s v="OFF-AP-10002439"/>
    <x v="1"/>
    <x v="9"/>
    <x v="553"/>
    <x v="5361"/>
    <x v="2"/>
    <n v="0.8"/>
    <n v="-191.619"/>
  </r>
  <r>
    <x v="8247"/>
    <x v="4083"/>
    <x v="1187"/>
    <d v="2017-05-10T00:00:00"/>
    <s v="Same Day"/>
    <x v="503"/>
    <x v="503"/>
    <x v="2"/>
    <s v="United States"/>
    <s v="Aurora"/>
    <x v="10"/>
    <n v="60505"/>
    <x v="2"/>
    <s v="OFF-AR-10004602"/>
    <x v="1"/>
    <x v="6"/>
    <x v="1226"/>
    <x v="2862"/>
    <x v="0"/>
    <n v="0.2"/>
    <n v="3.6784000000000017"/>
  </r>
  <r>
    <x v="8248"/>
    <x v="4084"/>
    <x v="1120"/>
    <d v="2018-05-13T00:00:00"/>
    <s v="Second Class"/>
    <x v="37"/>
    <x v="37"/>
    <x v="2"/>
    <s v="United States"/>
    <s v="Philadelphia"/>
    <x v="9"/>
    <n v="19134"/>
    <x v="3"/>
    <s v="TEC-PH-10001795"/>
    <x v="2"/>
    <x v="7"/>
    <x v="647"/>
    <x v="5362"/>
    <x v="0"/>
    <n v="0.4"/>
    <n v="-123.9980000000001"/>
  </r>
  <r>
    <x v="8249"/>
    <x v="4085"/>
    <x v="616"/>
    <d v="2017-03-09T00:00:00"/>
    <s v="Second Class"/>
    <x v="333"/>
    <x v="333"/>
    <x v="0"/>
    <s v="United States"/>
    <s v="Chicago"/>
    <x v="10"/>
    <n v="60653"/>
    <x v="2"/>
    <s v="OFF-BI-10002854"/>
    <x v="1"/>
    <x v="8"/>
    <x v="904"/>
    <x v="5363"/>
    <x v="0"/>
    <n v="0.8"/>
    <n v="-16.818000000000005"/>
  </r>
  <r>
    <x v="8250"/>
    <x v="4085"/>
    <x v="616"/>
    <d v="2017-03-09T00:00:00"/>
    <s v="Second Class"/>
    <x v="333"/>
    <x v="333"/>
    <x v="0"/>
    <s v="United States"/>
    <s v="Chicago"/>
    <x v="10"/>
    <n v="60653"/>
    <x v="2"/>
    <s v="FUR-FU-10000023"/>
    <x v="0"/>
    <x v="5"/>
    <x v="325"/>
    <x v="5364"/>
    <x v="0"/>
    <n v="0.6"/>
    <n v="-1.8847999999999994"/>
  </r>
  <r>
    <x v="8251"/>
    <x v="4085"/>
    <x v="616"/>
    <d v="2017-03-09T00:00:00"/>
    <s v="Second Class"/>
    <x v="333"/>
    <x v="333"/>
    <x v="0"/>
    <s v="United States"/>
    <s v="Chicago"/>
    <x v="10"/>
    <n v="60653"/>
    <x v="2"/>
    <s v="OFF-AP-10000828"/>
    <x v="1"/>
    <x v="9"/>
    <x v="1096"/>
    <x v="5365"/>
    <x v="2"/>
    <n v="0.8"/>
    <n v="-470.548"/>
  </r>
  <r>
    <x v="8252"/>
    <x v="4085"/>
    <x v="616"/>
    <d v="2017-03-09T00:00:00"/>
    <s v="Second Class"/>
    <x v="333"/>
    <x v="333"/>
    <x v="0"/>
    <s v="United States"/>
    <s v="Chicago"/>
    <x v="10"/>
    <n v="60653"/>
    <x v="2"/>
    <s v="OFF-ST-10000777"/>
    <x v="1"/>
    <x v="4"/>
    <x v="117"/>
    <x v="1556"/>
    <x v="0"/>
    <n v="0.2"/>
    <n v="6.0416000000000025"/>
  </r>
  <r>
    <x v="8253"/>
    <x v="4086"/>
    <x v="801"/>
    <d v="2019-08-19T00:00:00"/>
    <s v="Standard Class"/>
    <x v="729"/>
    <x v="729"/>
    <x v="0"/>
    <s v="United States"/>
    <s v="Seattle"/>
    <x v="4"/>
    <n v="98103"/>
    <x v="1"/>
    <s v="TEC-CO-10000971"/>
    <x v="2"/>
    <x v="16"/>
    <x v="1313"/>
    <x v="5366"/>
    <x v="7"/>
    <n v="0"/>
    <n v="89.996999999999986"/>
  </r>
  <r>
    <x v="8254"/>
    <x v="4086"/>
    <x v="801"/>
    <d v="2019-08-19T00:00:00"/>
    <s v="Standard Class"/>
    <x v="729"/>
    <x v="729"/>
    <x v="0"/>
    <s v="United States"/>
    <s v="Seattle"/>
    <x v="4"/>
    <n v="98103"/>
    <x v="1"/>
    <s v="OFF-PA-10003134"/>
    <x v="1"/>
    <x v="10"/>
    <x v="1672"/>
    <x v="2250"/>
    <x v="4"/>
    <n v="0"/>
    <n v="92.236799999999988"/>
  </r>
  <r>
    <x v="8255"/>
    <x v="4086"/>
    <x v="801"/>
    <d v="2019-08-19T00:00:00"/>
    <s v="Standard Class"/>
    <x v="729"/>
    <x v="729"/>
    <x v="0"/>
    <s v="United States"/>
    <s v="Seattle"/>
    <x v="4"/>
    <n v="98103"/>
    <x v="1"/>
    <s v="TEC-PH-10002538"/>
    <x v="2"/>
    <x v="7"/>
    <x v="529"/>
    <x v="5367"/>
    <x v="8"/>
    <n v="0.2"/>
    <n v="27.295199999999973"/>
  </r>
  <r>
    <x v="8256"/>
    <x v="4086"/>
    <x v="801"/>
    <d v="2019-08-19T00:00:00"/>
    <s v="Standard Class"/>
    <x v="729"/>
    <x v="729"/>
    <x v="0"/>
    <s v="United States"/>
    <s v="Seattle"/>
    <x v="4"/>
    <n v="98103"/>
    <x v="1"/>
    <s v="OFF-ST-10001228"/>
    <x v="1"/>
    <x v="4"/>
    <x v="450"/>
    <x v="485"/>
    <x v="1"/>
    <n v="0"/>
    <n v="11.684999999999999"/>
  </r>
  <r>
    <x v="8257"/>
    <x v="4086"/>
    <x v="801"/>
    <d v="2019-08-19T00:00:00"/>
    <s v="Standard Class"/>
    <x v="729"/>
    <x v="729"/>
    <x v="0"/>
    <s v="United States"/>
    <s v="Seattle"/>
    <x v="4"/>
    <n v="98103"/>
    <x v="1"/>
    <s v="TEC-AC-10000397"/>
    <x v="2"/>
    <x v="11"/>
    <x v="1468"/>
    <x v="5368"/>
    <x v="2"/>
    <n v="0"/>
    <n v="12.246500000000005"/>
  </r>
  <r>
    <x v="8258"/>
    <x v="4086"/>
    <x v="801"/>
    <d v="2019-08-19T00:00:00"/>
    <s v="Standard Class"/>
    <x v="729"/>
    <x v="729"/>
    <x v="0"/>
    <s v="United States"/>
    <s v="Seattle"/>
    <x v="4"/>
    <n v="98103"/>
    <x v="1"/>
    <s v="OFF-BI-10004308"/>
    <x v="1"/>
    <x v="8"/>
    <x v="1776"/>
    <x v="997"/>
    <x v="5"/>
    <n v="0.2"/>
    <n v="37.763999999999996"/>
  </r>
  <r>
    <x v="8259"/>
    <x v="4087"/>
    <x v="190"/>
    <d v="2018-06-26T00:00:00"/>
    <s v="Same Day"/>
    <x v="381"/>
    <x v="381"/>
    <x v="2"/>
    <s v="United States"/>
    <s v="Roseville"/>
    <x v="12"/>
    <n v="48066"/>
    <x v="2"/>
    <s v="OFF-PA-10000357"/>
    <x v="1"/>
    <x v="10"/>
    <x v="447"/>
    <x v="1542"/>
    <x v="6"/>
    <n v="0"/>
    <n v="180.76590000000002"/>
  </r>
  <r>
    <x v="8260"/>
    <x v="4087"/>
    <x v="190"/>
    <d v="2018-06-26T00:00:00"/>
    <s v="Same Day"/>
    <x v="381"/>
    <x v="381"/>
    <x v="2"/>
    <s v="United States"/>
    <s v="Roseville"/>
    <x v="12"/>
    <n v="48066"/>
    <x v="2"/>
    <s v="OFF-BI-10000773"/>
    <x v="1"/>
    <x v="8"/>
    <x v="386"/>
    <x v="5369"/>
    <x v="7"/>
    <n v="0"/>
    <n v="3.7693999999999992"/>
  </r>
  <r>
    <x v="8261"/>
    <x v="4087"/>
    <x v="190"/>
    <d v="2018-06-26T00:00:00"/>
    <s v="Same Day"/>
    <x v="381"/>
    <x v="381"/>
    <x v="2"/>
    <s v="United States"/>
    <s v="Roseville"/>
    <x v="12"/>
    <n v="48066"/>
    <x v="2"/>
    <s v="OFF-ST-10001837"/>
    <x v="1"/>
    <x v="4"/>
    <x v="1340"/>
    <x v="5370"/>
    <x v="4"/>
    <n v="0"/>
    <n v="44.470399999999998"/>
  </r>
  <r>
    <x v="8262"/>
    <x v="4088"/>
    <x v="272"/>
    <d v="2018-12-19T00:00:00"/>
    <s v="Standard Class"/>
    <x v="679"/>
    <x v="679"/>
    <x v="2"/>
    <s v="United States"/>
    <s v="Fayetteville"/>
    <x v="36"/>
    <n v="72701"/>
    <x v="0"/>
    <s v="OFF-PA-10002552"/>
    <x v="1"/>
    <x v="10"/>
    <x v="353"/>
    <x v="541"/>
    <x v="1"/>
    <n v="0"/>
    <n v="9.3312000000000008"/>
  </r>
  <r>
    <x v="8263"/>
    <x v="4089"/>
    <x v="1023"/>
    <d v="2017-09-17T00:00:00"/>
    <s v="Standard Class"/>
    <x v="562"/>
    <x v="562"/>
    <x v="0"/>
    <s v="United States"/>
    <s v="Jacksonville"/>
    <x v="3"/>
    <n v="28540"/>
    <x v="0"/>
    <s v="OFF-BI-10000014"/>
    <x v="1"/>
    <x v="8"/>
    <x v="634"/>
    <x v="3702"/>
    <x v="4"/>
    <n v="0.7"/>
    <n v="-10.037199999999999"/>
  </r>
  <r>
    <x v="8264"/>
    <x v="4090"/>
    <x v="125"/>
    <d v="2017-01-04T00:00:00"/>
    <s v="Standard Class"/>
    <x v="195"/>
    <x v="195"/>
    <x v="0"/>
    <s v="United States"/>
    <s v="New York City"/>
    <x v="15"/>
    <n v="10035"/>
    <x v="3"/>
    <s v="OFF-AP-10004136"/>
    <x v="1"/>
    <x v="9"/>
    <x v="1824"/>
    <x v="1546"/>
    <x v="1"/>
    <n v="0"/>
    <n v="30.734999999999992"/>
  </r>
  <r>
    <x v="8265"/>
    <x v="4090"/>
    <x v="125"/>
    <d v="2017-01-04T00:00:00"/>
    <s v="Standard Class"/>
    <x v="195"/>
    <x v="195"/>
    <x v="0"/>
    <s v="United States"/>
    <s v="New York City"/>
    <x v="15"/>
    <n v="10035"/>
    <x v="3"/>
    <s v="OFF-BI-10003429"/>
    <x v="1"/>
    <x v="8"/>
    <x v="852"/>
    <x v="5371"/>
    <x v="3"/>
    <n v="0.2"/>
    <n v="12.8499"/>
  </r>
  <r>
    <x v="8266"/>
    <x v="4091"/>
    <x v="333"/>
    <d v="2016-05-04T00:00:00"/>
    <s v="Standard Class"/>
    <x v="347"/>
    <x v="347"/>
    <x v="0"/>
    <s v="United States"/>
    <s v="Dover"/>
    <x v="13"/>
    <n v="19901"/>
    <x v="3"/>
    <s v="TEC-PH-10000376"/>
    <x v="2"/>
    <x v="7"/>
    <x v="433"/>
    <x v="1024"/>
    <x v="0"/>
    <n v="0"/>
    <n v="5.1948000000000008"/>
  </r>
  <r>
    <x v="8267"/>
    <x v="4092"/>
    <x v="289"/>
    <d v="2019-02-06T00:00:00"/>
    <s v="Standard Class"/>
    <x v="431"/>
    <x v="431"/>
    <x v="0"/>
    <s v="United States"/>
    <s v="Aurora"/>
    <x v="10"/>
    <n v="60505"/>
    <x v="2"/>
    <s v="FUR-TA-10003469"/>
    <x v="0"/>
    <x v="3"/>
    <x v="1573"/>
    <x v="5372"/>
    <x v="7"/>
    <n v="0.5"/>
    <n v="-47.174999999999997"/>
  </r>
  <r>
    <x v="8268"/>
    <x v="4092"/>
    <x v="289"/>
    <d v="2019-02-06T00:00:00"/>
    <s v="Standard Class"/>
    <x v="431"/>
    <x v="431"/>
    <x v="0"/>
    <s v="United States"/>
    <s v="Aurora"/>
    <x v="10"/>
    <n v="60505"/>
    <x v="2"/>
    <s v="OFF-SU-10004231"/>
    <x v="1"/>
    <x v="14"/>
    <x v="557"/>
    <x v="2511"/>
    <x v="4"/>
    <n v="0.2"/>
    <n v="2.7719999999999994"/>
  </r>
  <r>
    <x v="8269"/>
    <x v="4092"/>
    <x v="289"/>
    <d v="2019-02-06T00:00:00"/>
    <s v="Standard Class"/>
    <x v="431"/>
    <x v="431"/>
    <x v="0"/>
    <s v="United States"/>
    <s v="Aurora"/>
    <x v="10"/>
    <n v="60505"/>
    <x v="2"/>
    <s v="TEC-PH-10002584"/>
    <x v="2"/>
    <x v="7"/>
    <x v="1705"/>
    <x v="5373"/>
    <x v="4"/>
    <n v="0.2"/>
    <n v="250.39599999999984"/>
  </r>
  <r>
    <x v="8270"/>
    <x v="4092"/>
    <x v="289"/>
    <d v="2019-02-06T00:00:00"/>
    <s v="Standard Class"/>
    <x v="431"/>
    <x v="431"/>
    <x v="0"/>
    <s v="United States"/>
    <s v="Aurora"/>
    <x v="10"/>
    <n v="60505"/>
    <x v="2"/>
    <s v="OFF-AR-10003602"/>
    <x v="1"/>
    <x v="6"/>
    <x v="242"/>
    <x v="564"/>
    <x v="0"/>
    <n v="0.2"/>
    <n v="3.1535999999999995"/>
  </r>
  <r>
    <x v="8271"/>
    <x v="4093"/>
    <x v="591"/>
    <d v="2018-12-31T00:00:00"/>
    <s v="Standard Class"/>
    <x v="555"/>
    <x v="555"/>
    <x v="0"/>
    <s v="United States"/>
    <s v="New York City"/>
    <x v="15"/>
    <n v="10009"/>
    <x v="3"/>
    <s v="FUR-CH-10002331"/>
    <x v="0"/>
    <x v="1"/>
    <x v="407"/>
    <x v="5374"/>
    <x v="8"/>
    <n v="0.1"/>
    <n v="313.26239999999967"/>
  </r>
  <r>
    <x v="8272"/>
    <x v="4094"/>
    <x v="201"/>
    <d v="2018-10-25T00:00:00"/>
    <s v="Standard Class"/>
    <x v="501"/>
    <x v="501"/>
    <x v="1"/>
    <s v="United States"/>
    <s v="El Cajon"/>
    <x v="1"/>
    <n v="92020"/>
    <x v="1"/>
    <s v="FUR-CH-10001802"/>
    <x v="0"/>
    <x v="1"/>
    <x v="1697"/>
    <x v="2388"/>
    <x v="4"/>
    <n v="0.2"/>
    <n v="4.8391999999999911"/>
  </r>
  <r>
    <x v="8273"/>
    <x v="4095"/>
    <x v="385"/>
    <d v="2017-06-15T00:00:00"/>
    <s v="Second Class"/>
    <x v="763"/>
    <x v="763"/>
    <x v="2"/>
    <s v="United States"/>
    <s v="Springfield"/>
    <x v="24"/>
    <n v="45503"/>
    <x v="3"/>
    <s v="OFF-AR-10000634"/>
    <x v="1"/>
    <x v="6"/>
    <x v="997"/>
    <x v="1321"/>
    <x v="7"/>
    <n v="0.2"/>
    <n v="0.29960000000000009"/>
  </r>
  <r>
    <x v="8274"/>
    <x v="4096"/>
    <x v="160"/>
    <d v="2019-07-04T00:00:00"/>
    <s v="Standard Class"/>
    <x v="540"/>
    <x v="540"/>
    <x v="1"/>
    <s v="United States"/>
    <s v="Mount Vernon"/>
    <x v="15"/>
    <n v="10550"/>
    <x v="3"/>
    <s v="OFF-ST-10002615"/>
    <x v="1"/>
    <x v="4"/>
    <x v="1436"/>
    <x v="2969"/>
    <x v="3"/>
    <n v="0"/>
    <n v="282.20920000000001"/>
  </r>
  <r>
    <x v="8275"/>
    <x v="4097"/>
    <x v="153"/>
    <d v="2017-06-30T00:00:00"/>
    <s v="Standard Class"/>
    <x v="748"/>
    <x v="748"/>
    <x v="2"/>
    <s v="United States"/>
    <s v="Lakewood"/>
    <x v="24"/>
    <n v="44107"/>
    <x v="3"/>
    <s v="OFF-PA-10004040"/>
    <x v="1"/>
    <x v="10"/>
    <x v="99"/>
    <x v="5375"/>
    <x v="6"/>
    <n v="0.2"/>
    <n v="15.607799999999999"/>
  </r>
  <r>
    <x v="8276"/>
    <x v="4098"/>
    <x v="823"/>
    <d v="2018-02-25T00:00:00"/>
    <s v="Standard Class"/>
    <x v="784"/>
    <x v="784"/>
    <x v="2"/>
    <s v="United States"/>
    <s v="Tampa"/>
    <x v="2"/>
    <n v="33614"/>
    <x v="0"/>
    <s v="OFF-BI-10003727"/>
    <x v="1"/>
    <x v="8"/>
    <x v="805"/>
    <x v="5233"/>
    <x v="1"/>
    <n v="0.7"/>
    <n v="-2.758799999999999"/>
  </r>
  <r>
    <x v="8277"/>
    <x v="4098"/>
    <x v="823"/>
    <d v="2018-02-25T00:00:00"/>
    <s v="Standard Class"/>
    <x v="784"/>
    <x v="784"/>
    <x v="2"/>
    <s v="United States"/>
    <s v="Tampa"/>
    <x v="2"/>
    <n v="33614"/>
    <x v="0"/>
    <s v="OFF-BI-10002026"/>
    <x v="1"/>
    <x v="8"/>
    <x v="912"/>
    <x v="5376"/>
    <x v="0"/>
    <n v="0.7"/>
    <n v="-26.726000000000006"/>
  </r>
  <r>
    <x v="8278"/>
    <x v="4098"/>
    <x v="823"/>
    <d v="2018-02-25T00:00:00"/>
    <s v="Standard Class"/>
    <x v="784"/>
    <x v="784"/>
    <x v="2"/>
    <s v="United States"/>
    <s v="Tampa"/>
    <x v="2"/>
    <n v="33614"/>
    <x v="0"/>
    <s v="OFF-ST-10001496"/>
    <x v="1"/>
    <x v="4"/>
    <x v="733"/>
    <x v="5377"/>
    <x v="1"/>
    <n v="0.2"/>
    <n v="32.434200000000004"/>
  </r>
  <r>
    <x v="8279"/>
    <x v="4099"/>
    <x v="300"/>
    <d v="2019-04-26T00:00:00"/>
    <s v="Standard Class"/>
    <x v="232"/>
    <x v="232"/>
    <x v="0"/>
    <s v="United States"/>
    <s v="Columbus"/>
    <x v="32"/>
    <n v="31907"/>
    <x v="0"/>
    <s v="OFF-ST-10003716"/>
    <x v="1"/>
    <x v="4"/>
    <x v="898"/>
    <x v="5378"/>
    <x v="1"/>
    <n v="0"/>
    <n v="87.757800000000003"/>
  </r>
  <r>
    <x v="8280"/>
    <x v="4100"/>
    <x v="1188"/>
    <d v="2019-05-10T00:00:00"/>
    <s v="First Class"/>
    <x v="204"/>
    <x v="204"/>
    <x v="1"/>
    <s v="United States"/>
    <s v="Jacksonville"/>
    <x v="3"/>
    <n v="28540"/>
    <x v="0"/>
    <s v="OFF-EN-10002504"/>
    <x v="1"/>
    <x v="12"/>
    <x v="113"/>
    <x v="5379"/>
    <x v="1"/>
    <n v="0.2"/>
    <n v="22.015799999999999"/>
  </r>
  <r>
    <x v="8281"/>
    <x v="4100"/>
    <x v="1188"/>
    <d v="2019-05-10T00:00:00"/>
    <s v="First Class"/>
    <x v="204"/>
    <x v="204"/>
    <x v="1"/>
    <s v="United States"/>
    <s v="Jacksonville"/>
    <x v="3"/>
    <n v="28540"/>
    <x v="0"/>
    <s v="FUR-CH-10001270"/>
    <x v="0"/>
    <x v="1"/>
    <x v="860"/>
    <x v="724"/>
    <x v="1"/>
    <n v="0.2"/>
    <n v="25.874999999999972"/>
  </r>
  <r>
    <x v="8282"/>
    <x v="4101"/>
    <x v="379"/>
    <d v="2017-12-26T00:00:00"/>
    <s v="Second Class"/>
    <x v="449"/>
    <x v="449"/>
    <x v="2"/>
    <s v="United States"/>
    <s v="Saint Charles"/>
    <x v="10"/>
    <n v="60174"/>
    <x v="2"/>
    <s v="TEC-MA-10004241"/>
    <x v="2"/>
    <x v="15"/>
    <x v="840"/>
    <x v="5380"/>
    <x v="0"/>
    <n v="0.3"/>
    <n v="137.26399999999995"/>
  </r>
  <r>
    <x v="8283"/>
    <x v="4101"/>
    <x v="379"/>
    <d v="2017-12-26T00:00:00"/>
    <s v="Second Class"/>
    <x v="449"/>
    <x v="449"/>
    <x v="2"/>
    <s v="United States"/>
    <s v="Saint Charles"/>
    <x v="10"/>
    <n v="60174"/>
    <x v="2"/>
    <s v="OFF-AR-10001468"/>
    <x v="1"/>
    <x v="6"/>
    <x v="725"/>
    <x v="3497"/>
    <x v="0"/>
    <n v="0.2"/>
    <n v="14.227200000000003"/>
  </r>
  <r>
    <x v="8284"/>
    <x v="4101"/>
    <x v="379"/>
    <d v="2017-12-26T00:00:00"/>
    <s v="Second Class"/>
    <x v="449"/>
    <x v="449"/>
    <x v="2"/>
    <s v="United States"/>
    <s v="Saint Charles"/>
    <x v="10"/>
    <n v="60174"/>
    <x v="2"/>
    <s v="TEC-AC-10003198"/>
    <x v="2"/>
    <x v="11"/>
    <x v="768"/>
    <x v="5381"/>
    <x v="8"/>
    <n v="0.2"/>
    <n v="135.45599999999996"/>
  </r>
  <r>
    <x v="8285"/>
    <x v="4101"/>
    <x v="379"/>
    <d v="2017-12-26T00:00:00"/>
    <s v="Second Class"/>
    <x v="449"/>
    <x v="449"/>
    <x v="2"/>
    <s v="United States"/>
    <s v="Saint Charles"/>
    <x v="10"/>
    <n v="60174"/>
    <x v="2"/>
    <s v="FUR-FU-10003039"/>
    <x v="0"/>
    <x v="5"/>
    <x v="484"/>
    <x v="5382"/>
    <x v="1"/>
    <n v="0.6"/>
    <n v="-33.641399999999997"/>
  </r>
  <r>
    <x v="8286"/>
    <x v="4102"/>
    <x v="1132"/>
    <d v="2016-08-16T00:00:00"/>
    <s v="Standard Class"/>
    <x v="723"/>
    <x v="723"/>
    <x v="2"/>
    <s v="United States"/>
    <s v="Miami"/>
    <x v="2"/>
    <n v="33180"/>
    <x v="0"/>
    <s v="OFF-PA-10000295"/>
    <x v="1"/>
    <x v="10"/>
    <x v="1788"/>
    <x v="277"/>
    <x v="5"/>
    <n v="0.2"/>
    <n v="10.8864"/>
  </r>
  <r>
    <x v="8287"/>
    <x v="4102"/>
    <x v="1132"/>
    <d v="2016-08-16T00:00:00"/>
    <s v="Standard Class"/>
    <x v="723"/>
    <x v="723"/>
    <x v="2"/>
    <s v="United States"/>
    <s v="Miami"/>
    <x v="2"/>
    <n v="33180"/>
    <x v="0"/>
    <s v="OFF-AR-10004344"/>
    <x v="1"/>
    <x v="6"/>
    <x v="370"/>
    <x v="1914"/>
    <x v="2"/>
    <n v="0.2"/>
    <n v="4.196499999999995"/>
  </r>
  <r>
    <x v="8288"/>
    <x v="4102"/>
    <x v="1132"/>
    <d v="2016-08-16T00:00:00"/>
    <s v="Standard Class"/>
    <x v="723"/>
    <x v="723"/>
    <x v="2"/>
    <s v="United States"/>
    <s v="Miami"/>
    <x v="2"/>
    <n v="33180"/>
    <x v="0"/>
    <s v="TEC-AC-10002473"/>
    <x v="2"/>
    <x v="11"/>
    <x v="720"/>
    <x v="2030"/>
    <x v="3"/>
    <n v="0.2"/>
    <n v="41.718599999999995"/>
  </r>
  <r>
    <x v="8289"/>
    <x v="4102"/>
    <x v="1132"/>
    <d v="2016-08-16T00:00:00"/>
    <s v="Standard Class"/>
    <x v="723"/>
    <x v="723"/>
    <x v="2"/>
    <s v="United States"/>
    <s v="Miami"/>
    <x v="2"/>
    <n v="33180"/>
    <x v="0"/>
    <s v="OFF-AP-10002403"/>
    <x v="1"/>
    <x v="9"/>
    <x v="1311"/>
    <x v="5383"/>
    <x v="5"/>
    <n v="0.2"/>
    <n v="15.843599999999995"/>
  </r>
  <r>
    <x v="8290"/>
    <x v="4102"/>
    <x v="1132"/>
    <d v="2016-08-16T00:00:00"/>
    <s v="Standard Class"/>
    <x v="723"/>
    <x v="723"/>
    <x v="2"/>
    <s v="United States"/>
    <s v="Miami"/>
    <x v="2"/>
    <n v="33180"/>
    <x v="0"/>
    <s v="OFF-SU-10000432"/>
    <x v="1"/>
    <x v="14"/>
    <x v="1558"/>
    <x v="4839"/>
    <x v="0"/>
    <n v="0.2"/>
    <n v="-1.0410000000000006"/>
  </r>
  <r>
    <x v="8291"/>
    <x v="4102"/>
    <x v="1132"/>
    <d v="2016-08-16T00:00:00"/>
    <s v="Standard Class"/>
    <x v="723"/>
    <x v="723"/>
    <x v="2"/>
    <s v="United States"/>
    <s v="Miami"/>
    <x v="2"/>
    <n v="33180"/>
    <x v="0"/>
    <s v="OFF-LA-10000443"/>
    <x v="1"/>
    <x v="2"/>
    <x v="1127"/>
    <x v="5384"/>
    <x v="7"/>
    <n v="0.2"/>
    <n v="0.99629999999999996"/>
  </r>
  <r>
    <x v="8292"/>
    <x v="4103"/>
    <x v="555"/>
    <d v="2017-12-15T00:00:00"/>
    <s v="Standard Class"/>
    <x v="62"/>
    <x v="62"/>
    <x v="0"/>
    <s v="United States"/>
    <s v="Troy"/>
    <x v="24"/>
    <n v="45373"/>
    <x v="3"/>
    <s v="OFF-BI-10003166"/>
    <x v="1"/>
    <x v="8"/>
    <x v="1414"/>
    <x v="2293"/>
    <x v="1"/>
    <n v="0.7"/>
    <n v="-7.5767999999999986"/>
  </r>
  <r>
    <x v="8293"/>
    <x v="4104"/>
    <x v="132"/>
    <d v="2019-11-07T00:00:00"/>
    <s v="Standard Class"/>
    <x v="705"/>
    <x v="705"/>
    <x v="1"/>
    <s v="United States"/>
    <s v="Seattle"/>
    <x v="4"/>
    <n v="98103"/>
    <x v="1"/>
    <s v="OFF-BI-10002393"/>
    <x v="1"/>
    <x v="8"/>
    <x v="1197"/>
    <x v="5385"/>
    <x v="4"/>
    <n v="0.2"/>
    <n v="5.9695999999999998"/>
  </r>
  <r>
    <x v="8294"/>
    <x v="4105"/>
    <x v="677"/>
    <d v="2019-03-17T00:00:00"/>
    <s v="Standard Class"/>
    <x v="363"/>
    <x v="363"/>
    <x v="0"/>
    <s v="United States"/>
    <s v="New York City"/>
    <x v="15"/>
    <n v="10011"/>
    <x v="3"/>
    <s v="TEC-PH-10001809"/>
    <x v="2"/>
    <x v="7"/>
    <x v="1173"/>
    <x v="1657"/>
    <x v="0"/>
    <n v="0"/>
    <n v="74.974999999999994"/>
  </r>
  <r>
    <x v="8295"/>
    <x v="4106"/>
    <x v="198"/>
    <d v="2018-06-03T00:00:00"/>
    <s v="Standard Class"/>
    <x v="494"/>
    <x v="494"/>
    <x v="1"/>
    <s v="United States"/>
    <s v="Arlington"/>
    <x v="17"/>
    <n v="22204"/>
    <x v="0"/>
    <s v="OFF-EN-10002600"/>
    <x v="1"/>
    <x v="12"/>
    <x v="111"/>
    <x v="5386"/>
    <x v="6"/>
    <n v="0"/>
    <n v="12.744"/>
  </r>
  <r>
    <x v="8296"/>
    <x v="4106"/>
    <x v="198"/>
    <d v="2018-06-03T00:00:00"/>
    <s v="Standard Class"/>
    <x v="494"/>
    <x v="494"/>
    <x v="1"/>
    <s v="United States"/>
    <s v="Arlington"/>
    <x v="17"/>
    <n v="22204"/>
    <x v="0"/>
    <s v="TEC-AC-10000109"/>
    <x v="2"/>
    <x v="11"/>
    <x v="202"/>
    <x v="5387"/>
    <x v="0"/>
    <n v="0"/>
    <n v="26.875200000000007"/>
  </r>
  <r>
    <x v="8297"/>
    <x v="4107"/>
    <x v="761"/>
    <d v="2017-07-11T00:00:00"/>
    <s v="Standard Class"/>
    <x v="276"/>
    <x v="276"/>
    <x v="1"/>
    <s v="United States"/>
    <s v="Charlotte"/>
    <x v="3"/>
    <n v="28205"/>
    <x v="0"/>
    <s v="FUR-FU-10003829"/>
    <x v="0"/>
    <x v="5"/>
    <x v="1378"/>
    <x v="1268"/>
    <x v="0"/>
    <n v="0.2"/>
    <n v="0.73919999999999941"/>
  </r>
  <r>
    <x v="8298"/>
    <x v="4107"/>
    <x v="761"/>
    <d v="2017-07-11T00:00:00"/>
    <s v="Standard Class"/>
    <x v="276"/>
    <x v="276"/>
    <x v="1"/>
    <s v="United States"/>
    <s v="Charlotte"/>
    <x v="3"/>
    <n v="28205"/>
    <x v="0"/>
    <s v="OFF-LA-10003223"/>
    <x v="1"/>
    <x v="2"/>
    <x v="607"/>
    <x v="696"/>
    <x v="1"/>
    <n v="0.2"/>
    <n v="4.2716999999999992"/>
  </r>
  <r>
    <x v="8299"/>
    <x v="4108"/>
    <x v="518"/>
    <d v="2016-03-15T00:00:00"/>
    <s v="Standard Class"/>
    <x v="579"/>
    <x v="579"/>
    <x v="0"/>
    <s v="United States"/>
    <s v="Roseville"/>
    <x v="1"/>
    <n v="95661"/>
    <x v="1"/>
    <s v="OFF-AR-10001770"/>
    <x v="1"/>
    <x v="6"/>
    <x v="1588"/>
    <x v="3373"/>
    <x v="1"/>
    <n v="0"/>
    <n v="2.0747999999999998"/>
  </r>
  <r>
    <x v="8300"/>
    <x v="4109"/>
    <x v="704"/>
    <d v="2017-04-24T00:00:00"/>
    <s v="Standard Class"/>
    <x v="220"/>
    <x v="220"/>
    <x v="0"/>
    <s v="United States"/>
    <s v="Detroit"/>
    <x v="12"/>
    <n v="48234"/>
    <x v="2"/>
    <s v="OFF-EN-10003296"/>
    <x v="1"/>
    <x v="12"/>
    <x v="232"/>
    <x v="2171"/>
    <x v="0"/>
    <n v="0"/>
    <n v="81.432000000000002"/>
  </r>
  <r>
    <x v="8301"/>
    <x v="4110"/>
    <x v="1189"/>
    <d v="2019-08-01T00:00:00"/>
    <s v="Standard Class"/>
    <x v="433"/>
    <x v="433"/>
    <x v="1"/>
    <s v="United States"/>
    <s v="Los Angeles"/>
    <x v="1"/>
    <n v="90036"/>
    <x v="1"/>
    <s v="TEC-AC-10003870"/>
    <x v="2"/>
    <x v="11"/>
    <x v="1727"/>
    <x v="3939"/>
    <x v="2"/>
    <n v="0"/>
    <n v="659.98"/>
  </r>
  <r>
    <x v="8302"/>
    <x v="4110"/>
    <x v="1189"/>
    <d v="2019-08-01T00:00:00"/>
    <s v="Standard Class"/>
    <x v="433"/>
    <x v="433"/>
    <x v="1"/>
    <s v="United States"/>
    <s v="Los Angeles"/>
    <x v="1"/>
    <n v="90036"/>
    <x v="1"/>
    <s v="FUR-CH-10000665"/>
    <x v="0"/>
    <x v="1"/>
    <x v="662"/>
    <x v="1599"/>
    <x v="1"/>
    <n v="0.2"/>
    <n v="45.293999999999954"/>
  </r>
  <r>
    <x v="8303"/>
    <x v="4111"/>
    <x v="656"/>
    <d v="2016-11-02T00:00:00"/>
    <s v="Second Class"/>
    <x v="644"/>
    <x v="644"/>
    <x v="2"/>
    <s v="United States"/>
    <s v="San Francisco"/>
    <x v="1"/>
    <n v="94110"/>
    <x v="1"/>
    <s v="TEC-PH-10003092"/>
    <x v="2"/>
    <x v="7"/>
    <x v="521"/>
    <x v="89"/>
    <x v="0"/>
    <n v="0.2"/>
    <n v="8.2781999999999982"/>
  </r>
  <r>
    <x v="8304"/>
    <x v="4112"/>
    <x v="132"/>
    <d v="2019-11-09T00:00:00"/>
    <s v="Standard Class"/>
    <x v="696"/>
    <x v="696"/>
    <x v="0"/>
    <s v="United States"/>
    <s v="Bakersfield"/>
    <x v="1"/>
    <n v="93309"/>
    <x v="1"/>
    <s v="FUR-TA-10001086"/>
    <x v="0"/>
    <x v="3"/>
    <x v="1736"/>
    <x v="5388"/>
    <x v="4"/>
    <n v="0.2"/>
    <n v="36.477600000000024"/>
  </r>
  <r>
    <x v="8305"/>
    <x v="4113"/>
    <x v="1190"/>
    <d v="2018-08-16T00:00:00"/>
    <s v="Standard Class"/>
    <x v="192"/>
    <x v="192"/>
    <x v="2"/>
    <s v="United States"/>
    <s v="Tulsa"/>
    <x v="26"/>
    <n v="74133"/>
    <x v="2"/>
    <s v="OFF-PA-10001870"/>
    <x v="1"/>
    <x v="10"/>
    <x v="680"/>
    <x v="56"/>
    <x v="2"/>
    <n v="0"/>
    <n v="15.552000000000001"/>
  </r>
  <r>
    <x v="8306"/>
    <x v="4113"/>
    <x v="1190"/>
    <d v="2018-08-16T00:00:00"/>
    <s v="Standard Class"/>
    <x v="192"/>
    <x v="192"/>
    <x v="2"/>
    <s v="United States"/>
    <s v="Tulsa"/>
    <x v="26"/>
    <n v="74133"/>
    <x v="2"/>
    <s v="OFF-BI-10003305"/>
    <x v="1"/>
    <x v="8"/>
    <x v="570"/>
    <x v="1085"/>
    <x v="3"/>
    <n v="0"/>
    <n v="19.255600000000001"/>
  </r>
  <r>
    <x v="8307"/>
    <x v="4113"/>
    <x v="1190"/>
    <d v="2018-08-16T00:00:00"/>
    <s v="Standard Class"/>
    <x v="192"/>
    <x v="192"/>
    <x v="2"/>
    <s v="United States"/>
    <s v="Tulsa"/>
    <x v="26"/>
    <n v="74133"/>
    <x v="2"/>
    <s v="OFF-BI-10003007"/>
    <x v="1"/>
    <x v="8"/>
    <x v="1551"/>
    <x v="4231"/>
    <x v="0"/>
    <n v="0"/>
    <n v="35.677599999999998"/>
  </r>
  <r>
    <x v="8308"/>
    <x v="4114"/>
    <x v="197"/>
    <d v="2018-07-25T00:00:00"/>
    <s v="Same Day"/>
    <x v="604"/>
    <x v="604"/>
    <x v="2"/>
    <s v="United States"/>
    <s v="San Francisco"/>
    <x v="1"/>
    <n v="94122"/>
    <x v="1"/>
    <s v="OFF-AR-10001419"/>
    <x v="1"/>
    <x v="6"/>
    <x v="1015"/>
    <x v="5389"/>
    <x v="6"/>
    <n v="0"/>
    <n v="11.151"/>
  </r>
  <r>
    <x v="8309"/>
    <x v="4115"/>
    <x v="72"/>
    <d v="2016-03-07T00:00:00"/>
    <s v="Standard Class"/>
    <x v="543"/>
    <x v="543"/>
    <x v="0"/>
    <s v="United States"/>
    <s v="Houston"/>
    <x v="5"/>
    <n v="77036"/>
    <x v="2"/>
    <s v="OFF-ST-10003692"/>
    <x v="1"/>
    <x v="4"/>
    <x v="1262"/>
    <x v="5390"/>
    <x v="1"/>
    <n v="0.2"/>
    <n v="8.5844999999999914"/>
  </r>
  <r>
    <x v="8310"/>
    <x v="4115"/>
    <x v="72"/>
    <d v="2016-03-07T00:00:00"/>
    <s v="Standard Class"/>
    <x v="543"/>
    <x v="543"/>
    <x v="0"/>
    <s v="United States"/>
    <s v="Houston"/>
    <x v="5"/>
    <n v="77036"/>
    <x v="2"/>
    <s v="FUR-TA-10001866"/>
    <x v="0"/>
    <x v="3"/>
    <x v="1280"/>
    <x v="5391"/>
    <x v="1"/>
    <n v="0.3"/>
    <n v="-43.029600000000045"/>
  </r>
  <r>
    <x v="8311"/>
    <x v="4116"/>
    <x v="795"/>
    <d v="2019-01-31T00:00:00"/>
    <s v="Standard Class"/>
    <x v="214"/>
    <x v="214"/>
    <x v="0"/>
    <s v="United States"/>
    <s v="Columbus"/>
    <x v="32"/>
    <n v="31907"/>
    <x v="0"/>
    <s v="FUR-FU-10002157"/>
    <x v="0"/>
    <x v="5"/>
    <x v="116"/>
    <x v="5392"/>
    <x v="4"/>
    <n v="0"/>
    <n v="24.460799999999999"/>
  </r>
  <r>
    <x v="8312"/>
    <x v="4116"/>
    <x v="795"/>
    <d v="2019-01-31T00:00:00"/>
    <s v="Standard Class"/>
    <x v="214"/>
    <x v="214"/>
    <x v="0"/>
    <s v="United States"/>
    <s v="Columbus"/>
    <x v="32"/>
    <n v="31907"/>
    <x v="0"/>
    <s v="TEC-PH-10001459"/>
    <x v="2"/>
    <x v="7"/>
    <x v="1447"/>
    <x v="5393"/>
    <x v="3"/>
    <n v="0"/>
    <n v="764.38180000000011"/>
  </r>
  <r>
    <x v="8313"/>
    <x v="4117"/>
    <x v="136"/>
    <d v="2016-07-16T00:00:00"/>
    <s v="Standard Class"/>
    <x v="391"/>
    <x v="391"/>
    <x v="2"/>
    <s v="United States"/>
    <s v="League City"/>
    <x v="5"/>
    <n v="77573"/>
    <x v="2"/>
    <s v="FUR-CH-10002126"/>
    <x v="0"/>
    <x v="1"/>
    <x v="849"/>
    <x v="5394"/>
    <x v="1"/>
    <n v="0.3"/>
    <n v="-14.638799999999947"/>
  </r>
  <r>
    <x v="8314"/>
    <x v="4117"/>
    <x v="136"/>
    <d v="2016-07-16T00:00:00"/>
    <s v="Standard Class"/>
    <x v="391"/>
    <x v="391"/>
    <x v="2"/>
    <s v="United States"/>
    <s v="League City"/>
    <x v="5"/>
    <n v="77573"/>
    <x v="2"/>
    <s v="OFF-FA-10001561"/>
    <x v="1"/>
    <x v="13"/>
    <x v="839"/>
    <x v="4273"/>
    <x v="0"/>
    <n v="0.2"/>
    <n v="0.56679999999999997"/>
  </r>
  <r>
    <x v="8315"/>
    <x v="4117"/>
    <x v="136"/>
    <d v="2016-07-16T00:00:00"/>
    <s v="Standard Class"/>
    <x v="391"/>
    <x v="391"/>
    <x v="2"/>
    <s v="United States"/>
    <s v="League City"/>
    <x v="5"/>
    <n v="77573"/>
    <x v="2"/>
    <s v="OFF-AR-10003158"/>
    <x v="1"/>
    <x v="6"/>
    <x v="703"/>
    <x v="2715"/>
    <x v="3"/>
    <n v="0.2"/>
    <n v="3.9003999999999985"/>
  </r>
  <r>
    <x v="8316"/>
    <x v="4117"/>
    <x v="136"/>
    <d v="2016-07-16T00:00:00"/>
    <s v="Standard Class"/>
    <x v="391"/>
    <x v="391"/>
    <x v="2"/>
    <s v="United States"/>
    <s v="League City"/>
    <x v="5"/>
    <n v="77573"/>
    <x v="2"/>
    <s v="OFF-PA-10001804"/>
    <x v="1"/>
    <x v="10"/>
    <x v="129"/>
    <x v="2975"/>
    <x v="1"/>
    <n v="0.2"/>
    <n v="5.6111999999999993"/>
  </r>
  <r>
    <x v="8317"/>
    <x v="4118"/>
    <x v="645"/>
    <d v="2019-04-16T00:00:00"/>
    <s v="Standard Class"/>
    <x v="31"/>
    <x v="31"/>
    <x v="0"/>
    <s v="United States"/>
    <s v="Burlington"/>
    <x v="3"/>
    <n v="27217"/>
    <x v="0"/>
    <s v="OFF-AR-10000422"/>
    <x v="1"/>
    <x v="6"/>
    <x v="901"/>
    <x v="5395"/>
    <x v="7"/>
    <n v="0.2"/>
    <n v="0.15329999999999994"/>
  </r>
  <r>
    <x v="8318"/>
    <x v="4118"/>
    <x v="645"/>
    <d v="2019-04-16T00:00:00"/>
    <s v="Standard Class"/>
    <x v="31"/>
    <x v="31"/>
    <x v="0"/>
    <s v="United States"/>
    <s v="Burlington"/>
    <x v="3"/>
    <n v="27217"/>
    <x v="0"/>
    <s v="OFF-AR-10000127"/>
    <x v="1"/>
    <x v="6"/>
    <x v="1195"/>
    <x v="5396"/>
    <x v="8"/>
    <n v="0.2"/>
    <n v="2.3615999999999966"/>
  </r>
  <r>
    <x v="8319"/>
    <x v="4119"/>
    <x v="38"/>
    <d v="2019-11-18T00:00:00"/>
    <s v="Standard Class"/>
    <x v="191"/>
    <x v="191"/>
    <x v="0"/>
    <s v="United States"/>
    <s v="New York City"/>
    <x v="15"/>
    <n v="10009"/>
    <x v="3"/>
    <s v="OFF-ST-10004634"/>
    <x v="1"/>
    <x v="4"/>
    <x v="602"/>
    <x v="1082"/>
    <x v="7"/>
    <n v="0"/>
    <n v="3.3629999999999995"/>
  </r>
  <r>
    <x v="8320"/>
    <x v="4120"/>
    <x v="901"/>
    <d v="2017-12-06T00:00:00"/>
    <s v="First Class"/>
    <x v="11"/>
    <x v="11"/>
    <x v="0"/>
    <s v="United States"/>
    <s v="Dallas"/>
    <x v="5"/>
    <n v="75220"/>
    <x v="2"/>
    <s v="OFF-AR-10003582"/>
    <x v="1"/>
    <x v="6"/>
    <x v="1460"/>
    <x v="3816"/>
    <x v="0"/>
    <n v="0.2"/>
    <n v="4.5040000000000031"/>
  </r>
  <r>
    <x v="8321"/>
    <x v="4121"/>
    <x v="182"/>
    <d v="2018-10-01T00:00:00"/>
    <s v="Standard Class"/>
    <x v="618"/>
    <x v="618"/>
    <x v="0"/>
    <s v="United States"/>
    <s v="Houston"/>
    <x v="5"/>
    <n v="77095"/>
    <x v="2"/>
    <s v="OFF-BI-10002026"/>
    <x v="1"/>
    <x v="8"/>
    <x v="1758"/>
    <x v="5397"/>
    <x v="0"/>
    <n v="0.8"/>
    <n v="-24.998400000000011"/>
  </r>
  <r>
    <x v="8322"/>
    <x v="4122"/>
    <x v="258"/>
    <d v="2018-11-25T00:00:00"/>
    <s v="Standard Class"/>
    <x v="444"/>
    <x v="444"/>
    <x v="0"/>
    <s v="United States"/>
    <s v="Long Beach"/>
    <x v="15"/>
    <n v="11561"/>
    <x v="3"/>
    <s v="OFF-AP-10000595"/>
    <x v="1"/>
    <x v="9"/>
    <x v="1505"/>
    <x v="4622"/>
    <x v="0"/>
    <n v="0"/>
    <n v="2.2724000000000002"/>
  </r>
  <r>
    <x v="8323"/>
    <x v="4122"/>
    <x v="258"/>
    <d v="2018-11-25T00:00:00"/>
    <s v="Standard Class"/>
    <x v="444"/>
    <x v="444"/>
    <x v="0"/>
    <s v="United States"/>
    <s v="Long Beach"/>
    <x v="15"/>
    <n v="11561"/>
    <x v="3"/>
    <s v="OFF-PA-10001509"/>
    <x v="1"/>
    <x v="10"/>
    <x v="422"/>
    <x v="915"/>
    <x v="2"/>
    <n v="0"/>
    <n v="20.584999999999994"/>
  </r>
  <r>
    <x v="8324"/>
    <x v="4123"/>
    <x v="565"/>
    <d v="2019-09-09T00:00:00"/>
    <s v="First Class"/>
    <x v="763"/>
    <x v="763"/>
    <x v="2"/>
    <s v="United States"/>
    <s v="Hialeah"/>
    <x v="2"/>
    <n v="33012"/>
    <x v="0"/>
    <s v="OFF-ST-10001321"/>
    <x v="1"/>
    <x v="4"/>
    <x v="421"/>
    <x v="3058"/>
    <x v="2"/>
    <n v="0.2"/>
    <n v="5.3970000000000073"/>
  </r>
  <r>
    <x v="8325"/>
    <x v="4123"/>
    <x v="565"/>
    <d v="2019-09-09T00:00:00"/>
    <s v="First Class"/>
    <x v="763"/>
    <x v="763"/>
    <x v="2"/>
    <s v="United States"/>
    <s v="Hialeah"/>
    <x v="2"/>
    <n v="33012"/>
    <x v="0"/>
    <s v="TEC-PH-10001750"/>
    <x v="2"/>
    <x v="7"/>
    <x v="977"/>
    <x v="3180"/>
    <x v="1"/>
    <n v="0.2"/>
    <n v="13.857900000000008"/>
  </r>
  <r>
    <x v="8326"/>
    <x v="4124"/>
    <x v="246"/>
    <d v="2019-07-24T00:00:00"/>
    <s v="Second Class"/>
    <x v="126"/>
    <x v="126"/>
    <x v="1"/>
    <s v="United States"/>
    <s v="Aurora"/>
    <x v="10"/>
    <n v="60505"/>
    <x v="2"/>
    <s v="OFF-BI-10001890"/>
    <x v="1"/>
    <x v="8"/>
    <x v="176"/>
    <x v="5398"/>
    <x v="4"/>
    <n v="0.8"/>
    <n v="-4.5824000000000016"/>
  </r>
  <r>
    <x v="8327"/>
    <x v="4124"/>
    <x v="246"/>
    <d v="2019-07-24T00:00:00"/>
    <s v="Second Class"/>
    <x v="126"/>
    <x v="126"/>
    <x v="1"/>
    <s v="United States"/>
    <s v="Aurora"/>
    <x v="10"/>
    <n v="60505"/>
    <x v="2"/>
    <s v="OFF-BI-10004224"/>
    <x v="1"/>
    <x v="8"/>
    <x v="1070"/>
    <x v="5399"/>
    <x v="3"/>
    <n v="0.8"/>
    <n v="-164.83600000000007"/>
  </r>
  <r>
    <x v="8328"/>
    <x v="4125"/>
    <x v="833"/>
    <d v="2019-10-11T00:00:00"/>
    <s v="Standard Class"/>
    <x v="190"/>
    <x v="190"/>
    <x v="0"/>
    <s v="United States"/>
    <s v="Belleville"/>
    <x v="30"/>
    <n v="7109"/>
    <x v="3"/>
    <s v="OFF-PA-10001357"/>
    <x v="1"/>
    <x v="10"/>
    <x v="1041"/>
    <x v="140"/>
    <x v="1"/>
    <n v="0"/>
    <n v="68.975999999999999"/>
  </r>
  <r>
    <x v="8329"/>
    <x v="4125"/>
    <x v="833"/>
    <d v="2019-10-11T00:00:00"/>
    <s v="Standard Class"/>
    <x v="190"/>
    <x v="190"/>
    <x v="0"/>
    <s v="United States"/>
    <s v="Belleville"/>
    <x v="30"/>
    <n v="7109"/>
    <x v="3"/>
    <s v="OFF-PA-10004888"/>
    <x v="1"/>
    <x v="10"/>
    <x v="968"/>
    <x v="90"/>
    <x v="7"/>
    <n v="0"/>
    <n v="3.1104000000000003"/>
  </r>
  <r>
    <x v="8330"/>
    <x v="4126"/>
    <x v="659"/>
    <d v="2019-11-11T00:00:00"/>
    <s v="Standard Class"/>
    <x v="224"/>
    <x v="224"/>
    <x v="0"/>
    <s v="United States"/>
    <s v="New York City"/>
    <x v="15"/>
    <n v="10024"/>
    <x v="3"/>
    <s v="TEC-AC-10002370"/>
    <x v="2"/>
    <x v="11"/>
    <x v="1825"/>
    <x v="2317"/>
    <x v="4"/>
    <n v="0"/>
    <n v="2.5215999999999994"/>
  </r>
  <r>
    <x v="8331"/>
    <x v="4127"/>
    <x v="1185"/>
    <d v="2018-03-12T00:00:00"/>
    <s v="First Class"/>
    <x v="519"/>
    <x v="519"/>
    <x v="0"/>
    <s v="United States"/>
    <s v="Andover"/>
    <x v="31"/>
    <n v="1810"/>
    <x v="3"/>
    <s v="OFF-ST-10004634"/>
    <x v="1"/>
    <x v="4"/>
    <x v="602"/>
    <x v="1082"/>
    <x v="7"/>
    <n v="0"/>
    <n v="3.3629999999999995"/>
  </r>
  <r>
    <x v="8332"/>
    <x v="4127"/>
    <x v="1185"/>
    <d v="2018-03-12T00:00:00"/>
    <s v="First Class"/>
    <x v="519"/>
    <x v="519"/>
    <x v="0"/>
    <s v="United States"/>
    <s v="Andover"/>
    <x v="31"/>
    <n v="1810"/>
    <x v="3"/>
    <s v="FUR-CH-10002647"/>
    <x v="0"/>
    <x v="1"/>
    <x v="475"/>
    <x v="1383"/>
    <x v="2"/>
    <n v="0"/>
    <n v="88.725000000000023"/>
  </r>
  <r>
    <x v="8333"/>
    <x v="4127"/>
    <x v="1185"/>
    <d v="2018-03-12T00:00:00"/>
    <s v="First Class"/>
    <x v="519"/>
    <x v="519"/>
    <x v="0"/>
    <s v="United States"/>
    <s v="Andover"/>
    <x v="31"/>
    <n v="1810"/>
    <x v="3"/>
    <s v="OFF-PA-10001801"/>
    <x v="1"/>
    <x v="10"/>
    <x v="1766"/>
    <x v="1465"/>
    <x v="1"/>
    <n v="0"/>
    <n v="8.7906000000000013"/>
  </r>
  <r>
    <x v="8334"/>
    <x v="4127"/>
    <x v="1185"/>
    <d v="2018-03-12T00:00:00"/>
    <s v="First Class"/>
    <x v="519"/>
    <x v="519"/>
    <x v="0"/>
    <s v="United States"/>
    <s v="Andover"/>
    <x v="31"/>
    <n v="1810"/>
    <x v="3"/>
    <s v="OFF-BI-10004632"/>
    <x v="1"/>
    <x v="8"/>
    <x v="919"/>
    <x v="5400"/>
    <x v="4"/>
    <n v="0"/>
    <n v="23.309999999999995"/>
  </r>
  <r>
    <x v="8335"/>
    <x v="4128"/>
    <x v="726"/>
    <d v="2019-05-18T00:00:00"/>
    <s v="Second Class"/>
    <x v="194"/>
    <x v="194"/>
    <x v="2"/>
    <s v="United States"/>
    <s v="Newark"/>
    <x v="13"/>
    <n v="19711"/>
    <x v="3"/>
    <s v="OFF-BI-10002082"/>
    <x v="1"/>
    <x v="8"/>
    <x v="1182"/>
    <x v="5401"/>
    <x v="6"/>
    <n v="0"/>
    <n v="149.76"/>
  </r>
  <r>
    <x v="8336"/>
    <x v="4129"/>
    <x v="415"/>
    <d v="2018-07-08T00:00:00"/>
    <s v="Standard Class"/>
    <x v="347"/>
    <x v="347"/>
    <x v="0"/>
    <s v="United States"/>
    <s v="Arlington"/>
    <x v="17"/>
    <n v="22204"/>
    <x v="0"/>
    <s v="OFF-AR-10003986"/>
    <x v="1"/>
    <x v="6"/>
    <x v="1826"/>
    <x v="5402"/>
    <x v="0"/>
    <n v="0"/>
    <n v="3.157"/>
  </r>
  <r>
    <x v="8337"/>
    <x v="4130"/>
    <x v="422"/>
    <d v="2017-01-03T00:00:00"/>
    <s v="Standard Class"/>
    <x v="568"/>
    <x v="568"/>
    <x v="1"/>
    <s v="United States"/>
    <s v="Decatur"/>
    <x v="19"/>
    <n v="35601"/>
    <x v="0"/>
    <s v="OFF-PA-10001243"/>
    <x v="1"/>
    <x v="10"/>
    <x v="1803"/>
    <x v="100"/>
    <x v="4"/>
    <n v="0"/>
    <n v="11.720800000000001"/>
  </r>
  <r>
    <x v="8338"/>
    <x v="4130"/>
    <x v="422"/>
    <d v="2017-01-03T00:00:00"/>
    <s v="Standard Class"/>
    <x v="568"/>
    <x v="568"/>
    <x v="1"/>
    <s v="United States"/>
    <s v="Decatur"/>
    <x v="19"/>
    <n v="35601"/>
    <x v="0"/>
    <s v="TEC-AC-10003198"/>
    <x v="2"/>
    <x v="11"/>
    <x v="768"/>
    <x v="5403"/>
    <x v="2"/>
    <n v="0"/>
    <n v="184.26"/>
  </r>
  <r>
    <x v="8339"/>
    <x v="4131"/>
    <x v="669"/>
    <d v="2019-04-17T00:00:00"/>
    <s v="Standard Class"/>
    <x v="453"/>
    <x v="453"/>
    <x v="1"/>
    <s v="United States"/>
    <s v="Hesperia"/>
    <x v="1"/>
    <n v="92345"/>
    <x v="1"/>
    <s v="FUR-CH-10003774"/>
    <x v="0"/>
    <x v="1"/>
    <x v="1194"/>
    <x v="5404"/>
    <x v="5"/>
    <n v="0.2"/>
    <n v="-38.211600000000033"/>
  </r>
  <r>
    <x v="8340"/>
    <x v="4132"/>
    <x v="687"/>
    <d v="2016-11-20T00:00:00"/>
    <s v="Standard Class"/>
    <x v="417"/>
    <x v="417"/>
    <x v="0"/>
    <s v="United States"/>
    <s v="Chesapeake"/>
    <x v="17"/>
    <n v="23320"/>
    <x v="0"/>
    <s v="OFF-PA-10002262"/>
    <x v="1"/>
    <x v="10"/>
    <x v="1001"/>
    <x v="56"/>
    <x v="2"/>
    <n v="0"/>
    <n v="15.552000000000001"/>
  </r>
  <r>
    <x v="8341"/>
    <x v="4133"/>
    <x v="532"/>
    <d v="2019-06-14T00:00:00"/>
    <s v="First Class"/>
    <x v="9"/>
    <x v="9"/>
    <x v="0"/>
    <s v="United States"/>
    <s v="Los Angeles"/>
    <x v="1"/>
    <n v="90036"/>
    <x v="1"/>
    <s v="OFF-AP-10004532"/>
    <x v="1"/>
    <x v="9"/>
    <x v="564"/>
    <x v="639"/>
    <x v="1"/>
    <n v="0"/>
    <n v="16.588799999999999"/>
  </r>
  <r>
    <x v="8342"/>
    <x v="4134"/>
    <x v="881"/>
    <d v="2018-11-30T00:00:00"/>
    <s v="Standard Class"/>
    <x v="271"/>
    <x v="271"/>
    <x v="0"/>
    <s v="United States"/>
    <s v="Huntsville"/>
    <x v="19"/>
    <n v="35810"/>
    <x v="0"/>
    <s v="OFF-ST-10001325"/>
    <x v="1"/>
    <x v="4"/>
    <x v="471"/>
    <x v="5405"/>
    <x v="3"/>
    <n v="0"/>
    <n v="19.807200000000002"/>
  </r>
  <r>
    <x v="8343"/>
    <x v="4135"/>
    <x v="90"/>
    <d v="2016-03-25T00:00:00"/>
    <s v="Standard Class"/>
    <x v="306"/>
    <x v="306"/>
    <x v="0"/>
    <s v="United States"/>
    <s v="Knoxville"/>
    <x v="18"/>
    <n v="37918"/>
    <x v="0"/>
    <s v="OFF-LA-10004544"/>
    <x v="1"/>
    <x v="2"/>
    <x v="199"/>
    <x v="5406"/>
    <x v="2"/>
    <n v="0.2"/>
    <n v="22.199999999999996"/>
  </r>
  <r>
    <x v="8344"/>
    <x v="4135"/>
    <x v="90"/>
    <d v="2016-03-25T00:00:00"/>
    <s v="Standard Class"/>
    <x v="306"/>
    <x v="306"/>
    <x v="0"/>
    <s v="United States"/>
    <s v="Knoxville"/>
    <x v="18"/>
    <n v="37918"/>
    <x v="0"/>
    <s v="FUR-FU-10001473"/>
    <x v="0"/>
    <x v="5"/>
    <x v="993"/>
    <x v="2427"/>
    <x v="1"/>
    <n v="0.2"/>
    <n v="6.5903999999999989"/>
  </r>
  <r>
    <x v="8345"/>
    <x v="4135"/>
    <x v="90"/>
    <d v="2016-03-25T00:00:00"/>
    <s v="Standard Class"/>
    <x v="306"/>
    <x v="306"/>
    <x v="0"/>
    <s v="United States"/>
    <s v="Knoxville"/>
    <x v="18"/>
    <n v="37918"/>
    <x v="0"/>
    <s v="FUR-CH-10000422"/>
    <x v="0"/>
    <x v="1"/>
    <x v="1441"/>
    <x v="5407"/>
    <x v="1"/>
    <n v="0.2"/>
    <n v="-10.918799999999983"/>
  </r>
  <r>
    <x v="8346"/>
    <x v="4136"/>
    <x v="28"/>
    <d v="2017-05-04T00:00:00"/>
    <s v="Standard Class"/>
    <x v="478"/>
    <x v="478"/>
    <x v="1"/>
    <s v="United States"/>
    <s v="Lawrence"/>
    <x v="31"/>
    <n v="1841"/>
    <x v="3"/>
    <s v="FUR-FU-10002960"/>
    <x v="0"/>
    <x v="5"/>
    <x v="192"/>
    <x v="815"/>
    <x v="2"/>
    <n v="0"/>
    <n v="13.188000000000002"/>
  </r>
  <r>
    <x v="8347"/>
    <x v="4136"/>
    <x v="28"/>
    <d v="2017-05-04T00:00:00"/>
    <s v="Standard Class"/>
    <x v="478"/>
    <x v="478"/>
    <x v="1"/>
    <s v="United States"/>
    <s v="Lawrence"/>
    <x v="31"/>
    <n v="1841"/>
    <x v="3"/>
    <s v="FUR-FU-10002445"/>
    <x v="0"/>
    <x v="5"/>
    <x v="1448"/>
    <x v="5408"/>
    <x v="7"/>
    <n v="0"/>
    <n v="3.7920000000000007"/>
  </r>
  <r>
    <x v="8348"/>
    <x v="4136"/>
    <x v="28"/>
    <d v="2017-05-04T00:00:00"/>
    <s v="Standard Class"/>
    <x v="478"/>
    <x v="478"/>
    <x v="1"/>
    <s v="United States"/>
    <s v="Lawrence"/>
    <x v="31"/>
    <n v="1841"/>
    <x v="3"/>
    <s v="TEC-PH-10001300"/>
    <x v="2"/>
    <x v="7"/>
    <x v="1011"/>
    <x v="5409"/>
    <x v="12"/>
    <n v="0"/>
    <n v="58.66"/>
  </r>
  <r>
    <x v="8349"/>
    <x v="4136"/>
    <x v="28"/>
    <d v="2017-05-04T00:00:00"/>
    <s v="Standard Class"/>
    <x v="478"/>
    <x v="478"/>
    <x v="1"/>
    <s v="United States"/>
    <s v="Lawrence"/>
    <x v="31"/>
    <n v="1841"/>
    <x v="3"/>
    <s v="FUR-FU-10001025"/>
    <x v="0"/>
    <x v="5"/>
    <x v="1708"/>
    <x v="5410"/>
    <x v="2"/>
    <n v="0"/>
    <n v="10.449000000000002"/>
  </r>
  <r>
    <x v="8350"/>
    <x v="4136"/>
    <x v="28"/>
    <d v="2017-05-04T00:00:00"/>
    <s v="Standard Class"/>
    <x v="478"/>
    <x v="478"/>
    <x v="1"/>
    <s v="United States"/>
    <s v="Lawrence"/>
    <x v="31"/>
    <n v="1841"/>
    <x v="3"/>
    <s v="OFF-PA-10002689"/>
    <x v="1"/>
    <x v="10"/>
    <x v="1066"/>
    <x v="90"/>
    <x v="7"/>
    <n v="0"/>
    <n v="3.1104000000000003"/>
  </r>
  <r>
    <x v="8351"/>
    <x v="4137"/>
    <x v="898"/>
    <d v="2019-05-08T00:00:00"/>
    <s v="Standard Class"/>
    <x v="635"/>
    <x v="635"/>
    <x v="1"/>
    <s v="United States"/>
    <s v="Philadelphia"/>
    <x v="9"/>
    <n v="19134"/>
    <x v="3"/>
    <s v="FUR-FU-10004245"/>
    <x v="0"/>
    <x v="5"/>
    <x v="1747"/>
    <x v="5411"/>
    <x v="0"/>
    <n v="0.2"/>
    <n v="7.3008000000000006"/>
  </r>
  <r>
    <x v="8352"/>
    <x v="4137"/>
    <x v="898"/>
    <d v="2019-05-08T00:00:00"/>
    <s v="Standard Class"/>
    <x v="635"/>
    <x v="635"/>
    <x v="1"/>
    <s v="United States"/>
    <s v="Philadelphia"/>
    <x v="9"/>
    <n v="19134"/>
    <x v="3"/>
    <s v="OFF-BI-10003684"/>
    <x v="1"/>
    <x v="8"/>
    <x v="714"/>
    <x v="5412"/>
    <x v="4"/>
    <n v="0.7"/>
    <n v="-17.591999999999992"/>
  </r>
  <r>
    <x v="8353"/>
    <x v="4137"/>
    <x v="898"/>
    <d v="2019-05-08T00:00:00"/>
    <s v="Standard Class"/>
    <x v="635"/>
    <x v="635"/>
    <x v="1"/>
    <s v="United States"/>
    <s v="Philadelphia"/>
    <x v="9"/>
    <n v="19134"/>
    <x v="3"/>
    <s v="FUR-TA-10003748"/>
    <x v="0"/>
    <x v="3"/>
    <x v="210"/>
    <x v="5413"/>
    <x v="2"/>
    <n v="0.4"/>
    <n v="-112.041"/>
  </r>
  <r>
    <x v="8354"/>
    <x v="4137"/>
    <x v="898"/>
    <d v="2019-05-08T00:00:00"/>
    <s v="Standard Class"/>
    <x v="635"/>
    <x v="635"/>
    <x v="1"/>
    <s v="United States"/>
    <s v="Philadelphia"/>
    <x v="9"/>
    <n v="19134"/>
    <x v="3"/>
    <s v="OFF-BI-10002133"/>
    <x v="1"/>
    <x v="8"/>
    <x v="1147"/>
    <x v="4159"/>
    <x v="2"/>
    <n v="0.7"/>
    <n v="-44.94"/>
  </r>
  <r>
    <x v="8355"/>
    <x v="4137"/>
    <x v="898"/>
    <d v="2019-05-08T00:00:00"/>
    <s v="Standard Class"/>
    <x v="635"/>
    <x v="635"/>
    <x v="1"/>
    <s v="United States"/>
    <s v="Philadelphia"/>
    <x v="9"/>
    <n v="19134"/>
    <x v="3"/>
    <s v="OFF-FA-10002280"/>
    <x v="1"/>
    <x v="13"/>
    <x v="659"/>
    <x v="3905"/>
    <x v="0"/>
    <n v="0.2"/>
    <n v="2.8"/>
  </r>
  <r>
    <x v="8356"/>
    <x v="4138"/>
    <x v="370"/>
    <d v="2018-08-30T00:00:00"/>
    <s v="Standard Class"/>
    <x v="190"/>
    <x v="190"/>
    <x v="0"/>
    <s v="United States"/>
    <s v="Athens"/>
    <x v="32"/>
    <n v="30605"/>
    <x v="0"/>
    <s v="FUR-FU-10000308"/>
    <x v="0"/>
    <x v="5"/>
    <x v="1278"/>
    <x v="4702"/>
    <x v="1"/>
    <n v="0"/>
    <n v="41.038800000000002"/>
  </r>
  <r>
    <x v="8357"/>
    <x v="4139"/>
    <x v="909"/>
    <d v="2016-04-18T00:00:00"/>
    <s v="Standard Class"/>
    <x v="514"/>
    <x v="514"/>
    <x v="0"/>
    <s v="United States"/>
    <s v="Great Falls"/>
    <x v="37"/>
    <n v="59405"/>
    <x v="1"/>
    <s v="OFF-ST-10000876"/>
    <x v="1"/>
    <x v="4"/>
    <x v="254"/>
    <x v="5414"/>
    <x v="3"/>
    <n v="0"/>
    <n v="24.382400000000001"/>
  </r>
  <r>
    <x v="8358"/>
    <x v="4139"/>
    <x v="909"/>
    <d v="2016-04-18T00:00:00"/>
    <s v="Standard Class"/>
    <x v="514"/>
    <x v="514"/>
    <x v="0"/>
    <s v="United States"/>
    <s v="Great Falls"/>
    <x v="37"/>
    <n v="59405"/>
    <x v="1"/>
    <s v="TEC-PH-10000586"/>
    <x v="2"/>
    <x v="7"/>
    <x v="506"/>
    <x v="554"/>
    <x v="0"/>
    <n v="0.2"/>
    <n v="9.2386000000000053"/>
  </r>
  <r>
    <x v="8359"/>
    <x v="4139"/>
    <x v="909"/>
    <d v="2016-04-18T00:00:00"/>
    <s v="Standard Class"/>
    <x v="514"/>
    <x v="514"/>
    <x v="0"/>
    <s v="United States"/>
    <s v="Great Falls"/>
    <x v="37"/>
    <n v="59405"/>
    <x v="1"/>
    <s v="TEC-AC-10003399"/>
    <x v="2"/>
    <x v="11"/>
    <x v="1506"/>
    <x v="5415"/>
    <x v="5"/>
    <n v="0"/>
    <n v="91.32480000000001"/>
  </r>
  <r>
    <x v="8360"/>
    <x v="4140"/>
    <x v="460"/>
    <d v="2019-01-04T00:00:00"/>
    <s v="Second Class"/>
    <x v="772"/>
    <x v="772"/>
    <x v="0"/>
    <s v="United States"/>
    <s v="El Paso"/>
    <x v="5"/>
    <n v="79907"/>
    <x v="2"/>
    <s v="OFF-AR-10001955"/>
    <x v="1"/>
    <x v="6"/>
    <x v="1030"/>
    <x v="4142"/>
    <x v="0"/>
    <n v="0.2"/>
    <n v="3.9679999999999964"/>
  </r>
  <r>
    <x v="8361"/>
    <x v="4140"/>
    <x v="460"/>
    <d v="2019-01-04T00:00:00"/>
    <s v="Second Class"/>
    <x v="772"/>
    <x v="772"/>
    <x v="0"/>
    <s v="United States"/>
    <s v="El Paso"/>
    <x v="5"/>
    <n v="79907"/>
    <x v="2"/>
    <s v="OFF-AP-10000027"/>
    <x v="1"/>
    <x v="9"/>
    <x v="1813"/>
    <x v="5416"/>
    <x v="0"/>
    <n v="0.8"/>
    <n v="-13.580000000000002"/>
  </r>
  <r>
    <x v="8362"/>
    <x v="4140"/>
    <x v="460"/>
    <d v="2019-01-04T00:00:00"/>
    <s v="Second Class"/>
    <x v="772"/>
    <x v="772"/>
    <x v="0"/>
    <s v="United States"/>
    <s v="El Paso"/>
    <x v="5"/>
    <n v="79907"/>
    <x v="2"/>
    <s v="FUR-TA-10002958"/>
    <x v="0"/>
    <x v="3"/>
    <x v="965"/>
    <x v="3341"/>
    <x v="2"/>
    <n v="0.3"/>
    <n v="-169.63700000000009"/>
  </r>
  <r>
    <x v="8363"/>
    <x v="4140"/>
    <x v="460"/>
    <d v="2019-01-04T00:00:00"/>
    <s v="Second Class"/>
    <x v="772"/>
    <x v="772"/>
    <x v="0"/>
    <s v="United States"/>
    <s v="El Paso"/>
    <x v="5"/>
    <n v="79907"/>
    <x v="2"/>
    <s v="OFF-ST-10002615"/>
    <x v="1"/>
    <x v="4"/>
    <x v="1436"/>
    <x v="5417"/>
    <x v="1"/>
    <n v="0.2"/>
    <n v="27.910800000000009"/>
  </r>
  <r>
    <x v="8364"/>
    <x v="4141"/>
    <x v="1045"/>
    <d v="2019-05-02T00:00:00"/>
    <s v="Standard Class"/>
    <x v="538"/>
    <x v="538"/>
    <x v="0"/>
    <s v="United States"/>
    <s v="Kissimmee"/>
    <x v="2"/>
    <n v="34741"/>
    <x v="0"/>
    <s v="TEC-PH-10002624"/>
    <x v="2"/>
    <x v="7"/>
    <x v="1135"/>
    <x v="5418"/>
    <x v="0"/>
    <n v="0.2"/>
    <n v="84.598199999999878"/>
  </r>
  <r>
    <x v="8365"/>
    <x v="4142"/>
    <x v="289"/>
    <d v="2019-02-02T00:00:00"/>
    <s v="First Class"/>
    <x v="449"/>
    <x v="449"/>
    <x v="2"/>
    <s v="United States"/>
    <s v="Seattle"/>
    <x v="4"/>
    <n v="98105"/>
    <x v="1"/>
    <s v="TEC-PH-10002275"/>
    <x v="2"/>
    <x v="7"/>
    <x v="7"/>
    <x v="5419"/>
    <x v="4"/>
    <n v="0.2"/>
    <n v="60.476800000000026"/>
  </r>
  <r>
    <x v="8366"/>
    <x v="4143"/>
    <x v="557"/>
    <d v="2016-09-12T00:00:00"/>
    <s v="Second Class"/>
    <x v="756"/>
    <x v="756"/>
    <x v="1"/>
    <s v="United States"/>
    <s v="Santa Clara"/>
    <x v="1"/>
    <n v="95051"/>
    <x v="1"/>
    <s v="OFF-SU-10004290"/>
    <x v="1"/>
    <x v="14"/>
    <x v="1827"/>
    <x v="4083"/>
    <x v="4"/>
    <n v="0"/>
    <n v="7.3872"/>
  </r>
  <r>
    <x v="8367"/>
    <x v="4143"/>
    <x v="557"/>
    <d v="2016-09-12T00:00:00"/>
    <s v="Second Class"/>
    <x v="756"/>
    <x v="756"/>
    <x v="1"/>
    <s v="United States"/>
    <s v="Santa Clara"/>
    <x v="1"/>
    <n v="95051"/>
    <x v="1"/>
    <s v="OFF-PA-10000174"/>
    <x v="1"/>
    <x v="10"/>
    <x v="1524"/>
    <x v="5420"/>
    <x v="0"/>
    <n v="0"/>
    <n v="9.663199999999998"/>
  </r>
  <r>
    <x v="8368"/>
    <x v="4143"/>
    <x v="557"/>
    <d v="2016-09-12T00:00:00"/>
    <s v="Second Class"/>
    <x v="756"/>
    <x v="756"/>
    <x v="1"/>
    <s v="United States"/>
    <s v="Santa Clara"/>
    <x v="1"/>
    <n v="95051"/>
    <x v="1"/>
    <s v="OFF-BI-10004308"/>
    <x v="1"/>
    <x v="8"/>
    <x v="1776"/>
    <x v="2067"/>
    <x v="2"/>
    <n v="0.2"/>
    <n v="31.47"/>
  </r>
  <r>
    <x v="8369"/>
    <x v="4144"/>
    <x v="725"/>
    <d v="2018-06-16T00:00:00"/>
    <s v="Standard Class"/>
    <x v="277"/>
    <x v="277"/>
    <x v="0"/>
    <s v="United States"/>
    <s v="Los Angeles"/>
    <x v="1"/>
    <n v="90049"/>
    <x v="1"/>
    <s v="FUR-TA-10003473"/>
    <x v="0"/>
    <x v="3"/>
    <x v="216"/>
    <x v="3458"/>
    <x v="1"/>
    <n v="0.2"/>
    <n v="33.851700000000051"/>
  </r>
  <r>
    <x v="8370"/>
    <x v="4145"/>
    <x v="508"/>
    <d v="2018-10-21T00:00:00"/>
    <s v="Standard Class"/>
    <x v="450"/>
    <x v="450"/>
    <x v="2"/>
    <s v="United States"/>
    <s v="Fresno"/>
    <x v="1"/>
    <n v="93727"/>
    <x v="1"/>
    <s v="FUR-BO-10003894"/>
    <x v="0"/>
    <x v="0"/>
    <x v="1628"/>
    <x v="2497"/>
    <x v="0"/>
    <n v="0.15"/>
    <n v="21.293999999999993"/>
  </r>
  <r>
    <x v="8371"/>
    <x v="4146"/>
    <x v="422"/>
    <d v="2016-12-30T00:00:00"/>
    <s v="First Class"/>
    <x v="720"/>
    <x v="720"/>
    <x v="0"/>
    <s v="United States"/>
    <s v="Fort Worth"/>
    <x v="5"/>
    <n v="76106"/>
    <x v="2"/>
    <s v="OFF-BI-10001658"/>
    <x v="1"/>
    <x v="8"/>
    <x v="444"/>
    <x v="5421"/>
    <x v="7"/>
    <n v="0.8"/>
    <n v="-8.472800000000003"/>
  </r>
  <r>
    <x v="8372"/>
    <x v="4147"/>
    <x v="390"/>
    <d v="2018-12-01T00:00:00"/>
    <s v="Standard Class"/>
    <x v="649"/>
    <x v="649"/>
    <x v="2"/>
    <s v="United States"/>
    <s v="Seattle"/>
    <x v="4"/>
    <n v="98105"/>
    <x v="1"/>
    <s v="FUR-FU-10003535"/>
    <x v="0"/>
    <x v="5"/>
    <x v="897"/>
    <x v="4465"/>
    <x v="1"/>
    <n v="0"/>
    <n v="33.726600000000005"/>
  </r>
  <r>
    <x v="8373"/>
    <x v="4148"/>
    <x v="338"/>
    <d v="2018-11-13T00:00:00"/>
    <s v="First Class"/>
    <x v="197"/>
    <x v="197"/>
    <x v="0"/>
    <s v="United States"/>
    <s v="San Francisco"/>
    <x v="1"/>
    <n v="94110"/>
    <x v="1"/>
    <s v="OFF-ST-10000352"/>
    <x v="1"/>
    <x v="4"/>
    <x v="1058"/>
    <x v="5422"/>
    <x v="7"/>
    <n v="0"/>
    <n v="4.4610000000000021"/>
  </r>
  <r>
    <x v="8374"/>
    <x v="4149"/>
    <x v="956"/>
    <d v="2017-01-10T00:00:00"/>
    <s v="Standard Class"/>
    <x v="311"/>
    <x v="311"/>
    <x v="2"/>
    <s v="United States"/>
    <s v="San Francisco"/>
    <x v="1"/>
    <n v="94110"/>
    <x v="1"/>
    <s v="OFF-AP-10004859"/>
    <x v="1"/>
    <x v="9"/>
    <x v="930"/>
    <x v="5423"/>
    <x v="5"/>
    <n v="0"/>
    <n v="23.587200000000003"/>
  </r>
  <r>
    <x v="8375"/>
    <x v="4149"/>
    <x v="956"/>
    <d v="2017-01-10T00:00:00"/>
    <s v="Standard Class"/>
    <x v="311"/>
    <x v="311"/>
    <x v="2"/>
    <s v="United States"/>
    <s v="San Francisco"/>
    <x v="1"/>
    <n v="94110"/>
    <x v="1"/>
    <s v="OFF-BI-10001294"/>
    <x v="1"/>
    <x v="8"/>
    <x v="673"/>
    <x v="5424"/>
    <x v="5"/>
    <n v="0.2"/>
    <n v="17.549999999999994"/>
  </r>
  <r>
    <x v="8376"/>
    <x v="4150"/>
    <x v="708"/>
    <d v="2019-03-27T00:00:00"/>
    <s v="Standard Class"/>
    <x v="463"/>
    <x v="463"/>
    <x v="1"/>
    <s v="United States"/>
    <s v="Pompano Beach"/>
    <x v="2"/>
    <n v="33068"/>
    <x v="0"/>
    <s v="OFF-AP-10001242"/>
    <x v="1"/>
    <x v="9"/>
    <x v="1417"/>
    <x v="5425"/>
    <x v="7"/>
    <n v="0.2"/>
    <n v="8.0479999999999983"/>
  </r>
  <r>
    <x v="8377"/>
    <x v="4151"/>
    <x v="768"/>
    <d v="2017-11-18T00:00:00"/>
    <s v="Standard Class"/>
    <x v="751"/>
    <x v="751"/>
    <x v="1"/>
    <s v="United States"/>
    <s v="Houston"/>
    <x v="5"/>
    <n v="77095"/>
    <x v="2"/>
    <s v="OFF-ST-10002344"/>
    <x v="1"/>
    <x v="4"/>
    <x v="865"/>
    <x v="1466"/>
    <x v="7"/>
    <n v="0.2"/>
    <n v="-14.576399999999996"/>
  </r>
  <r>
    <x v="8378"/>
    <x v="4151"/>
    <x v="768"/>
    <d v="2017-11-18T00:00:00"/>
    <s v="Standard Class"/>
    <x v="751"/>
    <x v="751"/>
    <x v="1"/>
    <s v="United States"/>
    <s v="Houston"/>
    <x v="5"/>
    <n v="77095"/>
    <x v="2"/>
    <s v="OFF-PA-10003349"/>
    <x v="1"/>
    <x v="10"/>
    <x v="220"/>
    <x v="12"/>
    <x v="1"/>
    <n v="0.2"/>
    <n v="5.6375999999999999"/>
  </r>
  <r>
    <x v="8379"/>
    <x v="4151"/>
    <x v="768"/>
    <d v="2017-11-18T00:00:00"/>
    <s v="Standard Class"/>
    <x v="751"/>
    <x v="751"/>
    <x v="1"/>
    <s v="United States"/>
    <s v="Houston"/>
    <x v="5"/>
    <n v="77095"/>
    <x v="2"/>
    <s v="OFF-EN-10003055"/>
    <x v="1"/>
    <x v="12"/>
    <x v="882"/>
    <x v="5426"/>
    <x v="3"/>
    <n v="0.2"/>
    <n v="69.964999999999975"/>
  </r>
  <r>
    <x v="8380"/>
    <x v="4152"/>
    <x v="340"/>
    <d v="2016-09-14T00:00:00"/>
    <s v="Second Class"/>
    <x v="417"/>
    <x v="417"/>
    <x v="0"/>
    <s v="United States"/>
    <s v="Chicago"/>
    <x v="10"/>
    <n v="60653"/>
    <x v="2"/>
    <s v="OFF-PA-10001622"/>
    <x v="1"/>
    <x v="10"/>
    <x v="702"/>
    <x v="3023"/>
    <x v="1"/>
    <n v="0.2"/>
    <n v="3.4049999999999994"/>
  </r>
  <r>
    <x v="8381"/>
    <x v="4153"/>
    <x v="716"/>
    <d v="2018-03-19T00:00:00"/>
    <s v="Second Class"/>
    <x v="663"/>
    <x v="663"/>
    <x v="0"/>
    <s v="United States"/>
    <s v="San Francisco"/>
    <x v="1"/>
    <n v="94109"/>
    <x v="1"/>
    <s v="TEC-PH-10003800"/>
    <x v="2"/>
    <x v="7"/>
    <x v="509"/>
    <x v="560"/>
    <x v="0"/>
    <n v="0.2"/>
    <n v="-20.136200000000006"/>
  </r>
  <r>
    <x v="8382"/>
    <x v="4154"/>
    <x v="597"/>
    <d v="2018-02-15T00:00:00"/>
    <s v="Standard Class"/>
    <x v="775"/>
    <x v="775"/>
    <x v="1"/>
    <s v="United States"/>
    <s v="Houston"/>
    <x v="5"/>
    <n v="77036"/>
    <x v="2"/>
    <s v="FUR-CH-10001270"/>
    <x v="0"/>
    <x v="1"/>
    <x v="860"/>
    <x v="5427"/>
    <x v="4"/>
    <n v="0.3"/>
    <n v="0"/>
  </r>
  <r>
    <x v="8383"/>
    <x v="4155"/>
    <x v="491"/>
    <d v="2018-11-28T00:00:00"/>
    <s v="First Class"/>
    <x v="522"/>
    <x v="522"/>
    <x v="2"/>
    <s v="United States"/>
    <s v="Shelton"/>
    <x v="29"/>
    <n v="6484"/>
    <x v="3"/>
    <s v="TEC-AC-10003447"/>
    <x v="2"/>
    <x v="11"/>
    <x v="806"/>
    <x v="1543"/>
    <x v="1"/>
    <n v="0"/>
    <n v="14.992499999999996"/>
  </r>
  <r>
    <x v="8384"/>
    <x v="4155"/>
    <x v="491"/>
    <d v="2018-11-28T00:00:00"/>
    <s v="First Class"/>
    <x v="522"/>
    <x v="522"/>
    <x v="2"/>
    <s v="United States"/>
    <s v="Shelton"/>
    <x v="29"/>
    <n v="6484"/>
    <x v="3"/>
    <s v="OFF-PA-10004285"/>
    <x v="1"/>
    <x v="10"/>
    <x v="1268"/>
    <x v="522"/>
    <x v="0"/>
    <n v="0"/>
    <n v="6.4127999999999998"/>
  </r>
  <r>
    <x v="8385"/>
    <x v="4156"/>
    <x v="507"/>
    <d v="2019-09-08T00:00:00"/>
    <s v="Standard Class"/>
    <x v="51"/>
    <x v="51"/>
    <x v="1"/>
    <s v="United States"/>
    <s v="Oakland"/>
    <x v="1"/>
    <n v="94601"/>
    <x v="1"/>
    <s v="OFF-BI-10001757"/>
    <x v="1"/>
    <x v="8"/>
    <x v="1167"/>
    <x v="929"/>
    <x v="1"/>
    <n v="0.2"/>
    <n v="4.1327999999999996"/>
  </r>
  <r>
    <x v="8386"/>
    <x v="4157"/>
    <x v="71"/>
    <d v="2017-06-03T00:00:00"/>
    <s v="Standard Class"/>
    <x v="577"/>
    <x v="577"/>
    <x v="0"/>
    <s v="United States"/>
    <s v="Manchester"/>
    <x v="29"/>
    <n v="6040"/>
    <x v="3"/>
    <s v="OFF-ST-10001558"/>
    <x v="1"/>
    <x v="4"/>
    <x v="719"/>
    <x v="5428"/>
    <x v="7"/>
    <n v="0"/>
    <n v="2.4359999999999999"/>
  </r>
  <r>
    <x v="8387"/>
    <x v="4157"/>
    <x v="71"/>
    <d v="2017-06-03T00:00:00"/>
    <s v="Standard Class"/>
    <x v="577"/>
    <x v="577"/>
    <x v="0"/>
    <s v="United States"/>
    <s v="Manchester"/>
    <x v="29"/>
    <n v="6040"/>
    <x v="3"/>
    <s v="OFF-ST-10001328"/>
    <x v="1"/>
    <x v="4"/>
    <x v="178"/>
    <x v="3477"/>
    <x v="2"/>
    <n v="0"/>
    <n v="21.714000000000002"/>
  </r>
  <r>
    <x v="8388"/>
    <x v="4158"/>
    <x v="301"/>
    <d v="2016-11-05T00:00:00"/>
    <s v="Standard Class"/>
    <x v="375"/>
    <x v="375"/>
    <x v="1"/>
    <s v="United States"/>
    <s v="Orange"/>
    <x v="30"/>
    <n v="7050"/>
    <x v="3"/>
    <s v="OFF-AP-10004708"/>
    <x v="1"/>
    <x v="9"/>
    <x v="513"/>
    <x v="566"/>
    <x v="0"/>
    <n v="0"/>
    <n v="22.074799999999996"/>
  </r>
  <r>
    <x v="8389"/>
    <x v="4159"/>
    <x v="797"/>
    <d v="2018-12-30T00:00:00"/>
    <s v="First Class"/>
    <x v="279"/>
    <x v="279"/>
    <x v="2"/>
    <s v="United States"/>
    <s v="Akron"/>
    <x v="24"/>
    <n v="44312"/>
    <x v="3"/>
    <s v="OFF-FA-10000621"/>
    <x v="1"/>
    <x v="13"/>
    <x v="110"/>
    <x v="5429"/>
    <x v="5"/>
    <n v="0.2"/>
    <n v="6.2291999999999996"/>
  </r>
  <r>
    <x v="8390"/>
    <x v="4160"/>
    <x v="769"/>
    <d v="2019-12-06T00:00:00"/>
    <s v="First Class"/>
    <x v="294"/>
    <x v="294"/>
    <x v="1"/>
    <s v="United States"/>
    <s v="Los Angeles"/>
    <x v="1"/>
    <n v="90032"/>
    <x v="1"/>
    <s v="OFF-PA-10001838"/>
    <x v="1"/>
    <x v="10"/>
    <x v="1008"/>
    <x v="2722"/>
    <x v="0"/>
    <n v="0"/>
    <n v="5.7623999999999995"/>
  </r>
  <r>
    <x v="8391"/>
    <x v="4161"/>
    <x v="331"/>
    <d v="2019-12-30T00:00:00"/>
    <s v="Standard Class"/>
    <x v="674"/>
    <x v="674"/>
    <x v="2"/>
    <s v="United States"/>
    <s v="Danbury"/>
    <x v="29"/>
    <n v="6810"/>
    <x v="3"/>
    <s v="FUR-FU-10001473"/>
    <x v="0"/>
    <x v="5"/>
    <x v="993"/>
    <x v="1302"/>
    <x v="0"/>
    <n v="0"/>
    <n v="9.8856000000000002"/>
  </r>
  <r>
    <x v="8392"/>
    <x v="4162"/>
    <x v="49"/>
    <d v="2018-12-06T00:00:00"/>
    <s v="Second Class"/>
    <x v="412"/>
    <x v="412"/>
    <x v="0"/>
    <s v="United States"/>
    <s v="Franklin"/>
    <x v="31"/>
    <n v="2038"/>
    <x v="3"/>
    <s v="TEC-PH-10000193"/>
    <x v="2"/>
    <x v="7"/>
    <x v="1664"/>
    <x v="4856"/>
    <x v="1"/>
    <n v="0"/>
    <n v="35.864399999999996"/>
  </r>
  <r>
    <x v="8393"/>
    <x v="4162"/>
    <x v="49"/>
    <d v="2018-12-06T00:00:00"/>
    <s v="Second Class"/>
    <x v="412"/>
    <x v="412"/>
    <x v="0"/>
    <s v="United States"/>
    <s v="Franklin"/>
    <x v="31"/>
    <n v="2038"/>
    <x v="3"/>
    <s v="FUR-FU-10002045"/>
    <x v="0"/>
    <x v="5"/>
    <x v="1365"/>
    <x v="4818"/>
    <x v="2"/>
    <n v="0"/>
    <n v="48.906000000000006"/>
  </r>
  <r>
    <x v="8394"/>
    <x v="4162"/>
    <x v="49"/>
    <d v="2018-12-06T00:00:00"/>
    <s v="Second Class"/>
    <x v="412"/>
    <x v="412"/>
    <x v="0"/>
    <s v="United States"/>
    <s v="Franklin"/>
    <x v="31"/>
    <n v="2038"/>
    <x v="3"/>
    <s v="OFF-AP-10002945"/>
    <x v="1"/>
    <x v="9"/>
    <x v="228"/>
    <x v="3352"/>
    <x v="1"/>
    <n v="0"/>
    <n v="297.64349999999996"/>
  </r>
  <r>
    <x v="8395"/>
    <x v="4162"/>
    <x v="49"/>
    <d v="2018-12-06T00:00:00"/>
    <s v="Second Class"/>
    <x v="412"/>
    <x v="412"/>
    <x v="0"/>
    <s v="United States"/>
    <s v="Franklin"/>
    <x v="31"/>
    <n v="2038"/>
    <x v="3"/>
    <s v="FUR-TA-10001095"/>
    <x v="0"/>
    <x v="3"/>
    <x v="616"/>
    <x v="5430"/>
    <x v="1"/>
    <n v="0.3"/>
    <n v="-47.058300000000003"/>
  </r>
  <r>
    <x v="8396"/>
    <x v="4163"/>
    <x v="479"/>
    <d v="2016-06-30T00:00:00"/>
    <s v="Same Day"/>
    <x v="379"/>
    <x v="379"/>
    <x v="0"/>
    <s v="United States"/>
    <s v="Wilmington"/>
    <x v="3"/>
    <n v="28403"/>
    <x v="0"/>
    <s v="OFF-PA-10001144"/>
    <x v="1"/>
    <x v="10"/>
    <x v="163"/>
    <x v="5431"/>
    <x v="3"/>
    <n v="0.2"/>
    <n v="108.74079999999998"/>
  </r>
  <r>
    <x v="8397"/>
    <x v="4164"/>
    <x v="1010"/>
    <d v="2016-09-04T00:00:00"/>
    <s v="First Class"/>
    <x v="280"/>
    <x v="280"/>
    <x v="2"/>
    <s v="United States"/>
    <s v="Houston"/>
    <x v="5"/>
    <n v="77095"/>
    <x v="2"/>
    <s v="OFF-BI-10004099"/>
    <x v="1"/>
    <x v="8"/>
    <x v="1725"/>
    <x v="5432"/>
    <x v="2"/>
    <n v="0.8"/>
    <n v="-11.52"/>
  </r>
  <r>
    <x v="8398"/>
    <x v="4165"/>
    <x v="808"/>
    <d v="2019-11-07T00:00:00"/>
    <s v="Second Class"/>
    <x v="676"/>
    <x v="676"/>
    <x v="2"/>
    <s v="United States"/>
    <s v="Springfield"/>
    <x v="24"/>
    <n v="45503"/>
    <x v="3"/>
    <s v="FUR-CH-10001973"/>
    <x v="0"/>
    <x v="1"/>
    <x v="905"/>
    <x v="1177"/>
    <x v="0"/>
    <n v="0.3"/>
    <n v="-35.513599999999997"/>
  </r>
  <r>
    <x v="8399"/>
    <x v="4166"/>
    <x v="657"/>
    <d v="2017-04-18T00:00:00"/>
    <s v="Standard Class"/>
    <x v="513"/>
    <x v="513"/>
    <x v="0"/>
    <s v="United States"/>
    <s v="Glendale"/>
    <x v="16"/>
    <n v="85301"/>
    <x v="1"/>
    <s v="OFF-ST-10000344"/>
    <x v="1"/>
    <x v="4"/>
    <x v="1022"/>
    <x v="1356"/>
    <x v="7"/>
    <n v="0.2"/>
    <n v="0.80579999999999963"/>
  </r>
  <r>
    <x v="8400"/>
    <x v="4167"/>
    <x v="901"/>
    <d v="2017-12-09T00:00:00"/>
    <s v="Second Class"/>
    <x v="631"/>
    <x v="631"/>
    <x v="0"/>
    <s v="United States"/>
    <s v="New York City"/>
    <x v="15"/>
    <n v="10009"/>
    <x v="3"/>
    <s v="OFF-BI-10002026"/>
    <x v="1"/>
    <x v="8"/>
    <x v="912"/>
    <x v="2656"/>
    <x v="2"/>
    <n v="0.2"/>
    <n v="78.434999999999988"/>
  </r>
  <r>
    <x v="8401"/>
    <x v="4167"/>
    <x v="901"/>
    <d v="2017-12-09T00:00:00"/>
    <s v="Second Class"/>
    <x v="631"/>
    <x v="631"/>
    <x v="0"/>
    <s v="United States"/>
    <s v="New York City"/>
    <x v="15"/>
    <n v="10009"/>
    <x v="3"/>
    <s v="FUR-CH-10003535"/>
    <x v="0"/>
    <x v="1"/>
    <x v="1522"/>
    <x v="5433"/>
    <x v="1"/>
    <n v="0.1"/>
    <n v="12.805799999999994"/>
  </r>
  <r>
    <x v="8402"/>
    <x v="4167"/>
    <x v="901"/>
    <d v="2017-12-09T00:00:00"/>
    <s v="Second Class"/>
    <x v="631"/>
    <x v="631"/>
    <x v="0"/>
    <s v="United States"/>
    <s v="New York City"/>
    <x v="15"/>
    <n v="10009"/>
    <x v="3"/>
    <s v="OFF-PA-10004156"/>
    <x v="1"/>
    <x v="10"/>
    <x v="750"/>
    <x v="5434"/>
    <x v="0"/>
    <n v="0"/>
    <n v="11.113199999999999"/>
  </r>
  <r>
    <x v="8403"/>
    <x v="4168"/>
    <x v="854"/>
    <d v="2018-02-07T00:00:00"/>
    <s v="Standard Class"/>
    <x v="416"/>
    <x v="416"/>
    <x v="1"/>
    <s v="United States"/>
    <s v="Los Angeles"/>
    <x v="1"/>
    <n v="90036"/>
    <x v="1"/>
    <s v="OFF-PA-10002254"/>
    <x v="1"/>
    <x v="10"/>
    <x v="146"/>
    <x v="151"/>
    <x v="4"/>
    <n v="0"/>
    <n v="48.539199999999994"/>
  </r>
  <r>
    <x v="8404"/>
    <x v="4169"/>
    <x v="141"/>
    <d v="2019-07-12T00:00:00"/>
    <s v="Standard Class"/>
    <x v="785"/>
    <x v="785"/>
    <x v="1"/>
    <s v="United States"/>
    <s v="Newark"/>
    <x v="13"/>
    <n v="19711"/>
    <x v="3"/>
    <s v="FUR-FU-10003247"/>
    <x v="0"/>
    <x v="5"/>
    <x v="1465"/>
    <x v="202"/>
    <x v="4"/>
    <n v="0"/>
    <n v="5.8743999999999943"/>
  </r>
  <r>
    <x v="8405"/>
    <x v="4169"/>
    <x v="141"/>
    <d v="2019-07-12T00:00:00"/>
    <s v="Standard Class"/>
    <x v="785"/>
    <x v="785"/>
    <x v="1"/>
    <s v="United States"/>
    <s v="Newark"/>
    <x v="13"/>
    <n v="19711"/>
    <x v="3"/>
    <s v="TEC-AC-10002473"/>
    <x v="2"/>
    <x v="11"/>
    <x v="720"/>
    <x v="5435"/>
    <x v="2"/>
    <n v="0"/>
    <n v="58.179000000000002"/>
  </r>
  <r>
    <x v="8406"/>
    <x v="4169"/>
    <x v="141"/>
    <d v="2019-07-12T00:00:00"/>
    <s v="Standard Class"/>
    <x v="785"/>
    <x v="785"/>
    <x v="1"/>
    <s v="United States"/>
    <s v="Newark"/>
    <x v="13"/>
    <n v="19711"/>
    <x v="3"/>
    <s v="FUR-FU-10001057"/>
    <x v="0"/>
    <x v="5"/>
    <x v="1791"/>
    <x v="372"/>
    <x v="0"/>
    <n v="0"/>
    <n v="9.1953999999999994"/>
  </r>
  <r>
    <x v="8407"/>
    <x v="4169"/>
    <x v="141"/>
    <d v="2019-07-12T00:00:00"/>
    <s v="Standard Class"/>
    <x v="785"/>
    <x v="785"/>
    <x v="1"/>
    <s v="United States"/>
    <s v="Newark"/>
    <x v="13"/>
    <n v="19711"/>
    <x v="3"/>
    <s v="OFF-AR-10001419"/>
    <x v="1"/>
    <x v="6"/>
    <x v="1015"/>
    <x v="1316"/>
    <x v="3"/>
    <n v="0"/>
    <n v="8.6729999999999983"/>
  </r>
  <r>
    <x v="8408"/>
    <x v="4169"/>
    <x v="141"/>
    <d v="2019-07-12T00:00:00"/>
    <s v="Standard Class"/>
    <x v="785"/>
    <x v="785"/>
    <x v="1"/>
    <s v="United States"/>
    <s v="Newark"/>
    <x v="13"/>
    <n v="19711"/>
    <x v="3"/>
    <s v="OFF-AR-10004010"/>
    <x v="1"/>
    <x v="6"/>
    <x v="1743"/>
    <x v="5368"/>
    <x v="2"/>
    <n v="0"/>
    <n v="45.487000000000002"/>
  </r>
  <r>
    <x v="8409"/>
    <x v="4170"/>
    <x v="555"/>
    <d v="2017-12-17T00:00:00"/>
    <s v="Standard Class"/>
    <x v="82"/>
    <x v="82"/>
    <x v="2"/>
    <s v="United States"/>
    <s v="San Bernardino"/>
    <x v="1"/>
    <n v="92404"/>
    <x v="1"/>
    <s v="OFF-BI-10004230"/>
    <x v="1"/>
    <x v="8"/>
    <x v="655"/>
    <x v="5436"/>
    <x v="4"/>
    <n v="0.2"/>
    <n v="38.684799999999996"/>
  </r>
  <r>
    <x v="8410"/>
    <x v="4171"/>
    <x v="625"/>
    <d v="2018-11-15T00:00:00"/>
    <s v="Same Day"/>
    <x v="21"/>
    <x v="21"/>
    <x v="1"/>
    <s v="United States"/>
    <s v="Burlington"/>
    <x v="3"/>
    <n v="27217"/>
    <x v="0"/>
    <s v="FUR-TA-10001768"/>
    <x v="0"/>
    <x v="3"/>
    <x v="114"/>
    <x v="5437"/>
    <x v="4"/>
    <n v="0.4"/>
    <n v="-199.50760000000008"/>
  </r>
  <r>
    <x v="8411"/>
    <x v="4172"/>
    <x v="195"/>
    <d v="2018-05-12T00:00:00"/>
    <s v="Second Class"/>
    <x v="513"/>
    <x v="513"/>
    <x v="0"/>
    <s v="United States"/>
    <s v="Salem"/>
    <x v="17"/>
    <n v="24153"/>
    <x v="0"/>
    <s v="OFF-AR-10003514"/>
    <x v="1"/>
    <x v="6"/>
    <x v="182"/>
    <x v="5438"/>
    <x v="3"/>
    <n v="0"/>
    <n v="9.1937999999999978"/>
  </r>
  <r>
    <x v="8412"/>
    <x v="4173"/>
    <x v="434"/>
    <d v="2019-03-14T00:00:00"/>
    <s v="Standard Class"/>
    <x v="198"/>
    <x v="198"/>
    <x v="0"/>
    <s v="United States"/>
    <s v="Dallas"/>
    <x v="5"/>
    <n v="75217"/>
    <x v="2"/>
    <s v="FUR-TA-10002228"/>
    <x v="0"/>
    <x v="3"/>
    <x v="601"/>
    <x v="5439"/>
    <x v="4"/>
    <n v="0.3"/>
    <n v="-173.34719999999999"/>
  </r>
  <r>
    <x v="8413"/>
    <x v="4174"/>
    <x v="907"/>
    <d v="2018-12-21T00:00:00"/>
    <s v="Standard Class"/>
    <x v="340"/>
    <x v="340"/>
    <x v="1"/>
    <s v="United States"/>
    <s v="Arlington"/>
    <x v="5"/>
    <n v="76017"/>
    <x v="2"/>
    <s v="OFF-PA-10001972"/>
    <x v="1"/>
    <x v="10"/>
    <x v="1178"/>
    <x v="5440"/>
    <x v="12"/>
    <n v="0.2"/>
    <n v="18.143999999999998"/>
  </r>
  <r>
    <x v="8414"/>
    <x v="4174"/>
    <x v="907"/>
    <d v="2018-12-21T00:00:00"/>
    <s v="Standard Class"/>
    <x v="340"/>
    <x v="340"/>
    <x v="1"/>
    <s v="United States"/>
    <s v="Arlington"/>
    <x v="5"/>
    <n v="76017"/>
    <x v="2"/>
    <s v="TEC-AC-10002942"/>
    <x v="2"/>
    <x v="11"/>
    <x v="1606"/>
    <x v="5441"/>
    <x v="1"/>
    <n v="0.2"/>
    <n v="-6.2100000000000151"/>
  </r>
  <r>
    <x v="8415"/>
    <x v="4175"/>
    <x v="1191"/>
    <d v="2019-04-12T00:00:00"/>
    <s v="Standard Class"/>
    <x v="529"/>
    <x v="529"/>
    <x v="2"/>
    <s v="United States"/>
    <s v="Marion"/>
    <x v="23"/>
    <n v="52302"/>
    <x v="2"/>
    <s v="OFF-PA-10000474"/>
    <x v="1"/>
    <x v="10"/>
    <x v="33"/>
    <x v="1938"/>
    <x v="1"/>
    <n v="0"/>
    <n v="49.970399999999991"/>
  </r>
  <r>
    <x v="8416"/>
    <x v="4176"/>
    <x v="1188"/>
    <d v="2019-05-11T00:00:00"/>
    <s v="First Class"/>
    <x v="697"/>
    <x v="697"/>
    <x v="2"/>
    <s v="United States"/>
    <s v="Seattle"/>
    <x v="4"/>
    <n v="98105"/>
    <x v="1"/>
    <s v="OFF-BI-10004330"/>
    <x v="1"/>
    <x v="8"/>
    <x v="803"/>
    <x v="5442"/>
    <x v="2"/>
    <n v="0.2"/>
    <n v="46.224999999999987"/>
  </r>
  <r>
    <x v="8417"/>
    <x v="4176"/>
    <x v="1188"/>
    <d v="2019-05-11T00:00:00"/>
    <s v="First Class"/>
    <x v="697"/>
    <x v="697"/>
    <x v="2"/>
    <s v="United States"/>
    <s v="Seattle"/>
    <x v="4"/>
    <n v="98105"/>
    <x v="1"/>
    <s v="OFF-ST-10000604"/>
    <x v="1"/>
    <x v="4"/>
    <x v="54"/>
    <x v="1464"/>
    <x v="1"/>
    <n v="0"/>
    <n v="26.069999999999993"/>
  </r>
  <r>
    <x v="8418"/>
    <x v="4176"/>
    <x v="1188"/>
    <d v="2019-05-11T00:00:00"/>
    <s v="First Class"/>
    <x v="697"/>
    <x v="697"/>
    <x v="2"/>
    <s v="United States"/>
    <s v="Seattle"/>
    <x v="4"/>
    <n v="98105"/>
    <x v="1"/>
    <s v="FUR-TA-10004154"/>
    <x v="0"/>
    <x v="3"/>
    <x v="737"/>
    <x v="5443"/>
    <x v="7"/>
    <n v="0"/>
    <n v="63.106999999999999"/>
  </r>
  <r>
    <x v="8419"/>
    <x v="4176"/>
    <x v="1188"/>
    <d v="2019-05-11T00:00:00"/>
    <s v="First Class"/>
    <x v="697"/>
    <x v="697"/>
    <x v="2"/>
    <s v="United States"/>
    <s v="Seattle"/>
    <x v="4"/>
    <n v="98105"/>
    <x v="1"/>
    <s v="OFF-ST-10000636"/>
    <x v="1"/>
    <x v="4"/>
    <x v="1753"/>
    <x v="5224"/>
    <x v="4"/>
    <n v="0"/>
    <n v="2.6783999999999963"/>
  </r>
  <r>
    <x v="8420"/>
    <x v="4176"/>
    <x v="1188"/>
    <d v="2019-05-11T00:00:00"/>
    <s v="First Class"/>
    <x v="697"/>
    <x v="697"/>
    <x v="2"/>
    <s v="United States"/>
    <s v="Seattle"/>
    <x v="4"/>
    <n v="98105"/>
    <x v="1"/>
    <s v="TEC-AC-10004171"/>
    <x v="2"/>
    <x v="11"/>
    <x v="1321"/>
    <x v="1664"/>
    <x v="0"/>
    <n v="0"/>
    <n v="87.991200000000006"/>
  </r>
  <r>
    <x v="8421"/>
    <x v="4177"/>
    <x v="386"/>
    <d v="2019-10-16T00:00:00"/>
    <s v="Standard Class"/>
    <x v="73"/>
    <x v="73"/>
    <x v="0"/>
    <s v="United States"/>
    <s v="Lakewood"/>
    <x v="30"/>
    <n v="8701"/>
    <x v="3"/>
    <s v="TEC-AC-10002167"/>
    <x v="2"/>
    <x v="11"/>
    <x v="46"/>
    <x v="47"/>
    <x v="1"/>
    <n v="0"/>
    <n v="4.9500000000000011"/>
  </r>
  <r>
    <x v="8422"/>
    <x v="4177"/>
    <x v="386"/>
    <d v="2019-10-16T00:00:00"/>
    <s v="Standard Class"/>
    <x v="73"/>
    <x v="73"/>
    <x v="0"/>
    <s v="United States"/>
    <s v="Lakewood"/>
    <x v="30"/>
    <n v="8701"/>
    <x v="3"/>
    <s v="OFF-FA-10000621"/>
    <x v="1"/>
    <x v="13"/>
    <x v="110"/>
    <x v="1511"/>
    <x v="2"/>
    <n v="0"/>
    <n v="8.7710000000000008"/>
  </r>
  <r>
    <x v="8423"/>
    <x v="4177"/>
    <x v="386"/>
    <d v="2019-10-16T00:00:00"/>
    <s v="Standard Class"/>
    <x v="73"/>
    <x v="73"/>
    <x v="0"/>
    <s v="United States"/>
    <s v="Lakewood"/>
    <x v="30"/>
    <n v="8701"/>
    <x v="3"/>
    <s v="FUR-FU-10004053"/>
    <x v="0"/>
    <x v="5"/>
    <x v="1642"/>
    <x v="586"/>
    <x v="0"/>
    <n v="0"/>
    <n v="17.406400000000001"/>
  </r>
  <r>
    <x v="8424"/>
    <x v="4177"/>
    <x v="386"/>
    <d v="2019-10-16T00:00:00"/>
    <s v="Standard Class"/>
    <x v="73"/>
    <x v="73"/>
    <x v="0"/>
    <s v="United States"/>
    <s v="Lakewood"/>
    <x v="30"/>
    <n v="8701"/>
    <x v="3"/>
    <s v="FUR-BO-10003404"/>
    <x v="0"/>
    <x v="0"/>
    <x v="1385"/>
    <x v="5444"/>
    <x v="2"/>
    <n v="0"/>
    <n v="129.29399999999987"/>
  </r>
  <r>
    <x v="8425"/>
    <x v="4178"/>
    <x v="770"/>
    <d v="2018-08-30T00:00:00"/>
    <s v="First Class"/>
    <x v="494"/>
    <x v="494"/>
    <x v="1"/>
    <s v="United States"/>
    <s v="Cincinnati"/>
    <x v="24"/>
    <n v="45231"/>
    <x v="3"/>
    <s v="OFF-BI-10004099"/>
    <x v="1"/>
    <x v="8"/>
    <x v="1725"/>
    <x v="5445"/>
    <x v="8"/>
    <n v="0.7"/>
    <n v="-12.287999999999997"/>
  </r>
  <r>
    <x v="8426"/>
    <x v="4179"/>
    <x v="653"/>
    <d v="2017-10-07T00:00:00"/>
    <s v="Standard Class"/>
    <x v="261"/>
    <x v="261"/>
    <x v="0"/>
    <s v="United States"/>
    <s v="Thornton"/>
    <x v="22"/>
    <n v="80229"/>
    <x v="1"/>
    <s v="OFF-SU-10004290"/>
    <x v="1"/>
    <x v="14"/>
    <x v="1827"/>
    <x v="5446"/>
    <x v="0"/>
    <n v="0.2"/>
    <n v="0.95759999999999978"/>
  </r>
  <r>
    <x v="8427"/>
    <x v="4180"/>
    <x v="51"/>
    <d v="2019-11-25T00:00:00"/>
    <s v="First Class"/>
    <x v="419"/>
    <x v="419"/>
    <x v="0"/>
    <s v="United States"/>
    <s v="Roseville"/>
    <x v="12"/>
    <n v="48066"/>
    <x v="2"/>
    <s v="OFF-SU-10001935"/>
    <x v="1"/>
    <x v="14"/>
    <x v="327"/>
    <x v="1009"/>
    <x v="0"/>
    <n v="0"/>
    <n v="0.17439999999999944"/>
  </r>
  <r>
    <x v="8428"/>
    <x v="4181"/>
    <x v="105"/>
    <d v="2019-11-16T00:00:00"/>
    <s v="Standard Class"/>
    <x v="137"/>
    <x v="137"/>
    <x v="1"/>
    <s v="United States"/>
    <s v="Tempe"/>
    <x v="16"/>
    <n v="85281"/>
    <x v="1"/>
    <s v="TEC-AC-10004227"/>
    <x v="2"/>
    <x v="11"/>
    <x v="1409"/>
    <x v="5447"/>
    <x v="5"/>
    <n v="0.2"/>
    <n v="-10.911600000000007"/>
  </r>
  <r>
    <x v="8429"/>
    <x v="4182"/>
    <x v="1054"/>
    <d v="2018-12-21T00:00:00"/>
    <s v="Second Class"/>
    <x v="52"/>
    <x v="52"/>
    <x v="0"/>
    <s v="United States"/>
    <s v="Reading"/>
    <x v="9"/>
    <n v="19601"/>
    <x v="3"/>
    <s v="FUR-FU-10004904"/>
    <x v="0"/>
    <x v="5"/>
    <x v="1589"/>
    <x v="5448"/>
    <x v="2"/>
    <n v="0.2"/>
    <n v="-30.392000000000024"/>
  </r>
  <r>
    <x v="8430"/>
    <x v="4183"/>
    <x v="809"/>
    <d v="2016-04-05T00:00:00"/>
    <s v="Standard Class"/>
    <x v="396"/>
    <x v="396"/>
    <x v="0"/>
    <s v="United States"/>
    <s v="Apple Valley"/>
    <x v="11"/>
    <n v="55124"/>
    <x v="2"/>
    <s v="OFF-ST-10001511"/>
    <x v="1"/>
    <x v="4"/>
    <x v="556"/>
    <x v="2396"/>
    <x v="0"/>
    <n v="0"/>
    <n v="6.4649999999999892"/>
  </r>
  <r>
    <x v="8431"/>
    <x v="4184"/>
    <x v="1183"/>
    <d v="2019-11-13T00:00:00"/>
    <s v="Standard Class"/>
    <x v="634"/>
    <x v="634"/>
    <x v="1"/>
    <s v="United States"/>
    <s v="Baltimore"/>
    <x v="39"/>
    <n v="21215"/>
    <x v="3"/>
    <s v="FUR-FU-10003535"/>
    <x v="0"/>
    <x v="5"/>
    <x v="897"/>
    <x v="5449"/>
    <x v="12"/>
    <n v="0"/>
    <n v="112.422"/>
  </r>
  <r>
    <x v="8432"/>
    <x v="4185"/>
    <x v="80"/>
    <d v="2016-09-18T00:00:00"/>
    <s v="Second Class"/>
    <x v="609"/>
    <x v="609"/>
    <x v="1"/>
    <s v="United States"/>
    <s v="Corpus Christi"/>
    <x v="5"/>
    <n v="78415"/>
    <x v="2"/>
    <s v="OFF-FA-10000053"/>
    <x v="1"/>
    <x v="13"/>
    <x v="962"/>
    <x v="192"/>
    <x v="4"/>
    <n v="0.2"/>
    <n v="-1.3607999999999998"/>
  </r>
  <r>
    <x v="8433"/>
    <x v="4185"/>
    <x v="80"/>
    <d v="2016-09-18T00:00:00"/>
    <s v="Second Class"/>
    <x v="609"/>
    <x v="609"/>
    <x v="1"/>
    <s v="United States"/>
    <s v="Corpus Christi"/>
    <x v="5"/>
    <n v="78415"/>
    <x v="2"/>
    <s v="OFF-PA-10004610"/>
    <x v="1"/>
    <x v="10"/>
    <x v="1520"/>
    <x v="1312"/>
    <x v="0"/>
    <n v="0.2"/>
    <n v="2.1399999999999992"/>
  </r>
  <r>
    <x v="8434"/>
    <x v="4185"/>
    <x v="80"/>
    <d v="2016-09-18T00:00:00"/>
    <s v="Second Class"/>
    <x v="609"/>
    <x v="609"/>
    <x v="1"/>
    <s v="United States"/>
    <s v="Corpus Christi"/>
    <x v="5"/>
    <n v="78415"/>
    <x v="2"/>
    <s v="FUR-FU-10000550"/>
    <x v="0"/>
    <x v="5"/>
    <x v="1454"/>
    <x v="745"/>
    <x v="2"/>
    <n v="0.6"/>
    <n v="-6.7230000000000008"/>
  </r>
  <r>
    <x v="8435"/>
    <x v="4185"/>
    <x v="80"/>
    <d v="2016-09-18T00:00:00"/>
    <s v="Second Class"/>
    <x v="609"/>
    <x v="609"/>
    <x v="1"/>
    <s v="United States"/>
    <s v="Corpus Christi"/>
    <x v="5"/>
    <n v="78415"/>
    <x v="2"/>
    <s v="OFF-BI-10001721"/>
    <x v="1"/>
    <x v="8"/>
    <x v="94"/>
    <x v="5450"/>
    <x v="0"/>
    <n v="0.8"/>
    <n v="-13.683199999999999"/>
  </r>
  <r>
    <x v="8436"/>
    <x v="4186"/>
    <x v="1181"/>
    <d v="2017-09-26T00:00:00"/>
    <s v="Standard Class"/>
    <x v="562"/>
    <x v="562"/>
    <x v="0"/>
    <s v="United States"/>
    <s v="Las Vegas"/>
    <x v="33"/>
    <n v="89115"/>
    <x v="1"/>
    <s v="OFF-BI-10004040"/>
    <x v="1"/>
    <x v="8"/>
    <x v="1487"/>
    <x v="682"/>
    <x v="10"/>
    <n v="0.2"/>
    <n v="16.524199999999997"/>
  </r>
  <r>
    <x v="8437"/>
    <x v="4187"/>
    <x v="895"/>
    <d v="2017-12-16T00:00:00"/>
    <s v="Standard Class"/>
    <x v="362"/>
    <x v="362"/>
    <x v="0"/>
    <s v="United States"/>
    <s v="Cleveland"/>
    <x v="24"/>
    <n v="44105"/>
    <x v="3"/>
    <s v="TEC-AC-10002550"/>
    <x v="2"/>
    <x v="11"/>
    <x v="1351"/>
    <x v="2116"/>
    <x v="0"/>
    <n v="0.2"/>
    <n v="4.4603999999999999"/>
  </r>
  <r>
    <x v="8438"/>
    <x v="4188"/>
    <x v="1061"/>
    <d v="2016-06-01T00:00:00"/>
    <s v="Standard Class"/>
    <x v="570"/>
    <x v="570"/>
    <x v="0"/>
    <s v="United States"/>
    <s v="Seattle"/>
    <x v="4"/>
    <n v="98105"/>
    <x v="1"/>
    <s v="OFF-BI-10003876"/>
    <x v="1"/>
    <x v="8"/>
    <x v="1626"/>
    <x v="5451"/>
    <x v="4"/>
    <n v="0.2"/>
    <n v="51.359999999999992"/>
  </r>
  <r>
    <x v="8439"/>
    <x v="4189"/>
    <x v="1192"/>
    <d v="2019-03-17T00:00:00"/>
    <s v="Second Class"/>
    <x v="272"/>
    <x v="272"/>
    <x v="1"/>
    <s v="United States"/>
    <s v="Chicago"/>
    <x v="10"/>
    <n v="60623"/>
    <x v="2"/>
    <s v="TEC-PH-10000213"/>
    <x v="2"/>
    <x v="7"/>
    <x v="1658"/>
    <x v="5021"/>
    <x v="0"/>
    <n v="0.2"/>
    <n v="4.9615999999999989"/>
  </r>
  <r>
    <x v="8440"/>
    <x v="4190"/>
    <x v="16"/>
    <d v="2018-12-12T00:00:00"/>
    <s v="Second Class"/>
    <x v="674"/>
    <x v="674"/>
    <x v="2"/>
    <s v="United States"/>
    <s v="Columbus"/>
    <x v="24"/>
    <n v="43229"/>
    <x v="3"/>
    <s v="OFF-PA-10002615"/>
    <x v="1"/>
    <x v="10"/>
    <x v="250"/>
    <x v="5452"/>
    <x v="1"/>
    <n v="0.2"/>
    <n v="3.4397999999999995"/>
  </r>
  <r>
    <x v="8441"/>
    <x v="4191"/>
    <x v="636"/>
    <d v="2019-05-10T00:00:00"/>
    <s v="Standard Class"/>
    <x v="140"/>
    <x v="140"/>
    <x v="0"/>
    <s v="United States"/>
    <s v="Tucson"/>
    <x v="16"/>
    <n v="85705"/>
    <x v="1"/>
    <s v="OFF-PA-10002254"/>
    <x v="1"/>
    <x v="10"/>
    <x v="146"/>
    <x v="5453"/>
    <x v="4"/>
    <n v="0.2"/>
    <n v="27.435199999999995"/>
  </r>
  <r>
    <x v="8442"/>
    <x v="4192"/>
    <x v="1193"/>
    <d v="2018-03-10T00:00:00"/>
    <s v="Standard Class"/>
    <x v="674"/>
    <x v="674"/>
    <x v="2"/>
    <s v="United States"/>
    <s v="Philadelphia"/>
    <x v="9"/>
    <n v="19120"/>
    <x v="3"/>
    <s v="TEC-PH-10004586"/>
    <x v="2"/>
    <x v="7"/>
    <x v="899"/>
    <x v="5454"/>
    <x v="0"/>
    <n v="0.4"/>
    <n v="-71.990000000000009"/>
  </r>
  <r>
    <x v="8443"/>
    <x v="4192"/>
    <x v="1193"/>
    <d v="2018-03-10T00:00:00"/>
    <s v="Standard Class"/>
    <x v="674"/>
    <x v="674"/>
    <x v="2"/>
    <s v="United States"/>
    <s v="Philadelphia"/>
    <x v="9"/>
    <n v="19120"/>
    <x v="3"/>
    <s v="OFF-BI-10002982"/>
    <x v="1"/>
    <x v="8"/>
    <x v="1267"/>
    <x v="5455"/>
    <x v="7"/>
    <n v="0.7"/>
    <n v="-1.4981999999999998"/>
  </r>
  <r>
    <x v="8444"/>
    <x v="4192"/>
    <x v="1193"/>
    <d v="2018-03-10T00:00:00"/>
    <s v="Standard Class"/>
    <x v="674"/>
    <x v="674"/>
    <x v="2"/>
    <s v="United States"/>
    <s v="Philadelphia"/>
    <x v="9"/>
    <n v="19120"/>
    <x v="3"/>
    <s v="TEC-PH-10002538"/>
    <x v="2"/>
    <x v="7"/>
    <x v="529"/>
    <x v="5456"/>
    <x v="1"/>
    <n v="0.4"/>
    <n v="-12.510300000000008"/>
  </r>
  <r>
    <x v="8445"/>
    <x v="4193"/>
    <x v="436"/>
    <d v="2019-10-24T00:00:00"/>
    <s v="First Class"/>
    <x v="340"/>
    <x v="340"/>
    <x v="1"/>
    <s v="United States"/>
    <s v="Cranston"/>
    <x v="34"/>
    <n v="2920"/>
    <x v="3"/>
    <s v="FUR-TA-10001039"/>
    <x v="0"/>
    <x v="3"/>
    <x v="832"/>
    <x v="5457"/>
    <x v="4"/>
    <n v="0.3"/>
    <n v="-13.756799999999984"/>
  </r>
  <r>
    <x v="8446"/>
    <x v="4193"/>
    <x v="436"/>
    <d v="2019-10-24T00:00:00"/>
    <s v="First Class"/>
    <x v="340"/>
    <x v="340"/>
    <x v="1"/>
    <s v="United States"/>
    <s v="Cranston"/>
    <x v="34"/>
    <n v="2920"/>
    <x v="3"/>
    <s v="FUR-FU-10004963"/>
    <x v="0"/>
    <x v="5"/>
    <x v="1443"/>
    <x v="768"/>
    <x v="4"/>
    <n v="0"/>
    <n v="14.700000000000003"/>
  </r>
  <r>
    <x v="8447"/>
    <x v="4193"/>
    <x v="436"/>
    <d v="2019-10-24T00:00:00"/>
    <s v="First Class"/>
    <x v="340"/>
    <x v="340"/>
    <x v="1"/>
    <s v="United States"/>
    <s v="Cranston"/>
    <x v="34"/>
    <n v="2920"/>
    <x v="3"/>
    <s v="FUR-FU-10000277"/>
    <x v="0"/>
    <x v="5"/>
    <x v="1795"/>
    <x v="5258"/>
    <x v="0"/>
    <n v="0"/>
    <n v="50.563199999999995"/>
  </r>
  <r>
    <x v="8448"/>
    <x v="4193"/>
    <x v="436"/>
    <d v="2019-10-24T00:00:00"/>
    <s v="First Class"/>
    <x v="340"/>
    <x v="340"/>
    <x v="1"/>
    <s v="United States"/>
    <s v="Cranston"/>
    <x v="34"/>
    <n v="2920"/>
    <x v="3"/>
    <s v="FUR-TA-10004915"/>
    <x v="0"/>
    <x v="3"/>
    <x v="335"/>
    <x v="3109"/>
    <x v="1"/>
    <n v="0.3"/>
    <n v="-127.57919999999996"/>
  </r>
  <r>
    <x v="8449"/>
    <x v="4193"/>
    <x v="436"/>
    <d v="2019-10-24T00:00:00"/>
    <s v="First Class"/>
    <x v="340"/>
    <x v="340"/>
    <x v="1"/>
    <s v="United States"/>
    <s v="Cranston"/>
    <x v="34"/>
    <n v="2920"/>
    <x v="3"/>
    <s v="OFF-PA-10003724"/>
    <x v="1"/>
    <x v="10"/>
    <x v="362"/>
    <x v="5458"/>
    <x v="8"/>
    <n v="0"/>
    <n v="21.285599999999999"/>
  </r>
  <r>
    <x v="8450"/>
    <x v="4193"/>
    <x v="436"/>
    <d v="2019-10-24T00:00:00"/>
    <s v="First Class"/>
    <x v="340"/>
    <x v="340"/>
    <x v="1"/>
    <s v="United States"/>
    <s v="Cranston"/>
    <x v="34"/>
    <n v="2920"/>
    <x v="3"/>
    <s v="OFF-AP-10002906"/>
    <x v="1"/>
    <x v="9"/>
    <x v="1097"/>
    <x v="5459"/>
    <x v="7"/>
    <n v="0"/>
    <n v="0.66599999999999993"/>
  </r>
  <r>
    <x v="8451"/>
    <x v="4194"/>
    <x v="582"/>
    <d v="2016-04-30T00:00:00"/>
    <s v="First Class"/>
    <x v="482"/>
    <x v="482"/>
    <x v="0"/>
    <s v="United States"/>
    <s v="San Francisco"/>
    <x v="1"/>
    <n v="94122"/>
    <x v="1"/>
    <s v="TEC-PH-10001459"/>
    <x v="2"/>
    <x v="7"/>
    <x v="1447"/>
    <x v="5460"/>
    <x v="2"/>
    <n v="0.2"/>
    <n v="125.99700000000007"/>
  </r>
  <r>
    <x v="8452"/>
    <x v="4195"/>
    <x v="724"/>
    <d v="2018-04-23T00:00:00"/>
    <s v="Standard Class"/>
    <x v="764"/>
    <x v="764"/>
    <x v="1"/>
    <s v="United States"/>
    <s v="Houston"/>
    <x v="5"/>
    <n v="77070"/>
    <x v="2"/>
    <s v="FUR-CH-10002880"/>
    <x v="0"/>
    <x v="1"/>
    <x v="809"/>
    <x v="5209"/>
    <x v="4"/>
    <n v="0.3"/>
    <n v="-93.472400000000022"/>
  </r>
  <r>
    <x v="8453"/>
    <x v="4195"/>
    <x v="724"/>
    <d v="2018-04-23T00:00:00"/>
    <s v="Standard Class"/>
    <x v="764"/>
    <x v="764"/>
    <x v="1"/>
    <s v="United States"/>
    <s v="Houston"/>
    <x v="5"/>
    <n v="77070"/>
    <x v="2"/>
    <s v="OFF-ST-10001780"/>
    <x v="1"/>
    <x v="4"/>
    <x v="486"/>
    <x v="5461"/>
    <x v="1"/>
    <n v="0.2"/>
    <n v="77.746800000000007"/>
  </r>
  <r>
    <x v="8454"/>
    <x v="4195"/>
    <x v="724"/>
    <d v="2018-04-23T00:00:00"/>
    <s v="Standard Class"/>
    <x v="764"/>
    <x v="764"/>
    <x v="1"/>
    <s v="United States"/>
    <s v="Houston"/>
    <x v="5"/>
    <n v="77070"/>
    <x v="2"/>
    <s v="FUR-FU-10004748"/>
    <x v="0"/>
    <x v="5"/>
    <x v="1252"/>
    <x v="1984"/>
    <x v="2"/>
    <n v="0.6"/>
    <n v="-67.137"/>
  </r>
  <r>
    <x v="8455"/>
    <x v="4196"/>
    <x v="730"/>
    <d v="2018-05-29T00:00:00"/>
    <s v="Standard Class"/>
    <x v="531"/>
    <x v="531"/>
    <x v="1"/>
    <s v="United States"/>
    <s v="Los Angeles"/>
    <x v="1"/>
    <n v="90049"/>
    <x v="1"/>
    <s v="TEC-PH-10001918"/>
    <x v="2"/>
    <x v="7"/>
    <x v="193"/>
    <x v="2705"/>
    <x v="0"/>
    <n v="0.2"/>
    <n v="22.238400000000013"/>
  </r>
  <r>
    <x v="8456"/>
    <x v="4197"/>
    <x v="39"/>
    <d v="2019-06-02T00:00:00"/>
    <s v="Second Class"/>
    <x v="260"/>
    <x v="260"/>
    <x v="1"/>
    <s v="United States"/>
    <s v="Chicago"/>
    <x v="10"/>
    <n v="60653"/>
    <x v="2"/>
    <s v="FUR-CH-10001146"/>
    <x v="0"/>
    <x v="1"/>
    <x v="124"/>
    <x v="5462"/>
    <x v="1"/>
    <n v="0.3"/>
    <n v="-29.007299999999994"/>
  </r>
  <r>
    <x v="8457"/>
    <x v="4197"/>
    <x v="39"/>
    <d v="2019-06-02T00:00:00"/>
    <s v="Second Class"/>
    <x v="260"/>
    <x v="260"/>
    <x v="1"/>
    <s v="United States"/>
    <s v="Chicago"/>
    <x v="10"/>
    <n v="60653"/>
    <x v="2"/>
    <s v="OFF-BI-10004364"/>
    <x v="1"/>
    <x v="8"/>
    <x v="305"/>
    <x v="3019"/>
    <x v="1"/>
    <n v="0.8"/>
    <n v="-6.2370000000000019"/>
  </r>
  <r>
    <x v="8458"/>
    <x v="4198"/>
    <x v="55"/>
    <d v="2016-08-29T00:00:00"/>
    <s v="Standard Class"/>
    <x v="555"/>
    <x v="555"/>
    <x v="0"/>
    <s v="United States"/>
    <s v="Houston"/>
    <x v="5"/>
    <n v="77070"/>
    <x v="2"/>
    <s v="OFF-BI-10002133"/>
    <x v="1"/>
    <x v="8"/>
    <x v="1147"/>
    <x v="5463"/>
    <x v="1"/>
    <n v="0.8"/>
    <n v="-39.804000000000002"/>
  </r>
  <r>
    <x v="8459"/>
    <x v="4198"/>
    <x v="55"/>
    <d v="2016-08-29T00:00:00"/>
    <s v="Standard Class"/>
    <x v="555"/>
    <x v="555"/>
    <x v="0"/>
    <s v="United States"/>
    <s v="Houston"/>
    <x v="5"/>
    <n v="77070"/>
    <x v="2"/>
    <s v="OFF-BI-10002225"/>
    <x v="1"/>
    <x v="8"/>
    <x v="340"/>
    <x v="5464"/>
    <x v="1"/>
    <n v="0.8"/>
    <n v="-19.814400000000003"/>
  </r>
  <r>
    <x v="8460"/>
    <x v="4199"/>
    <x v="1194"/>
    <d v="2016-09-04T00:00:00"/>
    <s v="Standard Class"/>
    <x v="247"/>
    <x v="247"/>
    <x v="0"/>
    <s v="United States"/>
    <s v="Bristol"/>
    <x v="29"/>
    <n v="6010"/>
    <x v="3"/>
    <s v="OFF-BI-10002432"/>
    <x v="1"/>
    <x v="8"/>
    <x v="875"/>
    <x v="3276"/>
    <x v="2"/>
    <n v="0"/>
    <n v="11.890999999999998"/>
  </r>
  <r>
    <x v="8461"/>
    <x v="4199"/>
    <x v="1194"/>
    <d v="2016-09-04T00:00:00"/>
    <s v="Standard Class"/>
    <x v="247"/>
    <x v="247"/>
    <x v="0"/>
    <s v="United States"/>
    <s v="Bristol"/>
    <x v="29"/>
    <n v="6010"/>
    <x v="3"/>
    <s v="OFF-ST-10000563"/>
    <x v="1"/>
    <x v="4"/>
    <x v="903"/>
    <x v="1449"/>
    <x v="1"/>
    <n v="0"/>
    <n v="9.5940000000000012"/>
  </r>
  <r>
    <x v="8462"/>
    <x v="4200"/>
    <x v="37"/>
    <d v="2017-09-07T00:00:00"/>
    <s v="Second Class"/>
    <x v="581"/>
    <x v="581"/>
    <x v="0"/>
    <s v="United States"/>
    <s v="Holland"/>
    <x v="12"/>
    <n v="49423"/>
    <x v="2"/>
    <s v="OFF-LA-10001982"/>
    <x v="1"/>
    <x v="2"/>
    <x v="1538"/>
    <x v="5465"/>
    <x v="0"/>
    <n v="0"/>
    <n v="3.5999999999999996"/>
  </r>
  <r>
    <x v="8463"/>
    <x v="4201"/>
    <x v="1176"/>
    <d v="2016-04-01T00:00:00"/>
    <s v="Standard Class"/>
    <x v="660"/>
    <x v="660"/>
    <x v="2"/>
    <s v="United States"/>
    <s v="Albuquerque"/>
    <x v="27"/>
    <n v="87105"/>
    <x v="1"/>
    <s v="TEC-PH-10003273"/>
    <x v="2"/>
    <x v="7"/>
    <x v="173"/>
    <x v="214"/>
    <x v="1"/>
    <n v="0.2"/>
    <n v="22.678200000000018"/>
  </r>
  <r>
    <x v="8464"/>
    <x v="4202"/>
    <x v="1187"/>
    <d v="2017-05-15T00:00:00"/>
    <s v="Standard Class"/>
    <x v="269"/>
    <x v="269"/>
    <x v="0"/>
    <s v="United States"/>
    <s v="Louisville"/>
    <x v="22"/>
    <n v="80027"/>
    <x v="1"/>
    <s v="TEC-AC-10002718"/>
    <x v="2"/>
    <x v="11"/>
    <x v="1192"/>
    <x v="3854"/>
    <x v="4"/>
    <n v="0.2"/>
    <n v="-2.9180000000000028"/>
  </r>
  <r>
    <x v="8465"/>
    <x v="4203"/>
    <x v="265"/>
    <d v="2017-04-14T00:00:00"/>
    <s v="Standard Class"/>
    <x v="498"/>
    <x v="498"/>
    <x v="0"/>
    <s v="United States"/>
    <s v="New York City"/>
    <x v="15"/>
    <n v="10024"/>
    <x v="3"/>
    <s v="OFF-ST-10001505"/>
    <x v="1"/>
    <x v="4"/>
    <x v="1183"/>
    <x v="1465"/>
    <x v="1"/>
    <n v="0"/>
    <n v="3.0497999999999985"/>
  </r>
  <r>
    <x v="8466"/>
    <x v="4204"/>
    <x v="265"/>
    <d v="2017-04-14T00:00:00"/>
    <s v="Standard Class"/>
    <x v="490"/>
    <x v="490"/>
    <x v="0"/>
    <s v="United States"/>
    <s v="Norwich"/>
    <x v="29"/>
    <n v="6360"/>
    <x v="3"/>
    <s v="OFF-AP-10000179"/>
    <x v="1"/>
    <x v="9"/>
    <x v="532"/>
    <x v="5466"/>
    <x v="1"/>
    <n v="0"/>
    <n v="144.3546"/>
  </r>
  <r>
    <x v="8467"/>
    <x v="4205"/>
    <x v="251"/>
    <d v="2018-09-23T00:00:00"/>
    <s v="Standard Class"/>
    <x v="395"/>
    <x v="395"/>
    <x v="1"/>
    <s v="United States"/>
    <s v="San Francisco"/>
    <x v="1"/>
    <n v="94122"/>
    <x v="1"/>
    <s v="OFF-BI-10002309"/>
    <x v="1"/>
    <x v="8"/>
    <x v="78"/>
    <x v="436"/>
    <x v="0"/>
    <n v="0.2"/>
    <n v="3.1247999999999996"/>
  </r>
  <r>
    <x v="8468"/>
    <x v="4206"/>
    <x v="583"/>
    <d v="2018-11-17T00:00:00"/>
    <s v="Standard Class"/>
    <x v="155"/>
    <x v="155"/>
    <x v="1"/>
    <s v="United States"/>
    <s v="Noblesville"/>
    <x v="14"/>
    <n v="46060"/>
    <x v="2"/>
    <s v="FUR-TA-10001950"/>
    <x v="0"/>
    <x v="3"/>
    <x v="1284"/>
    <x v="5467"/>
    <x v="5"/>
    <n v="0"/>
    <n v="241.1046"/>
  </r>
  <r>
    <x v="8469"/>
    <x v="4207"/>
    <x v="756"/>
    <d v="2019-04-27T00:00:00"/>
    <s v="Standard Class"/>
    <x v="43"/>
    <x v="43"/>
    <x v="2"/>
    <s v="United States"/>
    <s v="Clarksville"/>
    <x v="18"/>
    <n v="37042"/>
    <x v="0"/>
    <s v="FUR-BO-10001972"/>
    <x v="0"/>
    <x v="0"/>
    <x v="367"/>
    <x v="2388"/>
    <x v="4"/>
    <n v="0.2"/>
    <n v="-14.51760000000003"/>
  </r>
  <r>
    <x v="8470"/>
    <x v="4207"/>
    <x v="756"/>
    <d v="2019-04-27T00:00:00"/>
    <s v="Standard Class"/>
    <x v="43"/>
    <x v="43"/>
    <x v="2"/>
    <s v="United States"/>
    <s v="Clarksville"/>
    <x v="18"/>
    <n v="37042"/>
    <x v="0"/>
    <s v="TEC-AC-10002473"/>
    <x v="2"/>
    <x v="11"/>
    <x v="720"/>
    <x v="5468"/>
    <x v="0"/>
    <n v="0.2"/>
    <n v="11.919599999999999"/>
  </r>
  <r>
    <x v="8471"/>
    <x v="4207"/>
    <x v="756"/>
    <d v="2019-04-27T00:00:00"/>
    <s v="Standard Class"/>
    <x v="43"/>
    <x v="43"/>
    <x v="2"/>
    <s v="United States"/>
    <s v="Clarksville"/>
    <x v="18"/>
    <n v="37042"/>
    <x v="0"/>
    <s v="FUR-FU-10000193"/>
    <x v="0"/>
    <x v="5"/>
    <x v="1512"/>
    <x v="2540"/>
    <x v="1"/>
    <n v="0.2"/>
    <n v="-11.692800000000005"/>
  </r>
  <r>
    <x v="8472"/>
    <x v="4207"/>
    <x v="756"/>
    <d v="2019-04-27T00:00:00"/>
    <s v="Standard Class"/>
    <x v="43"/>
    <x v="43"/>
    <x v="2"/>
    <s v="United States"/>
    <s v="Clarksville"/>
    <x v="18"/>
    <n v="37042"/>
    <x v="0"/>
    <s v="OFF-LA-10000081"/>
    <x v="1"/>
    <x v="2"/>
    <x v="1330"/>
    <x v="3500"/>
    <x v="7"/>
    <n v="0.2"/>
    <n v="1.0499999999999998"/>
  </r>
  <r>
    <x v="8473"/>
    <x v="4208"/>
    <x v="420"/>
    <d v="2017-10-26T00:00:00"/>
    <s v="Second Class"/>
    <x v="421"/>
    <x v="421"/>
    <x v="0"/>
    <s v="United States"/>
    <s v="Hollywood"/>
    <x v="2"/>
    <n v="33021"/>
    <x v="0"/>
    <s v="OFF-ST-10000876"/>
    <x v="1"/>
    <x v="4"/>
    <x v="254"/>
    <x v="5469"/>
    <x v="7"/>
    <n v="0.2"/>
    <n v="0.99520000000000008"/>
  </r>
  <r>
    <x v="8474"/>
    <x v="4209"/>
    <x v="359"/>
    <d v="2019-04-14T00:00:00"/>
    <s v="Standard Class"/>
    <x v="544"/>
    <x v="544"/>
    <x v="1"/>
    <s v="United States"/>
    <s v="York"/>
    <x v="9"/>
    <n v="17403"/>
    <x v="3"/>
    <s v="OFF-BI-10004492"/>
    <x v="1"/>
    <x v="8"/>
    <x v="351"/>
    <x v="5470"/>
    <x v="4"/>
    <n v="0.7"/>
    <n v="-29.053600000000003"/>
  </r>
  <r>
    <x v="8475"/>
    <x v="4209"/>
    <x v="359"/>
    <d v="2019-04-14T00:00:00"/>
    <s v="Standard Class"/>
    <x v="544"/>
    <x v="544"/>
    <x v="1"/>
    <s v="United States"/>
    <s v="York"/>
    <x v="9"/>
    <n v="17403"/>
    <x v="3"/>
    <s v="OFF-PA-10001033"/>
    <x v="1"/>
    <x v="10"/>
    <x v="1509"/>
    <x v="4975"/>
    <x v="0"/>
    <n v="0.2"/>
    <n v="23.7742"/>
  </r>
  <r>
    <x v="8476"/>
    <x v="4210"/>
    <x v="855"/>
    <d v="2019-11-01T00:00:00"/>
    <s v="Standard Class"/>
    <x v="69"/>
    <x v="69"/>
    <x v="2"/>
    <s v="United States"/>
    <s v="Mesa"/>
    <x v="16"/>
    <n v="85204"/>
    <x v="1"/>
    <s v="OFF-PA-10004039"/>
    <x v="1"/>
    <x v="10"/>
    <x v="1547"/>
    <x v="2542"/>
    <x v="7"/>
    <n v="0.2"/>
    <n v="16.234200000000001"/>
  </r>
  <r>
    <x v="8477"/>
    <x v="4211"/>
    <x v="628"/>
    <d v="2017-10-30T00:00:00"/>
    <s v="Same Day"/>
    <x v="292"/>
    <x v="292"/>
    <x v="1"/>
    <s v="United States"/>
    <s v="New York City"/>
    <x v="15"/>
    <n v="10024"/>
    <x v="3"/>
    <s v="TEC-MA-10004552"/>
    <x v="2"/>
    <x v="15"/>
    <x v="1828"/>
    <x v="5471"/>
    <x v="4"/>
    <n v="0"/>
    <n v="269.30799999999999"/>
  </r>
  <r>
    <x v="8478"/>
    <x v="4212"/>
    <x v="404"/>
    <d v="2019-12-24T00:00:00"/>
    <s v="Standard Class"/>
    <x v="499"/>
    <x v="499"/>
    <x v="2"/>
    <s v="United States"/>
    <s v="San Francisco"/>
    <x v="1"/>
    <n v="94110"/>
    <x v="1"/>
    <s v="OFF-AR-10002578"/>
    <x v="1"/>
    <x v="6"/>
    <x v="671"/>
    <x v="1784"/>
    <x v="0"/>
    <n v="0"/>
    <n v="1.6703999999999999"/>
  </r>
  <r>
    <x v="8479"/>
    <x v="4213"/>
    <x v="299"/>
    <d v="2018-03-16T00:00:00"/>
    <s v="Standard Class"/>
    <x v="573"/>
    <x v="573"/>
    <x v="0"/>
    <s v="United States"/>
    <s v="Los Angeles"/>
    <x v="1"/>
    <n v="90036"/>
    <x v="1"/>
    <s v="OFF-PA-10004022"/>
    <x v="1"/>
    <x v="10"/>
    <x v="1623"/>
    <x v="1024"/>
    <x v="0"/>
    <n v="0"/>
    <n v="8.9909999999999997"/>
  </r>
  <r>
    <x v="8480"/>
    <x v="4214"/>
    <x v="609"/>
    <d v="2016-07-27T00:00:00"/>
    <s v="Standard Class"/>
    <x v="310"/>
    <x v="310"/>
    <x v="0"/>
    <s v="United States"/>
    <s v="Omaha"/>
    <x v="8"/>
    <n v="68104"/>
    <x v="2"/>
    <s v="TEC-PH-10004100"/>
    <x v="2"/>
    <x v="7"/>
    <x v="1752"/>
    <x v="5472"/>
    <x v="0"/>
    <n v="0"/>
    <n v="10.074400000000001"/>
  </r>
  <r>
    <x v="8481"/>
    <x v="4215"/>
    <x v="1012"/>
    <d v="2018-05-28T00:00:00"/>
    <s v="Standard Class"/>
    <x v="503"/>
    <x v="503"/>
    <x v="2"/>
    <s v="United States"/>
    <s v="Philadelphia"/>
    <x v="9"/>
    <n v="19120"/>
    <x v="3"/>
    <s v="OFF-AR-10001860"/>
    <x v="1"/>
    <x v="6"/>
    <x v="916"/>
    <x v="4008"/>
    <x v="1"/>
    <n v="0.2"/>
    <n v="3.3311999999999999"/>
  </r>
  <r>
    <x v="8482"/>
    <x v="4216"/>
    <x v="512"/>
    <d v="2019-02-15T00:00:00"/>
    <s v="Standard Class"/>
    <x v="137"/>
    <x v="137"/>
    <x v="1"/>
    <s v="United States"/>
    <s v="New York City"/>
    <x v="15"/>
    <n v="10024"/>
    <x v="3"/>
    <s v="OFF-LA-10001297"/>
    <x v="1"/>
    <x v="2"/>
    <x v="488"/>
    <x v="346"/>
    <x v="0"/>
    <n v="0"/>
    <n v="9.9359999999999999"/>
  </r>
  <r>
    <x v="8483"/>
    <x v="4217"/>
    <x v="873"/>
    <d v="2018-09-24T00:00:00"/>
    <s v="Standard Class"/>
    <x v="633"/>
    <x v="633"/>
    <x v="0"/>
    <s v="United States"/>
    <s v="Grand Rapids"/>
    <x v="12"/>
    <n v="49505"/>
    <x v="2"/>
    <s v="OFF-BI-10004828"/>
    <x v="1"/>
    <x v="8"/>
    <x v="1587"/>
    <x v="4162"/>
    <x v="2"/>
    <n v="0"/>
    <n v="41.012999999999991"/>
  </r>
  <r>
    <x v="8484"/>
    <x v="4218"/>
    <x v="241"/>
    <d v="2019-09-24T00:00:00"/>
    <s v="Same Day"/>
    <x v="171"/>
    <x v="171"/>
    <x v="0"/>
    <s v="United States"/>
    <s v="Seattle"/>
    <x v="4"/>
    <n v="98115"/>
    <x v="1"/>
    <s v="FUR-FU-10002759"/>
    <x v="0"/>
    <x v="5"/>
    <x v="560"/>
    <x v="5473"/>
    <x v="12"/>
    <n v="0"/>
    <n v="71.927999999999997"/>
  </r>
  <r>
    <x v="8485"/>
    <x v="4219"/>
    <x v="996"/>
    <d v="2019-03-31T00:00:00"/>
    <s v="Standard Class"/>
    <x v="786"/>
    <x v="786"/>
    <x v="2"/>
    <s v="United States"/>
    <s v="Fresno"/>
    <x v="1"/>
    <n v="93727"/>
    <x v="1"/>
    <s v="OFF-PA-10000740"/>
    <x v="1"/>
    <x v="10"/>
    <x v="1248"/>
    <x v="1846"/>
    <x v="0"/>
    <n v="0"/>
    <n v="21.012799999999999"/>
  </r>
  <r>
    <x v="8486"/>
    <x v="4219"/>
    <x v="996"/>
    <d v="2019-03-31T00:00:00"/>
    <s v="Standard Class"/>
    <x v="786"/>
    <x v="786"/>
    <x v="2"/>
    <s v="United States"/>
    <s v="Fresno"/>
    <x v="1"/>
    <n v="93727"/>
    <x v="1"/>
    <s v="OFF-PA-10001144"/>
    <x v="1"/>
    <x v="10"/>
    <x v="163"/>
    <x v="168"/>
    <x v="0"/>
    <n v="0"/>
    <n v="53.260799999999996"/>
  </r>
  <r>
    <x v="8487"/>
    <x v="4219"/>
    <x v="996"/>
    <d v="2019-03-31T00:00:00"/>
    <s v="Standard Class"/>
    <x v="786"/>
    <x v="786"/>
    <x v="2"/>
    <s v="United States"/>
    <s v="Fresno"/>
    <x v="1"/>
    <n v="93727"/>
    <x v="1"/>
    <s v="OFF-PA-10000859"/>
    <x v="1"/>
    <x v="10"/>
    <x v="1730"/>
    <x v="5474"/>
    <x v="1"/>
    <n v="0"/>
    <n v="5.97"/>
  </r>
  <r>
    <x v="8488"/>
    <x v="4220"/>
    <x v="1056"/>
    <d v="2018-02-04T00:00:00"/>
    <s v="Second Class"/>
    <x v="339"/>
    <x v="339"/>
    <x v="0"/>
    <s v="United States"/>
    <s v="Arlington"/>
    <x v="17"/>
    <n v="22204"/>
    <x v="0"/>
    <s v="TEC-MA-10001127"/>
    <x v="2"/>
    <x v="15"/>
    <x v="1619"/>
    <x v="5475"/>
    <x v="2"/>
    <n v="0"/>
    <n v="2799.9839999999995"/>
  </r>
  <r>
    <x v="8489"/>
    <x v="4220"/>
    <x v="1056"/>
    <d v="2018-02-04T00:00:00"/>
    <s v="Second Class"/>
    <x v="339"/>
    <x v="339"/>
    <x v="0"/>
    <s v="United States"/>
    <s v="Arlington"/>
    <x v="17"/>
    <n v="22204"/>
    <x v="0"/>
    <s v="OFF-BI-10002557"/>
    <x v="1"/>
    <x v="8"/>
    <x v="249"/>
    <x v="3441"/>
    <x v="8"/>
    <n v="0"/>
    <n v="18.2"/>
  </r>
  <r>
    <x v="8490"/>
    <x v="4220"/>
    <x v="1056"/>
    <d v="2018-02-04T00:00:00"/>
    <s v="Second Class"/>
    <x v="339"/>
    <x v="339"/>
    <x v="0"/>
    <s v="United States"/>
    <s v="Arlington"/>
    <x v="17"/>
    <n v="22204"/>
    <x v="0"/>
    <s v="FUR-FU-10001731"/>
    <x v="0"/>
    <x v="5"/>
    <x v="1556"/>
    <x v="5476"/>
    <x v="3"/>
    <n v="0"/>
    <n v="7.1021999999999998"/>
  </r>
  <r>
    <x v="8491"/>
    <x v="4221"/>
    <x v="437"/>
    <d v="2019-07-11T00:00:00"/>
    <s v="Standard Class"/>
    <x v="247"/>
    <x v="247"/>
    <x v="0"/>
    <s v="United States"/>
    <s v="Los Angeles"/>
    <x v="1"/>
    <n v="90049"/>
    <x v="1"/>
    <s v="OFF-FA-10001135"/>
    <x v="1"/>
    <x v="13"/>
    <x v="1069"/>
    <x v="4095"/>
    <x v="1"/>
    <n v="0"/>
    <n v="0.11880000000000024"/>
  </r>
  <r>
    <x v="8492"/>
    <x v="4222"/>
    <x v="924"/>
    <d v="2017-10-28T00:00:00"/>
    <s v="Standard Class"/>
    <x v="530"/>
    <x v="530"/>
    <x v="0"/>
    <s v="United States"/>
    <s v="Lubbock"/>
    <x v="5"/>
    <n v="79424"/>
    <x v="2"/>
    <s v="OFF-PA-10000069"/>
    <x v="1"/>
    <x v="10"/>
    <x v="1578"/>
    <x v="5477"/>
    <x v="8"/>
    <n v="0.2"/>
    <n v="20.4984"/>
  </r>
  <r>
    <x v="8493"/>
    <x v="4222"/>
    <x v="924"/>
    <d v="2017-10-28T00:00:00"/>
    <s v="Standard Class"/>
    <x v="530"/>
    <x v="530"/>
    <x v="0"/>
    <s v="United States"/>
    <s v="Lubbock"/>
    <x v="5"/>
    <n v="79424"/>
    <x v="2"/>
    <s v="TEC-CO-10001943"/>
    <x v="2"/>
    <x v="16"/>
    <x v="1675"/>
    <x v="5478"/>
    <x v="1"/>
    <n v="0.2"/>
    <n v="161.99189999999999"/>
  </r>
  <r>
    <x v="8494"/>
    <x v="4222"/>
    <x v="924"/>
    <d v="2017-10-28T00:00:00"/>
    <s v="Standard Class"/>
    <x v="530"/>
    <x v="530"/>
    <x v="0"/>
    <s v="United States"/>
    <s v="Lubbock"/>
    <x v="5"/>
    <n v="79424"/>
    <x v="2"/>
    <s v="OFF-BI-10000977"/>
    <x v="1"/>
    <x v="8"/>
    <x v="991"/>
    <x v="5479"/>
    <x v="7"/>
    <n v="0.8"/>
    <n v="-10.336000000000002"/>
  </r>
  <r>
    <x v="8495"/>
    <x v="4223"/>
    <x v="499"/>
    <d v="2018-12-08T00:00:00"/>
    <s v="Standard Class"/>
    <x v="127"/>
    <x v="127"/>
    <x v="1"/>
    <s v="United States"/>
    <s v="Longmont"/>
    <x v="22"/>
    <n v="80501"/>
    <x v="1"/>
    <s v="TEC-AC-10002942"/>
    <x v="2"/>
    <x v="11"/>
    <x v="1606"/>
    <x v="5441"/>
    <x v="1"/>
    <n v="0.2"/>
    <n v="-6.2100000000000151"/>
  </r>
  <r>
    <x v="8496"/>
    <x v="4224"/>
    <x v="1195"/>
    <d v="2016-03-08T00:00:00"/>
    <s v="Second Class"/>
    <x v="492"/>
    <x v="492"/>
    <x v="0"/>
    <s v="United States"/>
    <s v="Yonkers"/>
    <x v="15"/>
    <n v="10701"/>
    <x v="3"/>
    <s v="OFF-AR-10000588"/>
    <x v="1"/>
    <x v="6"/>
    <x v="398"/>
    <x v="426"/>
    <x v="1"/>
    <n v="0"/>
    <n v="15.475200000000001"/>
  </r>
  <r>
    <x v="8497"/>
    <x v="4224"/>
    <x v="1195"/>
    <d v="2016-03-08T00:00:00"/>
    <s v="Second Class"/>
    <x v="492"/>
    <x v="492"/>
    <x v="0"/>
    <s v="United States"/>
    <s v="Yonkers"/>
    <x v="15"/>
    <n v="10701"/>
    <x v="3"/>
    <s v="TEC-AC-10002001"/>
    <x v="2"/>
    <x v="11"/>
    <x v="265"/>
    <x v="651"/>
    <x v="1"/>
    <n v="0"/>
    <n v="177.58890000000002"/>
  </r>
  <r>
    <x v="8498"/>
    <x v="4224"/>
    <x v="1195"/>
    <d v="2016-03-08T00:00:00"/>
    <s v="Second Class"/>
    <x v="492"/>
    <x v="492"/>
    <x v="0"/>
    <s v="United States"/>
    <s v="Yonkers"/>
    <x v="15"/>
    <n v="10701"/>
    <x v="3"/>
    <s v="OFF-SU-10000381"/>
    <x v="1"/>
    <x v="14"/>
    <x v="660"/>
    <x v="5480"/>
    <x v="0"/>
    <n v="0"/>
    <n v="5.399799999999999"/>
  </r>
  <r>
    <x v="8499"/>
    <x v="4224"/>
    <x v="1195"/>
    <d v="2016-03-08T00:00:00"/>
    <s v="Second Class"/>
    <x v="492"/>
    <x v="492"/>
    <x v="0"/>
    <s v="United States"/>
    <s v="Yonkers"/>
    <x v="15"/>
    <n v="10701"/>
    <x v="3"/>
    <s v="OFF-BI-10001617"/>
    <x v="1"/>
    <x v="8"/>
    <x v="1324"/>
    <x v="1612"/>
    <x v="5"/>
    <n v="0.2"/>
    <n v="16.750799999999998"/>
  </r>
  <r>
    <x v="8500"/>
    <x v="4224"/>
    <x v="1195"/>
    <d v="2016-03-08T00:00:00"/>
    <s v="Second Class"/>
    <x v="492"/>
    <x v="492"/>
    <x v="0"/>
    <s v="United States"/>
    <s v="Yonkers"/>
    <x v="15"/>
    <n v="10701"/>
    <x v="3"/>
    <s v="OFF-PA-10001878"/>
    <x v="1"/>
    <x v="10"/>
    <x v="1170"/>
    <x v="619"/>
    <x v="0"/>
    <n v="0"/>
    <n v="45.975399999999993"/>
  </r>
  <r>
    <x v="8501"/>
    <x v="4225"/>
    <x v="879"/>
    <d v="2017-03-03T00:00:00"/>
    <s v="Second Class"/>
    <x v="704"/>
    <x v="704"/>
    <x v="1"/>
    <s v="United States"/>
    <s v="Los Angeles"/>
    <x v="1"/>
    <n v="90045"/>
    <x v="1"/>
    <s v="TEC-PH-10000376"/>
    <x v="2"/>
    <x v="7"/>
    <x v="433"/>
    <x v="2992"/>
    <x v="0"/>
    <n v="0.2"/>
    <n v="1.1988000000000003"/>
  </r>
  <r>
    <x v="8502"/>
    <x v="4225"/>
    <x v="879"/>
    <d v="2017-03-03T00:00:00"/>
    <s v="Second Class"/>
    <x v="704"/>
    <x v="704"/>
    <x v="1"/>
    <s v="United States"/>
    <s v="Los Angeles"/>
    <x v="1"/>
    <n v="90045"/>
    <x v="1"/>
    <s v="FUR-CH-10003396"/>
    <x v="0"/>
    <x v="1"/>
    <x v="390"/>
    <x v="4236"/>
    <x v="1"/>
    <n v="0.2"/>
    <n v="-20.784600000000012"/>
  </r>
  <r>
    <x v="8503"/>
    <x v="4226"/>
    <x v="980"/>
    <d v="2016-02-24T00:00:00"/>
    <s v="Standard Class"/>
    <x v="256"/>
    <x v="256"/>
    <x v="2"/>
    <s v="United States"/>
    <s v="Los Angeles"/>
    <x v="1"/>
    <n v="90049"/>
    <x v="1"/>
    <s v="OFF-PA-10003363"/>
    <x v="1"/>
    <x v="10"/>
    <x v="1529"/>
    <x v="91"/>
    <x v="0"/>
    <n v="0"/>
    <n v="6.2208000000000006"/>
  </r>
  <r>
    <x v="8504"/>
    <x v="4227"/>
    <x v="440"/>
    <d v="2018-05-06T00:00:00"/>
    <s v="Standard Class"/>
    <x v="749"/>
    <x v="749"/>
    <x v="0"/>
    <s v="United States"/>
    <s v="Amarillo"/>
    <x v="5"/>
    <n v="79109"/>
    <x v="2"/>
    <s v="FUR-CH-10003298"/>
    <x v="0"/>
    <x v="1"/>
    <x v="1576"/>
    <x v="4752"/>
    <x v="4"/>
    <n v="0.3"/>
    <n v="-110.02320000000003"/>
  </r>
  <r>
    <x v="8505"/>
    <x v="4228"/>
    <x v="387"/>
    <d v="2018-03-12T00:00:00"/>
    <s v="Standard Class"/>
    <x v="319"/>
    <x v="319"/>
    <x v="2"/>
    <s v="United States"/>
    <s v="Dallas"/>
    <x v="5"/>
    <n v="75217"/>
    <x v="2"/>
    <s v="OFF-BI-10001757"/>
    <x v="1"/>
    <x v="8"/>
    <x v="1167"/>
    <x v="5481"/>
    <x v="6"/>
    <n v="0.8"/>
    <n v="-14.169600000000003"/>
  </r>
  <r>
    <x v="8506"/>
    <x v="4228"/>
    <x v="387"/>
    <d v="2018-03-12T00:00:00"/>
    <s v="Standard Class"/>
    <x v="319"/>
    <x v="319"/>
    <x v="2"/>
    <s v="United States"/>
    <s v="Dallas"/>
    <x v="5"/>
    <n v="75217"/>
    <x v="2"/>
    <s v="TEC-AC-10004633"/>
    <x v="2"/>
    <x v="11"/>
    <x v="60"/>
    <x v="5482"/>
    <x v="2"/>
    <n v="0.2"/>
    <n v="8.3880000000000035"/>
  </r>
  <r>
    <x v="8507"/>
    <x v="4228"/>
    <x v="387"/>
    <d v="2018-03-12T00:00:00"/>
    <s v="Standard Class"/>
    <x v="319"/>
    <x v="319"/>
    <x v="2"/>
    <s v="United States"/>
    <s v="Dallas"/>
    <x v="5"/>
    <n v="75217"/>
    <x v="2"/>
    <s v="OFF-EN-10001453"/>
    <x v="1"/>
    <x v="12"/>
    <x v="1685"/>
    <x v="1770"/>
    <x v="1"/>
    <n v="0.2"/>
    <n v="49.393799999999992"/>
  </r>
  <r>
    <x v="8508"/>
    <x v="4229"/>
    <x v="555"/>
    <d v="2017-12-14T00:00:00"/>
    <s v="First Class"/>
    <x v="222"/>
    <x v="222"/>
    <x v="0"/>
    <s v="United States"/>
    <s v="Detroit"/>
    <x v="12"/>
    <n v="48205"/>
    <x v="2"/>
    <s v="TEC-AC-10004761"/>
    <x v="2"/>
    <x v="11"/>
    <x v="786"/>
    <x v="5483"/>
    <x v="10"/>
    <n v="0"/>
    <n v="61.330500000000001"/>
  </r>
  <r>
    <x v="8509"/>
    <x v="4229"/>
    <x v="555"/>
    <d v="2017-12-14T00:00:00"/>
    <s v="First Class"/>
    <x v="222"/>
    <x v="222"/>
    <x v="0"/>
    <s v="United States"/>
    <s v="Detroit"/>
    <x v="12"/>
    <n v="48205"/>
    <x v="2"/>
    <s v="TEC-PH-10003691"/>
    <x v="2"/>
    <x v="7"/>
    <x v="1407"/>
    <x v="4874"/>
    <x v="7"/>
    <n v="0"/>
    <n v="31.497500000000002"/>
  </r>
  <r>
    <x v="8510"/>
    <x v="4229"/>
    <x v="555"/>
    <d v="2017-12-14T00:00:00"/>
    <s v="First Class"/>
    <x v="222"/>
    <x v="222"/>
    <x v="0"/>
    <s v="United States"/>
    <s v="Detroit"/>
    <x v="12"/>
    <n v="48205"/>
    <x v="2"/>
    <s v="OFF-BI-10004965"/>
    <x v="1"/>
    <x v="8"/>
    <x v="1014"/>
    <x v="5484"/>
    <x v="0"/>
    <n v="0"/>
    <n v="10.35"/>
  </r>
  <r>
    <x v="8511"/>
    <x v="4230"/>
    <x v="596"/>
    <d v="2018-12-26T00:00:00"/>
    <s v="Standard Class"/>
    <x v="62"/>
    <x v="62"/>
    <x v="0"/>
    <s v="United States"/>
    <s v="New York City"/>
    <x v="15"/>
    <n v="10035"/>
    <x v="3"/>
    <s v="OFF-BI-10004233"/>
    <x v="1"/>
    <x v="8"/>
    <x v="1386"/>
    <x v="2212"/>
    <x v="0"/>
    <n v="0.2"/>
    <n v="8.9543999999999997"/>
  </r>
  <r>
    <x v="8512"/>
    <x v="4231"/>
    <x v="1056"/>
    <d v="2018-02-08T00:00:00"/>
    <s v="Standard Class"/>
    <x v="374"/>
    <x v="374"/>
    <x v="1"/>
    <s v="United States"/>
    <s v="Houston"/>
    <x v="5"/>
    <n v="77041"/>
    <x v="2"/>
    <s v="FUR-FU-10003601"/>
    <x v="0"/>
    <x v="5"/>
    <x v="736"/>
    <x v="5485"/>
    <x v="0"/>
    <n v="0.6"/>
    <n v="-77.473200000000006"/>
  </r>
  <r>
    <x v="8513"/>
    <x v="4232"/>
    <x v="929"/>
    <d v="2019-06-09T00:00:00"/>
    <s v="Standard Class"/>
    <x v="374"/>
    <x v="374"/>
    <x v="1"/>
    <s v="United States"/>
    <s v="Orlando"/>
    <x v="2"/>
    <n v="32839"/>
    <x v="0"/>
    <s v="OFF-PA-10002787"/>
    <x v="1"/>
    <x v="10"/>
    <x v="1276"/>
    <x v="561"/>
    <x v="4"/>
    <n v="0.2"/>
    <n v="7.2576000000000001"/>
  </r>
  <r>
    <x v="8514"/>
    <x v="4233"/>
    <x v="291"/>
    <d v="2017-08-26T00:00:00"/>
    <s v="Standard Class"/>
    <x v="428"/>
    <x v="428"/>
    <x v="1"/>
    <s v="United States"/>
    <s v="Florence"/>
    <x v="0"/>
    <n v="41042"/>
    <x v="0"/>
    <s v="OFF-AR-10003602"/>
    <x v="1"/>
    <x v="6"/>
    <x v="242"/>
    <x v="255"/>
    <x v="1"/>
    <n v="0"/>
    <n v="8.2343999999999991"/>
  </r>
  <r>
    <x v="8515"/>
    <x v="4233"/>
    <x v="291"/>
    <d v="2017-08-26T00:00:00"/>
    <s v="Standard Class"/>
    <x v="428"/>
    <x v="428"/>
    <x v="1"/>
    <s v="United States"/>
    <s v="Florence"/>
    <x v="0"/>
    <n v="41042"/>
    <x v="0"/>
    <s v="OFF-AR-10002053"/>
    <x v="1"/>
    <x v="6"/>
    <x v="79"/>
    <x v="5486"/>
    <x v="13"/>
    <n v="0"/>
    <n v="10.0128"/>
  </r>
  <r>
    <x v="8516"/>
    <x v="4234"/>
    <x v="281"/>
    <d v="2018-04-11T00:00:00"/>
    <s v="Standard Class"/>
    <x v="227"/>
    <x v="227"/>
    <x v="0"/>
    <s v="United States"/>
    <s v="New York City"/>
    <x v="15"/>
    <n v="10009"/>
    <x v="3"/>
    <s v="OFF-AR-10002833"/>
    <x v="1"/>
    <x v="6"/>
    <x v="6"/>
    <x v="1034"/>
    <x v="0"/>
    <n v="0"/>
    <n v="0.98280000000000012"/>
  </r>
  <r>
    <x v="8517"/>
    <x v="4235"/>
    <x v="400"/>
    <d v="2019-06-07T00:00:00"/>
    <s v="Second Class"/>
    <x v="191"/>
    <x v="191"/>
    <x v="0"/>
    <s v="United States"/>
    <s v="Frisco"/>
    <x v="5"/>
    <n v="75034"/>
    <x v="2"/>
    <s v="FUR-FU-10002501"/>
    <x v="0"/>
    <x v="5"/>
    <x v="1293"/>
    <x v="5487"/>
    <x v="5"/>
    <n v="0.6"/>
    <n v="-17.443199999999997"/>
  </r>
  <r>
    <x v="8518"/>
    <x v="4236"/>
    <x v="769"/>
    <d v="2019-12-10T00:00:00"/>
    <s v="Standard Class"/>
    <x v="770"/>
    <x v="770"/>
    <x v="0"/>
    <s v="United States"/>
    <s v="Paterson"/>
    <x v="30"/>
    <n v="7501"/>
    <x v="3"/>
    <s v="FUR-FU-10002506"/>
    <x v="0"/>
    <x v="5"/>
    <x v="1811"/>
    <x v="2441"/>
    <x v="7"/>
    <n v="0"/>
    <n v="1.5587999999999997"/>
  </r>
  <r>
    <x v="8519"/>
    <x v="4236"/>
    <x v="769"/>
    <d v="2019-12-10T00:00:00"/>
    <s v="Standard Class"/>
    <x v="770"/>
    <x v="770"/>
    <x v="0"/>
    <s v="United States"/>
    <s v="Paterson"/>
    <x v="30"/>
    <n v="7501"/>
    <x v="3"/>
    <s v="FUR-CH-10003817"/>
    <x v="0"/>
    <x v="1"/>
    <x v="164"/>
    <x v="5488"/>
    <x v="1"/>
    <n v="0"/>
    <n v="45.555000000000007"/>
  </r>
  <r>
    <x v="8520"/>
    <x v="4236"/>
    <x v="769"/>
    <d v="2019-12-10T00:00:00"/>
    <s v="Standard Class"/>
    <x v="770"/>
    <x v="770"/>
    <x v="0"/>
    <s v="United States"/>
    <s v="Paterson"/>
    <x v="30"/>
    <n v="7501"/>
    <x v="3"/>
    <s v="FUR-CH-10004860"/>
    <x v="0"/>
    <x v="1"/>
    <x v="212"/>
    <x v="3367"/>
    <x v="1"/>
    <n v="0"/>
    <n v="18.176399999999973"/>
  </r>
  <r>
    <x v="8521"/>
    <x v="4237"/>
    <x v="383"/>
    <d v="2018-01-15T00:00:00"/>
    <s v="Standard Class"/>
    <x v="88"/>
    <x v="88"/>
    <x v="2"/>
    <s v="United States"/>
    <s v="Columbus"/>
    <x v="24"/>
    <n v="43229"/>
    <x v="3"/>
    <s v="FUR-FU-10002268"/>
    <x v="0"/>
    <x v="5"/>
    <x v="869"/>
    <x v="5489"/>
    <x v="9"/>
    <n v="0.2"/>
    <n v="8.9361999999999959"/>
  </r>
  <r>
    <x v="8522"/>
    <x v="4238"/>
    <x v="178"/>
    <d v="2018-04-07T00:00:00"/>
    <s v="Standard Class"/>
    <x v="501"/>
    <x v="501"/>
    <x v="1"/>
    <s v="United States"/>
    <s v="Milwaukee"/>
    <x v="6"/>
    <n v="53209"/>
    <x v="2"/>
    <s v="TEC-PH-10000148"/>
    <x v="2"/>
    <x v="7"/>
    <x v="779"/>
    <x v="2441"/>
    <x v="7"/>
    <n v="0"/>
    <n v="0.25980000000000025"/>
  </r>
  <r>
    <x v="8523"/>
    <x v="4239"/>
    <x v="296"/>
    <d v="2019-09-25T00:00:00"/>
    <s v="Standard Class"/>
    <x v="140"/>
    <x v="140"/>
    <x v="0"/>
    <s v="United States"/>
    <s v="San Francisco"/>
    <x v="1"/>
    <n v="94109"/>
    <x v="1"/>
    <s v="OFF-PA-10004082"/>
    <x v="1"/>
    <x v="10"/>
    <x v="227"/>
    <x v="5490"/>
    <x v="3"/>
    <n v="0"/>
    <n v="27.93"/>
  </r>
  <r>
    <x v="8524"/>
    <x v="4240"/>
    <x v="633"/>
    <d v="2019-03-16T00:00:00"/>
    <s v="Same Day"/>
    <x v="727"/>
    <x v="727"/>
    <x v="0"/>
    <s v="United States"/>
    <s v="Columbus"/>
    <x v="24"/>
    <n v="43229"/>
    <x v="3"/>
    <s v="TEC-PH-10004348"/>
    <x v="2"/>
    <x v="7"/>
    <x v="987"/>
    <x v="5491"/>
    <x v="0"/>
    <n v="0.4"/>
    <n v="-7.3960000000000043"/>
  </r>
  <r>
    <x v="8525"/>
    <x v="4240"/>
    <x v="633"/>
    <d v="2019-03-16T00:00:00"/>
    <s v="Same Day"/>
    <x v="727"/>
    <x v="727"/>
    <x v="0"/>
    <s v="United States"/>
    <s v="Columbus"/>
    <x v="24"/>
    <n v="43229"/>
    <x v="3"/>
    <s v="FUR-FU-10003424"/>
    <x v="0"/>
    <x v="5"/>
    <x v="1668"/>
    <x v="5492"/>
    <x v="5"/>
    <n v="0.2"/>
    <n v="7.6895999999999933"/>
  </r>
  <r>
    <x v="8526"/>
    <x v="4240"/>
    <x v="633"/>
    <d v="2019-03-16T00:00:00"/>
    <s v="Same Day"/>
    <x v="727"/>
    <x v="727"/>
    <x v="0"/>
    <s v="United States"/>
    <s v="Columbus"/>
    <x v="24"/>
    <n v="43229"/>
    <x v="3"/>
    <s v="OFF-BI-10004654"/>
    <x v="1"/>
    <x v="8"/>
    <x v="68"/>
    <x v="5493"/>
    <x v="1"/>
    <n v="0.7"/>
    <n v="-3.4619999999999997"/>
  </r>
  <r>
    <x v="8527"/>
    <x v="4240"/>
    <x v="633"/>
    <d v="2019-03-16T00:00:00"/>
    <s v="Same Day"/>
    <x v="727"/>
    <x v="727"/>
    <x v="0"/>
    <s v="United States"/>
    <s v="Columbus"/>
    <x v="24"/>
    <n v="43229"/>
    <x v="3"/>
    <s v="TEC-AC-10004571"/>
    <x v="2"/>
    <x v="11"/>
    <x v="409"/>
    <x v="1305"/>
    <x v="0"/>
    <n v="0.2"/>
    <n v="43.995600000000003"/>
  </r>
  <r>
    <x v="8528"/>
    <x v="4240"/>
    <x v="633"/>
    <d v="2019-03-16T00:00:00"/>
    <s v="Same Day"/>
    <x v="727"/>
    <x v="727"/>
    <x v="0"/>
    <s v="United States"/>
    <s v="Columbus"/>
    <x v="24"/>
    <n v="43229"/>
    <x v="3"/>
    <s v="OFF-ST-10000675"/>
    <x v="1"/>
    <x v="4"/>
    <x v="298"/>
    <x v="316"/>
    <x v="0"/>
    <n v="0.2"/>
    <n v="3.3889999999999993"/>
  </r>
  <r>
    <x v="8529"/>
    <x v="4241"/>
    <x v="468"/>
    <d v="2019-11-17T00:00:00"/>
    <s v="Standard Class"/>
    <x v="467"/>
    <x v="467"/>
    <x v="2"/>
    <s v="United States"/>
    <s v="Los Angeles"/>
    <x v="1"/>
    <n v="90008"/>
    <x v="1"/>
    <s v="FUR-CH-10001714"/>
    <x v="0"/>
    <x v="1"/>
    <x v="1304"/>
    <x v="5494"/>
    <x v="0"/>
    <n v="0.2"/>
    <n v="-36.213599999999985"/>
  </r>
  <r>
    <x v="8530"/>
    <x v="4242"/>
    <x v="885"/>
    <d v="2018-12-06T00:00:00"/>
    <s v="Standard Class"/>
    <x v="94"/>
    <x v="94"/>
    <x v="0"/>
    <s v="United States"/>
    <s v="Detroit"/>
    <x v="12"/>
    <n v="48227"/>
    <x v="2"/>
    <s v="OFF-PA-10000380"/>
    <x v="1"/>
    <x v="10"/>
    <x v="1290"/>
    <x v="1735"/>
    <x v="4"/>
    <n v="0"/>
    <n v="16.68"/>
  </r>
  <r>
    <x v="8531"/>
    <x v="4242"/>
    <x v="885"/>
    <d v="2018-12-06T00:00:00"/>
    <s v="Standard Class"/>
    <x v="94"/>
    <x v="94"/>
    <x v="0"/>
    <s v="United States"/>
    <s v="Detroit"/>
    <x v="12"/>
    <n v="48227"/>
    <x v="2"/>
    <s v="OFF-PA-10002713"/>
    <x v="1"/>
    <x v="10"/>
    <x v="320"/>
    <x v="1288"/>
    <x v="0"/>
    <n v="0"/>
    <n v="6.3295999999999992"/>
  </r>
  <r>
    <x v="8532"/>
    <x v="4242"/>
    <x v="885"/>
    <d v="2018-12-06T00:00:00"/>
    <s v="Standard Class"/>
    <x v="94"/>
    <x v="94"/>
    <x v="0"/>
    <s v="United States"/>
    <s v="Detroit"/>
    <x v="12"/>
    <n v="48227"/>
    <x v="2"/>
    <s v="OFF-ST-10001370"/>
    <x v="1"/>
    <x v="4"/>
    <x v="1032"/>
    <x v="5495"/>
    <x v="3"/>
    <n v="0"/>
    <n v="24.842999999999947"/>
  </r>
  <r>
    <x v="8533"/>
    <x v="4242"/>
    <x v="885"/>
    <d v="2018-12-06T00:00:00"/>
    <s v="Standard Class"/>
    <x v="94"/>
    <x v="94"/>
    <x v="0"/>
    <s v="United States"/>
    <s v="Detroit"/>
    <x v="12"/>
    <n v="48227"/>
    <x v="2"/>
    <s v="FUR-CH-10000513"/>
    <x v="0"/>
    <x v="1"/>
    <x v="70"/>
    <x v="1948"/>
    <x v="1"/>
    <n v="0"/>
    <n v="35.097300000000004"/>
  </r>
  <r>
    <x v="8534"/>
    <x v="4243"/>
    <x v="1004"/>
    <d v="2017-01-15T00:00:00"/>
    <s v="Second Class"/>
    <x v="754"/>
    <x v="754"/>
    <x v="1"/>
    <s v="United States"/>
    <s v="Columbus"/>
    <x v="32"/>
    <n v="31907"/>
    <x v="0"/>
    <s v="OFF-LA-10003223"/>
    <x v="1"/>
    <x v="2"/>
    <x v="607"/>
    <x v="765"/>
    <x v="0"/>
    <n v="0"/>
    <n v="4.8117999999999999"/>
  </r>
  <r>
    <x v="8535"/>
    <x v="4244"/>
    <x v="1174"/>
    <d v="2016-05-20T00:00:00"/>
    <s v="Standard Class"/>
    <x v="693"/>
    <x v="693"/>
    <x v="0"/>
    <s v="United States"/>
    <s v="San Francisco"/>
    <x v="1"/>
    <n v="94122"/>
    <x v="1"/>
    <s v="TEC-AC-10002217"/>
    <x v="2"/>
    <x v="11"/>
    <x v="1187"/>
    <x v="5496"/>
    <x v="1"/>
    <n v="0"/>
    <n v="3.3840000000000003"/>
  </r>
  <r>
    <x v="8536"/>
    <x v="4245"/>
    <x v="722"/>
    <d v="2017-06-11T00:00:00"/>
    <s v="Standard Class"/>
    <x v="787"/>
    <x v="787"/>
    <x v="2"/>
    <s v="United States"/>
    <s v="Philadelphia"/>
    <x v="9"/>
    <n v="19143"/>
    <x v="3"/>
    <s v="OFF-BI-10003707"/>
    <x v="1"/>
    <x v="8"/>
    <x v="784"/>
    <x v="4654"/>
    <x v="4"/>
    <n v="0.7"/>
    <n v="-12.207999999999995"/>
  </r>
  <r>
    <x v="8537"/>
    <x v="4245"/>
    <x v="722"/>
    <d v="2017-06-11T00:00:00"/>
    <s v="Standard Class"/>
    <x v="787"/>
    <x v="787"/>
    <x v="2"/>
    <s v="United States"/>
    <s v="Philadelphia"/>
    <x v="9"/>
    <n v="19143"/>
    <x v="3"/>
    <s v="OFF-PA-10000552"/>
    <x v="1"/>
    <x v="10"/>
    <x v="1541"/>
    <x v="233"/>
    <x v="2"/>
    <n v="0.2"/>
    <n v="9.0719999999999992"/>
  </r>
  <r>
    <x v="8538"/>
    <x v="4245"/>
    <x v="722"/>
    <d v="2017-06-11T00:00:00"/>
    <s v="Standard Class"/>
    <x v="787"/>
    <x v="787"/>
    <x v="2"/>
    <s v="United States"/>
    <s v="Philadelphia"/>
    <x v="9"/>
    <n v="19143"/>
    <x v="3"/>
    <s v="OFF-AR-10003183"/>
    <x v="1"/>
    <x v="6"/>
    <x v="1399"/>
    <x v="2245"/>
    <x v="1"/>
    <n v="0.2"/>
    <n v="1.0019999999999993"/>
  </r>
  <r>
    <x v="8539"/>
    <x v="4246"/>
    <x v="631"/>
    <d v="2019-03-13T00:00:00"/>
    <s v="Standard Class"/>
    <x v="41"/>
    <x v="41"/>
    <x v="0"/>
    <s v="United States"/>
    <s v="Los Angeles"/>
    <x v="1"/>
    <n v="90008"/>
    <x v="1"/>
    <s v="TEC-CO-10000971"/>
    <x v="2"/>
    <x v="16"/>
    <x v="1313"/>
    <x v="2006"/>
    <x v="0"/>
    <n v="0.2"/>
    <n v="59.997999999999962"/>
  </r>
  <r>
    <x v="8540"/>
    <x v="4246"/>
    <x v="631"/>
    <d v="2019-03-13T00:00:00"/>
    <s v="Standard Class"/>
    <x v="41"/>
    <x v="41"/>
    <x v="0"/>
    <s v="United States"/>
    <s v="Los Angeles"/>
    <x v="1"/>
    <n v="90008"/>
    <x v="1"/>
    <s v="OFF-BI-10003910"/>
    <x v="1"/>
    <x v="8"/>
    <x v="8"/>
    <x v="117"/>
    <x v="2"/>
    <n v="0.2"/>
    <n v="9.6374999999999993"/>
  </r>
  <r>
    <x v="8541"/>
    <x v="4247"/>
    <x v="937"/>
    <d v="2017-12-23T00:00:00"/>
    <s v="First Class"/>
    <x v="403"/>
    <x v="403"/>
    <x v="1"/>
    <s v="United States"/>
    <s v="Philadelphia"/>
    <x v="9"/>
    <n v="19140"/>
    <x v="3"/>
    <s v="OFF-ST-10001172"/>
    <x v="1"/>
    <x v="4"/>
    <x v="1206"/>
    <x v="3295"/>
    <x v="0"/>
    <n v="0.2"/>
    <n v="1.6783999999999981"/>
  </r>
  <r>
    <x v="8542"/>
    <x v="4247"/>
    <x v="937"/>
    <d v="2017-12-23T00:00:00"/>
    <s v="First Class"/>
    <x v="403"/>
    <x v="403"/>
    <x v="1"/>
    <s v="United States"/>
    <s v="Philadelphia"/>
    <x v="9"/>
    <n v="19140"/>
    <x v="3"/>
    <s v="FUR-CH-10001270"/>
    <x v="0"/>
    <x v="1"/>
    <x v="860"/>
    <x v="5497"/>
    <x v="3"/>
    <n v="0.3"/>
    <n v="0"/>
  </r>
  <r>
    <x v="8543"/>
    <x v="4248"/>
    <x v="908"/>
    <d v="2016-08-11T00:00:00"/>
    <s v="Standard Class"/>
    <x v="577"/>
    <x v="577"/>
    <x v="0"/>
    <s v="United States"/>
    <s v="New York City"/>
    <x v="15"/>
    <n v="10035"/>
    <x v="3"/>
    <s v="TEC-AC-10004571"/>
    <x v="2"/>
    <x v="11"/>
    <x v="409"/>
    <x v="1664"/>
    <x v="0"/>
    <n v="0"/>
    <n v="83.991600000000005"/>
  </r>
  <r>
    <x v="8544"/>
    <x v="4249"/>
    <x v="1196"/>
    <d v="2018-03-31T00:00:00"/>
    <s v="Standard Class"/>
    <x v="103"/>
    <x v="103"/>
    <x v="1"/>
    <s v="United States"/>
    <s v="Columbus"/>
    <x v="32"/>
    <n v="31907"/>
    <x v="0"/>
    <s v="FUR-FU-10004053"/>
    <x v="0"/>
    <x v="5"/>
    <x v="1642"/>
    <x v="4895"/>
    <x v="7"/>
    <n v="0"/>
    <n v="8.7032000000000007"/>
  </r>
  <r>
    <x v="8545"/>
    <x v="4249"/>
    <x v="1196"/>
    <d v="2018-03-31T00:00:00"/>
    <s v="Standard Class"/>
    <x v="103"/>
    <x v="103"/>
    <x v="1"/>
    <s v="United States"/>
    <s v="Columbus"/>
    <x v="32"/>
    <n v="31907"/>
    <x v="0"/>
    <s v="FUR-FU-10003731"/>
    <x v="0"/>
    <x v="5"/>
    <x v="1602"/>
    <x v="3089"/>
    <x v="4"/>
    <n v="0"/>
    <n v="11.177600000000002"/>
  </r>
  <r>
    <x v="8546"/>
    <x v="4249"/>
    <x v="1196"/>
    <d v="2018-03-31T00:00:00"/>
    <s v="Standard Class"/>
    <x v="103"/>
    <x v="103"/>
    <x v="1"/>
    <s v="United States"/>
    <s v="Columbus"/>
    <x v="32"/>
    <n v="31907"/>
    <x v="0"/>
    <s v="OFF-BI-10000962"/>
    <x v="1"/>
    <x v="8"/>
    <x v="1513"/>
    <x v="2942"/>
    <x v="0"/>
    <n v="0"/>
    <n v="15.944599999999998"/>
  </r>
  <r>
    <x v="8547"/>
    <x v="4250"/>
    <x v="901"/>
    <d v="2017-12-10T00:00:00"/>
    <s v="Standard Class"/>
    <x v="334"/>
    <x v="334"/>
    <x v="1"/>
    <s v="United States"/>
    <s v="Los Angeles"/>
    <x v="1"/>
    <n v="90049"/>
    <x v="1"/>
    <s v="TEC-AC-10001266"/>
    <x v="2"/>
    <x v="11"/>
    <x v="198"/>
    <x v="3926"/>
    <x v="1"/>
    <n v="0"/>
    <n v="17.549999999999997"/>
  </r>
  <r>
    <x v="8548"/>
    <x v="4250"/>
    <x v="901"/>
    <d v="2017-12-10T00:00:00"/>
    <s v="Standard Class"/>
    <x v="334"/>
    <x v="334"/>
    <x v="1"/>
    <s v="United States"/>
    <s v="Los Angeles"/>
    <x v="1"/>
    <n v="90049"/>
    <x v="1"/>
    <s v="OFF-LA-10000452"/>
    <x v="1"/>
    <x v="2"/>
    <x v="812"/>
    <x v="2380"/>
    <x v="4"/>
    <n v="0"/>
    <n v="6.048"/>
  </r>
  <r>
    <x v="8549"/>
    <x v="4251"/>
    <x v="861"/>
    <d v="2017-09-12T00:00:00"/>
    <s v="First Class"/>
    <x v="334"/>
    <x v="334"/>
    <x v="1"/>
    <s v="United States"/>
    <s v="Aurora"/>
    <x v="22"/>
    <n v="80013"/>
    <x v="1"/>
    <s v="FUR-FU-10000073"/>
    <x v="0"/>
    <x v="5"/>
    <x v="442"/>
    <x v="4443"/>
    <x v="4"/>
    <n v="0.2"/>
    <n v="4.0039999999999978"/>
  </r>
  <r>
    <x v="8550"/>
    <x v="4252"/>
    <x v="789"/>
    <d v="2017-07-24T00:00:00"/>
    <s v="Standard Class"/>
    <x v="146"/>
    <x v="146"/>
    <x v="1"/>
    <s v="United States"/>
    <s v="Houston"/>
    <x v="5"/>
    <n v="77041"/>
    <x v="2"/>
    <s v="OFF-LA-10002368"/>
    <x v="1"/>
    <x v="2"/>
    <x v="1786"/>
    <x v="303"/>
    <x v="1"/>
    <n v="0.2"/>
    <n v="2.0358000000000001"/>
  </r>
  <r>
    <x v="8551"/>
    <x v="4252"/>
    <x v="789"/>
    <d v="2017-07-24T00:00:00"/>
    <s v="Standard Class"/>
    <x v="146"/>
    <x v="146"/>
    <x v="1"/>
    <s v="United States"/>
    <s v="Houston"/>
    <x v="5"/>
    <n v="77041"/>
    <x v="2"/>
    <s v="OFF-FA-10004248"/>
    <x v="1"/>
    <x v="13"/>
    <x v="485"/>
    <x v="5498"/>
    <x v="4"/>
    <n v="0.2"/>
    <n v="3.4276000000000004"/>
  </r>
  <r>
    <x v="8552"/>
    <x v="4253"/>
    <x v="992"/>
    <d v="2016-06-03T00:00:00"/>
    <s v="Standard Class"/>
    <x v="466"/>
    <x v="466"/>
    <x v="1"/>
    <s v="United States"/>
    <s v="Chicago"/>
    <x v="10"/>
    <n v="60623"/>
    <x v="2"/>
    <s v="TEC-CO-10004202"/>
    <x v="2"/>
    <x v="16"/>
    <x v="844"/>
    <x v="5499"/>
    <x v="1"/>
    <n v="0.2"/>
    <n v="134.99549999999999"/>
  </r>
  <r>
    <x v="8553"/>
    <x v="4254"/>
    <x v="38"/>
    <d v="2019-11-20T00:00:00"/>
    <s v="Standard Class"/>
    <x v="90"/>
    <x v="90"/>
    <x v="0"/>
    <s v="United States"/>
    <s v="Decatur"/>
    <x v="19"/>
    <n v="35601"/>
    <x v="0"/>
    <s v="TEC-AC-10000927"/>
    <x v="2"/>
    <x v="11"/>
    <x v="701"/>
    <x v="5500"/>
    <x v="8"/>
    <n v="0"/>
    <n v="23.99199999999999"/>
  </r>
  <r>
    <x v="8554"/>
    <x v="4255"/>
    <x v="10"/>
    <d v="2018-12-11T00:00:00"/>
    <s v="First Class"/>
    <x v="400"/>
    <x v="400"/>
    <x v="0"/>
    <s v="United States"/>
    <s v="Springfield"/>
    <x v="17"/>
    <n v="22153"/>
    <x v="0"/>
    <s v="FUR-TA-10002530"/>
    <x v="0"/>
    <x v="3"/>
    <x v="992"/>
    <x v="2993"/>
    <x v="3"/>
    <n v="0"/>
    <n v="158.52899999999994"/>
  </r>
  <r>
    <x v="8555"/>
    <x v="4256"/>
    <x v="204"/>
    <d v="2017-03-22T00:00:00"/>
    <s v="Same Day"/>
    <x v="290"/>
    <x v="290"/>
    <x v="0"/>
    <s v="United States"/>
    <s v="Plantation"/>
    <x v="2"/>
    <n v="33317"/>
    <x v="0"/>
    <s v="TEC-AC-10002567"/>
    <x v="2"/>
    <x v="11"/>
    <x v="428"/>
    <x v="3020"/>
    <x v="3"/>
    <n v="0.2"/>
    <n v="89.588799999999992"/>
  </r>
  <r>
    <x v="8556"/>
    <x v="4256"/>
    <x v="204"/>
    <d v="2017-03-22T00:00:00"/>
    <s v="Same Day"/>
    <x v="290"/>
    <x v="290"/>
    <x v="0"/>
    <s v="United States"/>
    <s v="Plantation"/>
    <x v="2"/>
    <n v="33317"/>
    <x v="0"/>
    <s v="OFF-ST-10002182"/>
    <x v="1"/>
    <x v="4"/>
    <x v="1741"/>
    <x v="5501"/>
    <x v="6"/>
    <n v="0.2"/>
    <n v="-33.841799999999999"/>
  </r>
  <r>
    <x v="8557"/>
    <x v="4257"/>
    <x v="443"/>
    <d v="2018-12-26T00:00:00"/>
    <s v="Second Class"/>
    <x v="156"/>
    <x v="156"/>
    <x v="1"/>
    <s v="United States"/>
    <s v="Houston"/>
    <x v="5"/>
    <n v="77041"/>
    <x v="2"/>
    <s v="TEC-PH-10004539"/>
    <x v="2"/>
    <x v="7"/>
    <x v="861"/>
    <x v="1384"/>
    <x v="1"/>
    <n v="0.2"/>
    <n v="39.687899999999985"/>
  </r>
  <r>
    <x v="8558"/>
    <x v="4257"/>
    <x v="443"/>
    <d v="2018-12-26T00:00:00"/>
    <s v="Second Class"/>
    <x v="156"/>
    <x v="156"/>
    <x v="1"/>
    <s v="United States"/>
    <s v="Houston"/>
    <x v="5"/>
    <n v="77041"/>
    <x v="2"/>
    <s v="OFF-LA-10002945"/>
    <x v="1"/>
    <x v="2"/>
    <x v="1612"/>
    <x v="1568"/>
    <x v="6"/>
    <n v="0.2"/>
    <n v="14.741999999999997"/>
  </r>
  <r>
    <x v="8559"/>
    <x v="4257"/>
    <x v="443"/>
    <d v="2018-12-26T00:00:00"/>
    <s v="Second Class"/>
    <x v="156"/>
    <x v="156"/>
    <x v="1"/>
    <s v="United States"/>
    <s v="Houston"/>
    <x v="5"/>
    <n v="77041"/>
    <x v="2"/>
    <s v="TEC-PH-10004345"/>
    <x v="2"/>
    <x v="7"/>
    <x v="1176"/>
    <x v="4246"/>
    <x v="1"/>
    <n v="0.2"/>
    <n v="35.984999999999999"/>
  </r>
  <r>
    <x v="8560"/>
    <x v="4257"/>
    <x v="443"/>
    <d v="2018-12-26T00:00:00"/>
    <s v="Second Class"/>
    <x v="156"/>
    <x v="156"/>
    <x v="1"/>
    <s v="United States"/>
    <s v="Houston"/>
    <x v="5"/>
    <n v="77041"/>
    <x v="2"/>
    <s v="TEC-PH-10004912"/>
    <x v="2"/>
    <x v="7"/>
    <x v="1501"/>
    <x v="5502"/>
    <x v="1"/>
    <n v="0.2"/>
    <n v="14.836499999999987"/>
  </r>
  <r>
    <x v="8561"/>
    <x v="4257"/>
    <x v="443"/>
    <d v="2018-12-26T00:00:00"/>
    <s v="Second Class"/>
    <x v="156"/>
    <x v="156"/>
    <x v="1"/>
    <s v="United States"/>
    <s v="Houston"/>
    <x v="5"/>
    <n v="77041"/>
    <x v="2"/>
    <s v="FUR-FU-10000206"/>
    <x v="0"/>
    <x v="5"/>
    <x v="397"/>
    <x v="998"/>
    <x v="0"/>
    <n v="0.6"/>
    <n v="-0.75660000000000016"/>
  </r>
  <r>
    <x v="8562"/>
    <x v="4258"/>
    <x v="1197"/>
    <d v="2018-04-06T00:00:00"/>
    <s v="Second Class"/>
    <x v="249"/>
    <x v="249"/>
    <x v="1"/>
    <s v="United States"/>
    <s v="Milwaukee"/>
    <x v="6"/>
    <n v="53209"/>
    <x v="2"/>
    <s v="FUR-CH-10000847"/>
    <x v="0"/>
    <x v="1"/>
    <x v="995"/>
    <x v="5503"/>
    <x v="2"/>
    <n v="0"/>
    <n v="378.274"/>
  </r>
  <r>
    <x v="8563"/>
    <x v="4259"/>
    <x v="504"/>
    <d v="2019-05-04T00:00:00"/>
    <s v="Standard Class"/>
    <x v="414"/>
    <x v="414"/>
    <x v="2"/>
    <s v="United States"/>
    <s v="Sanford"/>
    <x v="2"/>
    <n v="32771"/>
    <x v="0"/>
    <s v="OFF-BI-10000822"/>
    <x v="1"/>
    <x v="8"/>
    <x v="967"/>
    <x v="5155"/>
    <x v="1"/>
    <n v="0.7"/>
    <n v="-3.5507999999999988"/>
  </r>
  <r>
    <x v="8564"/>
    <x v="4259"/>
    <x v="504"/>
    <d v="2019-05-04T00:00:00"/>
    <s v="Standard Class"/>
    <x v="414"/>
    <x v="414"/>
    <x v="2"/>
    <s v="United States"/>
    <s v="Sanford"/>
    <x v="2"/>
    <n v="32771"/>
    <x v="0"/>
    <s v="FUR-FU-10000747"/>
    <x v="0"/>
    <x v="5"/>
    <x v="1751"/>
    <x v="5504"/>
    <x v="5"/>
    <n v="0.2"/>
    <n v="-8.2764000000000379"/>
  </r>
  <r>
    <x v="8565"/>
    <x v="4260"/>
    <x v="1019"/>
    <d v="2018-11-18T00:00:00"/>
    <s v="First Class"/>
    <x v="767"/>
    <x v="767"/>
    <x v="0"/>
    <s v="United States"/>
    <s v="The Colony"/>
    <x v="5"/>
    <n v="75056"/>
    <x v="2"/>
    <s v="TEC-PH-10002350"/>
    <x v="2"/>
    <x v="7"/>
    <x v="1467"/>
    <x v="5505"/>
    <x v="1"/>
    <n v="0.2"/>
    <n v="6.7175999999999974"/>
  </r>
  <r>
    <x v="8566"/>
    <x v="4260"/>
    <x v="1019"/>
    <d v="2018-11-18T00:00:00"/>
    <s v="First Class"/>
    <x v="767"/>
    <x v="767"/>
    <x v="0"/>
    <s v="United States"/>
    <s v="The Colony"/>
    <x v="5"/>
    <n v="75056"/>
    <x v="2"/>
    <s v="OFF-PA-10000697"/>
    <x v="1"/>
    <x v="10"/>
    <x v="1379"/>
    <x v="302"/>
    <x v="4"/>
    <n v="0.2"/>
    <n v="5.5215999999999994"/>
  </r>
  <r>
    <x v="8567"/>
    <x v="4261"/>
    <x v="338"/>
    <d v="2018-11-12T00:00:00"/>
    <s v="First Class"/>
    <x v="277"/>
    <x v="277"/>
    <x v="0"/>
    <s v="United States"/>
    <s v="Troy"/>
    <x v="24"/>
    <n v="45373"/>
    <x v="3"/>
    <s v="OFF-PA-10002787"/>
    <x v="1"/>
    <x v="10"/>
    <x v="1276"/>
    <x v="277"/>
    <x v="5"/>
    <n v="0.2"/>
    <n v="10.8864"/>
  </r>
  <r>
    <x v="8568"/>
    <x v="4262"/>
    <x v="409"/>
    <d v="2018-12-12T00:00:00"/>
    <s v="Standard Class"/>
    <x v="317"/>
    <x v="317"/>
    <x v="1"/>
    <s v="United States"/>
    <s v="Hempstead"/>
    <x v="15"/>
    <n v="11550"/>
    <x v="3"/>
    <s v="OFF-BI-10004318"/>
    <x v="1"/>
    <x v="8"/>
    <x v="1583"/>
    <x v="5506"/>
    <x v="3"/>
    <n v="0.2"/>
    <n v="314.84180000000003"/>
  </r>
  <r>
    <x v="8569"/>
    <x v="4262"/>
    <x v="409"/>
    <d v="2018-12-12T00:00:00"/>
    <s v="Standard Class"/>
    <x v="317"/>
    <x v="317"/>
    <x v="1"/>
    <s v="United States"/>
    <s v="Hempstead"/>
    <x v="15"/>
    <n v="11550"/>
    <x v="3"/>
    <s v="OFF-BI-10001721"/>
    <x v="1"/>
    <x v="8"/>
    <x v="94"/>
    <x v="5507"/>
    <x v="11"/>
    <n v="0.2"/>
    <n v="77.823200000000014"/>
  </r>
  <r>
    <x v="8570"/>
    <x v="4262"/>
    <x v="409"/>
    <d v="2018-12-12T00:00:00"/>
    <s v="Standard Class"/>
    <x v="317"/>
    <x v="317"/>
    <x v="1"/>
    <s v="United States"/>
    <s v="Hempstead"/>
    <x v="15"/>
    <n v="11550"/>
    <x v="3"/>
    <s v="TEC-CO-10004202"/>
    <x v="2"/>
    <x v="16"/>
    <x v="844"/>
    <x v="2006"/>
    <x v="0"/>
    <n v="0.2"/>
    <n v="89.996999999999986"/>
  </r>
  <r>
    <x v="8571"/>
    <x v="4263"/>
    <x v="1015"/>
    <d v="2018-04-03T00:00:00"/>
    <s v="Same Day"/>
    <x v="256"/>
    <x v="256"/>
    <x v="2"/>
    <s v="United States"/>
    <s v="Dallas"/>
    <x v="5"/>
    <n v="75081"/>
    <x v="2"/>
    <s v="OFF-PA-10003893"/>
    <x v="1"/>
    <x v="10"/>
    <x v="1105"/>
    <x v="1518"/>
    <x v="1"/>
    <n v="0.2"/>
    <n v="3.2099999999999982"/>
  </r>
  <r>
    <x v="8572"/>
    <x v="4264"/>
    <x v="683"/>
    <d v="2016-12-02T00:00:00"/>
    <s v="Standard Class"/>
    <x v="537"/>
    <x v="537"/>
    <x v="0"/>
    <s v="United States"/>
    <s v="Houston"/>
    <x v="5"/>
    <n v="77041"/>
    <x v="2"/>
    <s v="TEC-MA-10004679"/>
    <x v="2"/>
    <x v="15"/>
    <x v="1083"/>
    <x v="5508"/>
    <x v="2"/>
    <n v="0.4"/>
    <n v="-199.7700000000001"/>
  </r>
  <r>
    <x v="8573"/>
    <x v="4265"/>
    <x v="1182"/>
    <d v="2017-10-22T00:00:00"/>
    <s v="First Class"/>
    <x v="474"/>
    <x v="474"/>
    <x v="0"/>
    <s v="United States"/>
    <s v="New York City"/>
    <x v="15"/>
    <n v="10035"/>
    <x v="3"/>
    <s v="OFF-PA-10000249"/>
    <x v="1"/>
    <x v="10"/>
    <x v="33"/>
    <x v="335"/>
    <x v="0"/>
    <n v="0"/>
    <n v="11.543199999999999"/>
  </r>
  <r>
    <x v="8574"/>
    <x v="4266"/>
    <x v="111"/>
    <d v="2016-09-19T00:00:00"/>
    <s v="Same Day"/>
    <x v="82"/>
    <x v="82"/>
    <x v="2"/>
    <s v="United States"/>
    <s v="San Francisco"/>
    <x v="1"/>
    <n v="94110"/>
    <x v="1"/>
    <s v="OFF-FA-10000053"/>
    <x v="1"/>
    <x v="13"/>
    <x v="962"/>
    <x v="1995"/>
    <x v="1"/>
    <n v="0"/>
    <n v="0.11340000000000017"/>
  </r>
  <r>
    <x v="8575"/>
    <x v="4267"/>
    <x v="151"/>
    <d v="2019-08-30T00:00:00"/>
    <s v="Second Class"/>
    <x v="461"/>
    <x v="461"/>
    <x v="0"/>
    <s v="United States"/>
    <s v="Port Saint Lucie"/>
    <x v="2"/>
    <n v="34952"/>
    <x v="0"/>
    <s v="OFF-AP-10000804"/>
    <x v="1"/>
    <x v="9"/>
    <x v="566"/>
    <x v="5509"/>
    <x v="4"/>
    <n v="0.2"/>
    <n v="0.89599999999999991"/>
  </r>
  <r>
    <x v="8576"/>
    <x v="4268"/>
    <x v="445"/>
    <d v="2019-07-04T00:00:00"/>
    <s v="First Class"/>
    <x v="700"/>
    <x v="700"/>
    <x v="0"/>
    <s v="United States"/>
    <s v="Concord"/>
    <x v="38"/>
    <n v="3301"/>
    <x v="3"/>
    <s v="FUR-FU-10004188"/>
    <x v="0"/>
    <x v="5"/>
    <x v="741"/>
    <x v="5510"/>
    <x v="7"/>
    <n v="0"/>
    <n v="26.597999999999999"/>
  </r>
  <r>
    <x v="8577"/>
    <x v="4269"/>
    <x v="66"/>
    <d v="2019-12-26T00:00:00"/>
    <s v="Standard Class"/>
    <x v="496"/>
    <x v="496"/>
    <x v="0"/>
    <s v="United States"/>
    <s v="Rochester"/>
    <x v="11"/>
    <n v="55901"/>
    <x v="2"/>
    <s v="FUR-TA-10004915"/>
    <x v="0"/>
    <x v="3"/>
    <x v="335"/>
    <x v="5511"/>
    <x v="0"/>
    <n v="0"/>
    <n v="97.203200000000038"/>
  </r>
  <r>
    <x v="8578"/>
    <x v="4269"/>
    <x v="66"/>
    <d v="2019-12-26T00:00:00"/>
    <s v="Standard Class"/>
    <x v="496"/>
    <x v="496"/>
    <x v="0"/>
    <s v="United States"/>
    <s v="Rochester"/>
    <x v="11"/>
    <n v="55901"/>
    <x v="2"/>
    <s v="OFF-ST-10001228"/>
    <x v="1"/>
    <x v="4"/>
    <x v="450"/>
    <x v="5512"/>
    <x v="0"/>
    <n v="0"/>
    <n v="7.7899999999999991"/>
  </r>
  <r>
    <x v="8579"/>
    <x v="4270"/>
    <x v="797"/>
    <d v="2019-01-02T00:00:00"/>
    <s v="Standard Class"/>
    <x v="527"/>
    <x v="527"/>
    <x v="0"/>
    <s v="United States"/>
    <s v="Louisville"/>
    <x v="0"/>
    <n v="40214"/>
    <x v="0"/>
    <s v="OFF-LA-10002368"/>
    <x v="1"/>
    <x v="2"/>
    <x v="1786"/>
    <x v="537"/>
    <x v="7"/>
    <n v="0"/>
    <n v="1.2005999999999999"/>
  </r>
  <r>
    <x v="8580"/>
    <x v="4271"/>
    <x v="671"/>
    <d v="2016-05-22T00:00:00"/>
    <s v="Second Class"/>
    <x v="565"/>
    <x v="565"/>
    <x v="1"/>
    <s v="United States"/>
    <s v="San Marcos"/>
    <x v="5"/>
    <n v="78666"/>
    <x v="2"/>
    <s v="FUR-FU-10003489"/>
    <x v="0"/>
    <x v="5"/>
    <x v="1771"/>
    <x v="5513"/>
    <x v="1"/>
    <n v="0.6"/>
    <n v="-5.9408999999999992"/>
  </r>
  <r>
    <x v="8581"/>
    <x v="4271"/>
    <x v="671"/>
    <d v="2016-05-22T00:00:00"/>
    <s v="Second Class"/>
    <x v="565"/>
    <x v="565"/>
    <x v="1"/>
    <s v="United States"/>
    <s v="San Marcos"/>
    <x v="5"/>
    <n v="78666"/>
    <x v="2"/>
    <s v="OFF-PA-10000289"/>
    <x v="1"/>
    <x v="10"/>
    <x v="729"/>
    <x v="563"/>
    <x v="0"/>
    <n v="0.2"/>
    <n v="3.6288"/>
  </r>
  <r>
    <x v="8582"/>
    <x v="4271"/>
    <x v="671"/>
    <d v="2016-05-22T00:00:00"/>
    <s v="Second Class"/>
    <x v="565"/>
    <x v="565"/>
    <x v="1"/>
    <s v="United States"/>
    <s v="San Marcos"/>
    <x v="5"/>
    <n v="78666"/>
    <x v="2"/>
    <s v="TEC-AC-10004227"/>
    <x v="2"/>
    <x v="11"/>
    <x v="1409"/>
    <x v="4383"/>
    <x v="0"/>
    <n v="0.2"/>
    <n v="-3.6372000000000027"/>
  </r>
  <r>
    <x v="8583"/>
    <x v="4271"/>
    <x v="671"/>
    <d v="2016-05-22T00:00:00"/>
    <s v="Second Class"/>
    <x v="565"/>
    <x v="565"/>
    <x v="1"/>
    <s v="United States"/>
    <s v="San Marcos"/>
    <x v="5"/>
    <n v="78666"/>
    <x v="2"/>
    <s v="OFF-ST-10000636"/>
    <x v="1"/>
    <x v="4"/>
    <x v="1753"/>
    <x v="5224"/>
    <x v="2"/>
    <n v="0.2"/>
    <n v="-13.392000000000003"/>
  </r>
  <r>
    <x v="8584"/>
    <x v="4272"/>
    <x v="519"/>
    <d v="2016-02-08T00:00:00"/>
    <s v="Second Class"/>
    <x v="775"/>
    <x v="775"/>
    <x v="1"/>
    <s v="United States"/>
    <s v="Escondido"/>
    <x v="1"/>
    <n v="92025"/>
    <x v="1"/>
    <s v="OFF-BI-10003676"/>
    <x v="1"/>
    <x v="8"/>
    <x v="824"/>
    <x v="3075"/>
    <x v="0"/>
    <n v="0.2"/>
    <n v="6.0367999999999986"/>
  </r>
  <r>
    <x v="8585"/>
    <x v="4273"/>
    <x v="34"/>
    <d v="2019-12-15T00:00:00"/>
    <s v="Standard Class"/>
    <x v="742"/>
    <x v="742"/>
    <x v="0"/>
    <s v="United States"/>
    <s v="Philadelphia"/>
    <x v="9"/>
    <n v="19134"/>
    <x v="3"/>
    <s v="OFF-BI-10001116"/>
    <x v="1"/>
    <x v="8"/>
    <x v="1075"/>
    <x v="2227"/>
    <x v="3"/>
    <n v="0.7"/>
    <n v="-8.1311999999999998"/>
  </r>
  <r>
    <x v="8586"/>
    <x v="4274"/>
    <x v="497"/>
    <d v="2019-07-18T00:00:00"/>
    <s v="Standard Class"/>
    <x v="208"/>
    <x v="208"/>
    <x v="1"/>
    <s v="United States"/>
    <s v="Los Angeles"/>
    <x v="1"/>
    <n v="90049"/>
    <x v="1"/>
    <s v="TEC-AC-10003832"/>
    <x v="2"/>
    <x v="11"/>
    <x v="218"/>
    <x v="2694"/>
    <x v="2"/>
    <n v="0"/>
    <n v="244.61549999999988"/>
  </r>
  <r>
    <x v="8587"/>
    <x v="4274"/>
    <x v="497"/>
    <d v="2019-07-18T00:00:00"/>
    <s v="Standard Class"/>
    <x v="208"/>
    <x v="208"/>
    <x v="1"/>
    <s v="United States"/>
    <s v="Los Angeles"/>
    <x v="1"/>
    <n v="90049"/>
    <x v="1"/>
    <s v="OFF-AP-10003040"/>
    <x v="1"/>
    <x v="9"/>
    <x v="730"/>
    <x v="4660"/>
    <x v="2"/>
    <n v="0"/>
    <n v="43.705999999999996"/>
  </r>
  <r>
    <x v="8588"/>
    <x v="4275"/>
    <x v="1060"/>
    <d v="2017-05-22T00:00:00"/>
    <s v="Standard Class"/>
    <x v="712"/>
    <x v="712"/>
    <x v="1"/>
    <s v="United States"/>
    <s v="Philadelphia"/>
    <x v="9"/>
    <n v="19140"/>
    <x v="3"/>
    <s v="OFF-ST-10002583"/>
    <x v="1"/>
    <x v="4"/>
    <x v="571"/>
    <x v="3518"/>
    <x v="0"/>
    <n v="0.2"/>
    <n v="-10.393600000000001"/>
  </r>
  <r>
    <x v="8589"/>
    <x v="4276"/>
    <x v="926"/>
    <d v="2019-02-01T00:00:00"/>
    <s v="First Class"/>
    <x v="420"/>
    <x v="420"/>
    <x v="0"/>
    <s v="United States"/>
    <s v="Philadelphia"/>
    <x v="9"/>
    <n v="19120"/>
    <x v="3"/>
    <s v="OFF-AR-10002053"/>
    <x v="1"/>
    <x v="6"/>
    <x v="79"/>
    <x v="411"/>
    <x v="0"/>
    <n v="0.2"/>
    <n v="0.47680000000000011"/>
  </r>
  <r>
    <x v="8590"/>
    <x v="4277"/>
    <x v="365"/>
    <d v="2019-10-01T00:00:00"/>
    <s v="First Class"/>
    <x v="92"/>
    <x v="92"/>
    <x v="1"/>
    <s v="United States"/>
    <s v="Hempstead"/>
    <x v="15"/>
    <n v="11550"/>
    <x v="3"/>
    <s v="OFF-EN-10004846"/>
    <x v="1"/>
    <x v="12"/>
    <x v="1497"/>
    <x v="3373"/>
    <x v="1"/>
    <n v="0"/>
    <n v="3.9102000000000006"/>
  </r>
  <r>
    <x v="8591"/>
    <x v="4278"/>
    <x v="756"/>
    <d v="2019-04-26T00:00:00"/>
    <s v="First Class"/>
    <x v="2"/>
    <x v="2"/>
    <x v="0"/>
    <s v="United States"/>
    <s v="Greeley"/>
    <x v="22"/>
    <n v="80634"/>
    <x v="1"/>
    <s v="OFF-EN-10003134"/>
    <x v="1"/>
    <x v="12"/>
    <x v="153"/>
    <x v="4061"/>
    <x v="0"/>
    <n v="0.2"/>
    <n v="7.008"/>
  </r>
  <r>
    <x v="8592"/>
    <x v="4278"/>
    <x v="756"/>
    <d v="2019-04-26T00:00:00"/>
    <s v="First Class"/>
    <x v="2"/>
    <x v="2"/>
    <x v="0"/>
    <s v="United States"/>
    <s v="Greeley"/>
    <x v="22"/>
    <n v="80634"/>
    <x v="1"/>
    <s v="FUR-FU-10001025"/>
    <x v="0"/>
    <x v="5"/>
    <x v="1708"/>
    <x v="5514"/>
    <x v="1"/>
    <n v="0.2"/>
    <n v="3.3534000000000006"/>
  </r>
  <r>
    <x v="8593"/>
    <x v="4279"/>
    <x v="45"/>
    <d v="2019-11-13T00:00:00"/>
    <s v="Standard Class"/>
    <x v="327"/>
    <x v="327"/>
    <x v="2"/>
    <s v="United States"/>
    <s v="Jacksonville"/>
    <x v="2"/>
    <n v="32216"/>
    <x v="0"/>
    <s v="TEC-AC-10002567"/>
    <x v="2"/>
    <x v="11"/>
    <x v="428"/>
    <x v="1837"/>
    <x v="1"/>
    <n v="0.2"/>
    <n v="38.395199999999988"/>
  </r>
  <r>
    <x v="8594"/>
    <x v="4279"/>
    <x v="45"/>
    <d v="2019-11-13T00:00:00"/>
    <s v="Standard Class"/>
    <x v="327"/>
    <x v="327"/>
    <x v="2"/>
    <s v="United States"/>
    <s v="Jacksonville"/>
    <x v="2"/>
    <n v="32216"/>
    <x v="0"/>
    <s v="TEC-PH-10004094"/>
    <x v="2"/>
    <x v="7"/>
    <x v="1797"/>
    <x v="5515"/>
    <x v="4"/>
    <n v="0.2"/>
    <n v="31.197999999999993"/>
  </r>
  <r>
    <x v="8595"/>
    <x v="4280"/>
    <x v="952"/>
    <d v="2016-05-07T00:00:00"/>
    <s v="First Class"/>
    <x v="241"/>
    <x v="241"/>
    <x v="1"/>
    <s v="United States"/>
    <s v="Arlington"/>
    <x v="17"/>
    <n v="22204"/>
    <x v="0"/>
    <s v="OFF-BI-10004364"/>
    <x v="1"/>
    <x v="8"/>
    <x v="305"/>
    <x v="5516"/>
    <x v="0"/>
    <n v="0"/>
    <n v="5.3460000000000001"/>
  </r>
  <r>
    <x v="8596"/>
    <x v="4280"/>
    <x v="952"/>
    <d v="2016-05-07T00:00:00"/>
    <s v="First Class"/>
    <x v="241"/>
    <x v="241"/>
    <x v="1"/>
    <s v="United States"/>
    <s v="Arlington"/>
    <x v="17"/>
    <n v="22204"/>
    <x v="0"/>
    <s v="OFF-PA-10000474"/>
    <x v="1"/>
    <x v="10"/>
    <x v="33"/>
    <x v="131"/>
    <x v="7"/>
    <n v="0"/>
    <n v="16.656799999999997"/>
  </r>
  <r>
    <x v="8597"/>
    <x v="4281"/>
    <x v="189"/>
    <d v="2018-10-31T00:00:00"/>
    <s v="Standard Class"/>
    <x v="50"/>
    <x v="50"/>
    <x v="2"/>
    <s v="United States"/>
    <s v="San Francisco"/>
    <x v="1"/>
    <n v="94122"/>
    <x v="1"/>
    <s v="OFF-BI-10004308"/>
    <x v="1"/>
    <x v="8"/>
    <x v="1776"/>
    <x v="1743"/>
    <x v="4"/>
    <n v="0.2"/>
    <n v="25.175999999999998"/>
  </r>
  <r>
    <x v="8598"/>
    <x v="4282"/>
    <x v="35"/>
    <d v="2016-12-01T00:00:00"/>
    <s v="Standard Class"/>
    <x v="624"/>
    <x v="624"/>
    <x v="1"/>
    <s v="United States"/>
    <s v="Fresno"/>
    <x v="1"/>
    <n v="93727"/>
    <x v="1"/>
    <s v="OFF-BI-10002012"/>
    <x v="1"/>
    <x v="8"/>
    <x v="749"/>
    <x v="5517"/>
    <x v="1"/>
    <n v="0.2"/>
    <n v="1.512"/>
  </r>
  <r>
    <x v="8599"/>
    <x v="4282"/>
    <x v="35"/>
    <d v="2016-12-01T00:00:00"/>
    <s v="Standard Class"/>
    <x v="624"/>
    <x v="624"/>
    <x v="1"/>
    <s v="United States"/>
    <s v="Fresno"/>
    <x v="1"/>
    <n v="93727"/>
    <x v="1"/>
    <s v="OFF-PA-10002586"/>
    <x v="1"/>
    <x v="10"/>
    <x v="1016"/>
    <x v="1830"/>
    <x v="1"/>
    <n v="0"/>
    <n v="7.0218000000000007"/>
  </r>
  <r>
    <x v="8600"/>
    <x v="4282"/>
    <x v="35"/>
    <d v="2016-12-01T00:00:00"/>
    <s v="Standard Class"/>
    <x v="624"/>
    <x v="624"/>
    <x v="1"/>
    <s v="United States"/>
    <s v="Fresno"/>
    <x v="1"/>
    <n v="93727"/>
    <x v="1"/>
    <s v="OFF-AP-10000692"/>
    <x v="1"/>
    <x v="9"/>
    <x v="1250"/>
    <x v="5518"/>
    <x v="0"/>
    <n v="0"/>
    <n v="11.351200000000002"/>
  </r>
  <r>
    <x v="8601"/>
    <x v="4282"/>
    <x v="35"/>
    <d v="2016-12-01T00:00:00"/>
    <s v="Standard Class"/>
    <x v="624"/>
    <x v="624"/>
    <x v="1"/>
    <s v="United States"/>
    <s v="Fresno"/>
    <x v="1"/>
    <n v="93727"/>
    <x v="1"/>
    <s v="OFF-BI-10001553"/>
    <x v="1"/>
    <x v="8"/>
    <x v="1302"/>
    <x v="1775"/>
    <x v="7"/>
    <n v="0.2"/>
    <n v="2.5591999999999997"/>
  </r>
  <r>
    <x v="8602"/>
    <x v="4283"/>
    <x v="520"/>
    <d v="2016-12-31T00:00:00"/>
    <s v="Same Day"/>
    <x v="311"/>
    <x v="311"/>
    <x v="2"/>
    <s v="United States"/>
    <s v="Reno"/>
    <x v="33"/>
    <n v="89502"/>
    <x v="1"/>
    <s v="TEC-PH-10004908"/>
    <x v="2"/>
    <x v="7"/>
    <x v="1483"/>
    <x v="5519"/>
    <x v="3"/>
    <n v="0.2"/>
    <n v="59.492999999999952"/>
  </r>
  <r>
    <x v="8603"/>
    <x v="4284"/>
    <x v="835"/>
    <d v="2018-01-08T00:00:00"/>
    <s v="Standard Class"/>
    <x v="119"/>
    <x v="119"/>
    <x v="1"/>
    <s v="United States"/>
    <s v="San Antonio"/>
    <x v="5"/>
    <n v="78207"/>
    <x v="2"/>
    <s v="TEC-AC-10002217"/>
    <x v="2"/>
    <x v="11"/>
    <x v="1187"/>
    <x v="5520"/>
    <x v="0"/>
    <n v="0.2"/>
    <n v="-5.2640000000000002"/>
  </r>
  <r>
    <x v="8604"/>
    <x v="4284"/>
    <x v="835"/>
    <d v="2018-01-08T00:00:00"/>
    <s v="Standard Class"/>
    <x v="119"/>
    <x v="119"/>
    <x v="1"/>
    <s v="United States"/>
    <s v="San Antonio"/>
    <x v="5"/>
    <n v="78207"/>
    <x v="2"/>
    <s v="TEC-AC-10002942"/>
    <x v="2"/>
    <x v="11"/>
    <x v="1606"/>
    <x v="5441"/>
    <x v="1"/>
    <n v="0.2"/>
    <n v="-6.2100000000000151"/>
  </r>
  <r>
    <x v="8605"/>
    <x v="4284"/>
    <x v="835"/>
    <d v="2018-01-08T00:00:00"/>
    <s v="Standard Class"/>
    <x v="119"/>
    <x v="119"/>
    <x v="1"/>
    <s v="United States"/>
    <s v="San Antonio"/>
    <x v="5"/>
    <n v="78207"/>
    <x v="2"/>
    <s v="TEC-PH-10002890"/>
    <x v="2"/>
    <x v="7"/>
    <x v="1396"/>
    <x v="2171"/>
    <x v="2"/>
    <n v="0.2"/>
    <n v="13.571999999999996"/>
  </r>
  <r>
    <x v="8606"/>
    <x v="4285"/>
    <x v="238"/>
    <d v="2019-08-22T00:00:00"/>
    <s v="Standard Class"/>
    <x v="380"/>
    <x v="380"/>
    <x v="0"/>
    <s v="United States"/>
    <s v="New Bedford"/>
    <x v="31"/>
    <n v="2740"/>
    <x v="3"/>
    <s v="TEC-AC-10003614"/>
    <x v="2"/>
    <x v="11"/>
    <x v="567"/>
    <x v="5521"/>
    <x v="0"/>
    <n v="0"/>
    <n v="7.6493999999999982"/>
  </r>
  <r>
    <x v="8607"/>
    <x v="4286"/>
    <x v="611"/>
    <d v="2016-06-09T00:00:00"/>
    <s v="Standard Class"/>
    <x v="590"/>
    <x v="590"/>
    <x v="0"/>
    <s v="United States"/>
    <s v="New York City"/>
    <x v="15"/>
    <n v="10035"/>
    <x v="3"/>
    <s v="FUR-FU-10002878"/>
    <x v="0"/>
    <x v="5"/>
    <x v="1134"/>
    <x v="5522"/>
    <x v="0"/>
    <n v="0"/>
    <n v="21.075200000000002"/>
  </r>
  <r>
    <x v="8608"/>
    <x v="4286"/>
    <x v="611"/>
    <d v="2016-06-09T00:00:00"/>
    <s v="Standard Class"/>
    <x v="590"/>
    <x v="590"/>
    <x v="0"/>
    <s v="United States"/>
    <s v="New York City"/>
    <x v="15"/>
    <n v="10035"/>
    <x v="3"/>
    <s v="OFF-AP-10001626"/>
    <x v="1"/>
    <x v="9"/>
    <x v="1025"/>
    <x v="2560"/>
    <x v="4"/>
    <n v="0"/>
    <n v="4.0456000000000003"/>
  </r>
  <r>
    <x v="8609"/>
    <x v="4286"/>
    <x v="611"/>
    <d v="2016-06-09T00:00:00"/>
    <s v="Standard Class"/>
    <x v="590"/>
    <x v="590"/>
    <x v="0"/>
    <s v="United States"/>
    <s v="New York City"/>
    <x v="15"/>
    <n v="10035"/>
    <x v="3"/>
    <s v="FUR-BO-10003272"/>
    <x v="0"/>
    <x v="0"/>
    <x v="587"/>
    <x v="3832"/>
    <x v="0"/>
    <n v="0.2"/>
    <n v="-44.196000000000026"/>
  </r>
  <r>
    <x v="8610"/>
    <x v="4286"/>
    <x v="611"/>
    <d v="2016-06-09T00:00:00"/>
    <s v="Standard Class"/>
    <x v="590"/>
    <x v="590"/>
    <x v="0"/>
    <s v="United States"/>
    <s v="New York City"/>
    <x v="15"/>
    <n v="10035"/>
    <x v="3"/>
    <s v="FUR-FU-10002191"/>
    <x v="0"/>
    <x v="5"/>
    <x v="769"/>
    <x v="544"/>
    <x v="0"/>
    <n v="0"/>
    <n v="6.7008000000000001"/>
  </r>
  <r>
    <x v="8611"/>
    <x v="4287"/>
    <x v="38"/>
    <d v="2019-11-17T00:00:00"/>
    <s v="Second Class"/>
    <x v="339"/>
    <x v="339"/>
    <x v="0"/>
    <s v="United States"/>
    <s v="Oxnard"/>
    <x v="1"/>
    <n v="93030"/>
    <x v="1"/>
    <s v="TEC-AC-10000682"/>
    <x v="2"/>
    <x v="11"/>
    <x v="1336"/>
    <x v="2076"/>
    <x v="2"/>
    <n v="0"/>
    <n v="29.032499999999999"/>
  </r>
  <r>
    <x v="8612"/>
    <x v="4288"/>
    <x v="1198"/>
    <d v="2018-02-01T00:00:00"/>
    <s v="Second Class"/>
    <x v="428"/>
    <x v="428"/>
    <x v="1"/>
    <s v="United States"/>
    <s v="Los Angeles"/>
    <x v="1"/>
    <n v="90036"/>
    <x v="1"/>
    <s v="OFF-AR-10000588"/>
    <x v="1"/>
    <x v="6"/>
    <x v="398"/>
    <x v="2010"/>
    <x v="0"/>
    <n v="0"/>
    <n v="10.316800000000001"/>
  </r>
  <r>
    <x v="8613"/>
    <x v="4289"/>
    <x v="1199"/>
    <d v="2018-11-14T00:00:00"/>
    <s v="Standard Class"/>
    <x v="58"/>
    <x v="58"/>
    <x v="0"/>
    <s v="United States"/>
    <s v="Oakland"/>
    <x v="1"/>
    <n v="94601"/>
    <x v="1"/>
    <s v="TEC-AC-10002001"/>
    <x v="2"/>
    <x v="11"/>
    <x v="265"/>
    <x v="651"/>
    <x v="1"/>
    <n v="0"/>
    <n v="177.58890000000002"/>
  </r>
  <r>
    <x v="8614"/>
    <x v="4290"/>
    <x v="545"/>
    <d v="2018-09-14T00:00:00"/>
    <s v="Standard Class"/>
    <x v="420"/>
    <x v="420"/>
    <x v="0"/>
    <s v="United States"/>
    <s v="Edmonds"/>
    <x v="4"/>
    <n v="98026"/>
    <x v="1"/>
    <s v="OFF-LA-10003720"/>
    <x v="1"/>
    <x v="2"/>
    <x v="1636"/>
    <x v="1576"/>
    <x v="0"/>
    <n v="0"/>
    <n v="3.4685999999999999"/>
  </r>
  <r>
    <x v="8615"/>
    <x v="4290"/>
    <x v="545"/>
    <d v="2018-09-14T00:00:00"/>
    <s v="Standard Class"/>
    <x v="420"/>
    <x v="420"/>
    <x v="0"/>
    <s v="United States"/>
    <s v="Edmonds"/>
    <x v="4"/>
    <n v="98026"/>
    <x v="1"/>
    <s v="OFF-BI-10004364"/>
    <x v="1"/>
    <x v="8"/>
    <x v="305"/>
    <x v="5523"/>
    <x v="1"/>
    <n v="0.2"/>
    <n v="4.4550000000000001"/>
  </r>
  <r>
    <x v="8616"/>
    <x v="4290"/>
    <x v="545"/>
    <d v="2018-09-14T00:00:00"/>
    <s v="Standard Class"/>
    <x v="420"/>
    <x v="420"/>
    <x v="0"/>
    <s v="United States"/>
    <s v="Edmonds"/>
    <x v="4"/>
    <n v="98026"/>
    <x v="1"/>
    <s v="OFF-PA-10000100"/>
    <x v="1"/>
    <x v="10"/>
    <x v="833"/>
    <x v="2658"/>
    <x v="0"/>
    <n v="0"/>
    <n v="40.170200000000001"/>
  </r>
  <r>
    <x v="8617"/>
    <x v="4290"/>
    <x v="545"/>
    <d v="2018-09-14T00:00:00"/>
    <s v="Standard Class"/>
    <x v="420"/>
    <x v="420"/>
    <x v="0"/>
    <s v="United States"/>
    <s v="Edmonds"/>
    <x v="4"/>
    <n v="98026"/>
    <x v="1"/>
    <s v="OFF-BI-10004826"/>
    <x v="1"/>
    <x v="8"/>
    <x v="728"/>
    <x v="5524"/>
    <x v="1"/>
    <n v="0.2"/>
    <n v="13.868400000000001"/>
  </r>
  <r>
    <x v="8618"/>
    <x v="4291"/>
    <x v="448"/>
    <d v="2019-03-08T00:00:00"/>
    <s v="Standard Class"/>
    <x v="387"/>
    <x v="387"/>
    <x v="1"/>
    <s v="United States"/>
    <s v="Los Angeles"/>
    <x v="1"/>
    <n v="90004"/>
    <x v="1"/>
    <s v="FUR-TA-10001520"/>
    <x v="0"/>
    <x v="3"/>
    <x v="718"/>
    <x v="3860"/>
    <x v="3"/>
    <n v="0.2"/>
    <n v="-14.987700000000061"/>
  </r>
  <r>
    <x v="8619"/>
    <x v="4292"/>
    <x v="565"/>
    <d v="2019-09-13T00:00:00"/>
    <s v="Second Class"/>
    <x v="313"/>
    <x v="313"/>
    <x v="1"/>
    <s v="United States"/>
    <s v="New York City"/>
    <x v="15"/>
    <n v="10024"/>
    <x v="3"/>
    <s v="OFF-ST-10001031"/>
    <x v="1"/>
    <x v="4"/>
    <x v="1560"/>
    <x v="5525"/>
    <x v="4"/>
    <n v="0"/>
    <n v="16.931200000000004"/>
  </r>
  <r>
    <x v="8620"/>
    <x v="4293"/>
    <x v="44"/>
    <d v="2019-11-09T00:00:00"/>
    <s v="Second Class"/>
    <x v="702"/>
    <x v="702"/>
    <x v="0"/>
    <s v="United States"/>
    <s v="Dallas"/>
    <x v="5"/>
    <n v="75217"/>
    <x v="2"/>
    <s v="FUR-FU-10003878"/>
    <x v="0"/>
    <x v="5"/>
    <x v="677"/>
    <x v="5526"/>
    <x v="2"/>
    <n v="0.6"/>
    <n v="-19.863999999999997"/>
  </r>
  <r>
    <x v="8621"/>
    <x v="4294"/>
    <x v="726"/>
    <d v="2019-05-18T00:00:00"/>
    <s v="Standard Class"/>
    <x v="395"/>
    <x v="395"/>
    <x v="1"/>
    <s v="United States"/>
    <s v="Franklin"/>
    <x v="18"/>
    <n v="37064"/>
    <x v="0"/>
    <s v="OFF-AP-10000358"/>
    <x v="1"/>
    <x v="9"/>
    <x v="95"/>
    <x v="5527"/>
    <x v="0"/>
    <n v="0.2"/>
    <n v="2.3363999999999976"/>
  </r>
  <r>
    <x v="8622"/>
    <x v="4295"/>
    <x v="581"/>
    <d v="2018-12-01T00:00:00"/>
    <s v="Standard Class"/>
    <x v="632"/>
    <x v="632"/>
    <x v="0"/>
    <s v="United States"/>
    <s v="Phoenix"/>
    <x v="16"/>
    <n v="85023"/>
    <x v="1"/>
    <s v="OFF-ST-10000876"/>
    <x v="1"/>
    <x v="4"/>
    <x v="254"/>
    <x v="5528"/>
    <x v="4"/>
    <n v="0.2"/>
    <n v="3.9808000000000003"/>
  </r>
  <r>
    <x v="8623"/>
    <x v="4296"/>
    <x v="50"/>
    <d v="2017-11-18T00:00:00"/>
    <s v="Standard Class"/>
    <x v="248"/>
    <x v="248"/>
    <x v="0"/>
    <s v="United States"/>
    <s v="Miami"/>
    <x v="2"/>
    <n v="33178"/>
    <x v="0"/>
    <s v="OFF-BI-10004224"/>
    <x v="1"/>
    <x v="8"/>
    <x v="1070"/>
    <x v="1444"/>
    <x v="5"/>
    <n v="0.7"/>
    <n v="-100.91999999999999"/>
  </r>
  <r>
    <x v="8624"/>
    <x v="4296"/>
    <x v="50"/>
    <d v="2017-11-18T00:00:00"/>
    <s v="Standard Class"/>
    <x v="248"/>
    <x v="248"/>
    <x v="0"/>
    <s v="United States"/>
    <s v="Miami"/>
    <x v="2"/>
    <n v="33178"/>
    <x v="0"/>
    <s v="TEC-AC-10004568"/>
    <x v="2"/>
    <x v="11"/>
    <x v="1118"/>
    <x v="1375"/>
    <x v="2"/>
    <n v="0.2"/>
    <n v="-1.3995000000000104"/>
  </r>
  <r>
    <x v="8625"/>
    <x v="4297"/>
    <x v="575"/>
    <d v="2017-12-12T00:00:00"/>
    <s v="Standard Class"/>
    <x v="428"/>
    <x v="428"/>
    <x v="1"/>
    <s v="United States"/>
    <s v="Colorado Springs"/>
    <x v="22"/>
    <n v="80906"/>
    <x v="1"/>
    <s v="OFF-PA-10000533"/>
    <x v="1"/>
    <x v="10"/>
    <x v="1205"/>
    <x v="937"/>
    <x v="1"/>
    <n v="0.2"/>
    <n v="5.1011999999999995"/>
  </r>
  <r>
    <x v="8626"/>
    <x v="4298"/>
    <x v="67"/>
    <d v="2017-09-12T00:00:00"/>
    <s v="Standard Class"/>
    <x v="132"/>
    <x v="132"/>
    <x v="1"/>
    <s v="United States"/>
    <s v="New York City"/>
    <x v="15"/>
    <n v="10011"/>
    <x v="3"/>
    <s v="OFF-ST-10003638"/>
    <x v="1"/>
    <x v="4"/>
    <x v="1231"/>
    <x v="3824"/>
    <x v="1"/>
    <n v="0"/>
    <n v="18.970199999999998"/>
  </r>
  <r>
    <x v="8627"/>
    <x v="4298"/>
    <x v="67"/>
    <d v="2017-09-12T00:00:00"/>
    <s v="Standard Class"/>
    <x v="132"/>
    <x v="132"/>
    <x v="1"/>
    <s v="United States"/>
    <s v="New York City"/>
    <x v="15"/>
    <n v="10011"/>
    <x v="3"/>
    <s v="TEC-AC-10002305"/>
    <x v="2"/>
    <x v="11"/>
    <x v="1530"/>
    <x v="2597"/>
    <x v="2"/>
    <n v="0"/>
    <n v="16.199999999999992"/>
  </r>
  <r>
    <x v="8628"/>
    <x v="4298"/>
    <x v="67"/>
    <d v="2017-09-12T00:00:00"/>
    <s v="Standard Class"/>
    <x v="132"/>
    <x v="132"/>
    <x v="1"/>
    <s v="United States"/>
    <s v="New York City"/>
    <x v="15"/>
    <n v="10011"/>
    <x v="3"/>
    <s v="OFF-BI-10000605"/>
    <x v="1"/>
    <x v="8"/>
    <x v="536"/>
    <x v="861"/>
    <x v="0"/>
    <n v="0.2"/>
    <n v="2.0573999999999995"/>
  </r>
  <r>
    <x v="8629"/>
    <x v="4298"/>
    <x v="67"/>
    <d v="2017-09-12T00:00:00"/>
    <s v="Standard Class"/>
    <x v="132"/>
    <x v="132"/>
    <x v="1"/>
    <s v="United States"/>
    <s v="New York City"/>
    <x v="15"/>
    <n v="10011"/>
    <x v="3"/>
    <s v="FUR-TA-10003569"/>
    <x v="0"/>
    <x v="3"/>
    <x v="1367"/>
    <x v="5529"/>
    <x v="0"/>
    <n v="0.4"/>
    <n v="-120.29400000000004"/>
  </r>
  <r>
    <x v="8630"/>
    <x v="4298"/>
    <x v="67"/>
    <d v="2017-09-12T00:00:00"/>
    <s v="Standard Class"/>
    <x v="132"/>
    <x v="132"/>
    <x v="1"/>
    <s v="United States"/>
    <s v="New York City"/>
    <x v="15"/>
    <n v="10011"/>
    <x v="3"/>
    <s v="OFF-FA-10003059"/>
    <x v="1"/>
    <x v="13"/>
    <x v="802"/>
    <x v="5530"/>
    <x v="4"/>
    <n v="0"/>
    <n v="2.3891999999999998"/>
  </r>
  <r>
    <x v="8631"/>
    <x v="4299"/>
    <x v="1062"/>
    <d v="2018-07-29T00:00:00"/>
    <s v="First Class"/>
    <x v="220"/>
    <x v="220"/>
    <x v="0"/>
    <s v="United States"/>
    <s v="Bethlehem"/>
    <x v="9"/>
    <n v="18018"/>
    <x v="3"/>
    <s v="FUR-BO-10004409"/>
    <x v="0"/>
    <x v="0"/>
    <x v="631"/>
    <x v="5531"/>
    <x v="2"/>
    <n v="0.5"/>
    <n v="-78.078000000000003"/>
  </r>
  <r>
    <x v="8632"/>
    <x v="4299"/>
    <x v="1062"/>
    <d v="2018-07-29T00:00:00"/>
    <s v="First Class"/>
    <x v="220"/>
    <x v="220"/>
    <x v="0"/>
    <s v="United States"/>
    <s v="Bethlehem"/>
    <x v="9"/>
    <n v="18018"/>
    <x v="3"/>
    <s v="OFF-BI-10000545"/>
    <x v="1"/>
    <x v="8"/>
    <x v="692"/>
    <x v="5341"/>
    <x v="5"/>
    <n v="0.7"/>
    <n v="-913.17599999999993"/>
  </r>
  <r>
    <x v="8633"/>
    <x v="4299"/>
    <x v="1062"/>
    <d v="2018-07-29T00:00:00"/>
    <s v="First Class"/>
    <x v="220"/>
    <x v="220"/>
    <x v="0"/>
    <s v="United States"/>
    <s v="Bethlehem"/>
    <x v="9"/>
    <n v="18018"/>
    <x v="3"/>
    <s v="OFF-AP-10004052"/>
    <x v="1"/>
    <x v="9"/>
    <x v="1671"/>
    <x v="5408"/>
    <x v="1"/>
    <n v="0.2"/>
    <n v="0.7110000000000003"/>
  </r>
  <r>
    <x v="8634"/>
    <x v="4300"/>
    <x v="326"/>
    <d v="2019-08-29T00:00:00"/>
    <s v="Standard Class"/>
    <x v="277"/>
    <x v="277"/>
    <x v="0"/>
    <s v="United States"/>
    <s v="Philadelphia"/>
    <x v="9"/>
    <n v="19140"/>
    <x v="3"/>
    <s v="FUR-BO-10001798"/>
    <x v="0"/>
    <x v="0"/>
    <x v="0"/>
    <x v="5532"/>
    <x v="0"/>
    <n v="0.5"/>
    <n v="-89.066399999999987"/>
  </r>
  <r>
    <x v="8635"/>
    <x v="4301"/>
    <x v="1013"/>
    <d v="2016-05-02T00:00:00"/>
    <s v="First Class"/>
    <x v="594"/>
    <x v="594"/>
    <x v="0"/>
    <s v="United States"/>
    <s v="Louisville"/>
    <x v="0"/>
    <n v="40214"/>
    <x v="0"/>
    <s v="OFF-AR-10004010"/>
    <x v="1"/>
    <x v="6"/>
    <x v="1743"/>
    <x v="5368"/>
    <x v="2"/>
    <n v="0"/>
    <n v="45.487000000000002"/>
  </r>
  <r>
    <x v="8636"/>
    <x v="4301"/>
    <x v="1013"/>
    <d v="2016-05-02T00:00:00"/>
    <s v="First Class"/>
    <x v="594"/>
    <x v="594"/>
    <x v="0"/>
    <s v="United States"/>
    <s v="Louisville"/>
    <x v="0"/>
    <n v="40214"/>
    <x v="0"/>
    <s v="OFF-ST-10000585"/>
    <x v="1"/>
    <x v="4"/>
    <x v="546"/>
    <x v="5533"/>
    <x v="2"/>
    <n v="0"/>
    <n v="214.76"/>
  </r>
  <r>
    <x v="8637"/>
    <x v="4302"/>
    <x v="842"/>
    <d v="2019-05-02T00:00:00"/>
    <s v="Standard Class"/>
    <x v="31"/>
    <x v="31"/>
    <x v="0"/>
    <s v="United States"/>
    <s v="Seattle"/>
    <x v="4"/>
    <n v="98105"/>
    <x v="1"/>
    <s v="FUR-FU-10000397"/>
    <x v="0"/>
    <x v="5"/>
    <x v="63"/>
    <x v="5534"/>
    <x v="3"/>
    <n v="0"/>
    <n v="39.082400000000007"/>
  </r>
  <r>
    <x v="8638"/>
    <x v="4303"/>
    <x v="283"/>
    <d v="2019-07-24T00:00:00"/>
    <s v="First Class"/>
    <x v="178"/>
    <x v="178"/>
    <x v="2"/>
    <s v="United States"/>
    <s v="Kenosha"/>
    <x v="6"/>
    <n v="53142"/>
    <x v="2"/>
    <s v="TEC-AC-10000736"/>
    <x v="2"/>
    <x v="11"/>
    <x v="1094"/>
    <x v="4516"/>
    <x v="2"/>
    <n v="0"/>
    <n v="143.982"/>
  </r>
  <r>
    <x v="8639"/>
    <x v="4304"/>
    <x v="736"/>
    <d v="2016-12-15T00:00:00"/>
    <s v="Second Class"/>
    <x v="169"/>
    <x v="169"/>
    <x v="1"/>
    <s v="United States"/>
    <s v="Henderson"/>
    <x v="0"/>
    <n v="42420"/>
    <x v="0"/>
    <s v="OFF-BI-10004970"/>
    <x v="1"/>
    <x v="8"/>
    <x v="917"/>
    <x v="714"/>
    <x v="1"/>
    <n v="0"/>
    <n v="5.8232999999999997"/>
  </r>
  <r>
    <x v="8640"/>
    <x v="4305"/>
    <x v="602"/>
    <d v="2019-01-16T00:00:00"/>
    <s v="Standard Class"/>
    <x v="106"/>
    <x v="106"/>
    <x v="1"/>
    <s v="United States"/>
    <s v="Dallas"/>
    <x v="5"/>
    <n v="75217"/>
    <x v="2"/>
    <s v="OFF-BI-10000545"/>
    <x v="1"/>
    <x v="8"/>
    <x v="692"/>
    <x v="5535"/>
    <x v="2"/>
    <n v="0.8"/>
    <n v="-1141.47"/>
  </r>
  <r>
    <x v="8641"/>
    <x v="4306"/>
    <x v="574"/>
    <d v="2019-12-02T00:00:00"/>
    <s v="Same Day"/>
    <x v="603"/>
    <x v="603"/>
    <x v="0"/>
    <s v="United States"/>
    <s v="Peoria"/>
    <x v="16"/>
    <n v="85345"/>
    <x v="1"/>
    <s v="OFF-BI-10001670"/>
    <x v="1"/>
    <x v="8"/>
    <x v="443"/>
    <x v="5536"/>
    <x v="5"/>
    <n v="0.7"/>
    <n v="-45.239999999999995"/>
  </r>
  <r>
    <x v="8642"/>
    <x v="4307"/>
    <x v="627"/>
    <d v="2017-11-15T00:00:00"/>
    <s v="Standard Class"/>
    <x v="374"/>
    <x v="374"/>
    <x v="1"/>
    <s v="United States"/>
    <s v="Jacksonville"/>
    <x v="3"/>
    <n v="28540"/>
    <x v="0"/>
    <s v="OFF-FA-10000624"/>
    <x v="1"/>
    <x v="13"/>
    <x v="294"/>
    <x v="5305"/>
    <x v="10"/>
    <n v="0.2"/>
    <n v="11.814"/>
  </r>
  <r>
    <x v="8643"/>
    <x v="4307"/>
    <x v="627"/>
    <d v="2017-11-15T00:00:00"/>
    <s v="Standard Class"/>
    <x v="374"/>
    <x v="374"/>
    <x v="1"/>
    <s v="United States"/>
    <s v="Jacksonville"/>
    <x v="3"/>
    <n v="28540"/>
    <x v="0"/>
    <s v="OFF-LA-10002945"/>
    <x v="1"/>
    <x v="2"/>
    <x v="1612"/>
    <x v="1325"/>
    <x v="7"/>
    <n v="0.2"/>
    <n v="1.6379999999999997"/>
  </r>
  <r>
    <x v="8644"/>
    <x v="4307"/>
    <x v="627"/>
    <d v="2017-11-15T00:00:00"/>
    <s v="Standard Class"/>
    <x v="374"/>
    <x v="374"/>
    <x v="1"/>
    <s v="United States"/>
    <s v="Jacksonville"/>
    <x v="3"/>
    <n v="28540"/>
    <x v="0"/>
    <s v="OFF-BI-10000315"/>
    <x v="1"/>
    <x v="8"/>
    <x v="412"/>
    <x v="5537"/>
    <x v="3"/>
    <n v="0.7"/>
    <n v="-29.244599999999991"/>
  </r>
  <r>
    <x v="8645"/>
    <x v="4307"/>
    <x v="627"/>
    <d v="2017-11-15T00:00:00"/>
    <s v="Standard Class"/>
    <x v="374"/>
    <x v="374"/>
    <x v="1"/>
    <s v="United States"/>
    <s v="Jacksonville"/>
    <x v="3"/>
    <n v="28540"/>
    <x v="0"/>
    <s v="FUR-FU-10000023"/>
    <x v="0"/>
    <x v="5"/>
    <x v="325"/>
    <x v="5364"/>
    <x v="7"/>
    <n v="0.2"/>
    <n v="1.4136000000000002"/>
  </r>
  <r>
    <x v="8646"/>
    <x v="4308"/>
    <x v="881"/>
    <d v="2018-11-29T00:00:00"/>
    <s v="Standard Class"/>
    <x v="708"/>
    <x v="708"/>
    <x v="0"/>
    <s v="United States"/>
    <s v="Los Angeles"/>
    <x v="1"/>
    <n v="90032"/>
    <x v="1"/>
    <s v="FUR-CH-10004698"/>
    <x v="0"/>
    <x v="1"/>
    <x v="168"/>
    <x v="4934"/>
    <x v="1"/>
    <n v="0.2"/>
    <n v="19.435200000000009"/>
  </r>
  <r>
    <x v="8647"/>
    <x v="4309"/>
    <x v="901"/>
    <d v="2017-12-08T00:00:00"/>
    <s v="First Class"/>
    <x v="645"/>
    <x v="645"/>
    <x v="1"/>
    <s v="United States"/>
    <s v="Nashville"/>
    <x v="18"/>
    <n v="37211"/>
    <x v="0"/>
    <s v="FUR-CH-10004477"/>
    <x v="0"/>
    <x v="1"/>
    <x v="213"/>
    <x v="5538"/>
    <x v="0"/>
    <n v="0.2"/>
    <n v="10.960199999999993"/>
  </r>
  <r>
    <x v="8648"/>
    <x v="4310"/>
    <x v="875"/>
    <d v="2018-08-03T00:00:00"/>
    <s v="Standard Class"/>
    <x v="653"/>
    <x v="653"/>
    <x v="0"/>
    <s v="United States"/>
    <s v="Charlotte"/>
    <x v="3"/>
    <n v="28205"/>
    <x v="0"/>
    <s v="OFF-ST-10003816"/>
    <x v="1"/>
    <x v="4"/>
    <x v="717"/>
    <x v="3327"/>
    <x v="2"/>
    <n v="0.2"/>
    <n v="26.428499999999957"/>
  </r>
  <r>
    <x v="8649"/>
    <x v="4310"/>
    <x v="875"/>
    <d v="2018-08-03T00:00:00"/>
    <s v="Standard Class"/>
    <x v="653"/>
    <x v="653"/>
    <x v="0"/>
    <s v="United States"/>
    <s v="Charlotte"/>
    <x v="3"/>
    <n v="28205"/>
    <x v="0"/>
    <s v="OFF-BI-10002429"/>
    <x v="1"/>
    <x v="8"/>
    <x v="472"/>
    <x v="5539"/>
    <x v="1"/>
    <n v="0.7"/>
    <n v="-20.090399999999995"/>
  </r>
  <r>
    <x v="8650"/>
    <x v="4311"/>
    <x v="103"/>
    <d v="2016-09-13T00:00:00"/>
    <s v="Same Day"/>
    <x v="261"/>
    <x v="261"/>
    <x v="0"/>
    <s v="United States"/>
    <s v="Seattle"/>
    <x v="4"/>
    <n v="98103"/>
    <x v="1"/>
    <s v="OFF-FA-10000840"/>
    <x v="1"/>
    <x v="13"/>
    <x v="1694"/>
    <x v="5540"/>
    <x v="2"/>
    <n v="0"/>
    <n v="2.6789999999999998"/>
  </r>
  <r>
    <x v="8651"/>
    <x v="4311"/>
    <x v="103"/>
    <d v="2016-09-13T00:00:00"/>
    <s v="Same Day"/>
    <x v="261"/>
    <x v="261"/>
    <x v="0"/>
    <s v="United States"/>
    <s v="Seattle"/>
    <x v="4"/>
    <n v="98103"/>
    <x v="1"/>
    <s v="FUR-FU-10001918"/>
    <x v="0"/>
    <x v="5"/>
    <x v="283"/>
    <x v="5541"/>
    <x v="1"/>
    <n v="0"/>
    <n v="5.5341000000000014"/>
  </r>
  <r>
    <x v="8652"/>
    <x v="4311"/>
    <x v="103"/>
    <d v="2016-09-13T00:00:00"/>
    <s v="Same Day"/>
    <x v="261"/>
    <x v="261"/>
    <x v="0"/>
    <s v="United States"/>
    <s v="Seattle"/>
    <x v="4"/>
    <n v="98103"/>
    <x v="1"/>
    <s v="OFF-SU-10001574"/>
    <x v="1"/>
    <x v="14"/>
    <x v="503"/>
    <x v="549"/>
    <x v="0"/>
    <n v="0"/>
    <n v="2.1899999999999995"/>
  </r>
  <r>
    <x v="8653"/>
    <x v="4311"/>
    <x v="103"/>
    <d v="2016-09-13T00:00:00"/>
    <s v="Same Day"/>
    <x v="261"/>
    <x v="261"/>
    <x v="0"/>
    <s v="United States"/>
    <s v="Seattle"/>
    <x v="4"/>
    <n v="98103"/>
    <x v="1"/>
    <s v="TEC-AC-10001606"/>
    <x v="2"/>
    <x v="11"/>
    <x v="590"/>
    <x v="1664"/>
    <x v="0"/>
    <n v="0"/>
    <n v="75.992400000000004"/>
  </r>
  <r>
    <x v="8654"/>
    <x v="4311"/>
    <x v="103"/>
    <d v="2016-09-13T00:00:00"/>
    <s v="Same Day"/>
    <x v="261"/>
    <x v="261"/>
    <x v="0"/>
    <s v="United States"/>
    <s v="Seattle"/>
    <x v="4"/>
    <n v="98103"/>
    <x v="1"/>
    <s v="TEC-AC-10003399"/>
    <x v="2"/>
    <x v="11"/>
    <x v="1506"/>
    <x v="5542"/>
    <x v="4"/>
    <n v="0"/>
    <n v="60.883200000000002"/>
  </r>
  <r>
    <x v="8655"/>
    <x v="4311"/>
    <x v="103"/>
    <d v="2016-09-13T00:00:00"/>
    <s v="Same Day"/>
    <x v="261"/>
    <x v="261"/>
    <x v="0"/>
    <s v="United States"/>
    <s v="Seattle"/>
    <x v="4"/>
    <n v="98103"/>
    <x v="1"/>
    <s v="TEC-AC-10000865"/>
    <x v="2"/>
    <x v="11"/>
    <x v="1005"/>
    <x v="5543"/>
    <x v="0"/>
    <n v="0"/>
    <n v="20.059999999999988"/>
  </r>
  <r>
    <x v="8656"/>
    <x v="4311"/>
    <x v="103"/>
    <d v="2016-09-13T00:00:00"/>
    <s v="Same Day"/>
    <x v="261"/>
    <x v="261"/>
    <x v="0"/>
    <s v="United States"/>
    <s v="Seattle"/>
    <x v="4"/>
    <n v="98103"/>
    <x v="1"/>
    <s v="OFF-PA-10002923"/>
    <x v="1"/>
    <x v="10"/>
    <x v="1426"/>
    <x v="1553"/>
    <x v="7"/>
    <n v="0"/>
    <n v="24.47"/>
  </r>
  <r>
    <x v="8657"/>
    <x v="4311"/>
    <x v="103"/>
    <d v="2016-09-13T00:00:00"/>
    <s v="Same Day"/>
    <x v="261"/>
    <x v="261"/>
    <x v="0"/>
    <s v="United States"/>
    <s v="Seattle"/>
    <x v="4"/>
    <n v="98103"/>
    <x v="1"/>
    <s v="OFF-AP-10004785"/>
    <x v="1"/>
    <x v="9"/>
    <x v="1186"/>
    <x v="5544"/>
    <x v="0"/>
    <n v="0"/>
    <n v="9.743800000000002"/>
  </r>
  <r>
    <x v="8658"/>
    <x v="4312"/>
    <x v="1028"/>
    <d v="2018-06-25T00:00:00"/>
    <s v="Standard Class"/>
    <x v="33"/>
    <x v="33"/>
    <x v="1"/>
    <s v="United States"/>
    <s v="Chicago"/>
    <x v="10"/>
    <n v="60623"/>
    <x v="2"/>
    <s v="OFF-BI-10003727"/>
    <x v="1"/>
    <x v="8"/>
    <x v="805"/>
    <x v="5545"/>
    <x v="7"/>
    <n v="0.8"/>
    <n v="-1.3376000000000001"/>
  </r>
  <r>
    <x v="8659"/>
    <x v="4313"/>
    <x v="323"/>
    <d v="2018-09-08T00:00:00"/>
    <s v="Standard Class"/>
    <x v="588"/>
    <x v="588"/>
    <x v="1"/>
    <s v="United States"/>
    <s v="Cincinnati"/>
    <x v="24"/>
    <n v="45231"/>
    <x v="3"/>
    <s v="OFF-PA-10002246"/>
    <x v="1"/>
    <x v="10"/>
    <x v="1395"/>
    <x v="2733"/>
    <x v="5"/>
    <n v="0.2"/>
    <n v="11.223000000000001"/>
  </r>
  <r>
    <x v="8660"/>
    <x v="4314"/>
    <x v="920"/>
    <d v="2019-11-30T00:00:00"/>
    <s v="Standard Class"/>
    <x v="521"/>
    <x v="521"/>
    <x v="0"/>
    <s v="United States"/>
    <s v="Fort Lauderdale"/>
    <x v="2"/>
    <n v="33311"/>
    <x v="0"/>
    <s v="FUR-BO-10003965"/>
    <x v="0"/>
    <x v="0"/>
    <x v="1092"/>
    <x v="1937"/>
    <x v="2"/>
    <n v="0.2"/>
    <n v="-81.440999999999946"/>
  </r>
  <r>
    <x v="8661"/>
    <x v="4315"/>
    <x v="793"/>
    <d v="2017-05-17T00:00:00"/>
    <s v="Standard Class"/>
    <x v="506"/>
    <x v="506"/>
    <x v="0"/>
    <s v="United States"/>
    <s v="Houston"/>
    <x v="5"/>
    <n v="77041"/>
    <x v="2"/>
    <s v="FUR-FU-10000175"/>
    <x v="0"/>
    <x v="5"/>
    <x v="1638"/>
    <x v="5546"/>
    <x v="4"/>
    <n v="0.6"/>
    <n v="-15.9268"/>
  </r>
  <r>
    <x v="8662"/>
    <x v="4315"/>
    <x v="793"/>
    <d v="2017-05-17T00:00:00"/>
    <s v="Standard Class"/>
    <x v="506"/>
    <x v="506"/>
    <x v="0"/>
    <s v="United States"/>
    <s v="Houston"/>
    <x v="5"/>
    <n v="77041"/>
    <x v="2"/>
    <s v="TEC-PH-10001336"/>
    <x v="2"/>
    <x v="7"/>
    <x v="950"/>
    <x v="5547"/>
    <x v="5"/>
    <n v="0.2"/>
    <n v="69.654599999999988"/>
  </r>
  <r>
    <x v="8663"/>
    <x v="4315"/>
    <x v="793"/>
    <d v="2017-05-17T00:00:00"/>
    <s v="Standard Class"/>
    <x v="506"/>
    <x v="506"/>
    <x v="0"/>
    <s v="United States"/>
    <s v="Houston"/>
    <x v="5"/>
    <n v="77041"/>
    <x v="2"/>
    <s v="OFF-PA-10001954"/>
    <x v="1"/>
    <x v="10"/>
    <x v="600"/>
    <x v="5548"/>
    <x v="3"/>
    <n v="0.2"/>
    <n v="41.568799999999996"/>
  </r>
  <r>
    <x v="8664"/>
    <x v="4316"/>
    <x v="983"/>
    <d v="2019-04-01T00:00:00"/>
    <s v="Second Class"/>
    <x v="269"/>
    <x v="269"/>
    <x v="0"/>
    <s v="United States"/>
    <s v="Lakewood"/>
    <x v="1"/>
    <n v="90712"/>
    <x v="1"/>
    <s v="FUR-FU-10004973"/>
    <x v="0"/>
    <x v="5"/>
    <x v="1143"/>
    <x v="5549"/>
    <x v="2"/>
    <n v="0"/>
    <n v="39.564000000000007"/>
  </r>
  <r>
    <x v="8665"/>
    <x v="4317"/>
    <x v="1019"/>
    <d v="2018-11-18T00:00:00"/>
    <s v="First Class"/>
    <x v="707"/>
    <x v="707"/>
    <x v="2"/>
    <s v="United States"/>
    <s v="San Francisco"/>
    <x v="1"/>
    <n v="94122"/>
    <x v="1"/>
    <s v="OFF-SU-10004231"/>
    <x v="1"/>
    <x v="14"/>
    <x v="557"/>
    <x v="5550"/>
    <x v="2"/>
    <n v="0"/>
    <n v="13.365"/>
  </r>
  <r>
    <x v="8666"/>
    <x v="4318"/>
    <x v="945"/>
    <d v="2019-01-02T00:00:00"/>
    <s v="First Class"/>
    <x v="788"/>
    <x v="788"/>
    <x v="1"/>
    <s v="United States"/>
    <s v="Philadelphia"/>
    <x v="9"/>
    <n v="19140"/>
    <x v="3"/>
    <s v="OFF-AR-10004269"/>
    <x v="1"/>
    <x v="6"/>
    <x v="1550"/>
    <x v="1053"/>
    <x v="2"/>
    <n v="0.2"/>
    <n v="1.6519999999999992"/>
  </r>
  <r>
    <x v="8667"/>
    <x v="4319"/>
    <x v="596"/>
    <d v="2018-12-24T00:00:00"/>
    <s v="Second Class"/>
    <x v="525"/>
    <x v="525"/>
    <x v="2"/>
    <s v="United States"/>
    <s v="Seattle"/>
    <x v="4"/>
    <n v="98115"/>
    <x v="1"/>
    <s v="OFF-BI-10004002"/>
    <x v="1"/>
    <x v="8"/>
    <x v="154"/>
    <x v="2444"/>
    <x v="4"/>
    <n v="0.2"/>
    <n v="19.375999999999998"/>
  </r>
  <r>
    <x v="8668"/>
    <x v="4319"/>
    <x v="596"/>
    <d v="2018-12-24T00:00:00"/>
    <s v="Second Class"/>
    <x v="525"/>
    <x v="525"/>
    <x v="2"/>
    <s v="United States"/>
    <s v="Seattle"/>
    <x v="4"/>
    <n v="98115"/>
    <x v="1"/>
    <s v="TEC-MA-10000752"/>
    <x v="2"/>
    <x v="15"/>
    <x v="1692"/>
    <x v="1057"/>
    <x v="7"/>
    <n v="0.2"/>
    <n v="3.7569999999999992"/>
  </r>
  <r>
    <x v="8669"/>
    <x v="4320"/>
    <x v="139"/>
    <d v="2017-12-25T00:00:00"/>
    <s v="Second Class"/>
    <x v="482"/>
    <x v="482"/>
    <x v="0"/>
    <s v="United States"/>
    <s v="Los Angeles"/>
    <x v="1"/>
    <n v="90036"/>
    <x v="1"/>
    <s v="OFF-PA-10004947"/>
    <x v="1"/>
    <x v="10"/>
    <x v="33"/>
    <x v="860"/>
    <x v="4"/>
    <n v="0"/>
    <n v="7.7039999999999988"/>
  </r>
  <r>
    <x v="8670"/>
    <x v="4321"/>
    <x v="422"/>
    <d v="2017-01-01T00:00:00"/>
    <s v="Second Class"/>
    <x v="41"/>
    <x v="41"/>
    <x v="0"/>
    <s v="United States"/>
    <s v="Cleveland"/>
    <x v="24"/>
    <n v="44105"/>
    <x v="3"/>
    <s v="FUR-FU-10004904"/>
    <x v="0"/>
    <x v="5"/>
    <x v="1589"/>
    <x v="5551"/>
    <x v="1"/>
    <n v="0.2"/>
    <n v="-18.23520000000002"/>
  </r>
  <r>
    <x v="8671"/>
    <x v="4321"/>
    <x v="422"/>
    <d v="2017-01-01T00:00:00"/>
    <s v="Second Class"/>
    <x v="41"/>
    <x v="41"/>
    <x v="0"/>
    <s v="United States"/>
    <s v="Cleveland"/>
    <x v="24"/>
    <n v="44105"/>
    <x v="3"/>
    <s v="OFF-ST-10002790"/>
    <x v="1"/>
    <x v="4"/>
    <x v="236"/>
    <x v="5092"/>
    <x v="0"/>
    <n v="0.2"/>
    <n v="-25.108999999999988"/>
  </r>
  <r>
    <x v="8672"/>
    <x v="4322"/>
    <x v="911"/>
    <d v="2019-02-21T00:00:00"/>
    <s v="Standard Class"/>
    <x v="559"/>
    <x v="559"/>
    <x v="0"/>
    <s v="United States"/>
    <s v="Decatur"/>
    <x v="10"/>
    <n v="62521"/>
    <x v="2"/>
    <s v="OFF-FA-10004854"/>
    <x v="1"/>
    <x v="13"/>
    <x v="271"/>
    <x v="5385"/>
    <x v="0"/>
    <n v="0.2"/>
    <n v="6.1991999999999994"/>
  </r>
  <r>
    <x v="8673"/>
    <x v="4322"/>
    <x v="911"/>
    <d v="2019-02-21T00:00:00"/>
    <s v="Standard Class"/>
    <x v="559"/>
    <x v="559"/>
    <x v="0"/>
    <s v="United States"/>
    <s v="Decatur"/>
    <x v="10"/>
    <n v="62521"/>
    <x v="2"/>
    <s v="FUR-CH-10004063"/>
    <x v="0"/>
    <x v="1"/>
    <x v="120"/>
    <x v="121"/>
    <x v="1"/>
    <n v="0.3"/>
    <n v="-8.5794000000000779"/>
  </r>
  <r>
    <x v="8674"/>
    <x v="4322"/>
    <x v="911"/>
    <d v="2019-02-21T00:00:00"/>
    <s v="Standard Class"/>
    <x v="559"/>
    <x v="559"/>
    <x v="0"/>
    <s v="United States"/>
    <s v="Decatur"/>
    <x v="10"/>
    <n v="62521"/>
    <x v="2"/>
    <s v="OFF-ST-10000642"/>
    <x v="1"/>
    <x v="4"/>
    <x v="194"/>
    <x v="4503"/>
    <x v="1"/>
    <n v="0.2"/>
    <n v="-8.1822000000000052"/>
  </r>
  <r>
    <x v="8675"/>
    <x v="4322"/>
    <x v="911"/>
    <d v="2019-02-21T00:00:00"/>
    <s v="Standard Class"/>
    <x v="559"/>
    <x v="559"/>
    <x v="0"/>
    <s v="United States"/>
    <s v="Decatur"/>
    <x v="10"/>
    <n v="62521"/>
    <x v="2"/>
    <s v="OFF-AR-10004078"/>
    <x v="1"/>
    <x v="6"/>
    <x v="512"/>
    <x v="5552"/>
    <x v="5"/>
    <n v="0.2"/>
    <n v="3.5039999999999996"/>
  </r>
  <r>
    <x v="8676"/>
    <x v="4322"/>
    <x v="911"/>
    <d v="2019-02-21T00:00:00"/>
    <s v="Standard Class"/>
    <x v="559"/>
    <x v="559"/>
    <x v="0"/>
    <s v="United States"/>
    <s v="Decatur"/>
    <x v="10"/>
    <n v="62521"/>
    <x v="2"/>
    <s v="FUR-FU-10004270"/>
    <x v="0"/>
    <x v="5"/>
    <x v="1381"/>
    <x v="5553"/>
    <x v="7"/>
    <n v="0.6"/>
    <n v="-3.6536999999999988"/>
  </r>
  <r>
    <x v="8677"/>
    <x v="4323"/>
    <x v="1200"/>
    <d v="2019-10-26T00:00:00"/>
    <s v="First Class"/>
    <x v="138"/>
    <x v="138"/>
    <x v="0"/>
    <s v="United States"/>
    <s v="Mansfield"/>
    <x v="5"/>
    <n v="76063"/>
    <x v="2"/>
    <s v="FUR-TA-10004607"/>
    <x v="0"/>
    <x v="3"/>
    <x v="1104"/>
    <x v="5554"/>
    <x v="2"/>
    <n v="0.3"/>
    <n v="-81.306500000000028"/>
  </r>
  <r>
    <x v="8678"/>
    <x v="4324"/>
    <x v="476"/>
    <d v="2018-09-07T00:00:00"/>
    <s v="Second Class"/>
    <x v="279"/>
    <x v="279"/>
    <x v="2"/>
    <s v="United States"/>
    <s v="Houston"/>
    <x v="5"/>
    <n v="77070"/>
    <x v="2"/>
    <s v="OFF-BI-10001132"/>
    <x v="1"/>
    <x v="8"/>
    <x v="636"/>
    <x v="5555"/>
    <x v="8"/>
    <n v="0.8"/>
    <n v="-13.342400000000001"/>
  </r>
  <r>
    <x v="8679"/>
    <x v="4324"/>
    <x v="476"/>
    <d v="2018-09-07T00:00:00"/>
    <s v="Second Class"/>
    <x v="279"/>
    <x v="279"/>
    <x v="2"/>
    <s v="United States"/>
    <s v="Houston"/>
    <x v="5"/>
    <n v="77070"/>
    <x v="2"/>
    <s v="TEC-AC-10001714"/>
    <x v="2"/>
    <x v="11"/>
    <x v="685"/>
    <x v="4703"/>
    <x v="2"/>
    <n v="0.2"/>
    <n v="33.906499999999994"/>
  </r>
  <r>
    <x v="8680"/>
    <x v="4325"/>
    <x v="49"/>
    <d v="2018-12-03T00:00:00"/>
    <s v="Second Class"/>
    <x v="63"/>
    <x v="63"/>
    <x v="1"/>
    <s v="United States"/>
    <s v="Richmond"/>
    <x v="17"/>
    <n v="23223"/>
    <x v="0"/>
    <s v="OFF-AP-10002945"/>
    <x v="1"/>
    <x v="9"/>
    <x v="228"/>
    <x v="5556"/>
    <x v="3"/>
    <n v="0"/>
    <n v="694.50149999999985"/>
  </r>
  <r>
    <x v="8681"/>
    <x v="4325"/>
    <x v="49"/>
    <d v="2018-12-03T00:00:00"/>
    <s v="Second Class"/>
    <x v="63"/>
    <x v="63"/>
    <x v="1"/>
    <s v="United States"/>
    <s v="Richmond"/>
    <x v="17"/>
    <n v="23223"/>
    <x v="0"/>
    <s v="OFF-SU-10004664"/>
    <x v="1"/>
    <x v="14"/>
    <x v="597"/>
    <x v="5557"/>
    <x v="2"/>
    <n v="0"/>
    <n v="11.802999999999999"/>
  </r>
  <r>
    <x v="8682"/>
    <x v="4326"/>
    <x v="1127"/>
    <d v="2016-11-10T00:00:00"/>
    <s v="Standard Class"/>
    <x v="256"/>
    <x v="256"/>
    <x v="2"/>
    <s v="United States"/>
    <s v="Arlington"/>
    <x v="17"/>
    <n v="22204"/>
    <x v="0"/>
    <s v="TEC-AC-10002550"/>
    <x v="2"/>
    <x v="11"/>
    <x v="1351"/>
    <x v="3706"/>
    <x v="1"/>
    <n v="0"/>
    <n v="16.2486"/>
  </r>
  <r>
    <x v="8683"/>
    <x v="4327"/>
    <x v="920"/>
    <d v="2019-12-01T00:00:00"/>
    <s v="Standard Class"/>
    <x v="356"/>
    <x v="356"/>
    <x v="0"/>
    <s v="United States"/>
    <s v="San Francisco"/>
    <x v="1"/>
    <n v="94122"/>
    <x v="1"/>
    <s v="OFF-AR-10002335"/>
    <x v="1"/>
    <x v="6"/>
    <x v="679"/>
    <x v="788"/>
    <x v="0"/>
    <n v="0"/>
    <n v="1.3416000000000001"/>
  </r>
  <r>
    <x v="8684"/>
    <x v="4328"/>
    <x v="186"/>
    <d v="2018-12-23T00:00:00"/>
    <s v="Standard Class"/>
    <x v="184"/>
    <x v="184"/>
    <x v="2"/>
    <s v="United States"/>
    <s v="San Diego"/>
    <x v="1"/>
    <n v="92024"/>
    <x v="1"/>
    <s v="TEC-AC-10001445"/>
    <x v="2"/>
    <x v="11"/>
    <x v="427"/>
    <x v="5558"/>
    <x v="3"/>
    <n v="0"/>
    <n v="4.4540999999999986"/>
  </r>
  <r>
    <x v="8685"/>
    <x v="4329"/>
    <x v="237"/>
    <d v="2019-11-18T00:00:00"/>
    <s v="Second Class"/>
    <x v="463"/>
    <x v="463"/>
    <x v="1"/>
    <s v="United States"/>
    <s v="Watertown"/>
    <x v="15"/>
    <n v="13601"/>
    <x v="3"/>
    <s v="OFF-ST-10003996"/>
    <x v="1"/>
    <x v="4"/>
    <x v="1212"/>
    <x v="5559"/>
    <x v="5"/>
    <n v="0"/>
    <n v="25.053599999999996"/>
  </r>
  <r>
    <x v="8686"/>
    <x v="4330"/>
    <x v="190"/>
    <d v="2018-06-26T00:00:00"/>
    <s v="Same Day"/>
    <x v="340"/>
    <x v="340"/>
    <x v="1"/>
    <s v="United States"/>
    <s v="Los Angeles"/>
    <x v="1"/>
    <n v="90036"/>
    <x v="1"/>
    <s v="OFF-SU-10003505"/>
    <x v="1"/>
    <x v="14"/>
    <x v="413"/>
    <x v="4540"/>
    <x v="0"/>
    <n v="0"/>
    <n v="11.585999999999984"/>
  </r>
  <r>
    <x v="8687"/>
    <x v="4330"/>
    <x v="190"/>
    <d v="2018-06-26T00:00:00"/>
    <s v="Same Day"/>
    <x v="340"/>
    <x v="340"/>
    <x v="1"/>
    <s v="United States"/>
    <s v="Los Angeles"/>
    <x v="1"/>
    <n v="90036"/>
    <x v="1"/>
    <s v="OFF-FA-10000624"/>
    <x v="1"/>
    <x v="13"/>
    <x v="294"/>
    <x v="1511"/>
    <x v="2"/>
    <n v="0"/>
    <n v="8.9499999999999993"/>
  </r>
  <r>
    <x v="8688"/>
    <x v="4330"/>
    <x v="190"/>
    <d v="2018-06-26T00:00:00"/>
    <s v="Same Day"/>
    <x v="340"/>
    <x v="340"/>
    <x v="1"/>
    <s v="United States"/>
    <s v="Los Angeles"/>
    <x v="1"/>
    <n v="90036"/>
    <x v="1"/>
    <s v="OFF-PA-10002870"/>
    <x v="1"/>
    <x v="10"/>
    <x v="902"/>
    <x v="1140"/>
    <x v="0"/>
    <n v="0"/>
    <n v="5.6159999999999997"/>
  </r>
  <r>
    <x v="8689"/>
    <x v="4331"/>
    <x v="58"/>
    <d v="2016-12-30T00:00:00"/>
    <s v="Standard Class"/>
    <x v="672"/>
    <x v="672"/>
    <x v="1"/>
    <s v="United States"/>
    <s v="Philadelphia"/>
    <x v="9"/>
    <n v="19140"/>
    <x v="3"/>
    <s v="OFF-AR-10002257"/>
    <x v="1"/>
    <x v="6"/>
    <x v="1200"/>
    <x v="2245"/>
    <x v="1"/>
    <n v="0.2"/>
    <n v="1.102199999999999"/>
  </r>
  <r>
    <x v="8690"/>
    <x v="4332"/>
    <x v="1041"/>
    <d v="2018-08-18T00:00:00"/>
    <s v="Standard Class"/>
    <x v="70"/>
    <x v="70"/>
    <x v="1"/>
    <s v="United States"/>
    <s v="Akron"/>
    <x v="24"/>
    <n v="44312"/>
    <x v="3"/>
    <s v="TEC-PH-10003580"/>
    <x v="2"/>
    <x v="7"/>
    <x v="1006"/>
    <x v="4688"/>
    <x v="0"/>
    <n v="0.4"/>
    <n v="-56.310799999999972"/>
  </r>
  <r>
    <x v="8691"/>
    <x v="4332"/>
    <x v="1041"/>
    <d v="2018-08-18T00:00:00"/>
    <s v="Standard Class"/>
    <x v="70"/>
    <x v="70"/>
    <x v="1"/>
    <s v="United States"/>
    <s v="Akron"/>
    <x v="24"/>
    <n v="44312"/>
    <x v="3"/>
    <s v="TEC-PH-10001530"/>
    <x v="2"/>
    <x v="7"/>
    <x v="759"/>
    <x v="5560"/>
    <x v="0"/>
    <n v="0.4"/>
    <n v="-49.437600000000032"/>
  </r>
  <r>
    <x v="8692"/>
    <x v="4332"/>
    <x v="1041"/>
    <d v="2018-08-18T00:00:00"/>
    <s v="Standard Class"/>
    <x v="70"/>
    <x v="70"/>
    <x v="1"/>
    <s v="United States"/>
    <s v="Akron"/>
    <x v="24"/>
    <n v="44312"/>
    <x v="3"/>
    <s v="TEC-AC-10000420"/>
    <x v="2"/>
    <x v="11"/>
    <x v="1496"/>
    <x v="463"/>
    <x v="2"/>
    <n v="0.2"/>
    <n v="48.992999999999995"/>
  </r>
  <r>
    <x v="8693"/>
    <x v="4333"/>
    <x v="1057"/>
    <d v="2018-10-28T00:00:00"/>
    <s v="Standard Class"/>
    <x v="525"/>
    <x v="525"/>
    <x v="2"/>
    <s v="United States"/>
    <s v="San Francisco"/>
    <x v="1"/>
    <n v="94110"/>
    <x v="1"/>
    <s v="TEC-AC-10000892"/>
    <x v="2"/>
    <x v="11"/>
    <x v="293"/>
    <x v="5561"/>
    <x v="2"/>
    <n v="0"/>
    <n v="162"/>
  </r>
  <r>
    <x v="8694"/>
    <x v="4334"/>
    <x v="709"/>
    <d v="2016-08-28T00:00:00"/>
    <s v="Second Class"/>
    <x v="128"/>
    <x v="128"/>
    <x v="2"/>
    <s v="United States"/>
    <s v="Grand Rapids"/>
    <x v="12"/>
    <n v="49505"/>
    <x v="2"/>
    <s v="OFF-PA-10001934"/>
    <x v="1"/>
    <x v="10"/>
    <x v="548"/>
    <x v="541"/>
    <x v="1"/>
    <n v="0"/>
    <n v="9.5256000000000007"/>
  </r>
  <r>
    <x v="8695"/>
    <x v="4335"/>
    <x v="175"/>
    <d v="2019-09-17T00:00:00"/>
    <s v="Second Class"/>
    <x v="37"/>
    <x v="37"/>
    <x v="2"/>
    <s v="United States"/>
    <s v="San Francisco"/>
    <x v="1"/>
    <n v="94109"/>
    <x v="1"/>
    <s v="FUR-TA-10003473"/>
    <x v="0"/>
    <x v="3"/>
    <x v="216"/>
    <x v="1216"/>
    <x v="7"/>
    <n v="0.2"/>
    <n v="11.283900000000017"/>
  </r>
  <r>
    <x v="8696"/>
    <x v="4336"/>
    <x v="140"/>
    <d v="2019-06-20T00:00:00"/>
    <s v="Standard Class"/>
    <x v="131"/>
    <x v="131"/>
    <x v="1"/>
    <s v="United States"/>
    <s v="Nashville"/>
    <x v="18"/>
    <n v="37211"/>
    <x v="0"/>
    <s v="TEC-PH-10001051"/>
    <x v="2"/>
    <x v="7"/>
    <x v="1263"/>
    <x v="1977"/>
    <x v="1"/>
    <n v="0.2"/>
    <n v="26.997299999999967"/>
  </r>
  <r>
    <x v="8697"/>
    <x v="4336"/>
    <x v="140"/>
    <d v="2019-06-20T00:00:00"/>
    <s v="Standard Class"/>
    <x v="131"/>
    <x v="131"/>
    <x v="1"/>
    <s v="United States"/>
    <s v="Nashville"/>
    <x v="18"/>
    <n v="37211"/>
    <x v="0"/>
    <s v="FUR-FU-10004351"/>
    <x v="0"/>
    <x v="5"/>
    <x v="222"/>
    <x v="5562"/>
    <x v="4"/>
    <n v="0.2"/>
    <n v="9.3504000000000005"/>
  </r>
  <r>
    <x v="8698"/>
    <x v="4336"/>
    <x v="140"/>
    <d v="2019-06-20T00:00:00"/>
    <s v="Standard Class"/>
    <x v="131"/>
    <x v="131"/>
    <x v="1"/>
    <s v="United States"/>
    <s v="Nashville"/>
    <x v="18"/>
    <n v="37211"/>
    <x v="0"/>
    <s v="FUR-TA-10004152"/>
    <x v="0"/>
    <x v="3"/>
    <x v="1516"/>
    <x v="5563"/>
    <x v="0"/>
    <n v="0.4"/>
    <n v="-28.224000000000004"/>
  </r>
  <r>
    <x v="8699"/>
    <x v="4336"/>
    <x v="140"/>
    <d v="2019-06-20T00:00:00"/>
    <s v="Standard Class"/>
    <x v="131"/>
    <x v="131"/>
    <x v="1"/>
    <s v="United States"/>
    <s v="Nashville"/>
    <x v="18"/>
    <n v="37211"/>
    <x v="0"/>
    <s v="TEC-PH-10000560"/>
    <x v="2"/>
    <x v="7"/>
    <x v="752"/>
    <x v="5564"/>
    <x v="8"/>
    <n v="0.2"/>
    <n v="223.99360000000013"/>
  </r>
  <r>
    <x v="8700"/>
    <x v="4336"/>
    <x v="140"/>
    <d v="2019-06-20T00:00:00"/>
    <s v="Standard Class"/>
    <x v="131"/>
    <x v="131"/>
    <x v="1"/>
    <s v="United States"/>
    <s v="Nashville"/>
    <x v="18"/>
    <n v="37211"/>
    <x v="0"/>
    <s v="OFF-AP-10004249"/>
    <x v="1"/>
    <x v="9"/>
    <x v="360"/>
    <x v="5565"/>
    <x v="8"/>
    <n v="0.2"/>
    <n v="6.7031999999999954"/>
  </r>
  <r>
    <x v="8701"/>
    <x v="4336"/>
    <x v="140"/>
    <d v="2019-06-20T00:00:00"/>
    <s v="Standard Class"/>
    <x v="131"/>
    <x v="131"/>
    <x v="1"/>
    <s v="United States"/>
    <s v="Nashville"/>
    <x v="18"/>
    <n v="37211"/>
    <x v="0"/>
    <s v="OFF-ST-10001490"/>
    <x v="1"/>
    <x v="4"/>
    <x v="518"/>
    <x v="573"/>
    <x v="7"/>
    <n v="0.2"/>
    <n v="17.84699999999998"/>
  </r>
  <r>
    <x v="8702"/>
    <x v="4336"/>
    <x v="140"/>
    <d v="2019-06-20T00:00:00"/>
    <s v="Standard Class"/>
    <x v="131"/>
    <x v="131"/>
    <x v="1"/>
    <s v="United States"/>
    <s v="Nashville"/>
    <x v="18"/>
    <n v="37211"/>
    <x v="0"/>
    <s v="OFF-PA-10000312"/>
    <x v="1"/>
    <x v="10"/>
    <x v="1829"/>
    <x v="5566"/>
    <x v="2"/>
    <n v="0.2"/>
    <n v="29.691999999999993"/>
  </r>
  <r>
    <x v="8703"/>
    <x v="4337"/>
    <x v="879"/>
    <d v="2017-03-05T00:00:00"/>
    <s v="Standard Class"/>
    <x v="261"/>
    <x v="261"/>
    <x v="0"/>
    <s v="United States"/>
    <s v="Philadelphia"/>
    <x v="9"/>
    <n v="19120"/>
    <x v="3"/>
    <s v="OFF-AP-10002906"/>
    <x v="1"/>
    <x v="9"/>
    <x v="1097"/>
    <x v="1503"/>
    <x v="0"/>
    <n v="0.2"/>
    <n v="0.44399999999999973"/>
  </r>
  <r>
    <x v="8704"/>
    <x v="4338"/>
    <x v="310"/>
    <d v="2018-07-26T00:00:00"/>
    <s v="First Class"/>
    <x v="582"/>
    <x v="582"/>
    <x v="0"/>
    <s v="United States"/>
    <s v="Houston"/>
    <x v="5"/>
    <n v="77041"/>
    <x v="2"/>
    <s v="TEC-PH-10004100"/>
    <x v="2"/>
    <x v="7"/>
    <x v="1752"/>
    <x v="5567"/>
    <x v="8"/>
    <n v="0.2"/>
    <n v="11.513600000000004"/>
  </r>
  <r>
    <x v="8705"/>
    <x v="4339"/>
    <x v="1201"/>
    <d v="2016-10-05T00:00:00"/>
    <s v="Standard Class"/>
    <x v="739"/>
    <x v="739"/>
    <x v="2"/>
    <s v="United States"/>
    <s v="Reno"/>
    <x v="33"/>
    <n v="89502"/>
    <x v="1"/>
    <s v="OFF-FA-10000254"/>
    <x v="1"/>
    <x v="13"/>
    <x v="1823"/>
    <x v="5568"/>
    <x v="7"/>
    <n v="0"/>
    <n v="0"/>
  </r>
  <r>
    <x v="8706"/>
    <x v="4340"/>
    <x v="78"/>
    <d v="2016-09-13T00:00:00"/>
    <s v="Standard Class"/>
    <x v="452"/>
    <x v="452"/>
    <x v="2"/>
    <s v="United States"/>
    <s v="New York City"/>
    <x v="15"/>
    <n v="10009"/>
    <x v="3"/>
    <s v="FUR-CH-10004289"/>
    <x v="0"/>
    <x v="1"/>
    <x v="984"/>
    <x v="3140"/>
    <x v="0"/>
    <n v="0.1"/>
    <n v="13.437199999999986"/>
  </r>
  <r>
    <x v="8707"/>
    <x v="4340"/>
    <x v="78"/>
    <d v="2016-09-13T00:00:00"/>
    <s v="Standard Class"/>
    <x v="452"/>
    <x v="452"/>
    <x v="2"/>
    <s v="United States"/>
    <s v="New York City"/>
    <x v="15"/>
    <n v="10009"/>
    <x v="3"/>
    <s v="OFF-AR-10003469"/>
    <x v="1"/>
    <x v="6"/>
    <x v="1258"/>
    <x v="2872"/>
    <x v="0"/>
    <n v="0"/>
    <n v="1.6896"/>
  </r>
  <r>
    <x v="8708"/>
    <x v="4341"/>
    <x v="912"/>
    <d v="2016-11-18T00:00:00"/>
    <s v="First Class"/>
    <x v="251"/>
    <x v="251"/>
    <x v="1"/>
    <s v="United States"/>
    <s v="Los Angeles"/>
    <x v="1"/>
    <n v="90008"/>
    <x v="1"/>
    <s v="TEC-PH-10004188"/>
    <x v="2"/>
    <x v="7"/>
    <x v="770"/>
    <x v="5569"/>
    <x v="4"/>
    <n v="0.2"/>
    <n v="-17.992799999999999"/>
  </r>
  <r>
    <x v="8709"/>
    <x v="4341"/>
    <x v="912"/>
    <d v="2016-11-18T00:00:00"/>
    <s v="First Class"/>
    <x v="251"/>
    <x v="251"/>
    <x v="1"/>
    <s v="United States"/>
    <s v="Los Angeles"/>
    <x v="1"/>
    <n v="90008"/>
    <x v="1"/>
    <s v="FUR-BO-10004015"/>
    <x v="0"/>
    <x v="0"/>
    <x v="574"/>
    <x v="5570"/>
    <x v="1"/>
    <n v="0.15"/>
    <n v="25.197899999999969"/>
  </r>
  <r>
    <x v="8710"/>
    <x v="4341"/>
    <x v="912"/>
    <d v="2016-11-18T00:00:00"/>
    <s v="First Class"/>
    <x v="251"/>
    <x v="251"/>
    <x v="1"/>
    <s v="United States"/>
    <s v="Los Angeles"/>
    <x v="1"/>
    <n v="90008"/>
    <x v="1"/>
    <s v="OFF-ST-10000991"/>
    <x v="1"/>
    <x v="4"/>
    <x v="157"/>
    <x v="3216"/>
    <x v="1"/>
    <n v="0"/>
    <n v="10.347300000000004"/>
  </r>
  <r>
    <x v="8711"/>
    <x v="4342"/>
    <x v="223"/>
    <d v="2016-03-07T00:00:00"/>
    <s v="Standard Class"/>
    <x v="412"/>
    <x v="412"/>
    <x v="0"/>
    <s v="United States"/>
    <s v="San Diego"/>
    <x v="1"/>
    <n v="92037"/>
    <x v="1"/>
    <s v="FUR-TA-10002958"/>
    <x v="0"/>
    <x v="3"/>
    <x v="965"/>
    <x v="188"/>
    <x v="1"/>
    <n v="0.2"/>
    <n v="-23.488200000000091"/>
  </r>
  <r>
    <x v="8712"/>
    <x v="4343"/>
    <x v="155"/>
    <d v="2017-12-07T00:00:00"/>
    <s v="Standard Class"/>
    <x v="617"/>
    <x v="617"/>
    <x v="0"/>
    <s v="United States"/>
    <s v="San Francisco"/>
    <x v="1"/>
    <n v="94110"/>
    <x v="1"/>
    <s v="FUR-BO-10002213"/>
    <x v="0"/>
    <x v="0"/>
    <x v="1334"/>
    <x v="3754"/>
    <x v="1"/>
    <n v="0.15"/>
    <n v="-29.605799999999981"/>
  </r>
  <r>
    <x v="8713"/>
    <x v="4344"/>
    <x v="497"/>
    <d v="2019-07-16T00:00:00"/>
    <s v="Standard Class"/>
    <x v="747"/>
    <x v="747"/>
    <x v="1"/>
    <s v="United States"/>
    <s v="San Diego"/>
    <x v="1"/>
    <n v="92105"/>
    <x v="1"/>
    <s v="TEC-PH-10000004"/>
    <x v="2"/>
    <x v="7"/>
    <x v="611"/>
    <x v="5571"/>
    <x v="5"/>
    <n v="0.2"/>
    <n v="5.3963999999999963"/>
  </r>
  <r>
    <x v="8714"/>
    <x v="4344"/>
    <x v="497"/>
    <d v="2019-07-16T00:00:00"/>
    <s v="Standard Class"/>
    <x v="747"/>
    <x v="747"/>
    <x v="1"/>
    <s v="United States"/>
    <s v="San Diego"/>
    <x v="1"/>
    <n v="92105"/>
    <x v="1"/>
    <s v="OFF-BI-10003708"/>
    <x v="1"/>
    <x v="8"/>
    <x v="978"/>
    <x v="1278"/>
    <x v="2"/>
    <n v="0.2"/>
    <n v="9.3124999999999982"/>
  </r>
  <r>
    <x v="8715"/>
    <x v="4345"/>
    <x v="673"/>
    <d v="2019-11-20T00:00:00"/>
    <s v="Second Class"/>
    <x v="312"/>
    <x v="312"/>
    <x v="1"/>
    <s v="United States"/>
    <s v="Elyria"/>
    <x v="24"/>
    <n v="44035"/>
    <x v="3"/>
    <s v="OFF-BI-10002949"/>
    <x v="1"/>
    <x v="8"/>
    <x v="525"/>
    <x v="5572"/>
    <x v="7"/>
    <n v="0.7"/>
    <n v="-1.3983999999999996"/>
  </r>
  <r>
    <x v="8716"/>
    <x v="4346"/>
    <x v="1"/>
    <d v="2018-06-16T00:00:00"/>
    <s v="Second Class"/>
    <x v="585"/>
    <x v="585"/>
    <x v="2"/>
    <s v="United States"/>
    <s v="Houston"/>
    <x v="5"/>
    <n v="77070"/>
    <x v="2"/>
    <s v="OFF-AP-10001242"/>
    <x v="1"/>
    <x v="9"/>
    <x v="1417"/>
    <x v="5573"/>
    <x v="4"/>
    <n v="0.8"/>
    <n v="-160.96"/>
  </r>
  <r>
    <x v="8717"/>
    <x v="4346"/>
    <x v="1"/>
    <d v="2018-06-16T00:00:00"/>
    <s v="Second Class"/>
    <x v="585"/>
    <x v="585"/>
    <x v="2"/>
    <s v="United States"/>
    <s v="Houston"/>
    <x v="5"/>
    <n v="77070"/>
    <x v="2"/>
    <s v="FUR-FU-10001424"/>
    <x v="0"/>
    <x v="5"/>
    <x v="698"/>
    <x v="1913"/>
    <x v="0"/>
    <n v="0.6"/>
    <n v="-4.5396000000000019"/>
  </r>
  <r>
    <x v="8718"/>
    <x v="4346"/>
    <x v="1"/>
    <d v="2018-06-16T00:00:00"/>
    <s v="Second Class"/>
    <x v="585"/>
    <x v="585"/>
    <x v="2"/>
    <s v="United States"/>
    <s v="Houston"/>
    <x v="5"/>
    <n v="77070"/>
    <x v="2"/>
    <s v="OFF-AR-10003469"/>
    <x v="1"/>
    <x v="6"/>
    <x v="1258"/>
    <x v="2437"/>
    <x v="8"/>
    <n v="0.2"/>
    <n v="3.9423999999999997"/>
  </r>
  <r>
    <x v="8719"/>
    <x v="4346"/>
    <x v="1"/>
    <d v="2018-06-16T00:00:00"/>
    <s v="Second Class"/>
    <x v="585"/>
    <x v="585"/>
    <x v="2"/>
    <s v="United States"/>
    <s v="Houston"/>
    <x v="5"/>
    <n v="77070"/>
    <x v="2"/>
    <s v="OFF-PA-10000232"/>
    <x v="1"/>
    <x v="10"/>
    <x v="1631"/>
    <x v="12"/>
    <x v="1"/>
    <n v="0.2"/>
    <n v="5.6375999999999999"/>
  </r>
  <r>
    <x v="8720"/>
    <x v="4346"/>
    <x v="1"/>
    <d v="2018-06-16T00:00:00"/>
    <s v="Second Class"/>
    <x v="585"/>
    <x v="585"/>
    <x v="2"/>
    <s v="United States"/>
    <s v="Houston"/>
    <x v="5"/>
    <n v="77070"/>
    <x v="2"/>
    <s v="FUR-CH-10000229"/>
    <x v="0"/>
    <x v="1"/>
    <x v="1621"/>
    <x v="5574"/>
    <x v="0"/>
    <n v="0.3"/>
    <n v="-119.23120000000003"/>
  </r>
  <r>
    <x v="8721"/>
    <x v="4346"/>
    <x v="1"/>
    <d v="2018-06-16T00:00:00"/>
    <s v="Second Class"/>
    <x v="585"/>
    <x v="585"/>
    <x v="2"/>
    <s v="United States"/>
    <s v="Houston"/>
    <x v="5"/>
    <n v="77070"/>
    <x v="2"/>
    <s v="OFF-ST-10002562"/>
    <x v="1"/>
    <x v="4"/>
    <x v="683"/>
    <x v="5575"/>
    <x v="6"/>
    <n v="0.2"/>
    <n v="6.7535999999999987"/>
  </r>
  <r>
    <x v="8722"/>
    <x v="4346"/>
    <x v="1"/>
    <d v="2018-06-16T00:00:00"/>
    <s v="Second Class"/>
    <x v="585"/>
    <x v="585"/>
    <x v="2"/>
    <s v="United States"/>
    <s v="Houston"/>
    <x v="5"/>
    <n v="77070"/>
    <x v="2"/>
    <s v="OFF-BI-10001525"/>
    <x v="1"/>
    <x v="8"/>
    <x v="31"/>
    <x v="5576"/>
    <x v="0"/>
    <n v="0.8"/>
    <n v="-2.6670000000000007"/>
  </r>
  <r>
    <x v="8723"/>
    <x v="4347"/>
    <x v="723"/>
    <d v="2018-12-31T00:00:00"/>
    <s v="Second Class"/>
    <x v="762"/>
    <x v="762"/>
    <x v="2"/>
    <s v="United States"/>
    <s v="Miami"/>
    <x v="2"/>
    <n v="33178"/>
    <x v="0"/>
    <s v="OFF-PA-10002986"/>
    <x v="1"/>
    <x v="10"/>
    <x v="482"/>
    <x v="5577"/>
    <x v="3"/>
    <n v="0.2"/>
    <n v="13.0928"/>
  </r>
  <r>
    <x v="8724"/>
    <x v="4347"/>
    <x v="723"/>
    <d v="2018-12-31T00:00:00"/>
    <s v="Second Class"/>
    <x v="762"/>
    <x v="762"/>
    <x v="2"/>
    <s v="United States"/>
    <s v="Miami"/>
    <x v="2"/>
    <n v="33178"/>
    <x v="0"/>
    <s v="OFF-PA-10000143"/>
    <x v="1"/>
    <x v="10"/>
    <x v="1701"/>
    <x v="869"/>
    <x v="5"/>
    <n v="0.2"/>
    <n v="8.8704000000000018"/>
  </r>
  <r>
    <x v="8725"/>
    <x v="4348"/>
    <x v="257"/>
    <d v="2019-03-23T00:00:00"/>
    <s v="Standard Class"/>
    <x v="349"/>
    <x v="349"/>
    <x v="0"/>
    <s v="United States"/>
    <s v="Seattle"/>
    <x v="4"/>
    <n v="98115"/>
    <x v="1"/>
    <s v="OFF-AR-10003752"/>
    <x v="1"/>
    <x v="6"/>
    <x v="684"/>
    <x v="849"/>
    <x v="4"/>
    <n v="0"/>
    <n v="21.251999999999999"/>
  </r>
  <r>
    <x v="8726"/>
    <x v="4349"/>
    <x v="17"/>
    <d v="2017-12-31T00:00:00"/>
    <s v="Standard Class"/>
    <x v="133"/>
    <x v="133"/>
    <x v="1"/>
    <s v="United States"/>
    <s v="Murfreesboro"/>
    <x v="18"/>
    <n v="37130"/>
    <x v="0"/>
    <s v="TEC-AC-10002370"/>
    <x v="2"/>
    <x v="11"/>
    <x v="1825"/>
    <x v="5578"/>
    <x v="1"/>
    <n v="0.2"/>
    <n v="0.70919999999999961"/>
  </r>
  <r>
    <x v="8727"/>
    <x v="4349"/>
    <x v="17"/>
    <d v="2017-12-31T00:00:00"/>
    <s v="Standard Class"/>
    <x v="133"/>
    <x v="133"/>
    <x v="1"/>
    <s v="United States"/>
    <s v="Murfreesboro"/>
    <x v="18"/>
    <n v="37130"/>
    <x v="0"/>
    <s v="FUR-FU-10002030"/>
    <x v="0"/>
    <x v="5"/>
    <x v="1822"/>
    <x v="5579"/>
    <x v="1"/>
    <n v="0.2"/>
    <n v="16.005600000000005"/>
  </r>
  <r>
    <x v="8728"/>
    <x v="4349"/>
    <x v="17"/>
    <d v="2017-12-31T00:00:00"/>
    <s v="Standard Class"/>
    <x v="133"/>
    <x v="133"/>
    <x v="1"/>
    <s v="United States"/>
    <s v="Murfreesboro"/>
    <x v="18"/>
    <n v="37130"/>
    <x v="0"/>
    <s v="FUR-BO-10002853"/>
    <x v="0"/>
    <x v="0"/>
    <x v="1622"/>
    <x v="5580"/>
    <x v="0"/>
    <n v="0.2"/>
    <n v="8.1939999999999955"/>
  </r>
  <r>
    <x v="8729"/>
    <x v="4349"/>
    <x v="17"/>
    <d v="2017-12-31T00:00:00"/>
    <s v="Standard Class"/>
    <x v="133"/>
    <x v="133"/>
    <x v="1"/>
    <s v="United States"/>
    <s v="Murfreesboro"/>
    <x v="18"/>
    <n v="37130"/>
    <x v="0"/>
    <s v="OFF-ST-10002562"/>
    <x v="1"/>
    <x v="4"/>
    <x v="683"/>
    <x v="2752"/>
    <x v="1"/>
    <n v="0.2"/>
    <n v="2.2511999999999999"/>
  </r>
  <r>
    <x v="8730"/>
    <x v="4349"/>
    <x v="17"/>
    <d v="2017-12-31T00:00:00"/>
    <s v="Standard Class"/>
    <x v="133"/>
    <x v="133"/>
    <x v="1"/>
    <s v="United States"/>
    <s v="Murfreesboro"/>
    <x v="18"/>
    <n v="37130"/>
    <x v="0"/>
    <s v="TEC-AC-10004227"/>
    <x v="2"/>
    <x v="11"/>
    <x v="1409"/>
    <x v="3145"/>
    <x v="3"/>
    <n v="0.2"/>
    <n v="-12.730200000000011"/>
  </r>
  <r>
    <x v="8731"/>
    <x v="4350"/>
    <x v="374"/>
    <d v="2017-08-06T00:00:00"/>
    <s v="Standard Class"/>
    <x v="281"/>
    <x v="281"/>
    <x v="1"/>
    <s v="United States"/>
    <s v="Saint Louis"/>
    <x v="25"/>
    <n v="63116"/>
    <x v="2"/>
    <s v="OFF-SU-10002573"/>
    <x v="1"/>
    <x v="14"/>
    <x v="354"/>
    <x v="5581"/>
    <x v="1"/>
    <n v="0"/>
    <n v="15.776999999999996"/>
  </r>
  <r>
    <x v="8732"/>
    <x v="4351"/>
    <x v="818"/>
    <d v="2019-06-29T00:00:00"/>
    <s v="Second Class"/>
    <x v="463"/>
    <x v="463"/>
    <x v="1"/>
    <s v="United States"/>
    <s v="Seattle"/>
    <x v="4"/>
    <n v="98105"/>
    <x v="1"/>
    <s v="OFF-PA-10003848"/>
    <x v="1"/>
    <x v="10"/>
    <x v="1451"/>
    <x v="541"/>
    <x v="1"/>
    <n v="0"/>
    <n v="9.3312000000000008"/>
  </r>
  <r>
    <x v="8733"/>
    <x v="4351"/>
    <x v="818"/>
    <d v="2019-06-29T00:00:00"/>
    <s v="Second Class"/>
    <x v="463"/>
    <x v="463"/>
    <x v="1"/>
    <s v="United States"/>
    <s v="Seattle"/>
    <x v="4"/>
    <n v="98105"/>
    <x v="1"/>
    <s v="FUR-FU-10001290"/>
    <x v="0"/>
    <x v="5"/>
    <x v="452"/>
    <x v="487"/>
    <x v="1"/>
    <n v="0"/>
    <n v="40.415999999999997"/>
  </r>
  <r>
    <x v="8734"/>
    <x v="4351"/>
    <x v="818"/>
    <d v="2019-06-29T00:00:00"/>
    <s v="Second Class"/>
    <x v="463"/>
    <x v="463"/>
    <x v="1"/>
    <s v="United States"/>
    <s v="Seattle"/>
    <x v="4"/>
    <n v="98105"/>
    <x v="1"/>
    <s v="TEC-AC-10003832"/>
    <x v="2"/>
    <x v="11"/>
    <x v="218"/>
    <x v="2694"/>
    <x v="2"/>
    <n v="0"/>
    <n v="244.61549999999988"/>
  </r>
  <r>
    <x v="8735"/>
    <x v="4352"/>
    <x v="315"/>
    <d v="2016-02-10T00:00:00"/>
    <s v="Second Class"/>
    <x v="294"/>
    <x v="294"/>
    <x v="1"/>
    <s v="United States"/>
    <s v="New York City"/>
    <x v="15"/>
    <n v="10024"/>
    <x v="3"/>
    <s v="OFF-ST-10001558"/>
    <x v="1"/>
    <x v="4"/>
    <x v="719"/>
    <x v="647"/>
    <x v="4"/>
    <n v="0"/>
    <n v="9.7439999999999998"/>
  </r>
  <r>
    <x v="8736"/>
    <x v="4353"/>
    <x v="913"/>
    <d v="2018-09-09T00:00:00"/>
    <s v="Standard Class"/>
    <x v="532"/>
    <x v="532"/>
    <x v="1"/>
    <s v="United States"/>
    <s v="Woodbury"/>
    <x v="11"/>
    <n v="55125"/>
    <x v="2"/>
    <s v="OFF-ST-10001490"/>
    <x v="1"/>
    <x v="4"/>
    <x v="518"/>
    <x v="3469"/>
    <x v="1"/>
    <n v="0"/>
    <n v="160.62299999999993"/>
  </r>
  <r>
    <x v="8737"/>
    <x v="4354"/>
    <x v="1191"/>
    <d v="2019-04-10T00:00:00"/>
    <s v="Standard Class"/>
    <x v="728"/>
    <x v="728"/>
    <x v="1"/>
    <s v="United States"/>
    <s v="Chattanooga"/>
    <x v="18"/>
    <n v="37421"/>
    <x v="0"/>
    <s v="OFF-BI-10003669"/>
    <x v="1"/>
    <x v="8"/>
    <x v="804"/>
    <x v="5582"/>
    <x v="2"/>
    <n v="0.7"/>
    <n v="-5.9399999999999977"/>
  </r>
  <r>
    <x v="8738"/>
    <x v="4355"/>
    <x v="166"/>
    <d v="2019-12-11T00:00:00"/>
    <s v="First Class"/>
    <x v="77"/>
    <x v="77"/>
    <x v="0"/>
    <s v="United States"/>
    <s v="Philadelphia"/>
    <x v="9"/>
    <n v="19140"/>
    <x v="3"/>
    <s v="OFF-AR-10004441"/>
    <x v="1"/>
    <x v="6"/>
    <x v="155"/>
    <x v="2153"/>
    <x v="4"/>
    <n v="0.2"/>
    <n v="3.6431999999999998"/>
  </r>
  <r>
    <x v="8739"/>
    <x v="4355"/>
    <x v="166"/>
    <d v="2019-12-11T00:00:00"/>
    <s v="First Class"/>
    <x v="77"/>
    <x v="77"/>
    <x v="0"/>
    <s v="United States"/>
    <s v="Philadelphia"/>
    <x v="9"/>
    <n v="19140"/>
    <x v="3"/>
    <s v="TEC-PH-10001924"/>
    <x v="2"/>
    <x v="7"/>
    <x v="431"/>
    <x v="5583"/>
    <x v="0"/>
    <n v="0.4"/>
    <n v="-20.996999999999993"/>
  </r>
  <r>
    <x v="8740"/>
    <x v="4356"/>
    <x v="1131"/>
    <d v="2018-07-25T00:00:00"/>
    <s v="First Class"/>
    <x v="506"/>
    <x v="506"/>
    <x v="0"/>
    <s v="United States"/>
    <s v="Lafayette"/>
    <x v="28"/>
    <n v="70506"/>
    <x v="0"/>
    <s v="OFF-AR-10004456"/>
    <x v="1"/>
    <x v="6"/>
    <x v="1053"/>
    <x v="1411"/>
    <x v="2"/>
    <n v="0"/>
    <n v="21.227999999999998"/>
  </r>
  <r>
    <x v="8741"/>
    <x v="4357"/>
    <x v="529"/>
    <d v="2017-11-09T00:00:00"/>
    <s v="Same Day"/>
    <x v="326"/>
    <x v="326"/>
    <x v="2"/>
    <s v="United States"/>
    <s v="Lawrence"/>
    <x v="14"/>
    <n v="46226"/>
    <x v="2"/>
    <s v="OFF-BI-10001890"/>
    <x v="1"/>
    <x v="8"/>
    <x v="176"/>
    <x v="631"/>
    <x v="1"/>
    <n v="0"/>
    <n v="5.1551999999999998"/>
  </r>
  <r>
    <x v="8742"/>
    <x v="4358"/>
    <x v="653"/>
    <d v="2017-10-04T00:00:00"/>
    <s v="First Class"/>
    <x v="237"/>
    <x v="237"/>
    <x v="0"/>
    <s v="United States"/>
    <s v="Hillsboro"/>
    <x v="21"/>
    <n v="97123"/>
    <x v="1"/>
    <s v="FUR-FU-10000629"/>
    <x v="0"/>
    <x v="5"/>
    <x v="93"/>
    <x v="5584"/>
    <x v="7"/>
    <n v="0.2"/>
    <n v="3.0338000000000003"/>
  </r>
  <r>
    <x v="8743"/>
    <x v="4358"/>
    <x v="653"/>
    <d v="2017-10-04T00:00:00"/>
    <s v="First Class"/>
    <x v="237"/>
    <x v="237"/>
    <x v="0"/>
    <s v="United States"/>
    <s v="Hillsboro"/>
    <x v="21"/>
    <n v="97123"/>
    <x v="1"/>
    <s v="TEC-AC-10002323"/>
    <x v="2"/>
    <x v="11"/>
    <x v="177"/>
    <x v="4035"/>
    <x v="1"/>
    <n v="0.2"/>
    <n v="-4.6409999999999982"/>
  </r>
  <r>
    <x v="8744"/>
    <x v="4359"/>
    <x v="6"/>
    <d v="2017-11-25T00:00:00"/>
    <s v="Second Class"/>
    <x v="787"/>
    <x v="787"/>
    <x v="2"/>
    <s v="United States"/>
    <s v="Cambridge"/>
    <x v="31"/>
    <n v="2138"/>
    <x v="3"/>
    <s v="OFF-AR-10003056"/>
    <x v="1"/>
    <x v="6"/>
    <x v="18"/>
    <x v="860"/>
    <x v="4"/>
    <n v="0"/>
    <n v="4.9647999999999985"/>
  </r>
  <r>
    <x v="8745"/>
    <x v="4359"/>
    <x v="6"/>
    <d v="2017-11-25T00:00:00"/>
    <s v="Second Class"/>
    <x v="787"/>
    <x v="787"/>
    <x v="2"/>
    <s v="United States"/>
    <s v="Cambridge"/>
    <x v="31"/>
    <n v="2138"/>
    <x v="3"/>
    <s v="OFF-PA-10000300"/>
    <x v="1"/>
    <x v="10"/>
    <x v="1775"/>
    <x v="731"/>
    <x v="1"/>
    <n v="0"/>
    <n v="28.171799999999998"/>
  </r>
  <r>
    <x v="8746"/>
    <x v="4360"/>
    <x v="62"/>
    <d v="2019-02-07T00:00:00"/>
    <s v="Standard Class"/>
    <x v="635"/>
    <x v="635"/>
    <x v="1"/>
    <s v="United States"/>
    <s v="San Diego"/>
    <x v="1"/>
    <n v="92105"/>
    <x v="1"/>
    <s v="FUR-FU-10000293"/>
    <x v="0"/>
    <x v="5"/>
    <x v="791"/>
    <x v="5585"/>
    <x v="0"/>
    <n v="0"/>
    <n v="12.634799999999984"/>
  </r>
  <r>
    <x v="8747"/>
    <x v="4360"/>
    <x v="62"/>
    <d v="2019-02-07T00:00:00"/>
    <s v="Standard Class"/>
    <x v="635"/>
    <x v="635"/>
    <x v="1"/>
    <s v="United States"/>
    <s v="San Diego"/>
    <x v="1"/>
    <n v="92105"/>
    <x v="1"/>
    <s v="OFF-BI-10003638"/>
    <x v="1"/>
    <x v="8"/>
    <x v="612"/>
    <x v="5586"/>
    <x v="0"/>
    <n v="0.2"/>
    <n v="10.061999999999998"/>
  </r>
  <r>
    <x v="8748"/>
    <x v="4360"/>
    <x v="62"/>
    <d v="2019-02-07T00:00:00"/>
    <s v="Standard Class"/>
    <x v="635"/>
    <x v="635"/>
    <x v="1"/>
    <s v="United States"/>
    <s v="San Diego"/>
    <x v="1"/>
    <n v="92105"/>
    <x v="1"/>
    <s v="TEC-MA-10002109"/>
    <x v="2"/>
    <x v="15"/>
    <x v="1738"/>
    <x v="2562"/>
    <x v="0"/>
    <n v="0.2"/>
    <n v="38.997399999999971"/>
  </r>
  <r>
    <x v="8749"/>
    <x v="4361"/>
    <x v="382"/>
    <d v="2017-06-19T00:00:00"/>
    <s v="First Class"/>
    <x v="62"/>
    <x v="62"/>
    <x v="0"/>
    <s v="United States"/>
    <s v="New York City"/>
    <x v="15"/>
    <n v="10009"/>
    <x v="3"/>
    <s v="OFF-BI-10003527"/>
    <x v="1"/>
    <x v="8"/>
    <x v="451"/>
    <x v="5587"/>
    <x v="1"/>
    <n v="0.2"/>
    <n v="1143.8910000000001"/>
  </r>
  <r>
    <x v="8750"/>
    <x v="4361"/>
    <x v="382"/>
    <d v="2017-06-19T00:00:00"/>
    <s v="First Class"/>
    <x v="62"/>
    <x v="62"/>
    <x v="0"/>
    <s v="United States"/>
    <s v="New York City"/>
    <x v="15"/>
    <n v="10009"/>
    <x v="3"/>
    <s v="TEC-PH-10004922"/>
    <x v="2"/>
    <x v="7"/>
    <x v="1076"/>
    <x v="5588"/>
    <x v="0"/>
    <n v="0"/>
    <n v="33.495000000000005"/>
  </r>
  <r>
    <x v="8751"/>
    <x v="4362"/>
    <x v="465"/>
    <d v="2018-05-09T00:00:00"/>
    <s v="Standard Class"/>
    <x v="46"/>
    <x v="46"/>
    <x v="2"/>
    <s v="United States"/>
    <s v="Tallahassee"/>
    <x v="2"/>
    <n v="32303"/>
    <x v="0"/>
    <s v="OFF-PA-10001001"/>
    <x v="1"/>
    <x v="10"/>
    <x v="1830"/>
    <x v="5589"/>
    <x v="4"/>
    <n v="0.2"/>
    <n v="31.4712"/>
  </r>
  <r>
    <x v="8752"/>
    <x v="4362"/>
    <x v="465"/>
    <d v="2018-05-09T00:00:00"/>
    <s v="Standard Class"/>
    <x v="46"/>
    <x v="46"/>
    <x v="2"/>
    <s v="United States"/>
    <s v="Tallahassee"/>
    <x v="2"/>
    <n v="32303"/>
    <x v="0"/>
    <s v="TEC-PH-10001198"/>
    <x v="2"/>
    <x v="7"/>
    <x v="1177"/>
    <x v="1665"/>
    <x v="1"/>
    <n v="0.2"/>
    <n v="19.966499999999982"/>
  </r>
  <r>
    <x v="8753"/>
    <x v="4363"/>
    <x v="428"/>
    <d v="2019-09-10T00:00:00"/>
    <s v="First Class"/>
    <x v="557"/>
    <x v="557"/>
    <x v="0"/>
    <s v="United States"/>
    <s v="Toledo"/>
    <x v="24"/>
    <n v="43615"/>
    <x v="3"/>
    <s v="OFF-LA-10000443"/>
    <x v="1"/>
    <x v="2"/>
    <x v="1127"/>
    <x v="1173"/>
    <x v="5"/>
    <n v="0.2"/>
    <n v="5.9777999999999993"/>
  </r>
  <r>
    <x v="8754"/>
    <x v="4363"/>
    <x v="428"/>
    <d v="2019-09-10T00:00:00"/>
    <s v="First Class"/>
    <x v="557"/>
    <x v="557"/>
    <x v="0"/>
    <s v="United States"/>
    <s v="Toledo"/>
    <x v="24"/>
    <n v="43615"/>
    <x v="3"/>
    <s v="OFF-BI-10003669"/>
    <x v="1"/>
    <x v="8"/>
    <x v="804"/>
    <x v="5590"/>
    <x v="1"/>
    <n v="0.7"/>
    <n v="-3.5640000000000001"/>
  </r>
  <r>
    <x v="8755"/>
    <x v="4363"/>
    <x v="428"/>
    <d v="2019-09-10T00:00:00"/>
    <s v="First Class"/>
    <x v="557"/>
    <x v="557"/>
    <x v="0"/>
    <s v="United States"/>
    <s v="Toledo"/>
    <x v="24"/>
    <n v="43615"/>
    <x v="3"/>
    <s v="OFF-BI-10001628"/>
    <x v="1"/>
    <x v="8"/>
    <x v="1112"/>
    <x v="5591"/>
    <x v="0"/>
    <n v="0.7"/>
    <n v="-5.2149999999999999"/>
  </r>
  <r>
    <x v="8756"/>
    <x v="4364"/>
    <x v="405"/>
    <d v="2018-07-26T00:00:00"/>
    <s v="Standard Class"/>
    <x v="716"/>
    <x v="716"/>
    <x v="1"/>
    <s v="United States"/>
    <s v="Columbia"/>
    <x v="39"/>
    <n v="21044"/>
    <x v="3"/>
    <s v="OFF-AP-10002350"/>
    <x v="1"/>
    <x v="9"/>
    <x v="550"/>
    <x v="1023"/>
    <x v="0"/>
    <n v="0"/>
    <n v="10.5504"/>
  </r>
  <r>
    <x v="8757"/>
    <x v="4364"/>
    <x v="405"/>
    <d v="2018-07-26T00:00:00"/>
    <s v="Standard Class"/>
    <x v="716"/>
    <x v="716"/>
    <x v="1"/>
    <s v="United States"/>
    <s v="Columbia"/>
    <x v="39"/>
    <n v="21044"/>
    <x v="3"/>
    <s v="OFF-PA-10004100"/>
    <x v="1"/>
    <x v="10"/>
    <x v="260"/>
    <x v="187"/>
    <x v="8"/>
    <n v="0"/>
    <n v="24.883200000000002"/>
  </r>
  <r>
    <x v="8758"/>
    <x v="4364"/>
    <x v="405"/>
    <d v="2018-07-26T00:00:00"/>
    <s v="Standard Class"/>
    <x v="716"/>
    <x v="716"/>
    <x v="1"/>
    <s v="United States"/>
    <s v="Columbia"/>
    <x v="39"/>
    <n v="21044"/>
    <x v="3"/>
    <s v="FUR-FU-10000794"/>
    <x v="0"/>
    <x v="5"/>
    <x v="645"/>
    <x v="1877"/>
    <x v="1"/>
    <n v="0"/>
    <n v="9.3227999999999991"/>
  </r>
  <r>
    <x v="8759"/>
    <x v="4364"/>
    <x v="405"/>
    <d v="2018-07-26T00:00:00"/>
    <s v="Standard Class"/>
    <x v="716"/>
    <x v="716"/>
    <x v="1"/>
    <s v="United States"/>
    <s v="Columbia"/>
    <x v="39"/>
    <n v="21044"/>
    <x v="3"/>
    <s v="OFF-BI-10002012"/>
    <x v="1"/>
    <x v="8"/>
    <x v="749"/>
    <x v="5592"/>
    <x v="1"/>
    <n v="0"/>
    <n v="2.5920000000000001"/>
  </r>
  <r>
    <x v="8760"/>
    <x v="4365"/>
    <x v="1011"/>
    <d v="2018-02-06T00:00:00"/>
    <s v="Standard Class"/>
    <x v="408"/>
    <x v="408"/>
    <x v="2"/>
    <s v="United States"/>
    <s v="Atlanta"/>
    <x v="32"/>
    <n v="30318"/>
    <x v="0"/>
    <s v="OFF-BI-10003527"/>
    <x v="1"/>
    <x v="8"/>
    <x v="451"/>
    <x v="5593"/>
    <x v="7"/>
    <n v="0"/>
    <n v="635.495"/>
  </r>
  <r>
    <x v="8761"/>
    <x v="4365"/>
    <x v="1011"/>
    <d v="2018-02-06T00:00:00"/>
    <s v="Standard Class"/>
    <x v="408"/>
    <x v="408"/>
    <x v="2"/>
    <s v="United States"/>
    <s v="Atlanta"/>
    <x v="32"/>
    <n v="30318"/>
    <x v="0"/>
    <s v="OFF-EN-10004483"/>
    <x v="1"/>
    <x v="12"/>
    <x v="1344"/>
    <x v="5594"/>
    <x v="8"/>
    <n v="0"/>
    <n v="58.919199999999989"/>
  </r>
  <r>
    <x v="8762"/>
    <x v="4366"/>
    <x v="723"/>
    <d v="2019-01-02T00:00:00"/>
    <s v="Standard Class"/>
    <x v="383"/>
    <x v="383"/>
    <x v="0"/>
    <s v="United States"/>
    <s v="Sacramento"/>
    <x v="1"/>
    <n v="95823"/>
    <x v="1"/>
    <s v="OFF-ST-10003722"/>
    <x v="1"/>
    <x v="4"/>
    <x v="767"/>
    <x v="919"/>
    <x v="7"/>
    <n v="0"/>
    <n v="4.068699999999998"/>
  </r>
  <r>
    <x v="8763"/>
    <x v="4366"/>
    <x v="723"/>
    <d v="2019-01-02T00:00:00"/>
    <s v="Standard Class"/>
    <x v="383"/>
    <x v="383"/>
    <x v="0"/>
    <s v="United States"/>
    <s v="Sacramento"/>
    <x v="1"/>
    <n v="95823"/>
    <x v="1"/>
    <s v="OFF-SU-10002557"/>
    <x v="1"/>
    <x v="14"/>
    <x v="1338"/>
    <x v="5482"/>
    <x v="0"/>
    <n v="0"/>
    <n v="7.2696000000000005"/>
  </r>
  <r>
    <x v="8764"/>
    <x v="4367"/>
    <x v="82"/>
    <d v="2017-11-27T00:00:00"/>
    <s v="Standard Class"/>
    <x v="179"/>
    <x v="179"/>
    <x v="1"/>
    <s v="United States"/>
    <s v="Fort Worth"/>
    <x v="5"/>
    <n v="76106"/>
    <x v="2"/>
    <s v="OFF-AR-10002257"/>
    <x v="1"/>
    <x v="6"/>
    <x v="1200"/>
    <x v="758"/>
    <x v="0"/>
    <n v="0.2"/>
    <n v="0.73479999999999923"/>
  </r>
  <r>
    <x v="8765"/>
    <x v="4367"/>
    <x v="82"/>
    <d v="2017-11-27T00:00:00"/>
    <s v="Standard Class"/>
    <x v="179"/>
    <x v="179"/>
    <x v="1"/>
    <s v="United States"/>
    <s v="Fort Worth"/>
    <x v="5"/>
    <n v="76106"/>
    <x v="2"/>
    <s v="OFF-BI-10000756"/>
    <x v="1"/>
    <x v="8"/>
    <x v="15"/>
    <x v="5595"/>
    <x v="0"/>
    <n v="0.8"/>
    <n v="-2.5440000000000005"/>
  </r>
  <r>
    <x v="8766"/>
    <x v="4367"/>
    <x v="82"/>
    <d v="2017-11-27T00:00:00"/>
    <s v="Standard Class"/>
    <x v="179"/>
    <x v="179"/>
    <x v="1"/>
    <s v="United States"/>
    <s v="Fort Worth"/>
    <x v="5"/>
    <n v="76106"/>
    <x v="2"/>
    <s v="OFF-AP-10004136"/>
    <x v="1"/>
    <x v="9"/>
    <x v="1824"/>
    <x v="4396"/>
    <x v="1"/>
    <n v="0.8"/>
    <n v="-67.617000000000019"/>
  </r>
  <r>
    <x v="8767"/>
    <x v="4367"/>
    <x v="82"/>
    <d v="2017-11-27T00:00:00"/>
    <s v="Standard Class"/>
    <x v="179"/>
    <x v="179"/>
    <x v="1"/>
    <s v="United States"/>
    <s v="Fort Worth"/>
    <x v="5"/>
    <n v="76106"/>
    <x v="2"/>
    <s v="OFF-BI-10002194"/>
    <x v="1"/>
    <x v="8"/>
    <x v="416"/>
    <x v="5596"/>
    <x v="2"/>
    <n v="0.8"/>
    <n v="-13.167000000000002"/>
  </r>
  <r>
    <x v="8768"/>
    <x v="4368"/>
    <x v="348"/>
    <d v="2017-10-09T00:00:00"/>
    <s v="Standard Class"/>
    <x v="582"/>
    <x v="582"/>
    <x v="0"/>
    <s v="United States"/>
    <s v="Columbus"/>
    <x v="24"/>
    <n v="43229"/>
    <x v="3"/>
    <s v="TEC-AC-10000892"/>
    <x v="2"/>
    <x v="11"/>
    <x v="293"/>
    <x v="5597"/>
    <x v="4"/>
    <n v="0.2"/>
    <n v="57.599999999999994"/>
  </r>
  <r>
    <x v="8769"/>
    <x v="4369"/>
    <x v="126"/>
    <d v="2018-09-13T00:00:00"/>
    <s v="Same Day"/>
    <x v="178"/>
    <x v="178"/>
    <x v="2"/>
    <s v="United States"/>
    <s v="Louisville"/>
    <x v="22"/>
    <n v="80027"/>
    <x v="1"/>
    <s v="TEC-PH-10001870"/>
    <x v="2"/>
    <x v="7"/>
    <x v="1740"/>
    <x v="5598"/>
    <x v="1"/>
    <n v="0.2"/>
    <n v="9.1844999999999928"/>
  </r>
  <r>
    <x v="8770"/>
    <x v="4369"/>
    <x v="126"/>
    <d v="2018-09-13T00:00:00"/>
    <s v="Same Day"/>
    <x v="178"/>
    <x v="178"/>
    <x v="2"/>
    <s v="United States"/>
    <s v="Louisville"/>
    <x v="22"/>
    <n v="80027"/>
    <x v="1"/>
    <s v="FUR-CH-10002304"/>
    <x v="0"/>
    <x v="1"/>
    <x v="790"/>
    <x v="5599"/>
    <x v="4"/>
    <n v="0.2"/>
    <n v="5.1960000000000015"/>
  </r>
  <r>
    <x v="8771"/>
    <x v="4370"/>
    <x v="32"/>
    <d v="2019-09-17T00:00:00"/>
    <s v="First Class"/>
    <x v="587"/>
    <x v="587"/>
    <x v="1"/>
    <s v="United States"/>
    <s v="Raleigh"/>
    <x v="3"/>
    <n v="27604"/>
    <x v="0"/>
    <s v="OFF-AP-10002534"/>
    <x v="1"/>
    <x v="9"/>
    <x v="1202"/>
    <x v="5600"/>
    <x v="4"/>
    <n v="0.2"/>
    <n v="94.278400000000033"/>
  </r>
  <r>
    <x v="8772"/>
    <x v="4370"/>
    <x v="32"/>
    <d v="2019-09-17T00:00:00"/>
    <s v="First Class"/>
    <x v="587"/>
    <x v="587"/>
    <x v="1"/>
    <s v="United States"/>
    <s v="Raleigh"/>
    <x v="3"/>
    <n v="27604"/>
    <x v="0"/>
    <s v="OFF-PA-10001125"/>
    <x v="1"/>
    <x v="10"/>
    <x v="1021"/>
    <x v="1355"/>
    <x v="1"/>
    <n v="0.2"/>
    <n v="23.234999999999992"/>
  </r>
  <r>
    <x v="8773"/>
    <x v="4371"/>
    <x v="1202"/>
    <d v="2017-02-28T00:00:00"/>
    <s v="Standard Class"/>
    <x v="784"/>
    <x v="784"/>
    <x v="2"/>
    <s v="United States"/>
    <s v="New York City"/>
    <x v="15"/>
    <n v="10024"/>
    <x v="3"/>
    <s v="OFF-AP-10000804"/>
    <x v="1"/>
    <x v="9"/>
    <x v="566"/>
    <x v="2051"/>
    <x v="5"/>
    <n v="0"/>
    <n v="6.7200000000000006"/>
  </r>
  <r>
    <x v="8774"/>
    <x v="4371"/>
    <x v="1202"/>
    <d v="2017-02-28T00:00:00"/>
    <s v="Standard Class"/>
    <x v="784"/>
    <x v="784"/>
    <x v="2"/>
    <s v="United States"/>
    <s v="New York City"/>
    <x v="15"/>
    <n v="10024"/>
    <x v="3"/>
    <s v="OFF-BI-10002982"/>
    <x v="1"/>
    <x v="8"/>
    <x v="1267"/>
    <x v="3023"/>
    <x v="0"/>
    <n v="0.2"/>
    <n v="3.8135999999999992"/>
  </r>
  <r>
    <x v="8775"/>
    <x v="4372"/>
    <x v="5"/>
    <d v="2018-12-09T00:00:00"/>
    <s v="Second Class"/>
    <x v="486"/>
    <x v="486"/>
    <x v="2"/>
    <s v="United States"/>
    <s v="Chicago"/>
    <x v="10"/>
    <n v="60623"/>
    <x v="2"/>
    <s v="OFF-AR-10001547"/>
    <x v="1"/>
    <x v="6"/>
    <x v="148"/>
    <x v="5601"/>
    <x v="0"/>
    <n v="0.2"/>
    <n v="0.30940000000000001"/>
  </r>
  <r>
    <x v="8776"/>
    <x v="4373"/>
    <x v="415"/>
    <d v="2018-07-03T00:00:00"/>
    <s v="First Class"/>
    <x v="105"/>
    <x v="105"/>
    <x v="1"/>
    <s v="United States"/>
    <s v="Huntsville"/>
    <x v="5"/>
    <n v="77340"/>
    <x v="2"/>
    <s v="FUR-CH-10000665"/>
    <x v="0"/>
    <x v="1"/>
    <x v="662"/>
    <x v="2568"/>
    <x v="2"/>
    <n v="0.3"/>
    <n v="0"/>
  </r>
  <r>
    <x v="8777"/>
    <x v="4373"/>
    <x v="415"/>
    <d v="2018-07-03T00:00:00"/>
    <s v="First Class"/>
    <x v="105"/>
    <x v="105"/>
    <x v="1"/>
    <s v="United States"/>
    <s v="Huntsville"/>
    <x v="5"/>
    <n v="77340"/>
    <x v="2"/>
    <s v="OFF-PA-10000520"/>
    <x v="1"/>
    <x v="10"/>
    <x v="1428"/>
    <x v="759"/>
    <x v="8"/>
    <n v="0.2"/>
    <n v="14.5152"/>
  </r>
  <r>
    <x v="8778"/>
    <x v="4374"/>
    <x v="1096"/>
    <d v="2019-12-18T00:00:00"/>
    <s v="Standard Class"/>
    <x v="162"/>
    <x v="162"/>
    <x v="1"/>
    <s v="United States"/>
    <s v="New York City"/>
    <x v="15"/>
    <n v="10024"/>
    <x v="3"/>
    <s v="FUR-BO-10004015"/>
    <x v="0"/>
    <x v="0"/>
    <x v="574"/>
    <x v="5602"/>
    <x v="1"/>
    <n v="0.2"/>
    <n v="7.1993999999999687"/>
  </r>
  <r>
    <x v="8779"/>
    <x v="4375"/>
    <x v="305"/>
    <d v="2017-03-22T00:00:00"/>
    <s v="Second Class"/>
    <x v="298"/>
    <x v="298"/>
    <x v="0"/>
    <s v="United States"/>
    <s v="Salem"/>
    <x v="21"/>
    <n v="97301"/>
    <x v="1"/>
    <s v="OFF-ST-10004258"/>
    <x v="1"/>
    <x v="4"/>
    <x v="761"/>
    <x v="5603"/>
    <x v="1"/>
    <n v="0.2"/>
    <n v="2.5641000000000034"/>
  </r>
  <r>
    <x v="8780"/>
    <x v="4376"/>
    <x v="879"/>
    <d v="2017-03-04T00:00:00"/>
    <s v="First Class"/>
    <x v="782"/>
    <x v="782"/>
    <x v="1"/>
    <s v="United States"/>
    <s v="Houston"/>
    <x v="5"/>
    <n v="77070"/>
    <x v="2"/>
    <s v="OFF-AR-10003696"/>
    <x v="1"/>
    <x v="6"/>
    <x v="1245"/>
    <x v="5604"/>
    <x v="0"/>
    <n v="0.2"/>
    <n v="6.2243999999999957"/>
  </r>
  <r>
    <x v="8781"/>
    <x v="4376"/>
    <x v="879"/>
    <d v="2017-03-04T00:00:00"/>
    <s v="First Class"/>
    <x v="782"/>
    <x v="782"/>
    <x v="1"/>
    <s v="United States"/>
    <s v="Houston"/>
    <x v="5"/>
    <n v="77070"/>
    <x v="2"/>
    <s v="FUR-BO-10001811"/>
    <x v="0"/>
    <x v="0"/>
    <x v="787"/>
    <x v="5605"/>
    <x v="5"/>
    <n v="0.32"/>
    <n v="-36.117600000000152"/>
  </r>
  <r>
    <x v="8782"/>
    <x v="4377"/>
    <x v="306"/>
    <d v="2018-09-20T00:00:00"/>
    <s v="Standard Class"/>
    <x v="251"/>
    <x v="251"/>
    <x v="1"/>
    <s v="United States"/>
    <s v="Twin Falls"/>
    <x v="45"/>
    <n v="83301"/>
    <x v="1"/>
    <s v="OFF-BI-10001249"/>
    <x v="1"/>
    <x v="8"/>
    <x v="1191"/>
    <x v="5606"/>
    <x v="4"/>
    <n v="0.2"/>
    <n v="6.6351999999999984"/>
  </r>
  <r>
    <x v="8783"/>
    <x v="4377"/>
    <x v="306"/>
    <d v="2018-09-20T00:00:00"/>
    <s v="Standard Class"/>
    <x v="251"/>
    <x v="251"/>
    <x v="1"/>
    <s v="United States"/>
    <s v="Twin Falls"/>
    <x v="45"/>
    <n v="83301"/>
    <x v="1"/>
    <s v="FUR-TA-10003473"/>
    <x v="0"/>
    <x v="3"/>
    <x v="216"/>
    <x v="5607"/>
    <x v="1"/>
    <n v="0"/>
    <n v="259.52970000000005"/>
  </r>
  <r>
    <x v="8784"/>
    <x v="4378"/>
    <x v="294"/>
    <d v="2019-03-23T00:00:00"/>
    <s v="Standard Class"/>
    <x v="357"/>
    <x v="357"/>
    <x v="2"/>
    <s v="United States"/>
    <s v="Knoxville"/>
    <x v="18"/>
    <n v="37918"/>
    <x v="0"/>
    <s v="OFF-LA-10003190"/>
    <x v="1"/>
    <x v="2"/>
    <x v="1172"/>
    <x v="877"/>
    <x v="0"/>
    <n v="0.2"/>
    <n v="1.6704000000000001"/>
  </r>
  <r>
    <x v="8785"/>
    <x v="4379"/>
    <x v="39"/>
    <d v="2019-06-02T00:00:00"/>
    <s v="Standard Class"/>
    <x v="698"/>
    <x v="698"/>
    <x v="1"/>
    <s v="United States"/>
    <s v="Phoenix"/>
    <x v="16"/>
    <n v="85023"/>
    <x v="1"/>
    <s v="TEC-PH-10001305"/>
    <x v="2"/>
    <x v="7"/>
    <x v="1680"/>
    <x v="4398"/>
    <x v="2"/>
    <n v="0.2"/>
    <n v="19.596000000000018"/>
  </r>
  <r>
    <x v="8786"/>
    <x v="4379"/>
    <x v="39"/>
    <d v="2019-06-02T00:00:00"/>
    <s v="Standard Class"/>
    <x v="698"/>
    <x v="698"/>
    <x v="1"/>
    <s v="United States"/>
    <s v="Phoenix"/>
    <x v="16"/>
    <n v="85023"/>
    <x v="1"/>
    <s v="OFF-PA-10001534"/>
    <x v="1"/>
    <x v="10"/>
    <x v="1470"/>
    <x v="12"/>
    <x v="1"/>
    <n v="0.2"/>
    <n v="5.4432"/>
  </r>
  <r>
    <x v="8787"/>
    <x v="4379"/>
    <x v="39"/>
    <d v="2019-06-02T00:00:00"/>
    <s v="Standard Class"/>
    <x v="698"/>
    <x v="698"/>
    <x v="1"/>
    <s v="United States"/>
    <s v="Phoenix"/>
    <x v="16"/>
    <n v="85023"/>
    <x v="1"/>
    <s v="TEC-AC-10000844"/>
    <x v="2"/>
    <x v="11"/>
    <x v="106"/>
    <x v="5608"/>
    <x v="4"/>
    <n v="0.2"/>
    <n v="54.393599999999978"/>
  </r>
  <r>
    <x v="8788"/>
    <x v="4380"/>
    <x v="140"/>
    <d v="2019-06-19T00:00:00"/>
    <s v="Standard Class"/>
    <x v="555"/>
    <x v="555"/>
    <x v="0"/>
    <s v="United States"/>
    <s v="Monroe"/>
    <x v="3"/>
    <n v="28110"/>
    <x v="0"/>
    <s v="FUR-CH-10000847"/>
    <x v="0"/>
    <x v="1"/>
    <x v="995"/>
    <x v="327"/>
    <x v="1"/>
    <n v="0.2"/>
    <n v="52.376399999999961"/>
  </r>
  <r>
    <x v="8789"/>
    <x v="4380"/>
    <x v="140"/>
    <d v="2019-06-19T00:00:00"/>
    <s v="Standard Class"/>
    <x v="555"/>
    <x v="555"/>
    <x v="0"/>
    <s v="United States"/>
    <s v="Monroe"/>
    <x v="3"/>
    <n v="28110"/>
    <x v="0"/>
    <s v="FUR-BO-10000468"/>
    <x v="0"/>
    <x v="0"/>
    <x v="1180"/>
    <x v="5609"/>
    <x v="0"/>
    <n v="0.2"/>
    <n v="-3.8863999999999947"/>
  </r>
  <r>
    <x v="8790"/>
    <x v="4381"/>
    <x v="684"/>
    <d v="2017-09-12T00:00:00"/>
    <s v="Standard Class"/>
    <x v="132"/>
    <x v="132"/>
    <x v="1"/>
    <s v="United States"/>
    <s v="Richmond"/>
    <x v="17"/>
    <n v="23223"/>
    <x v="0"/>
    <s v="OFF-BI-10002799"/>
    <x v="1"/>
    <x v="8"/>
    <x v="1459"/>
    <x v="5610"/>
    <x v="6"/>
    <n v="0"/>
    <n v="21.445199999999996"/>
  </r>
  <r>
    <x v="8791"/>
    <x v="4382"/>
    <x v="257"/>
    <d v="2019-03-24T00:00:00"/>
    <s v="Standard Class"/>
    <x v="627"/>
    <x v="627"/>
    <x v="0"/>
    <s v="United States"/>
    <s v="Houston"/>
    <x v="5"/>
    <n v="77041"/>
    <x v="2"/>
    <s v="TEC-PH-10001557"/>
    <x v="2"/>
    <x v="7"/>
    <x v="664"/>
    <x v="3431"/>
    <x v="3"/>
    <n v="0.2"/>
    <n v="47.035099999999971"/>
  </r>
  <r>
    <x v="8792"/>
    <x v="4383"/>
    <x v="174"/>
    <d v="2016-12-21T00:00:00"/>
    <s v="First Class"/>
    <x v="162"/>
    <x v="162"/>
    <x v="1"/>
    <s v="United States"/>
    <s v="Los Angeles"/>
    <x v="1"/>
    <n v="90008"/>
    <x v="1"/>
    <s v="OFF-LA-10001934"/>
    <x v="1"/>
    <x v="2"/>
    <x v="573"/>
    <x v="2"/>
    <x v="0"/>
    <n v="0"/>
    <n v="6.8713999999999995"/>
  </r>
  <r>
    <x v="8793"/>
    <x v="4383"/>
    <x v="174"/>
    <d v="2016-12-21T00:00:00"/>
    <s v="First Class"/>
    <x v="162"/>
    <x v="162"/>
    <x v="1"/>
    <s v="United States"/>
    <s v="Los Angeles"/>
    <x v="1"/>
    <n v="90008"/>
    <x v="1"/>
    <s v="OFF-FA-10004248"/>
    <x v="1"/>
    <x v="13"/>
    <x v="485"/>
    <x v="5611"/>
    <x v="2"/>
    <n v="0"/>
    <n v="8.7945000000000011"/>
  </r>
  <r>
    <x v="8794"/>
    <x v="4383"/>
    <x v="174"/>
    <d v="2016-12-21T00:00:00"/>
    <s v="First Class"/>
    <x v="162"/>
    <x v="162"/>
    <x v="1"/>
    <s v="United States"/>
    <s v="Los Angeles"/>
    <x v="1"/>
    <n v="90008"/>
    <x v="1"/>
    <s v="TEC-PH-10001944"/>
    <x v="2"/>
    <x v="7"/>
    <x v="1271"/>
    <x v="5612"/>
    <x v="2"/>
    <n v="0.2"/>
    <n v="72.974999999999909"/>
  </r>
  <r>
    <x v="8795"/>
    <x v="4383"/>
    <x v="174"/>
    <d v="2016-12-21T00:00:00"/>
    <s v="First Class"/>
    <x v="162"/>
    <x v="162"/>
    <x v="1"/>
    <s v="United States"/>
    <s v="Los Angeles"/>
    <x v="1"/>
    <n v="90008"/>
    <x v="1"/>
    <s v="TEC-PH-10002085"/>
    <x v="2"/>
    <x v="7"/>
    <x v="665"/>
    <x v="2005"/>
    <x v="4"/>
    <n v="0.2"/>
    <n v="15.837600000000009"/>
  </r>
  <r>
    <x v="8796"/>
    <x v="4384"/>
    <x v="274"/>
    <d v="2018-07-13T00:00:00"/>
    <s v="Standard Class"/>
    <x v="77"/>
    <x v="77"/>
    <x v="0"/>
    <s v="United States"/>
    <s v="Orem"/>
    <x v="7"/>
    <n v="84057"/>
    <x v="1"/>
    <s v="OFF-PA-10003441"/>
    <x v="1"/>
    <x v="10"/>
    <x v="490"/>
    <x v="91"/>
    <x v="0"/>
    <n v="0"/>
    <n v="6.2208000000000006"/>
  </r>
  <r>
    <x v="8797"/>
    <x v="4384"/>
    <x v="274"/>
    <d v="2018-07-13T00:00:00"/>
    <s v="Standard Class"/>
    <x v="77"/>
    <x v="77"/>
    <x v="0"/>
    <s v="United States"/>
    <s v="Orem"/>
    <x v="7"/>
    <n v="84057"/>
    <x v="1"/>
    <s v="OFF-AR-10004602"/>
    <x v="1"/>
    <x v="6"/>
    <x v="1226"/>
    <x v="44"/>
    <x v="0"/>
    <n v="0"/>
    <n v="12.874400000000001"/>
  </r>
  <r>
    <x v="8798"/>
    <x v="4385"/>
    <x v="1203"/>
    <d v="2018-04-10T00:00:00"/>
    <s v="Standard Class"/>
    <x v="91"/>
    <x v="91"/>
    <x v="2"/>
    <s v="United States"/>
    <s v="Burlington"/>
    <x v="42"/>
    <m/>
    <x v="3"/>
    <s v="TEC-PH-10002555"/>
    <x v="2"/>
    <x v="7"/>
    <x v="1352"/>
    <x v="5613"/>
    <x v="2"/>
    <n v="0"/>
    <n v="336.63499999999999"/>
  </r>
  <r>
    <x v="8799"/>
    <x v="4386"/>
    <x v="1204"/>
    <d v="2016-05-10T00:00:00"/>
    <s v="First Class"/>
    <x v="409"/>
    <x v="409"/>
    <x v="0"/>
    <s v="United States"/>
    <s v="Philadelphia"/>
    <x v="9"/>
    <n v="19134"/>
    <x v="3"/>
    <s v="TEC-CO-10001449"/>
    <x v="2"/>
    <x v="16"/>
    <x v="306"/>
    <x v="5614"/>
    <x v="2"/>
    <n v="0.4"/>
    <n v="239.99600000000009"/>
  </r>
  <r>
    <x v="8800"/>
    <x v="4387"/>
    <x v="51"/>
    <d v="2019-11-27T00:00:00"/>
    <s v="Standard Class"/>
    <x v="294"/>
    <x v="294"/>
    <x v="1"/>
    <s v="United States"/>
    <s v="Chicago"/>
    <x v="10"/>
    <n v="60623"/>
    <x v="2"/>
    <s v="OFF-PA-10004285"/>
    <x v="1"/>
    <x v="10"/>
    <x v="1268"/>
    <x v="1432"/>
    <x v="0"/>
    <n v="0.2"/>
    <n v="3.7407999999999997"/>
  </r>
  <r>
    <x v="8801"/>
    <x v="4388"/>
    <x v="338"/>
    <d v="2018-11-12T00:00:00"/>
    <s v="First Class"/>
    <x v="755"/>
    <x v="755"/>
    <x v="0"/>
    <s v="United States"/>
    <s v="Oklahoma City"/>
    <x v="26"/>
    <n v="73120"/>
    <x v="2"/>
    <s v="TEC-PH-10000562"/>
    <x v="2"/>
    <x v="7"/>
    <x v="1707"/>
    <x v="5615"/>
    <x v="0"/>
    <n v="0"/>
    <n v="62.15440000000001"/>
  </r>
  <r>
    <x v="8802"/>
    <x v="4388"/>
    <x v="338"/>
    <d v="2018-11-12T00:00:00"/>
    <s v="First Class"/>
    <x v="755"/>
    <x v="755"/>
    <x v="0"/>
    <s v="United States"/>
    <s v="Oklahoma City"/>
    <x v="26"/>
    <n v="73120"/>
    <x v="2"/>
    <s v="FUR-BO-10003966"/>
    <x v="0"/>
    <x v="0"/>
    <x v="1095"/>
    <x v="2661"/>
    <x v="0"/>
    <n v="0"/>
    <n v="54.713599999999985"/>
  </r>
  <r>
    <x v="8803"/>
    <x v="4389"/>
    <x v="520"/>
    <d v="2017-01-01T00:00:00"/>
    <s v="First Class"/>
    <x v="692"/>
    <x v="692"/>
    <x v="1"/>
    <s v="United States"/>
    <s v="New York City"/>
    <x v="15"/>
    <n v="10035"/>
    <x v="3"/>
    <s v="TEC-AC-10003614"/>
    <x v="2"/>
    <x v="11"/>
    <x v="567"/>
    <x v="5616"/>
    <x v="1"/>
    <n v="0"/>
    <n v="11.474099999999996"/>
  </r>
  <r>
    <x v="8804"/>
    <x v="4389"/>
    <x v="520"/>
    <d v="2017-01-01T00:00:00"/>
    <s v="First Class"/>
    <x v="692"/>
    <x v="692"/>
    <x v="1"/>
    <s v="United States"/>
    <s v="New York City"/>
    <x v="15"/>
    <n v="10035"/>
    <x v="3"/>
    <s v="OFF-LA-10003148"/>
    <x v="1"/>
    <x v="2"/>
    <x v="166"/>
    <x v="1381"/>
    <x v="1"/>
    <n v="0"/>
    <n v="8.6939999999999991"/>
  </r>
  <r>
    <x v="8805"/>
    <x v="4390"/>
    <x v="971"/>
    <d v="2019-08-23T00:00:00"/>
    <s v="Standard Class"/>
    <x v="157"/>
    <x v="157"/>
    <x v="0"/>
    <s v="United States"/>
    <s v="Salt Lake City"/>
    <x v="7"/>
    <n v="84106"/>
    <x v="1"/>
    <s v="OFF-BI-10002133"/>
    <x v="1"/>
    <x v="8"/>
    <x v="1147"/>
    <x v="5617"/>
    <x v="1"/>
    <n v="0.2"/>
    <n v="37.235999999999997"/>
  </r>
  <r>
    <x v="8806"/>
    <x v="4391"/>
    <x v="126"/>
    <d v="2018-09-16T00:00:00"/>
    <s v="Standard Class"/>
    <x v="565"/>
    <x v="565"/>
    <x v="1"/>
    <s v="United States"/>
    <s v="Utica"/>
    <x v="15"/>
    <n v="13501"/>
    <x v="3"/>
    <s v="FUR-FU-10002813"/>
    <x v="0"/>
    <x v="5"/>
    <x v="1691"/>
    <x v="586"/>
    <x v="0"/>
    <n v="0"/>
    <n v="14.572799999999997"/>
  </r>
  <r>
    <x v="8807"/>
    <x v="4392"/>
    <x v="40"/>
    <d v="2019-10-31T00:00:00"/>
    <s v="Standard Class"/>
    <x v="440"/>
    <x v="440"/>
    <x v="0"/>
    <s v="United States"/>
    <s v="Philadelphia"/>
    <x v="9"/>
    <n v="19134"/>
    <x v="3"/>
    <s v="OFF-BI-10004330"/>
    <x v="1"/>
    <x v="8"/>
    <x v="803"/>
    <x v="5618"/>
    <x v="1"/>
    <n v="0.7"/>
    <n v="-27.734999999999992"/>
  </r>
  <r>
    <x v="8808"/>
    <x v="4392"/>
    <x v="40"/>
    <d v="2019-10-31T00:00:00"/>
    <s v="Standard Class"/>
    <x v="440"/>
    <x v="440"/>
    <x v="0"/>
    <s v="United States"/>
    <s v="Philadelphia"/>
    <x v="9"/>
    <n v="19134"/>
    <x v="3"/>
    <s v="TEC-PH-10002807"/>
    <x v="2"/>
    <x v="7"/>
    <x v="1239"/>
    <x v="5619"/>
    <x v="2"/>
    <n v="0.4"/>
    <n v="19.775000000000006"/>
  </r>
  <r>
    <x v="8809"/>
    <x v="4392"/>
    <x v="40"/>
    <d v="2019-10-31T00:00:00"/>
    <s v="Standard Class"/>
    <x v="440"/>
    <x v="440"/>
    <x v="0"/>
    <s v="United States"/>
    <s v="Philadelphia"/>
    <x v="9"/>
    <n v="19134"/>
    <x v="3"/>
    <s v="OFF-LA-10001404"/>
    <x v="1"/>
    <x v="2"/>
    <x v="925"/>
    <x v="1816"/>
    <x v="2"/>
    <n v="0.2"/>
    <n v="4.9815000000000005"/>
  </r>
  <r>
    <x v="8810"/>
    <x v="4393"/>
    <x v="1109"/>
    <d v="2019-06-04T00:00:00"/>
    <s v="Standard Class"/>
    <x v="416"/>
    <x v="416"/>
    <x v="1"/>
    <s v="United States"/>
    <s v="Los Angeles"/>
    <x v="1"/>
    <n v="90004"/>
    <x v="1"/>
    <s v="OFF-PA-10004911"/>
    <x v="1"/>
    <x v="10"/>
    <x v="938"/>
    <x v="5620"/>
    <x v="4"/>
    <n v="0"/>
    <n v="18.009600000000002"/>
  </r>
  <r>
    <x v="8811"/>
    <x v="4394"/>
    <x v="387"/>
    <d v="2018-03-13T00:00:00"/>
    <s v="Standard Class"/>
    <x v="70"/>
    <x v="70"/>
    <x v="1"/>
    <s v="United States"/>
    <s v="Jackson"/>
    <x v="12"/>
    <n v="49201"/>
    <x v="2"/>
    <s v="OFF-AP-10004233"/>
    <x v="1"/>
    <x v="9"/>
    <x v="1131"/>
    <x v="5621"/>
    <x v="1"/>
    <n v="0.1"/>
    <n v="48.333599999999976"/>
  </r>
  <r>
    <x v="8812"/>
    <x v="4394"/>
    <x v="387"/>
    <d v="2018-03-13T00:00:00"/>
    <s v="Standard Class"/>
    <x v="70"/>
    <x v="70"/>
    <x v="1"/>
    <s v="United States"/>
    <s v="Jackson"/>
    <x v="12"/>
    <n v="49201"/>
    <x v="2"/>
    <s v="OFF-AR-10002766"/>
    <x v="1"/>
    <x v="6"/>
    <x v="1050"/>
    <x v="2255"/>
    <x v="2"/>
    <n v="0"/>
    <n v="3.7529999999999997"/>
  </r>
  <r>
    <x v="8813"/>
    <x v="4395"/>
    <x v="353"/>
    <d v="2017-07-31T00:00:00"/>
    <s v="Standard Class"/>
    <x v="316"/>
    <x v="316"/>
    <x v="1"/>
    <s v="United States"/>
    <s v="Glendale"/>
    <x v="16"/>
    <n v="85301"/>
    <x v="1"/>
    <s v="FUR-CH-10003199"/>
    <x v="0"/>
    <x v="1"/>
    <x v="637"/>
    <x v="4602"/>
    <x v="1"/>
    <n v="0.2"/>
    <n v="13.317599999999985"/>
  </r>
  <r>
    <x v="8814"/>
    <x v="4396"/>
    <x v="521"/>
    <d v="2017-11-25T00:00:00"/>
    <s v="Second Class"/>
    <x v="617"/>
    <x v="617"/>
    <x v="0"/>
    <s v="United States"/>
    <s v="Wilmington"/>
    <x v="13"/>
    <n v="19805"/>
    <x v="3"/>
    <s v="TEC-PH-10003012"/>
    <x v="2"/>
    <x v="7"/>
    <x v="348"/>
    <x v="673"/>
    <x v="0"/>
    <n v="0"/>
    <n v="89.314199999999971"/>
  </r>
  <r>
    <x v="8815"/>
    <x v="4396"/>
    <x v="521"/>
    <d v="2017-11-25T00:00:00"/>
    <s v="Second Class"/>
    <x v="617"/>
    <x v="617"/>
    <x v="0"/>
    <s v="United States"/>
    <s v="Wilmington"/>
    <x v="13"/>
    <n v="19805"/>
    <x v="3"/>
    <s v="OFF-PA-10001583"/>
    <x v="1"/>
    <x v="10"/>
    <x v="1831"/>
    <x v="5622"/>
    <x v="5"/>
    <n v="0"/>
    <n v="20.726999999999997"/>
  </r>
  <r>
    <x v="8816"/>
    <x v="4396"/>
    <x v="521"/>
    <d v="2017-11-25T00:00:00"/>
    <s v="Second Class"/>
    <x v="617"/>
    <x v="617"/>
    <x v="0"/>
    <s v="United States"/>
    <s v="Wilmington"/>
    <x v="13"/>
    <n v="19805"/>
    <x v="3"/>
    <s v="OFF-AR-10001940"/>
    <x v="1"/>
    <x v="6"/>
    <x v="170"/>
    <x v="2805"/>
    <x v="4"/>
    <n v="0"/>
    <n v="5.6416000000000004"/>
  </r>
  <r>
    <x v="8817"/>
    <x v="4396"/>
    <x v="521"/>
    <d v="2017-11-25T00:00:00"/>
    <s v="Second Class"/>
    <x v="617"/>
    <x v="617"/>
    <x v="0"/>
    <s v="United States"/>
    <s v="Wilmington"/>
    <x v="13"/>
    <n v="19805"/>
    <x v="3"/>
    <s v="OFF-EN-10003286"/>
    <x v="1"/>
    <x v="12"/>
    <x v="153"/>
    <x v="3416"/>
    <x v="0"/>
    <n v="0"/>
    <n v="7.783199999999999"/>
  </r>
  <r>
    <x v="8818"/>
    <x v="4396"/>
    <x v="521"/>
    <d v="2017-11-25T00:00:00"/>
    <s v="Second Class"/>
    <x v="617"/>
    <x v="617"/>
    <x v="0"/>
    <s v="United States"/>
    <s v="Wilmington"/>
    <x v="13"/>
    <n v="19805"/>
    <x v="3"/>
    <s v="OFF-PA-10003441"/>
    <x v="1"/>
    <x v="10"/>
    <x v="490"/>
    <x v="789"/>
    <x v="5"/>
    <n v="0"/>
    <n v="18.662400000000002"/>
  </r>
  <r>
    <x v="8819"/>
    <x v="4397"/>
    <x v="109"/>
    <d v="2017-12-02T00:00:00"/>
    <s v="Standard Class"/>
    <x v="432"/>
    <x v="432"/>
    <x v="0"/>
    <s v="United States"/>
    <s v="Austin"/>
    <x v="5"/>
    <n v="78745"/>
    <x v="2"/>
    <s v="OFF-PA-10003395"/>
    <x v="1"/>
    <x v="10"/>
    <x v="656"/>
    <x v="763"/>
    <x v="4"/>
    <n v="0.2"/>
    <n v="117.43199999999999"/>
  </r>
  <r>
    <x v="8820"/>
    <x v="4398"/>
    <x v="132"/>
    <d v="2019-11-07T00:00:00"/>
    <s v="Standard Class"/>
    <x v="54"/>
    <x v="54"/>
    <x v="0"/>
    <s v="United States"/>
    <s v="Orlando"/>
    <x v="2"/>
    <n v="32839"/>
    <x v="0"/>
    <s v="TEC-CO-10003236"/>
    <x v="2"/>
    <x v="16"/>
    <x v="456"/>
    <x v="324"/>
    <x v="0"/>
    <n v="0.2"/>
    <n v="311.99479999999994"/>
  </r>
  <r>
    <x v="8821"/>
    <x v="4398"/>
    <x v="132"/>
    <d v="2019-11-07T00:00:00"/>
    <s v="Standard Class"/>
    <x v="54"/>
    <x v="54"/>
    <x v="0"/>
    <s v="United States"/>
    <s v="Orlando"/>
    <x v="2"/>
    <n v="32839"/>
    <x v="0"/>
    <s v="OFF-BI-10002982"/>
    <x v="1"/>
    <x v="8"/>
    <x v="1267"/>
    <x v="5623"/>
    <x v="0"/>
    <n v="0.7"/>
    <n v="-2.9963999999999995"/>
  </r>
  <r>
    <x v="8822"/>
    <x v="4398"/>
    <x v="132"/>
    <d v="2019-11-07T00:00:00"/>
    <s v="Standard Class"/>
    <x v="54"/>
    <x v="54"/>
    <x v="0"/>
    <s v="United States"/>
    <s v="Orlando"/>
    <x v="2"/>
    <n v="32839"/>
    <x v="0"/>
    <s v="OFF-AR-10004010"/>
    <x v="1"/>
    <x v="6"/>
    <x v="1743"/>
    <x v="4029"/>
    <x v="0"/>
    <n v="0.2"/>
    <n v="4.1987999999999985"/>
  </r>
  <r>
    <x v="8823"/>
    <x v="4398"/>
    <x v="132"/>
    <d v="2019-11-07T00:00:00"/>
    <s v="Standard Class"/>
    <x v="54"/>
    <x v="54"/>
    <x v="0"/>
    <s v="United States"/>
    <s v="Orlando"/>
    <x v="2"/>
    <n v="32839"/>
    <x v="0"/>
    <s v="OFF-PA-10002947"/>
    <x v="1"/>
    <x v="10"/>
    <x v="710"/>
    <x v="1432"/>
    <x v="0"/>
    <n v="0.2"/>
    <n v="3.7407999999999997"/>
  </r>
  <r>
    <x v="8824"/>
    <x v="4399"/>
    <x v="708"/>
    <d v="2019-03-23T00:00:00"/>
    <s v="Second Class"/>
    <x v="26"/>
    <x v="26"/>
    <x v="0"/>
    <s v="United States"/>
    <s v="Reading"/>
    <x v="9"/>
    <n v="19601"/>
    <x v="3"/>
    <s v="OFF-EN-10003845"/>
    <x v="1"/>
    <x v="12"/>
    <x v="436"/>
    <x v="3179"/>
    <x v="1"/>
    <n v="0.2"/>
    <n v="2.8781999999999992"/>
  </r>
  <r>
    <x v="8825"/>
    <x v="4400"/>
    <x v="546"/>
    <d v="2017-12-22T00:00:00"/>
    <s v="First Class"/>
    <x v="151"/>
    <x v="151"/>
    <x v="0"/>
    <s v="United States"/>
    <s v="Philadelphia"/>
    <x v="9"/>
    <n v="19134"/>
    <x v="3"/>
    <s v="OFF-LA-10003190"/>
    <x v="1"/>
    <x v="2"/>
    <x v="1172"/>
    <x v="2789"/>
    <x v="1"/>
    <n v="0.2"/>
    <n v="2.5056000000000003"/>
  </r>
  <r>
    <x v="8826"/>
    <x v="4401"/>
    <x v="1063"/>
    <d v="2016-04-06T00:00:00"/>
    <s v="Second Class"/>
    <x v="710"/>
    <x v="710"/>
    <x v="0"/>
    <s v="United States"/>
    <s v="Houston"/>
    <x v="5"/>
    <n v="77095"/>
    <x v="2"/>
    <s v="OFF-PA-10002986"/>
    <x v="1"/>
    <x v="10"/>
    <x v="482"/>
    <x v="3059"/>
    <x v="2"/>
    <n v="0.2"/>
    <n v="9.3520000000000003"/>
  </r>
  <r>
    <x v="8827"/>
    <x v="4401"/>
    <x v="1063"/>
    <d v="2016-04-06T00:00:00"/>
    <s v="Second Class"/>
    <x v="710"/>
    <x v="710"/>
    <x v="0"/>
    <s v="United States"/>
    <s v="Houston"/>
    <x v="5"/>
    <n v="77095"/>
    <x v="2"/>
    <s v="OFF-PA-10001593"/>
    <x v="1"/>
    <x v="10"/>
    <x v="1764"/>
    <x v="1399"/>
    <x v="3"/>
    <n v="0.2"/>
    <n v="10.464999999999998"/>
  </r>
  <r>
    <x v="8828"/>
    <x v="4402"/>
    <x v="1117"/>
    <d v="2017-06-09T00:00:00"/>
    <s v="Standard Class"/>
    <x v="179"/>
    <x v="179"/>
    <x v="1"/>
    <s v="United States"/>
    <s v="Saint Charles"/>
    <x v="25"/>
    <n v="63301"/>
    <x v="2"/>
    <s v="OFF-PA-10000528"/>
    <x v="1"/>
    <x v="10"/>
    <x v="1145"/>
    <x v="232"/>
    <x v="0"/>
    <n v="0"/>
    <n v="4.7519999999999998"/>
  </r>
  <r>
    <x v="8829"/>
    <x v="4403"/>
    <x v="191"/>
    <d v="2016-10-09T00:00:00"/>
    <s v="First Class"/>
    <x v="778"/>
    <x v="778"/>
    <x v="1"/>
    <s v="United States"/>
    <s v="Indianapolis"/>
    <x v="14"/>
    <n v="46203"/>
    <x v="2"/>
    <s v="OFF-ST-10001932"/>
    <x v="1"/>
    <x v="4"/>
    <x v="1650"/>
    <x v="5624"/>
    <x v="0"/>
    <n v="0"/>
    <n v="54.087600000000009"/>
  </r>
  <r>
    <x v="8830"/>
    <x v="4404"/>
    <x v="1036"/>
    <d v="2018-08-24T00:00:00"/>
    <s v="Second Class"/>
    <x v="345"/>
    <x v="345"/>
    <x v="1"/>
    <s v="United States"/>
    <s v="Seattle"/>
    <x v="4"/>
    <n v="98115"/>
    <x v="1"/>
    <s v="OFF-BI-10003727"/>
    <x v="1"/>
    <x v="8"/>
    <x v="805"/>
    <x v="5625"/>
    <x v="12"/>
    <n v="0.2"/>
    <n v="11.703999999999997"/>
  </r>
  <r>
    <x v="8831"/>
    <x v="4405"/>
    <x v="219"/>
    <d v="2017-11-19T00:00:00"/>
    <s v="Standard Class"/>
    <x v="723"/>
    <x v="723"/>
    <x v="2"/>
    <s v="United States"/>
    <s v="Harrisonburg"/>
    <x v="17"/>
    <n v="22801"/>
    <x v="0"/>
    <s v="FUR-FU-10002759"/>
    <x v="0"/>
    <x v="5"/>
    <x v="560"/>
    <x v="792"/>
    <x v="0"/>
    <n v="0"/>
    <n v="14.3856"/>
  </r>
  <r>
    <x v="8832"/>
    <x v="4406"/>
    <x v="137"/>
    <d v="2017-06-27T00:00:00"/>
    <s v="Standard Class"/>
    <x v="517"/>
    <x v="517"/>
    <x v="0"/>
    <s v="United States"/>
    <s v="Rochester"/>
    <x v="15"/>
    <n v="14609"/>
    <x v="3"/>
    <s v="OFF-BI-10000545"/>
    <x v="1"/>
    <x v="8"/>
    <x v="692"/>
    <x v="1396"/>
    <x v="0"/>
    <n v="0.2"/>
    <n v="456.58800000000002"/>
  </r>
  <r>
    <x v="8833"/>
    <x v="4407"/>
    <x v="241"/>
    <d v="2019-09-28T00:00:00"/>
    <s v="Standard Class"/>
    <x v="580"/>
    <x v="580"/>
    <x v="2"/>
    <s v="United States"/>
    <s v="Sandy Springs"/>
    <x v="32"/>
    <n v="30328"/>
    <x v="0"/>
    <s v="OFF-ST-10004950"/>
    <x v="1"/>
    <x v="4"/>
    <x v="1519"/>
    <x v="4729"/>
    <x v="7"/>
    <n v="0"/>
    <n v="3.8774999999999995"/>
  </r>
  <r>
    <x v="8834"/>
    <x v="4407"/>
    <x v="241"/>
    <d v="2019-09-28T00:00:00"/>
    <s v="Standard Class"/>
    <x v="580"/>
    <x v="580"/>
    <x v="2"/>
    <s v="United States"/>
    <s v="Sandy Springs"/>
    <x v="32"/>
    <n v="30328"/>
    <x v="0"/>
    <s v="TEC-PH-10003171"/>
    <x v="2"/>
    <x v="7"/>
    <x v="1504"/>
    <x v="5626"/>
    <x v="0"/>
    <n v="0"/>
    <n v="25.171999999999997"/>
  </r>
  <r>
    <x v="8835"/>
    <x v="4407"/>
    <x v="241"/>
    <d v="2019-09-28T00:00:00"/>
    <s v="Standard Class"/>
    <x v="580"/>
    <x v="580"/>
    <x v="2"/>
    <s v="United States"/>
    <s v="Sandy Springs"/>
    <x v="32"/>
    <n v="30328"/>
    <x v="0"/>
    <s v="OFF-AR-10000614"/>
    <x v="1"/>
    <x v="6"/>
    <x v="1731"/>
    <x v="293"/>
    <x v="4"/>
    <n v="0"/>
    <n v="3.7127999999999997"/>
  </r>
  <r>
    <x v="8836"/>
    <x v="4407"/>
    <x v="241"/>
    <d v="2019-09-28T00:00:00"/>
    <s v="Standard Class"/>
    <x v="580"/>
    <x v="580"/>
    <x v="2"/>
    <s v="United States"/>
    <s v="Sandy Springs"/>
    <x v="32"/>
    <n v="30328"/>
    <x v="0"/>
    <s v="OFF-AR-10000034"/>
    <x v="1"/>
    <x v="6"/>
    <x v="751"/>
    <x v="1936"/>
    <x v="1"/>
    <n v="0"/>
    <n v="4.9607999999999999"/>
  </r>
  <r>
    <x v="8837"/>
    <x v="4407"/>
    <x v="241"/>
    <d v="2019-09-28T00:00:00"/>
    <s v="Standard Class"/>
    <x v="580"/>
    <x v="580"/>
    <x v="2"/>
    <s v="United States"/>
    <s v="Sandy Springs"/>
    <x v="32"/>
    <n v="30328"/>
    <x v="0"/>
    <s v="OFF-LA-10003766"/>
    <x v="1"/>
    <x v="2"/>
    <x v="365"/>
    <x v="2143"/>
    <x v="2"/>
    <n v="0"/>
    <n v="7.5600000000000005"/>
  </r>
  <r>
    <x v="8838"/>
    <x v="4408"/>
    <x v="322"/>
    <d v="2016-04-10T00:00:00"/>
    <s v="Second Class"/>
    <x v="395"/>
    <x v="395"/>
    <x v="1"/>
    <s v="United States"/>
    <s v="Los Angeles"/>
    <x v="1"/>
    <n v="90004"/>
    <x v="1"/>
    <s v="OFF-AR-10001725"/>
    <x v="1"/>
    <x v="6"/>
    <x v="1549"/>
    <x v="421"/>
    <x v="1"/>
    <n v="0"/>
    <n v="18.447000000000003"/>
  </r>
  <r>
    <x v="8839"/>
    <x v="4408"/>
    <x v="322"/>
    <d v="2016-04-10T00:00:00"/>
    <s v="Second Class"/>
    <x v="395"/>
    <x v="395"/>
    <x v="1"/>
    <s v="United States"/>
    <s v="Los Angeles"/>
    <x v="1"/>
    <n v="90004"/>
    <x v="1"/>
    <s v="OFF-BI-10002794"/>
    <x v="1"/>
    <x v="8"/>
    <x v="102"/>
    <x v="959"/>
    <x v="0"/>
    <n v="0.2"/>
    <n v="23.768399999999996"/>
  </r>
  <r>
    <x v="8840"/>
    <x v="4408"/>
    <x v="322"/>
    <d v="2016-04-10T00:00:00"/>
    <s v="Second Class"/>
    <x v="395"/>
    <x v="395"/>
    <x v="1"/>
    <s v="United States"/>
    <s v="Los Angeles"/>
    <x v="1"/>
    <n v="90004"/>
    <x v="1"/>
    <s v="TEC-AC-10004171"/>
    <x v="2"/>
    <x v="11"/>
    <x v="1321"/>
    <x v="674"/>
    <x v="1"/>
    <n v="0"/>
    <n v="131.98680000000002"/>
  </r>
  <r>
    <x v="8841"/>
    <x v="4409"/>
    <x v="1205"/>
    <d v="2018-02-13T00:00:00"/>
    <s v="Standard Class"/>
    <x v="335"/>
    <x v="335"/>
    <x v="1"/>
    <s v="United States"/>
    <s v="San Francisco"/>
    <x v="1"/>
    <n v="94110"/>
    <x v="1"/>
    <s v="TEC-AC-10003628"/>
    <x v="2"/>
    <x v="11"/>
    <x v="247"/>
    <x v="1324"/>
    <x v="1"/>
    <n v="0"/>
    <n v="39.586800000000011"/>
  </r>
  <r>
    <x v="8842"/>
    <x v="4409"/>
    <x v="1205"/>
    <d v="2018-02-13T00:00:00"/>
    <s v="Standard Class"/>
    <x v="335"/>
    <x v="335"/>
    <x v="1"/>
    <s v="United States"/>
    <s v="San Francisco"/>
    <x v="1"/>
    <n v="94110"/>
    <x v="1"/>
    <s v="TEC-AC-10004761"/>
    <x v="2"/>
    <x v="11"/>
    <x v="786"/>
    <x v="945"/>
    <x v="0"/>
    <n v="0"/>
    <n v="11.151"/>
  </r>
  <r>
    <x v="8843"/>
    <x v="4410"/>
    <x v="728"/>
    <d v="2016-11-20T00:00:00"/>
    <s v="Second Class"/>
    <x v="36"/>
    <x v="36"/>
    <x v="1"/>
    <s v="United States"/>
    <s v="Minneapolis"/>
    <x v="11"/>
    <n v="55407"/>
    <x v="2"/>
    <s v="OFF-ST-10000885"/>
    <x v="1"/>
    <x v="4"/>
    <x v="1666"/>
    <x v="5335"/>
    <x v="2"/>
    <n v="0"/>
    <n v="16.787500000000001"/>
  </r>
  <r>
    <x v="8844"/>
    <x v="4411"/>
    <x v="404"/>
    <d v="2019-12-23T00:00:00"/>
    <s v="Standard Class"/>
    <x v="443"/>
    <x v="443"/>
    <x v="0"/>
    <s v="United States"/>
    <s v="Columbus"/>
    <x v="24"/>
    <n v="43229"/>
    <x v="3"/>
    <s v="OFF-BI-10004209"/>
    <x v="1"/>
    <x v="8"/>
    <x v="1215"/>
    <x v="5627"/>
    <x v="1"/>
    <n v="0.7"/>
    <n v="-6.0299999999999976"/>
  </r>
  <r>
    <x v="8845"/>
    <x v="4411"/>
    <x v="404"/>
    <d v="2019-12-23T00:00:00"/>
    <s v="Standard Class"/>
    <x v="443"/>
    <x v="443"/>
    <x v="0"/>
    <s v="United States"/>
    <s v="Columbus"/>
    <x v="24"/>
    <n v="43229"/>
    <x v="3"/>
    <s v="OFF-FA-10002988"/>
    <x v="1"/>
    <x v="13"/>
    <x v="132"/>
    <x v="5628"/>
    <x v="1"/>
    <n v="0.2"/>
    <n v="1.7486999999999999"/>
  </r>
  <r>
    <x v="8846"/>
    <x v="4411"/>
    <x v="404"/>
    <d v="2019-12-23T00:00:00"/>
    <s v="Standard Class"/>
    <x v="443"/>
    <x v="443"/>
    <x v="0"/>
    <s v="United States"/>
    <s v="Columbus"/>
    <x v="24"/>
    <n v="43229"/>
    <x v="3"/>
    <s v="OFF-PA-10002222"/>
    <x v="1"/>
    <x v="10"/>
    <x v="394"/>
    <x v="5566"/>
    <x v="2"/>
    <n v="0.2"/>
    <n v="29.691999999999993"/>
  </r>
  <r>
    <x v="8847"/>
    <x v="4411"/>
    <x v="404"/>
    <d v="2019-12-23T00:00:00"/>
    <s v="Standard Class"/>
    <x v="443"/>
    <x v="443"/>
    <x v="0"/>
    <s v="United States"/>
    <s v="Columbus"/>
    <x v="24"/>
    <n v="43229"/>
    <x v="3"/>
    <s v="OFF-AP-10004487"/>
    <x v="1"/>
    <x v="9"/>
    <x v="722"/>
    <x v="5629"/>
    <x v="0"/>
    <n v="0.2"/>
    <n v="13.011199999999995"/>
  </r>
  <r>
    <x v="8848"/>
    <x v="4412"/>
    <x v="740"/>
    <d v="2017-07-04T00:00:00"/>
    <s v="First Class"/>
    <x v="135"/>
    <x v="135"/>
    <x v="1"/>
    <s v="United States"/>
    <s v="Raleigh"/>
    <x v="3"/>
    <n v="27604"/>
    <x v="0"/>
    <s v="TEC-PH-10003505"/>
    <x v="2"/>
    <x v="7"/>
    <x v="910"/>
    <x v="5630"/>
    <x v="7"/>
    <n v="0.2"/>
    <n v="8.3519999999999932"/>
  </r>
  <r>
    <x v="8849"/>
    <x v="4412"/>
    <x v="740"/>
    <d v="2017-07-04T00:00:00"/>
    <s v="First Class"/>
    <x v="135"/>
    <x v="135"/>
    <x v="1"/>
    <s v="United States"/>
    <s v="Raleigh"/>
    <x v="3"/>
    <n v="27604"/>
    <x v="0"/>
    <s v="FUR-FU-10000076"/>
    <x v="0"/>
    <x v="5"/>
    <x v="884"/>
    <x v="5631"/>
    <x v="12"/>
    <n v="0.2"/>
    <n v="45.954000000000008"/>
  </r>
  <r>
    <x v="8850"/>
    <x v="4412"/>
    <x v="740"/>
    <d v="2017-07-04T00:00:00"/>
    <s v="First Class"/>
    <x v="135"/>
    <x v="135"/>
    <x v="1"/>
    <s v="United States"/>
    <s v="Raleigh"/>
    <x v="3"/>
    <n v="27604"/>
    <x v="0"/>
    <s v="OFF-BI-10004728"/>
    <x v="1"/>
    <x v="8"/>
    <x v="544"/>
    <x v="5632"/>
    <x v="0"/>
    <n v="0.7"/>
    <n v="-2.3136000000000001"/>
  </r>
  <r>
    <x v="8851"/>
    <x v="4412"/>
    <x v="740"/>
    <d v="2017-07-04T00:00:00"/>
    <s v="First Class"/>
    <x v="135"/>
    <x v="135"/>
    <x v="1"/>
    <s v="United States"/>
    <s v="Raleigh"/>
    <x v="3"/>
    <n v="27604"/>
    <x v="0"/>
    <s v="OFF-PA-10002250"/>
    <x v="1"/>
    <x v="10"/>
    <x v="706"/>
    <x v="1746"/>
    <x v="0"/>
    <n v="0.2"/>
    <n v="3.2871999999999999"/>
  </r>
  <r>
    <x v="8852"/>
    <x v="4413"/>
    <x v="1169"/>
    <d v="2016-10-13T00:00:00"/>
    <s v="Second Class"/>
    <x v="35"/>
    <x v="35"/>
    <x v="0"/>
    <s v="United States"/>
    <s v="New York City"/>
    <x v="15"/>
    <n v="10011"/>
    <x v="3"/>
    <s v="OFF-PA-10003823"/>
    <x v="1"/>
    <x v="10"/>
    <x v="1010"/>
    <x v="1862"/>
    <x v="4"/>
    <n v="0"/>
    <n v="55.763999999999996"/>
  </r>
  <r>
    <x v="8853"/>
    <x v="4414"/>
    <x v="357"/>
    <d v="2017-09-25T00:00:00"/>
    <s v="First Class"/>
    <x v="383"/>
    <x v="383"/>
    <x v="0"/>
    <s v="United States"/>
    <s v="Philadelphia"/>
    <x v="9"/>
    <n v="19143"/>
    <x v="3"/>
    <s v="OFF-SU-10000898"/>
    <x v="1"/>
    <x v="14"/>
    <x v="1190"/>
    <x v="5633"/>
    <x v="2"/>
    <n v="0.2"/>
    <n v="6.2549999999999919"/>
  </r>
  <r>
    <x v="8854"/>
    <x v="4414"/>
    <x v="357"/>
    <d v="2017-09-25T00:00:00"/>
    <s v="First Class"/>
    <x v="383"/>
    <x v="383"/>
    <x v="0"/>
    <s v="United States"/>
    <s v="Philadelphia"/>
    <x v="9"/>
    <n v="19143"/>
    <x v="3"/>
    <s v="TEC-AC-10003832"/>
    <x v="2"/>
    <x v="11"/>
    <x v="218"/>
    <x v="231"/>
    <x v="1"/>
    <n v="0.2"/>
    <n v="-7.724700000000098"/>
  </r>
  <r>
    <x v="8855"/>
    <x v="4415"/>
    <x v="165"/>
    <d v="2019-12-30T00:00:00"/>
    <s v="Standard Class"/>
    <x v="317"/>
    <x v="317"/>
    <x v="1"/>
    <s v="United States"/>
    <s v="Meridian"/>
    <x v="45"/>
    <n v="83642"/>
    <x v="1"/>
    <s v="OFF-BI-10001679"/>
    <x v="1"/>
    <x v="8"/>
    <x v="214"/>
    <x v="3406"/>
    <x v="1"/>
    <n v="0.2"/>
    <n v="7.9919999999999991"/>
  </r>
  <r>
    <x v="8856"/>
    <x v="4416"/>
    <x v="119"/>
    <d v="2019-10-20T00:00:00"/>
    <s v="Standard Class"/>
    <x v="478"/>
    <x v="478"/>
    <x v="1"/>
    <s v="United States"/>
    <s v="Sacramento"/>
    <x v="1"/>
    <n v="95823"/>
    <x v="1"/>
    <s v="TEC-AC-10002335"/>
    <x v="2"/>
    <x v="11"/>
    <x v="343"/>
    <x v="4552"/>
    <x v="5"/>
    <n v="0"/>
    <n v="39.888599999999997"/>
  </r>
  <r>
    <x v="8857"/>
    <x v="4416"/>
    <x v="119"/>
    <d v="2019-10-20T00:00:00"/>
    <s v="Standard Class"/>
    <x v="478"/>
    <x v="478"/>
    <x v="1"/>
    <s v="United States"/>
    <s v="Sacramento"/>
    <x v="1"/>
    <n v="95823"/>
    <x v="1"/>
    <s v="TEC-PH-10003187"/>
    <x v="2"/>
    <x v="7"/>
    <x v="1419"/>
    <x v="236"/>
    <x v="0"/>
    <n v="0.2"/>
    <n v="-7.9959999999999996"/>
  </r>
  <r>
    <x v="8858"/>
    <x v="4416"/>
    <x v="119"/>
    <d v="2019-10-20T00:00:00"/>
    <s v="Standard Class"/>
    <x v="478"/>
    <x v="478"/>
    <x v="1"/>
    <s v="United States"/>
    <s v="Sacramento"/>
    <x v="1"/>
    <n v="95823"/>
    <x v="1"/>
    <s v="OFF-BI-10003527"/>
    <x v="1"/>
    <x v="8"/>
    <x v="451"/>
    <x v="5634"/>
    <x v="2"/>
    <n v="0.2"/>
    <n v="1906.4849999999999"/>
  </r>
  <r>
    <x v="8859"/>
    <x v="4417"/>
    <x v="648"/>
    <d v="2019-08-26T00:00:00"/>
    <s v="Standard Class"/>
    <x v="499"/>
    <x v="499"/>
    <x v="2"/>
    <s v="United States"/>
    <s v="Charlotte"/>
    <x v="3"/>
    <n v="28205"/>
    <x v="0"/>
    <s v="TEC-PH-10003171"/>
    <x v="2"/>
    <x v="7"/>
    <x v="1504"/>
    <x v="3651"/>
    <x v="7"/>
    <n v="0.2"/>
    <n v="3.5959999999999983"/>
  </r>
  <r>
    <x v="8860"/>
    <x v="4418"/>
    <x v="861"/>
    <d v="2017-09-18T00:00:00"/>
    <s v="Standard Class"/>
    <x v="381"/>
    <x v="381"/>
    <x v="2"/>
    <s v="United States"/>
    <s v="Paterson"/>
    <x v="30"/>
    <n v="7501"/>
    <x v="3"/>
    <s v="OFF-LA-10000414"/>
    <x v="1"/>
    <x v="2"/>
    <x v="1643"/>
    <x v="2551"/>
    <x v="1"/>
    <n v="0"/>
    <n v="14.904"/>
  </r>
  <r>
    <x v="8861"/>
    <x v="4418"/>
    <x v="861"/>
    <d v="2017-09-18T00:00:00"/>
    <s v="Standard Class"/>
    <x v="381"/>
    <x v="381"/>
    <x v="2"/>
    <s v="United States"/>
    <s v="Paterson"/>
    <x v="30"/>
    <n v="7501"/>
    <x v="3"/>
    <s v="FUR-FU-10002107"/>
    <x v="0"/>
    <x v="5"/>
    <x v="1333"/>
    <x v="4206"/>
    <x v="4"/>
    <n v="0"/>
    <n v="3.9248000000000003"/>
  </r>
  <r>
    <x v="8862"/>
    <x v="4418"/>
    <x v="861"/>
    <d v="2017-09-18T00:00:00"/>
    <s v="Standard Class"/>
    <x v="381"/>
    <x v="381"/>
    <x v="2"/>
    <s v="United States"/>
    <s v="Paterson"/>
    <x v="30"/>
    <n v="7501"/>
    <x v="3"/>
    <s v="OFF-BI-10004593"/>
    <x v="1"/>
    <x v="8"/>
    <x v="270"/>
    <x v="5635"/>
    <x v="4"/>
    <n v="0"/>
    <n v="96.415999999999997"/>
  </r>
  <r>
    <x v="8863"/>
    <x v="4418"/>
    <x v="861"/>
    <d v="2017-09-18T00:00:00"/>
    <s v="Standard Class"/>
    <x v="381"/>
    <x v="381"/>
    <x v="2"/>
    <s v="United States"/>
    <s v="Paterson"/>
    <x v="30"/>
    <n v="7501"/>
    <x v="3"/>
    <s v="OFF-AP-10003860"/>
    <x v="1"/>
    <x v="9"/>
    <x v="1098"/>
    <x v="5636"/>
    <x v="4"/>
    <n v="0"/>
    <n v="29.980800000000002"/>
  </r>
  <r>
    <x v="8864"/>
    <x v="4418"/>
    <x v="861"/>
    <d v="2017-09-18T00:00:00"/>
    <s v="Standard Class"/>
    <x v="381"/>
    <x v="381"/>
    <x v="2"/>
    <s v="United States"/>
    <s v="Paterson"/>
    <x v="30"/>
    <n v="7501"/>
    <x v="3"/>
    <s v="OFF-PA-10000556"/>
    <x v="1"/>
    <x v="10"/>
    <x v="1639"/>
    <x v="789"/>
    <x v="5"/>
    <n v="0"/>
    <n v="18.662400000000002"/>
  </r>
  <r>
    <x v="8865"/>
    <x v="4419"/>
    <x v="139"/>
    <d v="2017-12-26T00:00:00"/>
    <s v="Standard Class"/>
    <x v="622"/>
    <x v="622"/>
    <x v="0"/>
    <s v="United States"/>
    <s v="Arlington"/>
    <x v="17"/>
    <n v="22204"/>
    <x v="0"/>
    <s v="OFF-AP-10003281"/>
    <x v="1"/>
    <x v="9"/>
    <x v="1189"/>
    <x v="2311"/>
    <x v="1"/>
    <n v="0"/>
    <n v="10.880999999999997"/>
  </r>
  <r>
    <x v="8866"/>
    <x v="4420"/>
    <x v="59"/>
    <d v="2016-09-23T00:00:00"/>
    <s v="First Class"/>
    <x v="766"/>
    <x v="766"/>
    <x v="0"/>
    <s v="United States"/>
    <s v="Chicago"/>
    <x v="10"/>
    <n v="60653"/>
    <x v="2"/>
    <s v="FUR-BO-10004218"/>
    <x v="0"/>
    <x v="0"/>
    <x v="1593"/>
    <x v="5637"/>
    <x v="2"/>
    <n v="0.3"/>
    <n v="-70.489999999999981"/>
  </r>
  <r>
    <x v="8867"/>
    <x v="4420"/>
    <x v="59"/>
    <d v="2016-09-23T00:00:00"/>
    <s v="First Class"/>
    <x v="766"/>
    <x v="766"/>
    <x v="0"/>
    <s v="United States"/>
    <s v="Chicago"/>
    <x v="10"/>
    <n v="60653"/>
    <x v="2"/>
    <s v="TEC-PH-10002185"/>
    <x v="2"/>
    <x v="7"/>
    <x v="1081"/>
    <x v="3988"/>
    <x v="0"/>
    <n v="0.2"/>
    <n v="3.4749999999999996"/>
  </r>
  <r>
    <x v="8868"/>
    <x v="4421"/>
    <x v="254"/>
    <d v="2018-11-08T00:00:00"/>
    <s v="Standard Class"/>
    <x v="693"/>
    <x v="693"/>
    <x v="0"/>
    <s v="United States"/>
    <s v="San Diego"/>
    <x v="1"/>
    <n v="92037"/>
    <x v="1"/>
    <s v="TEC-MA-10003176"/>
    <x v="2"/>
    <x v="15"/>
    <x v="1761"/>
    <x v="5638"/>
    <x v="0"/>
    <n v="0.2"/>
    <n v="77.219999999999914"/>
  </r>
  <r>
    <x v="8869"/>
    <x v="4422"/>
    <x v="96"/>
    <d v="2019-12-06T00:00:00"/>
    <s v="Standard Class"/>
    <x v="64"/>
    <x v="64"/>
    <x v="1"/>
    <s v="United States"/>
    <s v="Seattle"/>
    <x v="4"/>
    <n v="98105"/>
    <x v="1"/>
    <s v="OFF-BI-10002003"/>
    <x v="1"/>
    <x v="8"/>
    <x v="1393"/>
    <x v="482"/>
    <x v="2"/>
    <n v="0.2"/>
    <n v="5.3729999999999993"/>
  </r>
  <r>
    <x v="8870"/>
    <x v="4422"/>
    <x v="96"/>
    <d v="2019-12-06T00:00:00"/>
    <s v="Standard Class"/>
    <x v="64"/>
    <x v="64"/>
    <x v="1"/>
    <s v="United States"/>
    <s v="Seattle"/>
    <x v="4"/>
    <n v="98105"/>
    <x v="1"/>
    <s v="FUR-FU-10000023"/>
    <x v="0"/>
    <x v="5"/>
    <x v="325"/>
    <x v="5639"/>
    <x v="13"/>
    <n v="0"/>
    <n v="31.099200000000003"/>
  </r>
  <r>
    <x v="8871"/>
    <x v="4422"/>
    <x v="96"/>
    <d v="2019-12-06T00:00:00"/>
    <s v="Standard Class"/>
    <x v="64"/>
    <x v="64"/>
    <x v="1"/>
    <s v="United States"/>
    <s v="Seattle"/>
    <x v="4"/>
    <n v="98105"/>
    <x v="1"/>
    <s v="OFF-ST-10002756"/>
    <x v="1"/>
    <x v="4"/>
    <x v="273"/>
    <x v="5248"/>
    <x v="4"/>
    <n v="0"/>
    <n v="5.4124000000000478"/>
  </r>
  <r>
    <x v="8872"/>
    <x v="4423"/>
    <x v="982"/>
    <d v="2016-10-10T00:00:00"/>
    <s v="Same Day"/>
    <x v="579"/>
    <x v="579"/>
    <x v="0"/>
    <s v="United States"/>
    <s v="Columbus"/>
    <x v="24"/>
    <n v="43229"/>
    <x v="3"/>
    <s v="TEC-MA-10002694"/>
    <x v="2"/>
    <x v="15"/>
    <x v="1832"/>
    <x v="5640"/>
    <x v="0"/>
    <n v="0.7"/>
    <n v="-71.39579999999998"/>
  </r>
  <r>
    <x v="8873"/>
    <x v="4423"/>
    <x v="982"/>
    <d v="2016-10-10T00:00:00"/>
    <s v="Same Day"/>
    <x v="579"/>
    <x v="579"/>
    <x v="0"/>
    <s v="United States"/>
    <s v="Columbus"/>
    <x v="24"/>
    <n v="43229"/>
    <x v="3"/>
    <s v="OFF-BI-10002429"/>
    <x v="1"/>
    <x v="8"/>
    <x v="472"/>
    <x v="3594"/>
    <x v="0"/>
    <n v="0.7"/>
    <n v="-13.393599999999999"/>
  </r>
  <r>
    <x v="8874"/>
    <x v="4424"/>
    <x v="237"/>
    <d v="2019-11-16T00:00:00"/>
    <s v="Second Class"/>
    <x v="646"/>
    <x v="646"/>
    <x v="0"/>
    <s v="United States"/>
    <s v="Houston"/>
    <x v="5"/>
    <n v="77095"/>
    <x v="2"/>
    <s v="OFF-BI-10003684"/>
    <x v="1"/>
    <x v="8"/>
    <x v="714"/>
    <x v="5641"/>
    <x v="2"/>
    <n v="0.8"/>
    <n v="-32.984999999999999"/>
  </r>
  <r>
    <x v="8875"/>
    <x v="4425"/>
    <x v="572"/>
    <d v="2018-08-19T00:00:00"/>
    <s v="Standard Class"/>
    <x v="564"/>
    <x v="564"/>
    <x v="0"/>
    <s v="United States"/>
    <s v="Irving"/>
    <x v="5"/>
    <n v="75061"/>
    <x v="2"/>
    <s v="OFF-SU-10003505"/>
    <x v="1"/>
    <x v="14"/>
    <x v="413"/>
    <x v="442"/>
    <x v="0"/>
    <n v="0.2"/>
    <n v="-34.758000000000017"/>
  </r>
  <r>
    <x v="8876"/>
    <x v="4425"/>
    <x v="572"/>
    <d v="2018-08-19T00:00:00"/>
    <s v="Standard Class"/>
    <x v="564"/>
    <x v="564"/>
    <x v="0"/>
    <s v="United States"/>
    <s v="Irving"/>
    <x v="5"/>
    <n v="75061"/>
    <x v="2"/>
    <s v="OFF-AP-10002534"/>
    <x v="1"/>
    <x v="9"/>
    <x v="1202"/>
    <x v="5642"/>
    <x v="7"/>
    <n v="0.8"/>
    <n v="-153.20240000000001"/>
  </r>
  <r>
    <x v="8877"/>
    <x v="4426"/>
    <x v="697"/>
    <d v="2019-09-23T00:00:00"/>
    <s v="Standard Class"/>
    <x v="47"/>
    <x v="47"/>
    <x v="0"/>
    <s v="United States"/>
    <s v="Morristown"/>
    <x v="30"/>
    <n v="7960"/>
    <x v="3"/>
    <s v="TEC-MA-10004626"/>
    <x v="2"/>
    <x v="15"/>
    <x v="1833"/>
    <x v="5643"/>
    <x v="4"/>
    <n v="0"/>
    <n v="225.6"/>
  </r>
  <r>
    <x v="8878"/>
    <x v="4426"/>
    <x v="697"/>
    <d v="2019-09-23T00:00:00"/>
    <s v="Standard Class"/>
    <x v="47"/>
    <x v="47"/>
    <x v="0"/>
    <s v="United States"/>
    <s v="Morristown"/>
    <x v="30"/>
    <n v="7960"/>
    <x v="3"/>
    <s v="OFF-ST-10000615"/>
    <x v="1"/>
    <x v="4"/>
    <x v="75"/>
    <x v="4024"/>
    <x v="1"/>
    <n v="0"/>
    <n v="9.5340000000000025"/>
  </r>
  <r>
    <x v="8879"/>
    <x v="4427"/>
    <x v="391"/>
    <d v="2017-03-25T00:00:00"/>
    <s v="First Class"/>
    <x v="87"/>
    <x v="87"/>
    <x v="1"/>
    <s v="United States"/>
    <s v="Los Angeles"/>
    <x v="1"/>
    <n v="90008"/>
    <x v="1"/>
    <s v="OFF-PA-10000659"/>
    <x v="1"/>
    <x v="10"/>
    <x v="1295"/>
    <x v="5644"/>
    <x v="10"/>
    <n v="0"/>
    <n v="92.505599999999987"/>
  </r>
  <r>
    <x v="8880"/>
    <x v="4427"/>
    <x v="391"/>
    <d v="2017-03-25T00:00:00"/>
    <s v="First Class"/>
    <x v="87"/>
    <x v="87"/>
    <x v="1"/>
    <s v="United States"/>
    <s v="Los Angeles"/>
    <x v="1"/>
    <n v="90008"/>
    <x v="1"/>
    <s v="TEC-AC-10000736"/>
    <x v="2"/>
    <x v="11"/>
    <x v="1094"/>
    <x v="764"/>
    <x v="1"/>
    <n v="0"/>
    <n v="86.389199999999988"/>
  </r>
  <r>
    <x v="8881"/>
    <x v="4428"/>
    <x v="1186"/>
    <d v="2018-07-03T00:00:00"/>
    <s v="Second Class"/>
    <x v="571"/>
    <x v="571"/>
    <x v="2"/>
    <s v="United States"/>
    <s v="Aurora"/>
    <x v="10"/>
    <n v="60505"/>
    <x v="2"/>
    <s v="TEC-AC-10003038"/>
    <x v="2"/>
    <x v="11"/>
    <x v="1033"/>
    <x v="2298"/>
    <x v="3"/>
    <n v="0.2"/>
    <n v="-0.62650000000000716"/>
  </r>
  <r>
    <x v="8882"/>
    <x v="4429"/>
    <x v="179"/>
    <d v="2019-10-25T00:00:00"/>
    <s v="Standard Class"/>
    <x v="501"/>
    <x v="501"/>
    <x v="1"/>
    <s v="United States"/>
    <s v="Durham"/>
    <x v="3"/>
    <n v="27707"/>
    <x v="0"/>
    <s v="TEC-PH-10004071"/>
    <x v="2"/>
    <x v="7"/>
    <x v="1546"/>
    <x v="2992"/>
    <x v="0"/>
    <n v="0.2"/>
    <n v="1.3986000000000001"/>
  </r>
  <r>
    <x v="8883"/>
    <x v="4429"/>
    <x v="179"/>
    <d v="2019-10-25T00:00:00"/>
    <s v="Standard Class"/>
    <x v="501"/>
    <x v="501"/>
    <x v="1"/>
    <s v="United States"/>
    <s v="Durham"/>
    <x v="3"/>
    <n v="27707"/>
    <x v="0"/>
    <s v="OFF-PA-10001667"/>
    <x v="1"/>
    <x v="10"/>
    <x v="458"/>
    <x v="646"/>
    <x v="1"/>
    <n v="0.2"/>
    <n v="4.4849999999999994"/>
  </r>
  <r>
    <x v="8884"/>
    <x v="4430"/>
    <x v="55"/>
    <d v="2016-08-30T00:00:00"/>
    <s v="Standard Class"/>
    <x v="29"/>
    <x v="29"/>
    <x v="1"/>
    <s v="United States"/>
    <s v="Columbus"/>
    <x v="24"/>
    <n v="43229"/>
    <x v="3"/>
    <s v="OFF-BI-10001982"/>
    <x v="1"/>
    <x v="8"/>
    <x v="304"/>
    <x v="5645"/>
    <x v="4"/>
    <n v="0.7"/>
    <n v="-4.5695999999999994"/>
  </r>
  <r>
    <x v="8885"/>
    <x v="4430"/>
    <x v="55"/>
    <d v="2016-08-30T00:00:00"/>
    <s v="Standard Class"/>
    <x v="29"/>
    <x v="29"/>
    <x v="1"/>
    <s v="United States"/>
    <s v="Columbus"/>
    <x v="24"/>
    <n v="43229"/>
    <x v="3"/>
    <s v="OFF-BI-10004141"/>
    <x v="1"/>
    <x v="8"/>
    <x v="1296"/>
    <x v="5646"/>
    <x v="1"/>
    <n v="0.7"/>
    <n v="-2.2896000000000001"/>
  </r>
  <r>
    <x v="8886"/>
    <x v="4430"/>
    <x v="55"/>
    <d v="2016-08-30T00:00:00"/>
    <s v="Standard Class"/>
    <x v="29"/>
    <x v="29"/>
    <x v="1"/>
    <s v="United States"/>
    <s v="Columbus"/>
    <x v="24"/>
    <n v="43229"/>
    <x v="3"/>
    <s v="OFF-BI-10002103"/>
    <x v="1"/>
    <x v="8"/>
    <x v="530"/>
    <x v="5647"/>
    <x v="8"/>
    <n v="0.7"/>
    <n v="-16.684799999999996"/>
  </r>
  <r>
    <x v="8887"/>
    <x v="4431"/>
    <x v="923"/>
    <d v="2016-07-30T00:00:00"/>
    <s v="Second Class"/>
    <x v="121"/>
    <x v="121"/>
    <x v="1"/>
    <s v="United States"/>
    <s v="Los Angeles"/>
    <x v="1"/>
    <n v="90036"/>
    <x v="1"/>
    <s v="OFF-ST-10002574"/>
    <x v="1"/>
    <x v="4"/>
    <x v="935"/>
    <x v="5648"/>
    <x v="0"/>
    <n v="0"/>
    <n v="0"/>
  </r>
  <r>
    <x v="8888"/>
    <x v="4432"/>
    <x v="96"/>
    <d v="2019-12-07T00:00:00"/>
    <s v="Standard Class"/>
    <x v="529"/>
    <x v="529"/>
    <x v="2"/>
    <s v="United States"/>
    <s v="Stockton"/>
    <x v="1"/>
    <n v="95207"/>
    <x v="1"/>
    <s v="FUR-FU-10003394"/>
    <x v="0"/>
    <x v="5"/>
    <x v="583"/>
    <x v="5649"/>
    <x v="6"/>
    <n v="0"/>
    <n v="107.03879999999994"/>
  </r>
  <r>
    <x v="8889"/>
    <x v="4433"/>
    <x v="508"/>
    <d v="2018-10-21T00:00:00"/>
    <s v="Second Class"/>
    <x v="763"/>
    <x v="763"/>
    <x v="2"/>
    <s v="United States"/>
    <s v="Columbia"/>
    <x v="25"/>
    <n v="65203"/>
    <x v="2"/>
    <s v="TEC-PH-10003072"/>
    <x v="2"/>
    <x v="7"/>
    <x v="1319"/>
    <x v="5650"/>
    <x v="1"/>
    <n v="0"/>
    <n v="220.48530000000002"/>
  </r>
  <r>
    <x v="8890"/>
    <x v="4433"/>
    <x v="508"/>
    <d v="2018-10-21T00:00:00"/>
    <s v="Second Class"/>
    <x v="763"/>
    <x v="763"/>
    <x v="2"/>
    <s v="United States"/>
    <s v="Columbia"/>
    <x v="25"/>
    <n v="65203"/>
    <x v="2"/>
    <s v="OFF-AP-10003057"/>
    <x v="1"/>
    <x v="9"/>
    <x v="1326"/>
    <x v="5651"/>
    <x v="3"/>
    <n v="0"/>
    <n v="751.76010000000008"/>
  </r>
  <r>
    <x v="8891"/>
    <x v="4434"/>
    <x v="1142"/>
    <d v="2018-09-18T00:00:00"/>
    <s v="First Class"/>
    <x v="128"/>
    <x v="128"/>
    <x v="2"/>
    <s v="United States"/>
    <s v="Columbus"/>
    <x v="32"/>
    <n v="31907"/>
    <x v="0"/>
    <s v="FUR-CH-10001146"/>
    <x v="0"/>
    <x v="1"/>
    <x v="64"/>
    <x v="5652"/>
    <x v="0"/>
    <n v="0"/>
    <n v="30.444999999999993"/>
  </r>
  <r>
    <x v="8892"/>
    <x v="4435"/>
    <x v="494"/>
    <d v="2017-12-06T00:00:00"/>
    <s v="Standard Class"/>
    <x v="784"/>
    <x v="784"/>
    <x v="2"/>
    <s v="United States"/>
    <s v="San Diego"/>
    <x v="1"/>
    <n v="92037"/>
    <x v="1"/>
    <s v="FUR-CH-10003973"/>
    <x v="0"/>
    <x v="1"/>
    <x v="867"/>
    <x v="5653"/>
    <x v="6"/>
    <n v="0.2"/>
    <n v="267.66720000000009"/>
  </r>
  <r>
    <x v="8893"/>
    <x v="4436"/>
    <x v="79"/>
    <d v="2016-08-12T00:00:00"/>
    <s v="Standard Class"/>
    <x v="47"/>
    <x v="47"/>
    <x v="0"/>
    <s v="United States"/>
    <s v="Texas City"/>
    <x v="5"/>
    <n v="77590"/>
    <x v="2"/>
    <s v="FUR-TA-10001307"/>
    <x v="0"/>
    <x v="3"/>
    <x v="1099"/>
    <x v="5654"/>
    <x v="0"/>
    <n v="0.3"/>
    <n v="41.933999999999997"/>
  </r>
  <r>
    <x v="8894"/>
    <x v="4437"/>
    <x v="243"/>
    <d v="2018-08-22T00:00:00"/>
    <s v="Standard Class"/>
    <x v="217"/>
    <x v="217"/>
    <x v="0"/>
    <s v="United States"/>
    <s v="Los Angeles"/>
    <x v="1"/>
    <n v="90004"/>
    <x v="1"/>
    <s v="FUR-FU-10004071"/>
    <x v="0"/>
    <x v="5"/>
    <x v="575"/>
    <x v="5655"/>
    <x v="1"/>
    <n v="0"/>
    <n v="43.684200000000018"/>
  </r>
  <r>
    <x v="8895"/>
    <x v="4437"/>
    <x v="243"/>
    <d v="2018-08-22T00:00:00"/>
    <s v="Standard Class"/>
    <x v="217"/>
    <x v="217"/>
    <x v="0"/>
    <s v="United States"/>
    <s v="Los Angeles"/>
    <x v="1"/>
    <n v="90004"/>
    <x v="1"/>
    <s v="OFF-ST-10001505"/>
    <x v="1"/>
    <x v="4"/>
    <x v="1183"/>
    <x v="1465"/>
    <x v="1"/>
    <n v="0"/>
    <n v="3.0497999999999985"/>
  </r>
  <r>
    <x v="8896"/>
    <x v="4437"/>
    <x v="243"/>
    <d v="2018-08-22T00:00:00"/>
    <s v="Standard Class"/>
    <x v="217"/>
    <x v="217"/>
    <x v="0"/>
    <s v="United States"/>
    <s v="Los Angeles"/>
    <x v="1"/>
    <n v="90004"/>
    <x v="1"/>
    <s v="TEC-PH-10004614"/>
    <x v="2"/>
    <x v="7"/>
    <x v="302"/>
    <x v="5441"/>
    <x v="1"/>
    <n v="0.2"/>
    <n v="10.349999999999994"/>
  </r>
  <r>
    <x v="8897"/>
    <x v="4437"/>
    <x v="243"/>
    <d v="2018-08-22T00:00:00"/>
    <s v="Standard Class"/>
    <x v="217"/>
    <x v="217"/>
    <x v="0"/>
    <s v="United States"/>
    <s v="Los Angeles"/>
    <x v="1"/>
    <n v="90004"/>
    <x v="1"/>
    <s v="OFF-PA-10004911"/>
    <x v="1"/>
    <x v="10"/>
    <x v="938"/>
    <x v="5620"/>
    <x v="4"/>
    <n v="0"/>
    <n v="18.009600000000002"/>
  </r>
  <r>
    <x v="8898"/>
    <x v="4438"/>
    <x v="976"/>
    <d v="2017-08-09T00:00:00"/>
    <s v="Second Class"/>
    <x v="313"/>
    <x v="313"/>
    <x v="1"/>
    <s v="United States"/>
    <s v="Springfield"/>
    <x v="17"/>
    <n v="22153"/>
    <x v="0"/>
    <s v="TEC-PH-10003601"/>
    <x v="2"/>
    <x v="7"/>
    <x v="1392"/>
    <x v="4678"/>
    <x v="1"/>
    <n v="0"/>
    <n v="148.49099999999996"/>
  </r>
  <r>
    <x v="8899"/>
    <x v="4438"/>
    <x v="976"/>
    <d v="2017-08-09T00:00:00"/>
    <s v="Second Class"/>
    <x v="313"/>
    <x v="313"/>
    <x v="1"/>
    <s v="United States"/>
    <s v="Springfield"/>
    <x v="17"/>
    <n v="22153"/>
    <x v="0"/>
    <s v="OFF-LA-10004545"/>
    <x v="1"/>
    <x v="2"/>
    <x v="1337"/>
    <x v="2989"/>
    <x v="0"/>
    <n v="0"/>
    <n v="11.778199999999998"/>
  </r>
  <r>
    <x v="8900"/>
    <x v="4439"/>
    <x v="1206"/>
    <d v="2018-06-04T00:00:00"/>
    <s v="Standard Class"/>
    <x v="443"/>
    <x v="443"/>
    <x v="0"/>
    <s v="United States"/>
    <s v="Decatur"/>
    <x v="10"/>
    <n v="62521"/>
    <x v="2"/>
    <s v="FUR-FU-10001379"/>
    <x v="0"/>
    <x v="5"/>
    <x v="1819"/>
    <x v="164"/>
    <x v="1"/>
    <n v="0.6"/>
    <n v="-12.825599999999994"/>
  </r>
  <r>
    <x v="8901"/>
    <x v="4439"/>
    <x v="1206"/>
    <d v="2018-06-04T00:00:00"/>
    <s v="Standard Class"/>
    <x v="443"/>
    <x v="443"/>
    <x v="0"/>
    <s v="United States"/>
    <s v="Decatur"/>
    <x v="10"/>
    <n v="62521"/>
    <x v="2"/>
    <s v="OFF-PA-10001846"/>
    <x v="1"/>
    <x v="10"/>
    <x v="1816"/>
    <x v="282"/>
    <x v="4"/>
    <n v="0.2"/>
    <n v="6.7048000000000005"/>
  </r>
  <r>
    <x v="8902"/>
    <x v="4439"/>
    <x v="1206"/>
    <d v="2018-06-04T00:00:00"/>
    <s v="Standard Class"/>
    <x v="443"/>
    <x v="443"/>
    <x v="0"/>
    <s v="United States"/>
    <s v="Decatur"/>
    <x v="10"/>
    <n v="62521"/>
    <x v="2"/>
    <s v="FUR-CH-10000422"/>
    <x v="0"/>
    <x v="1"/>
    <x v="1441"/>
    <x v="5656"/>
    <x v="1"/>
    <n v="0.3"/>
    <n v="-38.215799999999973"/>
  </r>
  <r>
    <x v="8903"/>
    <x v="4439"/>
    <x v="1206"/>
    <d v="2018-06-04T00:00:00"/>
    <s v="Standard Class"/>
    <x v="443"/>
    <x v="443"/>
    <x v="0"/>
    <s v="United States"/>
    <s v="Decatur"/>
    <x v="10"/>
    <n v="62521"/>
    <x v="2"/>
    <s v="OFF-PA-10004621"/>
    <x v="1"/>
    <x v="10"/>
    <x v="745"/>
    <x v="563"/>
    <x v="0"/>
    <n v="0.2"/>
    <n v="3.6288"/>
  </r>
  <r>
    <x v="8904"/>
    <x v="4440"/>
    <x v="949"/>
    <d v="2018-07-01T00:00:00"/>
    <s v="Same Day"/>
    <x v="711"/>
    <x v="711"/>
    <x v="2"/>
    <s v="United States"/>
    <s v="New York City"/>
    <x v="15"/>
    <n v="10009"/>
    <x v="3"/>
    <s v="OFF-LA-10001474"/>
    <x v="1"/>
    <x v="2"/>
    <x v="926"/>
    <x v="5657"/>
    <x v="7"/>
    <n v="0"/>
    <n v="14.043800000000001"/>
  </r>
  <r>
    <x v="8905"/>
    <x v="4440"/>
    <x v="949"/>
    <d v="2018-07-01T00:00:00"/>
    <s v="Same Day"/>
    <x v="711"/>
    <x v="711"/>
    <x v="2"/>
    <s v="United States"/>
    <s v="New York City"/>
    <x v="15"/>
    <n v="10009"/>
    <x v="3"/>
    <s v="TEC-AC-10001635"/>
    <x v="2"/>
    <x v="11"/>
    <x v="1372"/>
    <x v="5658"/>
    <x v="1"/>
    <n v="0"/>
    <n v="6.1679999999999975"/>
  </r>
  <r>
    <x v="8906"/>
    <x v="4440"/>
    <x v="949"/>
    <d v="2018-07-01T00:00:00"/>
    <s v="Same Day"/>
    <x v="711"/>
    <x v="711"/>
    <x v="2"/>
    <s v="United States"/>
    <s v="New York City"/>
    <x v="15"/>
    <n v="10009"/>
    <x v="3"/>
    <s v="OFF-PA-10001950"/>
    <x v="1"/>
    <x v="10"/>
    <x v="145"/>
    <x v="5659"/>
    <x v="6"/>
    <n v="0"/>
    <n v="33.776999999999994"/>
  </r>
  <r>
    <x v="8907"/>
    <x v="4441"/>
    <x v="122"/>
    <d v="2018-12-20T00:00:00"/>
    <s v="First Class"/>
    <x v="672"/>
    <x v="672"/>
    <x v="1"/>
    <s v="United States"/>
    <s v="San Francisco"/>
    <x v="1"/>
    <n v="94110"/>
    <x v="1"/>
    <s v="TEC-PH-10001552"/>
    <x v="2"/>
    <x v="7"/>
    <x v="180"/>
    <x v="5660"/>
    <x v="3"/>
    <n v="0.2"/>
    <n v="6.6976000000000013"/>
  </r>
  <r>
    <x v="8908"/>
    <x v="4442"/>
    <x v="1207"/>
    <d v="2017-02-01T00:00:00"/>
    <s v="Standard Class"/>
    <x v="605"/>
    <x v="605"/>
    <x v="1"/>
    <s v="United States"/>
    <s v="Moreno Valley"/>
    <x v="1"/>
    <n v="92553"/>
    <x v="1"/>
    <s v="OFF-PA-10003790"/>
    <x v="1"/>
    <x v="10"/>
    <x v="1259"/>
    <x v="685"/>
    <x v="8"/>
    <n v="0"/>
    <n v="84.051199999999994"/>
  </r>
  <r>
    <x v="8909"/>
    <x v="4443"/>
    <x v="960"/>
    <d v="2019-11-01T00:00:00"/>
    <s v="Standard Class"/>
    <x v="193"/>
    <x v="193"/>
    <x v="0"/>
    <s v="United States"/>
    <s v="Everett"/>
    <x v="31"/>
    <n v="2149"/>
    <x v="3"/>
    <s v="OFF-LA-10002475"/>
    <x v="1"/>
    <x v="2"/>
    <x v="149"/>
    <x v="2521"/>
    <x v="1"/>
    <n v="0"/>
    <n v="10.307099999999998"/>
  </r>
  <r>
    <x v="8910"/>
    <x v="4444"/>
    <x v="259"/>
    <d v="2019-11-08T00:00:00"/>
    <s v="Standard Class"/>
    <x v="244"/>
    <x v="244"/>
    <x v="0"/>
    <s v="United States"/>
    <s v="Chattanooga"/>
    <x v="18"/>
    <n v="37421"/>
    <x v="0"/>
    <s v="TEC-AC-10000303"/>
    <x v="2"/>
    <x v="11"/>
    <x v="434"/>
    <x v="98"/>
    <x v="1"/>
    <n v="0.2"/>
    <n v="15.596099999999996"/>
  </r>
  <r>
    <x v="8911"/>
    <x v="4444"/>
    <x v="259"/>
    <d v="2019-11-08T00:00:00"/>
    <s v="Standard Class"/>
    <x v="244"/>
    <x v="244"/>
    <x v="0"/>
    <s v="United States"/>
    <s v="Chattanooga"/>
    <x v="18"/>
    <n v="37421"/>
    <x v="0"/>
    <s v="TEC-PH-10000127"/>
    <x v="2"/>
    <x v="7"/>
    <x v="1767"/>
    <x v="5661"/>
    <x v="6"/>
    <n v="0.2"/>
    <n v="-32.383800000000008"/>
  </r>
  <r>
    <x v="8912"/>
    <x v="4444"/>
    <x v="259"/>
    <d v="2019-11-08T00:00:00"/>
    <s v="Standard Class"/>
    <x v="244"/>
    <x v="244"/>
    <x v="0"/>
    <s v="United States"/>
    <s v="Chattanooga"/>
    <x v="18"/>
    <n v="37421"/>
    <x v="0"/>
    <s v="OFF-BI-10004364"/>
    <x v="1"/>
    <x v="8"/>
    <x v="305"/>
    <x v="5662"/>
    <x v="0"/>
    <n v="0.7"/>
    <n v="-2.9700000000000006"/>
  </r>
  <r>
    <x v="8913"/>
    <x v="4444"/>
    <x v="259"/>
    <d v="2019-11-08T00:00:00"/>
    <s v="Standard Class"/>
    <x v="244"/>
    <x v="244"/>
    <x v="0"/>
    <s v="United States"/>
    <s v="Chattanooga"/>
    <x v="18"/>
    <n v="37421"/>
    <x v="0"/>
    <s v="OFF-LA-10002195"/>
    <x v="1"/>
    <x v="2"/>
    <x v="1028"/>
    <x v="1268"/>
    <x v="0"/>
    <n v="0.2"/>
    <n v="1.7247999999999997"/>
  </r>
  <r>
    <x v="8914"/>
    <x v="4445"/>
    <x v="195"/>
    <d v="2018-05-13T00:00:00"/>
    <s v="Standard Class"/>
    <x v="51"/>
    <x v="51"/>
    <x v="1"/>
    <s v="United States"/>
    <s v="Austin"/>
    <x v="5"/>
    <n v="78745"/>
    <x v="2"/>
    <s v="OFF-ST-10001490"/>
    <x v="1"/>
    <x v="4"/>
    <x v="518"/>
    <x v="5663"/>
    <x v="5"/>
    <n v="0.2"/>
    <n v="107.08199999999985"/>
  </r>
  <r>
    <x v="8915"/>
    <x v="4445"/>
    <x v="195"/>
    <d v="2018-05-13T00:00:00"/>
    <s v="Standard Class"/>
    <x v="51"/>
    <x v="51"/>
    <x v="1"/>
    <s v="United States"/>
    <s v="Austin"/>
    <x v="5"/>
    <n v="78745"/>
    <x v="2"/>
    <s v="OFF-BI-10002852"/>
    <x v="1"/>
    <x v="8"/>
    <x v="91"/>
    <x v="5664"/>
    <x v="4"/>
    <n v="0.8"/>
    <n v="-20.435200000000002"/>
  </r>
  <r>
    <x v="8916"/>
    <x v="4445"/>
    <x v="195"/>
    <d v="2018-05-13T00:00:00"/>
    <s v="Standard Class"/>
    <x v="51"/>
    <x v="51"/>
    <x v="1"/>
    <s v="United States"/>
    <s v="Austin"/>
    <x v="5"/>
    <n v="78745"/>
    <x v="2"/>
    <s v="OFF-AP-10000390"/>
    <x v="1"/>
    <x v="9"/>
    <x v="1700"/>
    <x v="5665"/>
    <x v="4"/>
    <n v="0.8"/>
    <n v="-131.71680000000001"/>
  </r>
  <r>
    <x v="8917"/>
    <x v="4445"/>
    <x v="195"/>
    <d v="2018-05-13T00:00:00"/>
    <s v="Standard Class"/>
    <x v="51"/>
    <x v="51"/>
    <x v="1"/>
    <s v="United States"/>
    <s v="Austin"/>
    <x v="5"/>
    <n v="78745"/>
    <x v="2"/>
    <s v="OFF-PA-10004327"/>
    <x v="1"/>
    <x v="10"/>
    <x v="137"/>
    <x v="5201"/>
    <x v="0"/>
    <n v="0.2"/>
    <n v="26.823999999999995"/>
  </r>
  <r>
    <x v="8918"/>
    <x v="4445"/>
    <x v="195"/>
    <d v="2018-05-13T00:00:00"/>
    <s v="Standard Class"/>
    <x v="51"/>
    <x v="51"/>
    <x v="1"/>
    <s v="United States"/>
    <s v="Austin"/>
    <x v="5"/>
    <n v="78745"/>
    <x v="2"/>
    <s v="OFF-BI-10002353"/>
    <x v="1"/>
    <x v="8"/>
    <x v="1077"/>
    <x v="5666"/>
    <x v="5"/>
    <n v="0.8"/>
    <n v="-27.791999999999994"/>
  </r>
  <r>
    <x v="8919"/>
    <x v="4446"/>
    <x v="1063"/>
    <d v="2016-04-08T00:00:00"/>
    <s v="Standard Class"/>
    <x v="706"/>
    <x v="706"/>
    <x v="1"/>
    <s v="United States"/>
    <s v="Virginia Beach"/>
    <x v="17"/>
    <n v="23464"/>
    <x v="0"/>
    <s v="FUR-FU-10003192"/>
    <x v="0"/>
    <x v="5"/>
    <x v="1729"/>
    <x v="5667"/>
    <x v="0"/>
    <n v="0"/>
    <n v="46.196799999999996"/>
  </r>
  <r>
    <x v="8920"/>
    <x v="4447"/>
    <x v="582"/>
    <d v="2016-05-03T00:00:00"/>
    <s v="Standard Class"/>
    <x v="103"/>
    <x v="103"/>
    <x v="1"/>
    <s v="United States"/>
    <s v="Jamestown"/>
    <x v="15"/>
    <n v="14701"/>
    <x v="3"/>
    <s v="TEC-AC-10000736"/>
    <x v="2"/>
    <x v="11"/>
    <x v="1094"/>
    <x v="460"/>
    <x v="0"/>
    <n v="0"/>
    <n v="57.592799999999997"/>
  </r>
  <r>
    <x v="8921"/>
    <x v="4448"/>
    <x v="964"/>
    <d v="2018-10-08T00:00:00"/>
    <s v="Standard Class"/>
    <x v="706"/>
    <x v="706"/>
    <x v="1"/>
    <s v="United States"/>
    <s v="Coral Gables"/>
    <x v="2"/>
    <n v="33134"/>
    <x v="0"/>
    <s v="TEC-PH-10003095"/>
    <x v="2"/>
    <x v="7"/>
    <x v="1500"/>
    <x v="2672"/>
    <x v="1"/>
    <n v="0.2"/>
    <n v="19.754999999999999"/>
  </r>
  <r>
    <x v="8922"/>
    <x v="4448"/>
    <x v="964"/>
    <d v="2018-10-08T00:00:00"/>
    <s v="Standard Class"/>
    <x v="706"/>
    <x v="706"/>
    <x v="1"/>
    <s v="United States"/>
    <s v="Coral Gables"/>
    <x v="2"/>
    <n v="33134"/>
    <x v="0"/>
    <s v="FUR-FU-10002885"/>
    <x v="0"/>
    <x v="5"/>
    <x v="762"/>
    <x v="5668"/>
    <x v="1"/>
    <n v="0.2"/>
    <n v="2.6028000000000011"/>
  </r>
  <r>
    <x v="8923"/>
    <x v="4449"/>
    <x v="532"/>
    <d v="2019-06-17T00:00:00"/>
    <s v="Standard Class"/>
    <x v="233"/>
    <x v="233"/>
    <x v="0"/>
    <s v="United States"/>
    <s v="Hickory"/>
    <x v="3"/>
    <n v="28601"/>
    <x v="0"/>
    <s v="OFF-BI-10001525"/>
    <x v="1"/>
    <x v="8"/>
    <x v="31"/>
    <x v="5669"/>
    <x v="4"/>
    <n v="0.7"/>
    <n v="-3.8100000000000005"/>
  </r>
  <r>
    <x v="8924"/>
    <x v="4450"/>
    <x v="806"/>
    <d v="2018-02-03T00:00:00"/>
    <s v="Standard Class"/>
    <x v="650"/>
    <x v="650"/>
    <x v="0"/>
    <s v="United States"/>
    <s v="Rockford"/>
    <x v="10"/>
    <n v="61107"/>
    <x v="2"/>
    <s v="TEC-PH-10004241"/>
    <x v="2"/>
    <x v="7"/>
    <x v="1834"/>
    <x v="4345"/>
    <x v="4"/>
    <n v="0.2"/>
    <n v="143.99680000000006"/>
  </r>
  <r>
    <x v="8925"/>
    <x v="4450"/>
    <x v="806"/>
    <d v="2018-02-03T00:00:00"/>
    <s v="Standard Class"/>
    <x v="650"/>
    <x v="650"/>
    <x v="0"/>
    <s v="United States"/>
    <s v="Rockford"/>
    <x v="10"/>
    <n v="61107"/>
    <x v="2"/>
    <s v="OFF-BI-10000546"/>
    <x v="1"/>
    <x v="8"/>
    <x v="614"/>
    <x v="5670"/>
    <x v="1"/>
    <n v="0.8"/>
    <n v="-2.678399999999999"/>
  </r>
  <r>
    <x v="8926"/>
    <x v="4450"/>
    <x v="806"/>
    <d v="2018-02-03T00:00:00"/>
    <s v="Standard Class"/>
    <x v="650"/>
    <x v="650"/>
    <x v="0"/>
    <s v="United States"/>
    <s v="Rockford"/>
    <x v="10"/>
    <n v="61107"/>
    <x v="2"/>
    <s v="FUR-TA-10004256"/>
    <x v="0"/>
    <x v="3"/>
    <x v="489"/>
    <x v="5671"/>
    <x v="1"/>
    <n v="0.5"/>
    <n v="-538.44600000000003"/>
  </r>
  <r>
    <x v="8927"/>
    <x v="4451"/>
    <x v="874"/>
    <d v="2017-09-29T00:00:00"/>
    <s v="Second Class"/>
    <x v="164"/>
    <x v="164"/>
    <x v="1"/>
    <s v="United States"/>
    <s v="Seattle"/>
    <x v="4"/>
    <n v="98103"/>
    <x v="1"/>
    <s v="OFF-AR-10002067"/>
    <x v="1"/>
    <x v="6"/>
    <x v="1154"/>
    <x v="1618"/>
    <x v="2"/>
    <n v="0"/>
    <n v="25.792000000000002"/>
  </r>
  <r>
    <x v="8928"/>
    <x v="4452"/>
    <x v="657"/>
    <d v="2017-04-17T00:00:00"/>
    <s v="Standard Class"/>
    <x v="224"/>
    <x v="224"/>
    <x v="0"/>
    <s v="United States"/>
    <s v="Huntsville"/>
    <x v="5"/>
    <n v="77340"/>
    <x v="2"/>
    <s v="FUR-TA-10000688"/>
    <x v="0"/>
    <x v="3"/>
    <x v="561"/>
    <x v="5672"/>
    <x v="4"/>
    <n v="0.3"/>
    <n v="-113.28200000000004"/>
  </r>
  <r>
    <x v="8929"/>
    <x v="4452"/>
    <x v="657"/>
    <d v="2017-04-17T00:00:00"/>
    <s v="Standard Class"/>
    <x v="224"/>
    <x v="224"/>
    <x v="0"/>
    <s v="United States"/>
    <s v="Huntsville"/>
    <x v="5"/>
    <n v="77340"/>
    <x v="2"/>
    <s v="FUR-TA-10002530"/>
    <x v="0"/>
    <x v="3"/>
    <x v="992"/>
    <x v="5673"/>
    <x v="0"/>
    <n v="0.3"/>
    <n v="-45.294000000000011"/>
  </r>
  <r>
    <x v="8930"/>
    <x v="4452"/>
    <x v="657"/>
    <d v="2017-04-17T00:00:00"/>
    <s v="Standard Class"/>
    <x v="224"/>
    <x v="224"/>
    <x v="0"/>
    <s v="United States"/>
    <s v="Huntsville"/>
    <x v="5"/>
    <n v="77340"/>
    <x v="2"/>
    <s v="TEC-PH-10001061"/>
    <x v="2"/>
    <x v="7"/>
    <x v="830"/>
    <x v="1977"/>
    <x v="1"/>
    <n v="0.2"/>
    <n v="17.998199999999997"/>
  </r>
  <r>
    <x v="8931"/>
    <x v="4453"/>
    <x v="404"/>
    <d v="2019-12-24T00:00:00"/>
    <s v="Standard Class"/>
    <x v="785"/>
    <x v="785"/>
    <x v="1"/>
    <s v="United States"/>
    <s v="Milwaukee"/>
    <x v="6"/>
    <n v="53209"/>
    <x v="2"/>
    <s v="FUR-FU-10001057"/>
    <x v="0"/>
    <x v="5"/>
    <x v="1791"/>
    <x v="5674"/>
    <x v="2"/>
    <n v="0"/>
    <n v="22.988499999999998"/>
  </r>
  <r>
    <x v="8932"/>
    <x v="4453"/>
    <x v="404"/>
    <d v="2019-12-24T00:00:00"/>
    <s v="Standard Class"/>
    <x v="785"/>
    <x v="785"/>
    <x v="1"/>
    <s v="United States"/>
    <s v="Milwaukee"/>
    <x v="6"/>
    <n v="53209"/>
    <x v="2"/>
    <s v="TEC-AC-10002331"/>
    <x v="2"/>
    <x v="11"/>
    <x v="1591"/>
    <x v="1624"/>
    <x v="1"/>
    <n v="0"/>
    <n v="10.855799999999999"/>
  </r>
  <r>
    <x v="8933"/>
    <x v="4454"/>
    <x v="560"/>
    <d v="2018-03-19T00:00:00"/>
    <s v="Standard Class"/>
    <x v="259"/>
    <x v="259"/>
    <x v="1"/>
    <s v="United States"/>
    <s v="Green Bay"/>
    <x v="6"/>
    <n v="54302"/>
    <x v="2"/>
    <s v="FUR-FU-10003724"/>
    <x v="0"/>
    <x v="5"/>
    <x v="896"/>
    <x v="2499"/>
    <x v="0"/>
    <n v="0"/>
    <n v="4.3523999999999994"/>
  </r>
  <r>
    <x v="8934"/>
    <x v="4455"/>
    <x v="151"/>
    <d v="2019-08-27T00:00:00"/>
    <s v="Same Day"/>
    <x v="130"/>
    <x v="130"/>
    <x v="1"/>
    <s v="United States"/>
    <s v="Philadelphia"/>
    <x v="9"/>
    <n v="19120"/>
    <x v="3"/>
    <s v="OFF-PA-10000528"/>
    <x v="1"/>
    <x v="10"/>
    <x v="1145"/>
    <x v="2538"/>
    <x v="1"/>
    <n v="0.2"/>
    <n v="3.96"/>
  </r>
  <r>
    <x v="8935"/>
    <x v="4455"/>
    <x v="151"/>
    <d v="2019-08-27T00:00:00"/>
    <s v="Same Day"/>
    <x v="130"/>
    <x v="130"/>
    <x v="1"/>
    <s v="United States"/>
    <s v="Philadelphia"/>
    <x v="9"/>
    <n v="19120"/>
    <x v="3"/>
    <s v="TEC-AC-10001908"/>
    <x v="2"/>
    <x v="11"/>
    <x v="295"/>
    <x v="5675"/>
    <x v="9"/>
    <n v="0.2"/>
    <n v="209.97899999999993"/>
  </r>
  <r>
    <x v="8936"/>
    <x v="4456"/>
    <x v="997"/>
    <d v="2017-12-19T00:00:00"/>
    <s v="Second Class"/>
    <x v="38"/>
    <x v="38"/>
    <x v="0"/>
    <s v="United States"/>
    <s v="Los Angeles"/>
    <x v="1"/>
    <n v="90008"/>
    <x v="1"/>
    <s v="OFF-AR-10003903"/>
    <x v="1"/>
    <x v="6"/>
    <x v="887"/>
    <x v="3135"/>
    <x v="2"/>
    <n v="0"/>
    <n v="53.261000000000003"/>
  </r>
  <r>
    <x v="8937"/>
    <x v="4456"/>
    <x v="997"/>
    <d v="2017-12-19T00:00:00"/>
    <s v="Second Class"/>
    <x v="38"/>
    <x v="38"/>
    <x v="0"/>
    <s v="United States"/>
    <s v="Los Angeles"/>
    <x v="1"/>
    <n v="90008"/>
    <x v="1"/>
    <s v="TEC-PH-10004908"/>
    <x v="2"/>
    <x v="7"/>
    <x v="1483"/>
    <x v="5676"/>
    <x v="0"/>
    <n v="0.2"/>
    <n v="16.997999999999983"/>
  </r>
  <r>
    <x v="8938"/>
    <x v="4456"/>
    <x v="997"/>
    <d v="2017-12-19T00:00:00"/>
    <s v="Second Class"/>
    <x v="38"/>
    <x v="38"/>
    <x v="0"/>
    <s v="United States"/>
    <s v="Los Angeles"/>
    <x v="1"/>
    <n v="90008"/>
    <x v="1"/>
    <s v="OFF-AR-10001940"/>
    <x v="1"/>
    <x v="6"/>
    <x v="170"/>
    <x v="1235"/>
    <x v="2"/>
    <n v="0"/>
    <n v="7.0520000000000005"/>
  </r>
  <r>
    <x v="8939"/>
    <x v="4456"/>
    <x v="997"/>
    <d v="2017-12-19T00:00:00"/>
    <s v="Second Class"/>
    <x v="38"/>
    <x v="38"/>
    <x v="0"/>
    <s v="United States"/>
    <s v="Los Angeles"/>
    <x v="1"/>
    <n v="90008"/>
    <x v="1"/>
    <s v="OFF-BI-10002026"/>
    <x v="1"/>
    <x v="8"/>
    <x v="912"/>
    <x v="5677"/>
    <x v="0"/>
    <n v="0.2"/>
    <n v="31.373999999999995"/>
  </r>
  <r>
    <x v="8940"/>
    <x v="4457"/>
    <x v="963"/>
    <d v="2016-08-24T00:00:00"/>
    <s v="Second Class"/>
    <x v="187"/>
    <x v="187"/>
    <x v="0"/>
    <s v="United States"/>
    <s v="North Miami"/>
    <x v="2"/>
    <n v="33161"/>
    <x v="0"/>
    <s v="OFF-SU-10003936"/>
    <x v="1"/>
    <x v="14"/>
    <x v="1835"/>
    <x v="5678"/>
    <x v="1"/>
    <n v="0.2"/>
    <n v="-1.8126000000000002"/>
  </r>
  <r>
    <x v="8941"/>
    <x v="4458"/>
    <x v="54"/>
    <d v="2018-11-05T00:00:00"/>
    <s v="First Class"/>
    <x v="508"/>
    <x v="508"/>
    <x v="0"/>
    <s v="United States"/>
    <s v="Portland"/>
    <x v="21"/>
    <n v="97206"/>
    <x v="1"/>
    <s v="OFF-BI-10002813"/>
    <x v="1"/>
    <x v="8"/>
    <x v="914"/>
    <x v="4909"/>
    <x v="3"/>
    <n v="0.7"/>
    <n v="-3.4649999999999999"/>
  </r>
  <r>
    <x v="8942"/>
    <x v="4458"/>
    <x v="54"/>
    <d v="2018-11-05T00:00:00"/>
    <s v="First Class"/>
    <x v="508"/>
    <x v="508"/>
    <x v="0"/>
    <s v="United States"/>
    <s v="Portland"/>
    <x v="21"/>
    <n v="97206"/>
    <x v="1"/>
    <s v="TEC-MA-10003337"/>
    <x v="2"/>
    <x v="15"/>
    <x v="1836"/>
    <x v="5679"/>
    <x v="1"/>
    <n v="0.7"/>
    <n v="-251.98739999999992"/>
  </r>
  <r>
    <x v="8943"/>
    <x v="4459"/>
    <x v="1208"/>
    <d v="2019-10-16T00:00:00"/>
    <s v="Standard Class"/>
    <x v="573"/>
    <x v="573"/>
    <x v="0"/>
    <s v="United States"/>
    <s v="Aurora"/>
    <x v="10"/>
    <n v="60505"/>
    <x v="2"/>
    <s v="FUR-CH-10001545"/>
    <x v="0"/>
    <x v="1"/>
    <x v="1746"/>
    <x v="5680"/>
    <x v="1"/>
    <n v="0.3"/>
    <n v="-47.871600000000001"/>
  </r>
  <r>
    <x v="8944"/>
    <x v="4460"/>
    <x v="1035"/>
    <d v="2016-12-08T00:00:00"/>
    <s v="First Class"/>
    <x v="382"/>
    <x v="382"/>
    <x v="2"/>
    <s v="United States"/>
    <s v="San Francisco"/>
    <x v="1"/>
    <n v="94109"/>
    <x v="1"/>
    <s v="OFF-PA-10000062"/>
    <x v="1"/>
    <x v="10"/>
    <x v="1384"/>
    <x v="2210"/>
    <x v="1"/>
    <n v="0"/>
    <n v="80.791200000000003"/>
  </r>
  <r>
    <x v="8945"/>
    <x v="4461"/>
    <x v="647"/>
    <d v="2016-11-17T00:00:00"/>
    <s v="Second Class"/>
    <x v="609"/>
    <x v="609"/>
    <x v="1"/>
    <s v="United States"/>
    <s v="San Francisco"/>
    <x v="1"/>
    <n v="94110"/>
    <x v="1"/>
    <s v="OFF-SU-10001574"/>
    <x v="1"/>
    <x v="14"/>
    <x v="503"/>
    <x v="1031"/>
    <x v="1"/>
    <n v="0"/>
    <n v="3.2849999999999993"/>
  </r>
  <r>
    <x v="8946"/>
    <x v="4462"/>
    <x v="165"/>
    <d v="2019-12-28T00:00:00"/>
    <s v="Standard Class"/>
    <x v="714"/>
    <x v="714"/>
    <x v="1"/>
    <s v="United States"/>
    <s v="New Bedford"/>
    <x v="31"/>
    <n v="2740"/>
    <x v="3"/>
    <s v="OFF-PA-10001972"/>
    <x v="1"/>
    <x v="10"/>
    <x v="1178"/>
    <x v="541"/>
    <x v="1"/>
    <n v="0"/>
    <n v="9.3312000000000008"/>
  </r>
  <r>
    <x v="8947"/>
    <x v="4462"/>
    <x v="165"/>
    <d v="2019-12-28T00:00:00"/>
    <s v="Standard Class"/>
    <x v="714"/>
    <x v="714"/>
    <x v="1"/>
    <s v="United States"/>
    <s v="New Bedford"/>
    <x v="31"/>
    <n v="2740"/>
    <x v="3"/>
    <s v="OFF-BI-10000201"/>
    <x v="1"/>
    <x v="8"/>
    <x v="1687"/>
    <x v="5681"/>
    <x v="2"/>
    <n v="0"/>
    <n v="6.15"/>
  </r>
  <r>
    <x v="8948"/>
    <x v="4463"/>
    <x v="163"/>
    <d v="2016-12-26T00:00:00"/>
    <s v="First Class"/>
    <x v="548"/>
    <x v="548"/>
    <x v="0"/>
    <s v="United States"/>
    <s v="San Diego"/>
    <x v="1"/>
    <n v="92037"/>
    <x v="1"/>
    <s v="OFF-AP-10003278"/>
    <x v="1"/>
    <x v="9"/>
    <x v="1793"/>
    <x v="5682"/>
    <x v="7"/>
    <n v="0"/>
    <n v="3.632200000000001"/>
  </r>
  <r>
    <x v="8949"/>
    <x v="4464"/>
    <x v="66"/>
    <d v="2019-12-28T00:00:00"/>
    <s v="Standard Class"/>
    <x v="691"/>
    <x v="691"/>
    <x v="0"/>
    <s v="United States"/>
    <s v="Jackson"/>
    <x v="18"/>
    <n v="38301"/>
    <x v="0"/>
    <s v="FUR-TA-10002903"/>
    <x v="0"/>
    <x v="3"/>
    <x v="258"/>
    <x v="5683"/>
    <x v="5"/>
    <n v="0.4"/>
    <n v="-249.32159999999999"/>
  </r>
  <r>
    <x v="8950"/>
    <x v="4464"/>
    <x v="66"/>
    <d v="2019-12-28T00:00:00"/>
    <s v="Standard Class"/>
    <x v="691"/>
    <x v="691"/>
    <x v="0"/>
    <s v="United States"/>
    <s v="Jackson"/>
    <x v="18"/>
    <n v="38301"/>
    <x v="0"/>
    <s v="TEC-AC-10001013"/>
    <x v="2"/>
    <x v="11"/>
    <x v="821"/>
    <x v="1525"/>
    <x v="0"/>
    <n v="0.2"/>
    <n v="7.615399999999994"/>
  </r>
  <r>
    <x v="8951"/>
    <x v="4464"/>
    <x v="66"/>
    <d v="2019-12-28T00:00:00"/>
    <s v="Standard Class"/>
    <x v="691"/>
    <x v="691"/>
    <x v="0"/>
    <s v="United States"/>
    <s v="Jackson"/>
    <x v="18"/>
    <n v="38301"/>
    <x v="0"/>
    <s v="OFF-ST-10000918"/>
    <x v="1"/>
    <x v="4"/>
    <x v="377"/>
    <x v="4322"/>
    <x v="1"/>
    <n v="0.2"/>
    <n v="1.961999999999998"/>
  </r>
  <r>
    <x v="8952"/>
    <x v="4464"/>
    <x v="66"/>
    <d v="2019-12-28T00:00:00"/>
    <s v="Standard Class"/>
    <x v="691"/>
    <x v="691"/>
    <x v="0"/>
    <s v="United States"/>
    <s v="Jackson"/>
    <x v="18"/>
    <n v="38301"/>
    <x v="0"/>
    <s v="OFF-AR-10001419"/>
    <x v="1"/>
    <x v="6"/>
    <x v="1015"/>
    <x v="5684"/>
    <x v="3"/>
    <n v="0.2"/>
    <n v="2.8909999999999982"/>
  </r>
  <r>
    <x v="8953"/>
    <x v="4464"/>
    <x v="66"/>
    <d v="2019-12-28T00:00:00"/>
    <s v="Standard Class"/>
    <x v="691"/>
    <x v="691"/>
    <x v="0"/>
    <s v="United States"/>
    <s v="Jackson"/>
    <x v="18"/>
    <n v="38301"/>
    <x v="0"/>
    <s v="OFF-AP-10003266"/>
    <x v="1"/>
    <x v="9"/>
    <x v="667"/>
    <x v="5685"/>
    <x v="2"/>
    <n v="0.2"/>
    <n v="16.290999999999997"/>
  </r>
  <r>
    <x v="8954"/>
    <x v="4465"/>
    <x v="233"/>
    <d v="2016-08-10T00:00:00"/>
    <s v="Second Class"/>
    <x v="364"/>
    <x v="364"/>
    <x v="0"/>
    <s v="United States"/>
    <s v="Jacksonville"/>
    <x v="2"/>
    <n v="32216"/>
    <x v="0"/>
    <s v="FUR-BO-10000468"/>
    <x v="0"/>
    <x v="0"/>
    <x v="1180"/>
    <x v="5686"/>
    <x v="4"/>
    <n v="0.2"/>
    <n v="-7.7727999999999895"/>
  </r>
  <r>
    <x v="8955"/>
    <x v="4466"/>
    <x v="59"/>
    <d v="2016-09-24T00:00:00"/>
    <s v="Standard Class"/>
    <x v="428"/>
    <x v="428"/>
    <x v="1"/>
    <s v="United States"/>
    <s v="San Diego"/>
    <x v="1"/>
    <n v="92024"/>
    <x v="1"/>
    <s v="OFF-PA-10004610"/>
    <x v="1"/>
    <x v="10"/>
    <x v="1520"/>
    <x v="18"/>
    <x v="0"/>
    <n v="0"/>
    <n v="3.8519999999999994"/>
  </r>
  <r>
    <x v="8956"/>
    <x v="4467"/>
    <x v="53"/>
    <d v="2019-12-28T00:00:00"/>
    <s v="First Class"/>
    <x v="371"/>
    <x v="371"/>
    <x v="0"/>
    <s v="United States"/>
    <s v="Hialeah"/>
    <x v="2"/>
    <n v="33012"/>
    <x v="0"/>
    <s v="FUR-FU-10004963"/>
    <x v="0"/>
    <x v="5"/>
    <x v="1443"/>
    <x v="5687"/>
    <x v="1"/>
    <n v="0.2"/>
    <n v="5.7750000000000021"/>
  </r>
  <r>
    <x v="8957"/>
    <x v="4467"/>
    <x v="53"/>
    <d v="2019-12-28T00:00:00"/>
    <s v="First Class"/>
    <x v="371"/>
    <x v="371"/>
    <x v="0"/>
    <s v="United States"/>
    <s v="Hialeah"/>
    <x v="2"/>
    <n v="33012"/>
    <x v="0"/>
    <s v="TEC-MA-10004626"/>
    <x v="2"/>
    <x v="15"/>
    <x v="1833"/>
    <x v="5253"/>
    <x v="0"/>
    <n v="0.5"/>
    <n v="-7.2000000000000028"/>
  </r>
  <r>
    <x v="8958"/>
    <x v="4468"/>
    <x v="920"/>
    <d v="2019-11-30T00:00:00"/>
    <s v="Standard Class"/>
    <x v="197"/>
    <x v="197"/>
    <x v="0"/>
    <s v="United States"/>
    <s v="Houston"/>
    <x v="5"/>
    <n v="77070"/>
    <x v="2"/>
    <s v="TEC-PH-10003437"/>
    <x v="2"/>
    <x v="7"/>
    <x v="922"/>
    <x v="5688"/>
    <x v="2"/>
    <n v="0.2"/>
    <n v="37.494999999999962"/>
  </r>
  <r>
    <x v="8959"/>
    <x v="4468"/>
    <x v="920"/>
    <d v="2019-11-30T00:00:00"/>
    <s v="Standard Class"/>
    <x v="197"/>
    <x v="197"/>
    <x v="0"/>
    <s v="United States"/>
    <s v="Houston"/>
    <x v="5"/>
    <n v="77070"/>
    <x v="2"/>
    <s v="OFF-AP-10002867"/>
    <x v="1"/>
    <x v="9"/>
    <x v="1514"/>
    <x v="5689"/>
    <x v="2"/>
    <n v="0.8"/>
    <n v="-179.77600000000001"/>
  </r>
  <r>
    <x v="8960"/>
    <x v="4468"/>
    <x v="920"/>
    <d v="2019-11-30T00:00:00"/>
    <s v="Standard Class"/>
    <x v="197"/>
    <x v="197"/>
    <x v="0"/>
    <s v="United States"/>
    <s v="Houston"/>
    <x v="5"/>
    <n v="77070"/>
    <x v="2"/>
    <s v="FUR-CH-10002126"/>
    <x v="0"/>
    <x v="1"/>
    <x v="849"/>
    <x v="3122"/>
    <x v="2"/>
    <n v="0.3"/>
    <n v="-24.397999999999911"/>
  </r>
  <r>
    <x v="8961"/>
    <x v="4468"/>
    <x v="920"/>
    <d v="2019-11-30T00:00:00"/>
    <s v="Standard Class"/>
    <x v="197"/>
    <x v="197"/>
    <x v="0"/>
    <s v="United States"/>
    <s v="Houston"/>
    <x v="5"/>
    <n v="77070"/>
    <x v="2"/>
    <s v="OFF-AR-10001761"/>
    <x v="1"/>
    <x v="6"/>
    <x v="1651"/>
    <x v="4061"/>
    <x v="4"/>
    <n v="0.2"/>
    <n v="3.7375999999999996"/>
  </r>
  <r>
    <x v="8962"/>
    <x v="4469"/>
    <x v="732"/>
    <d v="2018-11-07T00:00:00"/>
    <s v="First Class"/>
    <x v="752"/>
    <x v="752"/>
    <x v="0"/>
    <s v="United States"/>
    <s v="Virginia Beach"/>
    <x v="17"/>
    <n v="23464"/>
    <x v="0"/>
    <s v="FUR-FU-10004665"/>
    <x v="0"/>
    <x v="5"/>
    <x v="1354"/>
    <x v="2963"/>
    <x v="0"/>
    <n v="0"/>
    <n v="71.229600000000005"/>
  </r>
  <r>
    <x v="8963"/>
    <x v="4469"/>
    <x v="732"/>
    <d v="2018-11-07T00:00:00"/>
    <s v="First Class"/>
    <x v="752"/>
    <x v="752"/>
    <x v="0"/>
    <s v="United States"/>
    <s v="Virginia Beach"/>
    <x v="17"/>
    <n v="23464"/>
    <x v="0"/>
    <s v="TEC-AC-10000057"/>
    <x v="2"/>
    <x v="11"/>
    <x v="632"/>
    <x v="1324"/>
    <x v="1"/>
    <n v="0"/>
    <n v="18.893699999999995"/>
  </r>
  <r>
    <x v="8964"/>
    <x v="4469"/>
    <x v="732"/>
    <d v="2018-11-07T00:00:00"/>
    <s v="First Class"/>
    <x v="752"/>
    <x v="752"/>
    <x v="0"/>
    <s v="United States"/>
    <s v="Virginia Beach"/>
    <x v="17"/>
    <n v="23464"/>
    <x v="0"/>
    <s v="FUR-FU-10003806"/>
    <x v="0"/>
    <x v="5"/>
    <x v="1804"/>
    <x v="4850"/>
    <x v="2"/>
    <n v="0"/>
    <n v="75.679999999999978"/>
  </r>
  <r>
    <x v="8965"/>
    <x v="4470"/>
    <x v="44"/>
    <d v="2019-11-12T00:00:00"/>
    <s v="Standard Class"/>
    <x v="666"/>
    <x v="666"/>
    <x v="0"/>
    <s v="United States"/>
    <s v="Houston"/>
    <x v="5"/>
    <n v="77070"/>
    <x v="2"/>
    <s v="OFF-BI-10000145"/>
    <x v="1"/>
    <x v="8"/>
    <x v="742"/>
    <x v="75"/>
    <x v="0"/>
    <n v="0.8"/>
    <n v="-1.934400000000001"/>
  </r>
  <r>
    <x v="8966"/>
    <x v="4471"/>
    <x v="54"/>
    <d v="2018-11-07T00:00:00"/>
    <s v="Standard Class"/>
    <x v="655"/>
    <x v="655"/>
    <x v="2"/>
    <s v="United States"/>
    <s v="Philadelphia"/>
    <x v="9"/>
    <n v="19120"/>
    <x v="3"/>
    <s v="TEC-AC-10000892"/>
    <x v="2"/>
    <x v="11"/>
    <x v="293"/>
    <x v="2775"/>
    <x v="7"/>
    <n v="0.2"/>
    <n v="14.399999999999999"/>
  </r>
  <r>
    <x v="8967"/>
    <x v="4471"/>
    <x v="54"/>
    <d v="2018-11-07T00:00:00"/>
    <s v="Standard Class"/>
    <x v="655"/>
    <x v="655"/>
    <x v="2"/>
    <s v="United States"/>
    <s v="Philadelphia"/>
    <x v="9"/>
    <n v="19120"/>
    <x v="3"/>
    <s v="FUR-CH-10004886"/>
    <x v="0"/>
    <x v="1"/>
    <x v="371"/>
    <x v="5690"/>
    <x v="3"/>
    <n v="0.3"/>
    <n v="-13.432999999999993"/>
  </r>
  <r>
    <x v="8968"/>
    <x v="4472"/>
    <x v="125"/>
    <d v="2017-01-01T00:00:00"/>
    <s v="First Class"/>
    <x v="732"/>
    <x v="732"/>
    <x v="0"/>
    <s v="United States"/>
    <s v="Memphis"/>
    <x v="18"/>
    <n v="38109"/>
    <x v="0"/>
    <s v="OFF-ST-10002554"/>
    <x v="1"/>
    <x v="4"/>
    <x v="1153"/>
    <x v="5691"/>
    <x v="7"/>
    <n v="0.2"/>
    <n v="-8.803799999999999"/>
  </r>
  <r>
    <x v="8969"/>
    <x v="4473"/>
    <x v="574"/>
    <d v="2019-12-07T00:00:00"/>
    <s v="Standard Class"/>
    <x v="20"/>
    <x v="20"/>
    <x v="1"/>
    <s v="United States"/>
    <s v="Lakewood"/>
    <x v="24"/>
    <n v="44107"/>
    <x v="3"/>
    <s v="OFF-AR-10001662"/>
    <x v="1"/>
    <x v="6"/>
    <x v="448"/>
    <x v="5692"/>
    <x v="6"/>
    <n v="0.2"/>
    <n v="1.7262000000000022"/>
  </r>
  <r>
    <x v="8970"/>
    <x v="4473"/>
    <x v="574"/>
    <d v="2019-12-07T00:00:00"/>
    <s v="Standard Class"/>
    <x v="20"/>
    <x v="20"/>
    <x v="1"/>
    <s v="United States"/>
    <s v="Lakewood"/>
    <x v="24"/>
    <n v="44107"/>
    <x v="3"/>
    <s v="TEC-PH-10004531"/>
    <x v="2"/>
    <x v="7"/>
    <x v="1404"/>
    <x v="5693"/>
    <x v="0"/>
    <n v="0.4"/>
    <n v="-25.198000000000008"/>
  </r>
  <r>
    <x v="8971"/>
    <x v="4474"/>
    <x v="668"/>
    <d v="2019-03-28T00:00:00"/>
    <s v="Standard Class"/>
    <x v="597"/>
    <x v="597"/>
    <x v="0"/>
    <s v="United States"/>
    <s v="New York City"/>
    <x v="15"/>
    <n v="10011"/>
    <x v="3"/>
    <s v="FUR-CH-10000665"/>
    <x v="0"/>
    <x v="1"/>
    <x v="662"/>
    <x v="2659"/>
    <x v="0"/>
    <n v="0.1"/>
    <n v="60.391999999999967"/>
  </r>
  <r>
    <x v="8972"/>
    <x v="4475"/>
    <x v="84"/>
    <d v="2016-11-21T00:00:00"/>
    <s v="First Class"/>
    <x v="76"/>
    <x v="76"/>
    <x v="0"/>
    <s v="United States"/>
    <s v="Philadelphia"/>
    <x v="9"/>
    <n v="19120"/>
    <x v="3"/>
    <s v="TEC-AC-10003023"/>
    <x v="2"/>
    <x v="11"/>
    <x v="1079"/>
    <x v="5694"/>
    <x v="7"/>
    <n v="0.2"/>
    <n v="-1.187400000000002"/>
  </r>
  <r>
    <x v="8973"/>
    <x v="4476"/>
    <x v="1016"/>
    <d v="2019-04-27T00:00:00"/>
    <s v="Second Class"/>
    <x v="210"/>
    <x v="210"/>
    <x v="0"/>
    <s v="United States"/>
    <s v="Los Angeles"/>
    <x v="1"/>
    <n v="90008"/>
    <x v="1"/>
    <s v="FUR-BO-10004709"/>
    <x v="0"/>
    <x v="0"/>
    <x v="266"/>
    <x v="5695"/>
    <x v="3"/>
    <n v="0.15"/>
    <n v="28.410200000000017"/>
  </r>
  <r>
    <x v="8974"/>
    <x v="4477"/>
    <x v="51"/>
    <d v="2019-11-26T00:00:00"/>
    <s v="First Class"/>
    <x v="687"/>
    <x v="687"/>
    <x v="1"/>
    <s v="United States"/>
    <s v="Dallas"/>
    <x v="5"/>
    <n v="75220"/>
    <x v="2"/>
    <s v="OFF-PA-10000477"/>
    <x v="1"/>
    <x v="10"/>
    <x v="1270"/>
    <x v="1590"/>
    <x v="3"/>
    <n v="0.2"/>
    <n v="12.700800000000001"/>
  </r>
  <r>
    <x v="8975"/>
    <x v="4477"/>
    <x v="51"/>
    <d v="2019-11-26T00:00:00"/>
    <s v="First Class"/>
    <x v="687"/>
    <x v="687"/>
    <x v="1"/>
    <s v="United States"/>
    <s v="Dallas"/>
    <x v="5"/>
    <n v="75220"/>
    <x v="2"/>
    <s v="OFF-PA-10002923"/>
    <x v="1"/>
    <x v="10"/>
    <x v="1426"/>
    <x v="128"/>
    <x v="0"/>
    <n v="0.2"/>
    <n v="29.363999999999997"/>
  </r>
  <r>
    <x v="8976"/>
    <x v="4477"/>
    <x v="51"/>
    <d v="2019-11-26T00:00:00"/>
    <s v="First Class"/>
    <x v="687"/>
    <x v="687"/>
    <x v="1"/>
    <s v="United States"/>
    <s v="Dallas"/>
    <x v="5"/>
    <n v="75220"/>
    <x v="2"/>
    <s v="FUR-TA-10003008"/>
    <x v="0"/>
    <x v="3"/>
    <x v="955"/>
    <x v="5696"/>
    <x v="7"/>
    <n v="0.3"/>
    <n v="-31.033499999999989"/>
  </r>
  <r>
    <x v="8977"/>
    <x v="4477"/>
    <x v="51"/>
    <d v="2019-11-26T00:00:00"/>
    <s v="First Class"/>
    <x v="687"/>
    <x v="687"/>
    <x v="1"/>
    <s v="United States"/>
    <s v="Dallas"/>
    <x v="5"/>
    <n v="75220"/>
    <x v="2"/>
    <s v="OFF-BI-10003707"/>
    <x v="1"/>
    <x v="8"/>
    <x v="784"/>
    <x v="5697"/>
    <x v="0"/>
    <n v="0.8"/>
    <n v="-9.1560000000000006"/>
  </r>
  <r>
    <x v="8978"/>
    <x v="4478"/>
    <x v="935"/>
    <d v="2016-11-05T00:00:00"/>
    <s v="Second Class"/>
    <x v="664"/>
    <x v="664"/>
    <x v="1"/>
    <s v="United States"/>
    <s v="Orange"/>
    <x v="30"/>
    <n v="7050"/>
    <x v="3"/>
    <s v="OFF-BI-10000546"/>
    <x v="1"/>
    <x v="8"/>
    <x v="614"/>
    <x v="1784"/>
    <x v="0"/>
    <n v="0"/>
    <n v="2.8224"/>
  </r>
  <r>
    <x v="8979"/>
    <x v="4479"/>
    <x v="324"/>
    <d v="2017-10-24T00:00:00"/>
    <s v="Second Class"/>
    <x v="750"/>
    <x v="750"/>
    <x v="0"/>
    <s v="United States"/>
    <s v="Dallas"/>
    <x v="5"/>
    <n v="75220"/>
    <x v="2"/>
    <s v="OFF-BI-10000404"/>
    <x v="1"/>
    <x v="8"/>
    <x v="481"/>
    <x v="5698"/>
    <x v="7"/>
    <n v="0.8"/>
    <n v="-2.8380000000000001"/>
  </r>
  <r>
    <x v="8980"/>
    <x v="4480"/>
    <x v="644"/>
    <d v="2016-02-10T00:00:00"/>
    <s v="Second Class"/>
    <x v="111"/>
    <x v="111"/>
    <x v="0"/>
    <s v="United States"/>
    <s v="Romeoville"/>
    <x v="10"/>
    <n v="60441"/>
    <x v="2"/>
    <s v="OFF-BI-10001196"/>
    <x v="1"/>
    <x v="8"/>
    <x v="1390"/>
    <x v="5699"/>
    <x v="0"/>
    <n v="0.8"/>
    <n v="-14.770800000000001"/>
  </r>
  <r>
    <x v="8981"/>
    <x v="4481"/>
    <x v="1193"/>
    <d v="2018-03-12T00:00:00"/>
    <s v="Standard Class"/>
    <x v="48"/>
    <x v="48"/>
    <x v="0"/>
    <s v="United States"/>
    <s v="Chicago"/>
    <x v="10"/>
    <n v="60623"/>
    <x v="2"/>
    <s v="OFF-AP-10001626"/>
    <x v="1"/>
    <x v="9"/>
    <x v="1025"/>
    <x v="5700"/>
    <x v="1"/>
    <n v="0.8"/>
    <n v="-6.3018000000000001"/>
  </r>
  <r>
    <x v="8982"/>
    <x v="4481"/>
    <x v="1193"/>
    <d v="2018-03-12T00:00:00"/>
    <s v="Standard Class"/>
    <x v="48"/>
    <x v="48"/>
    <x v="0"/>
    <s v="United States"/>
    <s v="Chicago"/>
    <x v="10"/>
    <n v="60623"/>
    <x v="2"/>
    <s v="OFF-BI-10004656"/>
    <x v="1"/>
    <x v="8"/>
    <x v="864"/>
    <x v="5701"/>
    <x v="4"/>
    <n v="0.8"/>
    <n v="-2.764800000000001"/>
  </r>
  <r>
    <x v="8983"/>
    <x v="4481"/>
    <x v="1193"/>
    <d v="2018-03-12T00:00:00"/>
    <s v="Standard Class"/>
    <x v="48"/>
    <x v="48"/>
    <x v="0"/>
    <s v="United States"/>
    <s v="Chicago"/>
    <x v="10"/>
    <n v="60623"/>
    <x v="2"/>
    <s v="FUR-FU-10003773"/>
    <x v="0"/>
    <x v="5"/>
    <x v="125"/>
    <x v="5702"/>
    <x v="2"/>
    <n v="0.6"/>
    <n v="-194.82400000000001"/>
  </r>
  <r>
    <x v="8984"/>
    <x v="4481"/>
    <x v="1193"/>
    <d v="2018-03-12T00:00:00"/>
    <s v="Standard Class"/>
    <x v="48"/>
    <x v="48"/>
    <x v="0"/>
    <s v="United States"/>
    <s v="Chicago"/>
    <x v="10"/>
    <n v="60623"/>
    <x v="2"/>
    <s v="FUR-TA-10000849"/>
    <x v="0"/>
    <x v="3"/>
    <x v="1327"/>
    <x v="2044"/>
    <x v="0"/>
    <n v="0.5"/>
    <n v="-99.266399999999976"/>
  </r>
  <r>
    <x v="8985"/>
    <x v="4482"/>
    <x v="155"/>
    <d v="2017-12-07T00:00:00"/>
    <s v="Standard Class"/>
    <x v="161"/>
    <x v="161"/>
    <x v="0"/>
    <s v="United States"/>
    <s v="Jacksonville"/>
    <x v="3"/>
    <n v="28540"/>
    <x v="0"/>
    <s v="FUR-FU-10000222"/>
    <x v="0"/>
    <x v="5"/>
    <x v="596"/>
    <x v="2540"/>
    <x v="1"/>
    <n v="0.2"/>
    <n v="12.667199999999994"/>
  </r>
  <r>
    <x v="8986"/>
    <x v="4482"/>
    <x v="155"/>
    <d v="2017-12-07T00:00:00"/>
    <s v="Standard Class"/>
    <x v="161"/>
    <x v="161"/>
    <x v="0"/>
    <s v="United States"/>
    <s v="Jacksonville"/>
    <x v="3"/>
    <n v="28540"/>
    <x v="0"/>
    <s v="OFF-BI-10001718"/>
    <x v="1"/>
    <x v="8"/>
    <x v="1225"/>
    <x v="5703"/>
    <x v="2"/>
    <n v="0.7"/>
    <n v="-73.57699999999997"/>
  </r>
  <r>
    <x v="8987"/>
    <x v="4482"/>
    <x v="155"/>
    <d v="2017-12-07T00:00:00"/>
    <s v="Standard Class"/>
    <x v="161"/>
    <x v="161"/>
    <x v="0"/>
    <s v="United States"/>
    <s v="Jacksonville"/>
    <x v="3"/>
    <n v="28540"/>
    <x v="0"/>
    <s v="TEC-PH-10001700"/>
    <x v="2"/>
    <x v="7"/>
    <x v="195"/>
    <x v="554"/>
    <x v="0"/>
    <n v="0.2"/>
    <n v="9.2386000000000053"/>
  </r>
  <r>
    <x v="8988"/>
    <x v="4482"/>
    <x v="155"/>
    <d v="2017-12-07T00:00:00"/>
    <s v="Standard Class"/>
    <x v="161"/>
    <x v="161"/>
    <x v="0"/>
    <s v="United States"/>
    <s v="Jacksonville"/>
    <x v="3"/>
    <n v="28540"/>
    <x v="0"/>
    <s v="OFF-AR-10004078"/>
    <x v="1"/>
    <x v="6"/>
    <x v="512"/>
    <x v="564"/>
    <x v="0"/>
    <n v="0.2"/>
    <n v="1.1679999999999997"/>
  </r>
  <r>
    <x v="8989"/>
    <x v="4483"/>
    <x v="100"/>
    <d v="2017-12-30T00:00:00"/>
    <s v="Standard Class"/>
    <x v="447"/>
    <x v="447"/>
    <x v="1"/>
    <s v="United States"/>
    <s v="Springfield"/>
    <x v="25"/>
    <n v="65807"/>
    <x v="2"/>
    <s v="FUR-FU-10003026"/>
    <x v="0"/>
    <x v="5"/>
    <x v="1564"/>
    <x v="390"/>
    <x v="0"/>
    <n v="0"/>
    <n v="3.7751999999999999"/>
  </r>
  <r>
    <x v="8990"/>
    <x v="4483"/>
    <x v="100"/>
    <d v="2017-12-30T00:00:00"/>
    <s v="Standard Class"/>
    <x v="447"/>
    <x v="447"/>
    <x v="1"/>
    <s v="United States"/>
    <s v="Springfield"/>
    <x v="25"/>
    <n v="65807"/>
    <x v="2"/>
    <s v="TEC-CO-10003763"/>
    <x v="2"/>
    <x v="16"/>
    <x v="1279"/>
    <x v="980"/>
    <x v="3"/>
    <n v="0"/>
    <n v="2302.9670999999998"/>
  </r>
  <r>
    <x v="8991"/>
    <x v="4484"/>
    <x v="172"/>
    <d v="2019-10-06T00:00:00"/>
    <s v="Standard Class"/>
    <x v="184"/>
    <x v="184"/>
    <x v="2"/>
    <s v="United States"/>
    <s v="San Francisco"/>
    <x v="1"/>
    <n v="94110"/>
    <x v="1"/>
    <s v="TEC-AC-10004708"/>
    <x v="2"/>
    <x v="11"/>
    <x v="341"/>
    <x v="5704"/>
    <x v="2"/>
    <n v="0"/>
    <n v="21.997499999999999"/>
  </r>
  <r>
    <x v="8992"/>
    <x v="4485"/>
    <x v="524"/>
    <d v="2019-10-21T00:00:00"/>
    <s v="Standard Class"/>
    <x v="778"/>
    <x v="778"/>
    <x v="1"/>
    <s v="United States"/>
    <s v="Columbia"/>
    <x v="18"/>
    <n v="38401"/>
    <x v="0"/>
    <s v="TEC-AC-10003499"/>
    <x v="2"/>
    <x v="11"/>
    <x v="103"/>
    <x v="5183"/>
    <x v="0"/>
    <n v="0.2"/>
    <n v="4.4004000000000003"/>
  </r>
  <r>
    <x v="8993"/>
    <x v="4485"/>
    <x v="524"/>
    <d v="2019-10-21T00:00:00"/>
    <s v="Standard Class"/>
    <x v="778"/>
    <x v="778"/>
    <x v="1"/>
    <s v="United States"/>
    <s v="Columbia"/>
    <x v="18"/>
    <n v="38401"/>
    <x v="0"/>
    <s v="FUR-TA-10001950"/>
    <x v="0"/>
    <x v="3"/>
    <x v="1284"/>
    <x v="5705"/>
    <x v="3"/>
    <n v="0.4"/>
    <n v="-968.88329999999996"/>
  </r>
  <r>
    <x v="8994"/>
    <x v="4486"/>
    <x v="860"/>
    <d v="2016-08-17T00:00:00"/>
    <s v="First Class"/>
    <x v="394"/>
    <x v="394"/>
    <x v="0"/>
    <s v="United States"/>
    <s v="Hollywood"/>
    <x v="2"/>
    <n v="33021"/>
    <x v="0"/>
    <s v="OFF-PA-10000312"/>
    <x v="1"/>
    <x v="10"/>
    <x v="1829"/>
    <x v="5566"/>
    <x v="2"/>
    <n v="0.2"/>
    <n v="29.691999999999993"/>
  </r>
  <r>
    <x v="8995"/>
    <x v="4486"/>
    <x v="860"/>
    <d v="2016-08-17T00:00:00"/>
    <s v="First Class"/>
    <x v="394"/>
    <x v="394"/>
    <x v="0"/>
    <s v="United States"/>
    <s v="Hollywood"/>
    <x v="2"/>
    <n v="33021"/>
    <x v="0"/>
    <s v="OFF-AP-10004708"/>
    <x v="1"/>
    <x v="9"/>
    <x v="513"/>
    <x v="5706"/>
    <x v="2"/>
    <n v="0.2"/>
    <n v="17.126999999999988"/>
  </r>
  <r>
    <x v="8996"/>
    <x v="4487"/>
    <x v="343"/>
    <d v="2019-11-13T00:00:00"/>
    <s v="First Class"/>
    <x v="310"/>
    <x v="310"/>
    <x v="0"/>
    <s v="United States"/>
    <s v="Dallas"/>
    <x v="5"/>
    <n v="75081"/>
    <x v="2"/>
    <s v="TEC-PH-10004531"/>
    <x v="2"/>
    <x v="7"/>
    <x v="721"/>
    <x v="5707"/>
    <x v="0"/>
    <n v="0.2"/>
    <n v="12.314399999999999"/>
  </r>
  <r>
    <x v="8997"/>
    <x v="4488"/>
    <x v="177"/>
    <d v="2019-03-20T00:00:00"/>
    <s v="Same Day"/>
    <x v="668"/>
    <x v="668"/>
    <x v="0"/>
    <s v="United States"/>
    <s v="Houston"/>
    <x v="5"/>
    <n v="77041"/>
    <x v="2"/>
    <s v="OFF-PA-10000474"/>
    <x v="1"/>
    <x v="10"/>
    <x v="33"/>
    <x v="3987"/>
    <x v="0"/>
    <n v="0.2"/>
    <n v="19.137599999999992"/>
  </r>
  <r>
    <x v="8998"/>
    <x v="4488"/>
    <x v="177"/>
    <d v="2019-03-20T00:00:00"/>
    <s v="Same Day"/>
    <x v="668"/>
    <x v="668"/>
    <x v="0"/>
    <s v="United States"/>
    <s v="Houston"/>
    <x v="5"/>
    <n v="77041"/>
    <x v="2"/>
    <s v="OFF-PA-10002377"/>
    <x v="1"/>
    <x v="10"/>
    <x v="127"/>
    <x v="5708"/>
    <x v="3"/>
    <n v="0.2"/>
    <n v="102.77399999999999"/>
  </r>
  <r>
    <x v="8999"/>
    <x v="4489"/>
    <x v="726"/>
    <d v="2019-05-17T00:00:00"/>
    <s v="Standard Class"/>
    <x v="414"/>
    <x v="414"/>
    <x v="2"/>
    <s v="United States"/>
    <s v="Philadelphia"/>
    <x v="9"/>
    <n v="19140"/>
    <x v="3"/>
    <s v="FUR-CH-10001482"/>
    <x v="0"/>
    <x v="1"/>
    <x v="541"/>
    <x v="4237"/>
    <x v="2"/>
    <n v="0.3"/>
    <n v="-124.431"/>
  </r>
  <r>
    <x v="9000"/>
    <x v="4490"/>
    <x v="169"/>
    <d v="2016-06-22T00:00:00"/>
    <s v="Same Day"/>
    <x v="509"/>
    <x v="509"/>
    <x v="0"/>
    <s v="United States"/>
    <s v="Phoenix"/>
    <x v="16"/>
    <n v="85023"/>
    <x v="1"/>
    <s v="OFF-BI-10001553"/>
    <x v="1"/>
    <x v="8"/>
    <x v="1302"/>
    <x v="2281"/>
    <x v="1"/>
    <n v="0.7"/>
    <n v="-6.0323999999999991"/>
  </r>
  <r>
    <x v="9001"/>
    <x v="4491"/>
    <x v="266"/>
    <d v="2016-12-09T00:00:00"/>
    <s v="Standard Class"/>
    <x v="605"/>
    <x v="605"/>
    <x v="1"/>
    <s v="United States"/>
    <s v="Sandy Springs"/>
    <x v="32"/>
    <n v="30328"/>
    <x v="0"/>
    <s v="TEC-AC-10000199"/>
    <x v="2"/>
    <x v="11"/>
    <x v="1618"/>
    <x v="5709"/>
    <x v="7"/>
    <n v="0"/>
    <n v="0.83300000000000018"/>
  </r>
  <r>
    <x v="9002"/>
    <x v="4491"/>
    <x v="266"/>
    <d v="2016-12-09T00:00:00"/>
    <s v="Standard Class"/>
    <x v="605"/>
    <x v="605"/>
    <x v="1"/>
    <s v="United States"/>
    <s v="Sandy Springs"/>
    <x v="32"/>
    <n v="30328"/>
    <x v="0"/>
    <s v="OFF-PA-10002195"/>
    <x v="1"/>
    <x v="10"/>
    <x v="726"/>
    <x v="597"/>
    <x v="1"/>
    <n v="0"/>
    <n v="7.1627999999999998"/>
  </r>
  <r>
    <x v="9003"/>
    <x v="4492"/>
    <x v="57"/>
    <d v="2017-04-06T00:00:00"/>
    <s v="Same Day"/>
    <x v="226"/>
    <x v="226"/>
    <x v="0"/>
    <s v="United States"/>
    <s v="Spokane"/>
    <x v="4"/>
    <n v="99207"/>
    <x v="1"/>
    <s v="TEC-AC-10001767"/>
    <x v="2"/>
    <x v="11"/>
    <x v="97"/>
    <x v="5710"/>
    <x v="5"/>
    <n v="0"/>
    <n v="26.393399999999986"/>
  </r>
  <r>
    <x v="9004"/>
    <x v="4492"/>
    <x v="57"/>
    <d v="2017-04-06T00:00:00"/>
    <s v="Same Day"/>
    <x v="226"/>
    <x v="226"/>
    <x v="0"/>
    <s v="United States"/>
    <s v="Spokane"/>
    <x v="4"/>
    <n v="99207"/>
    <x v="1"/>
    <s v="OFF-AR-10002467"/>
    <x v="1"/>
    <x v="6"/>
    <x v="1690"/>
    <x v="5711"/>
    <x v="8"/>
    <n v="0"/>
    <n v="6.4368000000000016"/>
  </r>
  <r>
    <x v="9005"/>
    <x v="4493"/>
    <x v="551"/>
    <d v="2019-11-18T00:00:00"/>
    <s v="Same Day"/>
    <x v="240"/>
    <x v="240"/>
    <x v="1"/>
    <s v="United States"/>
    <s v="Milwaukee"/>
    <x v="6"/>
    <n v="53209"/>
    <x v="2"/>
    <s v="OFF-ST-10001321"/>
    <x v="1"/>
    <x v="4"/>
    <x v="421"/>
    <x v="451"/>
    <x v="5"/>
    <n v="0"/>
    <n v="24.980400000000007"/>
  </r>
  <r>
    <x v="9006"/>
    <x v="4493"/>
    <x v="551"/>
    <d v="2019-11-18T00:00:00"/>
    <s v="Same Day"/>
    <x v="240"/>
    <x v="240"/>
    <x v="1"/>
    <s v="United States"/>
    <s v="Milwaukee"/>
    <x v="6"/>
    <n v="53209"/>
    <x v="2"/>
    <s v="OFF-ST-10000777"/>
    <x v="1"/>
    <x v="4"/>
    <x v="117"/>
    <x v="5712"/>
    <x v="7"/>
    <n v="0"/>
    <n v="10.572800000000001"/>
  </r>
  <r>
    <x v="9007"/>
    <x v="4493"/>
    <x v="551"/>
    <d v="2019-11-18T00:00:00"/>
    <s v="Same Day"/>
    <x v="240"/>
    <x v="240"/>
    <x v="1"/>
    <s v="United States"/>
    <s v="Milwaukee"/>
    <x v="6"/>
    <n v="53209"/>
    <x v="2"/>
    <s v="OFF-LA-10003720"/>
    <x v="1"/>
    <x v="2"/>
    <x v="1636"/>
    <x v="1576"/>
    <x v="0"/>
    <n v="0"/>
    <n v="3.4685999999999999"/>
  </r>
  <r>
    <x v="9008"/>
    <x v="4493"/>
    <x v="551"/>
    <d v="2019-11-18T00:00:00"/>
    <s v="Same Day"/>
    <x v="240"/>
    <x v="240"/>
    <x v="1"/>
    <s v="United States"/>
    <s v="Milwaukee"/>
    <x v="6"/>
    <n v="53209"/>
    <x v="2"/>
    <s v="FUR-FU-10000206"/>
    <x v="0"/>
    <x v="5"/>
    <x v="397"/>
    <x v="5713"/>
    <x v="0"/>
    <n v="0"/>
    <n v="2.7353999999999998"/>
  </r>
  <r>
    <x v="9009"/>
    <x v="4494"/>
    <x v="1209"/>
    <d v="2019-07-18T00:00:00"/>
    <s v="Standard Class"/>
    <x v="750"/>
    <x v="750"/>
    <x v="0"/>
    <s v="United States"/>
    <s v="Fairfield"/>
    <x v="24"/>
    <n v="45014"/>
    <x v="3"/>
    <s v="OFF-PA-10000791"/>
    <x v="1"/>
    <x v="10"/>
    <x v="1433"/>
    <x v="5714"/>
    <x v="7"/>
    <n v="0.2"/>
    <n v="1.1924999999999997"/>
  </r>
  <r>
    <x v="9010"/>
    <x v="4495"/>
    <x v="240"/>
    <d v="2019-05-23T00:00:00"/>
    <s v="Standard Class"/>
    <x v="540"/>
    <x v="540"/>
    <x v="1"/>
    <s v="United States"/>
    <s v="Huntsville"/>
    <x v="19"/>
    <n v="35810"/>
    <x v="0"/>
    <s v="OFF-BI-10001787"/>
    <x v="1"/>
    <x v="8"/>
    <x v="1491"/>
    <x v="5715"/>
    <x v="4"/>
    <n v="0"/>
    <n v="12.8184"/>
  </r>
  <r>
    <x v="9011"/>
    <x v="4496"/>
    <x v="139"/>
    <d v="2017-12-21T00:00:00"/>
    <s v="First Class"/>
    <x v="525"/>
    <x v="525"/>
    <x v="2"/>
    <s v="United States"/>
    <s v="Houston"/>
    <x v="5"/>
    <n v="77036"/>
    <x v="2"/>
    <s v="TEC-AC-10004353"/>
    <x v="2"/>
    <x v="11"/>
    <x v="724"/>
    <x v="4649"/>
    <x v="0"/>
    <n v="0.2"/>
    <n v="21.42"/>
  </r>
  <r>
    <x v="9012"/>
    <x v="4497"/>
    <x v="823"/>
    <d v="2018-02-22T00:00:00"/>
    <s v="First Class"/>
    <x v="105"/>
    <x v="105"/>
    <x v="1"/>
    <s v="United States"/>
    <s v="New York City"/>
    <x v="15"/>
    <n v="10011"/>
    <x v="3"/>
    <s v="FUR-FU-10001861"/>
    <x v="0"/>
    <x v="5"/>
    <x v="275"/>
    <x v="5716"/>
    <x v="3"/>
    <n v="0"/>
    <n v="66.541999999999987"/>
  </r>
  <r>
    <x v="9013"/>
    <x v="4498"/>
    <x v="257"/>
    <d v="2019-03-22T00:00:00"/>
    <s v="Standard Class"/>
    <x v="771"/>
    <x v="771"/>
    <x v="1"/>
    <s v="United States"/>
    <s v="Los Angeles"/>
    <x v="1"/>
    <n v="90008"/>
    <x v="1"/>
    <s v="OFF-AR-10002766"/>
    <x v="1"/>
    <x v="6"/>
    <x v="1050"/>
    <x v="2255"/>
    <x v="2"/>
    <n v="0"/>
    <n v="3.7529999999999997"/>
  </r>
  <r>
    <x v="9014"/>
    <x v="4498"/>
    <x v="257"/>
    <d v="2019-03-22T00:00:00"/>
    <s v="Standard Class"/>
    <x v="771"/>
    <x v="771"/>
    <x v="1"/>
    <s v="United States"/>
    <s v="Los Angeles"/>
    <x v="1"/>
    <n v="90008"/>
    <x v="1"/>
    <s v="OFF-EN-10003072"/>
    <x v="1"/>
    <x v="12"/>
    <x v="775"/>
    <x v="5717"/>
    <x v="2"/>
    <n v="0"/>
    <n v="9.3120000000000012"/>
  </r>
  <r>
    <x v="9015"/>
    <x v="4499"/>
    <x v="907"/>
    <d v="2018-12-23T00:00:00"/>
    <s v="Standard Class"/>
    <x v="374"/>
    <x v="374"/>
    <x v="1"/>
    <s v="United States"/>
    <s v="Carlsbad"/>
    <x v="27"/>
    <n v="88220"/>
    <x v="1"/>
    <s v="OFF-BI-10001636"/>
    <x v="1"/>
    <x v="8"/>
    <x v="674"/>
    <x v="5718"/>
    <x v="0"/>
    <n v="0.2"/>
    <n v="4.3835999999999995"/>
  </r>
  <r>
    <x v="9016"/>
    <x v="4499"/>
    <x v="907"/>
    <d v="2018-12-23T00:00:00"/>
    <s v="Standard Class"/>
    <x v="374"/>
    <x v="374"/>
    <x v="1"/>
    <s v="United States"/>
    <s v="Carlsbad"/>
    <x v="27"/>
    <n v="88220"/>
    <x v="1"/>
    <s v="OFF-BI-10000948"/>
    <x v="1"/>
    <x v="8"/>
    <x v="1382"/>
    <x v="5719"/>
    <x v="7"/>
    <n v="0.2"/>
    <n v="3.8528999999999991"/>
  </r>
  <r>
    <x v="9017"/>
    <x v="4500"/>
    <x v="253"/>
    <d v="2018-03-28T00:00:00"/>
    <s v="Second Class"/>
    <x v="597"/>
    <x v="597"/>
    <x v="0"/>
    <s v="United States"/>
    <s v="Pocatello"/>
    <x v="45"/>
    <n v="83201"/>
    <x v="1"/>
    <s v="OFF-PA-10001838"/>
    <x v="1"/>
    <x v="10"/>
    <x v="1008"/>
    <x v="4634"/>
    <x v="1"/>
    <n v="0"/>
    <n v="8.6435999999999993"/>
  </r>
  <r>
    <x v="9018"/>
    <x v="4500"/>
    <x v="253"/>
    <d v="2018-03-28T00:00:00"/>
    <s v="Second Class"/>
    <x v="597"/>
    <x v="597"/>
    <x v="0"/>
    <s v="United States"/>
    <s v="Pocatello"/>
    <x v="45"/>
    <n v="83201"/>
    <x v="1"/>
    <s v="OFF-BI-10002215"/>
    <x v="1"/>
    <x v="8"/>
    <x v="20"/>
    <x v="342"/>
    <x v="1"/>
    <n v="0.2"/>
    <n v="5.5379999999999985"/>
  </r>
  <r>
    <x v="9019"/>
    <x v="4501"/>
    <x v="757"/>
    <d v="2016-12-18T00:00:00"/>
    <s v="Second Class"/>
    <x v="97"/>
    <x v="97"/>
    <x v="0"/>
    <s v="United States"/>
    <s v="Springfield"/>
    <x v="17"/>
    <n v="22153"/>
    <x v="0"/>
    <s v="TEC-AC-10001314"/>
    <x v="2"/>
    <x v="11"/>
    <x v="952"/>
    <x v="2622"/>
    <x v="0"/>
    <n v="0"/>
    <n v="7.9983999999999895"/>
  </r>
  <r>
    <x v="9020"/>
    <x v="4501"/>
    <x v="757"/>
    <d v="2016-12-18T00:00:00"/>
    <s v="Second Class"/>
    <x v="97"/>
    <x v="97"/>
    <x v="0"/>
    <s v="United States"/>
    <s v="Springfield"/>
    <x v="17"/>
    <n v="22153"/>
    <x v="0"/>
    <s v="FUR-FU-10002268"/>
    <x v="0"/>
    <x v="5"/>
    <x v="869"/>
    <x v="2111"/>
    <x v="5"/>
    <n v="0"/>
    <n v="9.7217999999999982"/>
  </r>
  <r>
    <x v="9021"/>
    <x v="4502"/>
    <x v="219"/>
    <d v="2017-11-20T00:00:00"/>
    <s v="Standard Class"/>
    <x v="778"/>
    <x v="778"/>
    <x v="1"/>
    <s v="United States"/>
    <s v="Toledo"/>
    <x v="24"/>
    <n v="43615"/>
    <x v="3"/>
    <s v="OFF-BI-10002133"/>
    <x v="1"/>
    <x v="8"/>
    <x v="1147"/>
    <x v="5720"/>
    <x v="11"/>
    <n v="0.7"/>
    <n v="-116.84399999999999"/>
  </r>
  <r>
    <x v="9022"/>
    <x v="4503"/>
    <x v="250"/>
    <d v="2018-08-23T00:00:00"/>
    <s v="First Class"/>
    <x v="679"/>
    <x v="679"/>
    <x v="2"/>
    <s v="United States"/>
    <s v="Fort Collins"/>
    <x v="22"/>
    <n v="80525"/>
    <x v="1"/>
    <s v="FUR-FU-10001979"/>
    <x v="0"/>
    <x v="5"/>
    <x v="514"/>
    <x v="5721"/>
    <x v="1"/>
    <n v="0.2"/>
    <n v="9.832800000000006"/>
  </r>
  <r>
    <x v="9023"/>
    <x v="4504"/>
    <x v="685"/>
    <d v="2017-07-02T00:00:00"/>
    <s v="First Class"/>
    <x v="495"/>
    <x v="495"/>
    <x v="0"/>
    <s v="United States"/>
    <s v="New York City"/>
    <x v="15"/>
    <n v="10024"/>
    <x v="3"/>
    <s v="FUR-CH-10001482"/>
    <x v="0"/>
    <x v="1"/>
    <x v="541"/>
    <x v="5722"/>
    <x v="7"/>
    <n v="0.1"/>
    <n v="1.3097999999999956"/>
  </r>
  <r>
    <x v="9024"/>
    <x v="4505"/>
    <x v="190"/>
    <d v="2018-07-02T00:00:00"/>
    <s v="Standard Class"/>
    <x v="778"/>
    <x v="778"/>
    <x v="1"/>
    <s v="United States"/>
    <s v="New York City"/>
    <x v="15"/>
    <n v="10035"/>
    <x v="3"/>
    <s v="TEC-AC-10002018"/>
    <x v="2"/>
    <x v="11"/>
    <x v="1683"/>
    <x v="5723"/>
    <x v="1"/>
    <n v="0"/>
    <n v="9.017100000000001"/>
  </r>
  <r>
    <x v="9025"/>
    <x v="4505"/>
    <x v="190"/>
    <d v="2018-07-02T00:00:00"/>
    <s v="Standard Class"/>
    <x v="778"/>
    <x v="778"/>
    <x v="1"/>
    <s v="United States"/>
    <s v="New York City"/>
    <x v="15"/>
    <n v="10035"/>
    <x v="3"/>
    <s v="TEC-AC-10000397"/>
    <x v="2"/>
    <x v="11"/>
    <x v="1468"/>
    <x v="5724"/>
    <x v="4"/>
    <n v="0"/>
    <n v="9.7972000000000037"/>
  </r>
  <r>
    <x v="9026"/>
    <x v="4505"/>
    <x v="190"/>
    <d v="2018-07-02T00:00:00"/>
    <s v="Standard Class"/>
    <x v="778"/>
    <x v="778"/>
    <x v="1"/>
    <s v="United States"/>
    <s v="New York City"/>
    <x v="15"/>
    <n v="10035"/>
    <x v="3"/>
    <s v="FUR-FU-10003976"/>
    <x v="0"/>
    <x v="5"/>
    <x v="973"/>
    <x v="1265"/>
    <x v="1"/>
    <n v="0"/>
    <n v="12.831599999999996"/>
  </r>
  <r>
    <x v="9027"/>
    <x v="4506"/>
    <x v="42"/>
    <d v="2018-09-22T00:00:00"/>
    <s v="Standard Class"/>
    <x v="22"/>
    <x v="22"/>
    <x v="0"/>
    <s v="United States"/>
    <s v="Marlborough"/>
    <x v="31"/>
    <n v="1752"/>
    <x v="3"/>
    <s v="FUR-FU-10002597"/>
    <x v="0"/>
    <x v="5"/>
    <x v="627"/>
    <x v="1471"/>
    <x v="1"/>
    <n v="0"/>
    <n v="6.224400000000001"/>
  </r>
  <r>
    <x v="9028"/>
    <x v="4506"/>
    <x v="42"/>
    <d v="2018-09-22T00:00:00"/>
    <s v="Standard Class"/>
    <x v="22"/>
    <x v="22"/>
    <x v="0"/>
    <s v="United States"/>
    <s v="Marlborough"/>
    <x v="31"/>
    <n v="1752"/>
    <x v="3"/>
    <s v="FUR-FU-10004864"/>
    <x v="0"/>
    <x v="5"/>
    <x v="441"/>
    <x v="1868"/>
    <x v="1"/>
    <n v="0"/>
    <n v="61.382399999999997"/>
  </r>
  <r>
    <x v="9029"/>
    <x v="4507"/>
    <x v="667"/>
    <d v="2016-07-23T00:00:00"/>
    <s v="Standard Class"/>
    <x v="691"/>
    <x v="691"/>
    <x v="0"/>
    <s v="United States"/>
    <s v="New Rochelle"/>
    <x v="15"/>
    <n v="10801"/>
    <x v="3"/>
    <s v="OFF-BI-10002103"/>
    <x v="1"/>
    <x v="8"/>
    <x v="530"/>
    <x v="1162"/>
    <x v="0"/>
    <n v="0.2"/>
    <n v="4.5187999999999997"/>
  </r>
  <r>
    <x v="9030"/>
    <x v="4508"/>
    <x v="853"/>
    <d v="2019-09-01T00:00:00"/>
    <s v="Same Day"/>
    <x v="459"/>
    <x v="459"/>
    <x v="1"/>
    <s v="United States"/>
    <s v="Seattle"/>
    <x v="4"/>
    <n v="98103"/>
    <x v="1"/>
    <s v="OFF-AP-10001005"/>
    <x v="1"/>
    <x v="9"/>
    <x v="1140"/>
    <x v="5725"/>
    <x v="4"/>
    <n v="0"/>
    <n v="103.81799999999998"/>
  </r>
  <r>
    <x v="9031"/>
    <x v="4508"/>
    <x v="853"/>
    <d v="2019-09-01T00:00:00"/>
    <s v="Same Day"/>
    <x v="459"/>
    <x v="459"/>
    <x v="1"/>
    <s v="United States"/>
    <s v="Seattle"/>
    <x v="4"/>
    <n v="98103"/>
    <x v="1"/>
    <s v="FUR-TA-10002607"/>
    <x v="0"/>
    <x v="3"/>
    <x v="224"/>
    <x v="5726"/>
    <x v="4"/>
    <n v="0"/>
    <n v="45.36960000000002"/>
  </r>
  <r>
    <x v="9032"/>
    <x v="4509"/>
    <x v="738"/>
    <d v="2019-06-26T00:00:00"/>
    <s v="Standard Class"/>
    <x v="46"/>
    <x v="46"/>
    <x v="2"/>
    <s v="United States"/>
    <s v="Detroit"/>
    <x v="12"/>
    <n v="48227"/>
    <x v="2"/>
    <s v="FUR-CH-10000454"/>
    <x v="0"/>
    <x v="1"/>
    <x v="1"/>
    <x v="5727"/>
    <x v="0"/>
    <n v="0"/>
    <n v="146.38799999999998"/>
  </r>
  <r>
    <x v="9033"/>
    <x v="4510"/>
    <x v="814"/>
    <d v="2016-09-07T00:00:00"/>
    <s v="Standard Class"/>
    <x v="183"/>
    <x v="183"/>
    <x v="0"/>
    <s v="United States"/>
    <s v="Fayetteville"/>
    <x v="36"/>
    <n v="72701"/>
    <x v="0"/>
    <s v="OFF-BI-10001359"/>
    <x v="1"/>
    <x v="8"/>
    <x v="1162"/>
    <x v="1639"/>
    <x v="0"/>
    <n v="0"/>
    <n v="843.17059999999992"/>
  </r>
  <r>
    <x v="9034"/>
    <x v="4511"/>
    <x v="486"/>
    <d v="2017-10-05T00:00:00"/>
    <s v="Standard Class"/>
    <x v="75"/>
    <x v="75"/>
    <x v="0"/>
    <s v="United States"/>
    <s v="Quincy"/>
    <x v="10"/>
    <n v="62301"/>
    <x v="2"/>
    <s v="OFF-BI-10003196"/>
    <x v="1"/>
    <x v="8"/>
    <x v="1376"/>
    <x v="5728"/>
    <x v="4"/>
    <n v="0.8"/>
    <n v="-4.4880000000000013"/>
  </r>
  <r>
    <x v="9035"/>
    <x v="4511"/>
    <x v="486"/>
    <d v="2017-10-05T00:00:00"/>
    <s v="Standard Class"/>
    <x v="75"/>
    <x v="75"/>
    <x v="0"/>
    <s v="United States"/>
    <s v="Quincy"/>
    <x v="10"/>
    <n v="62301"/>
    <x v="2"/>
    <s v="TEC-AC-10003657"/>
    <x v="2"/>
    <x v="11"/>
    <x v="152"/>
    <x v="5729"/>
    <x v="4"/>
    <n v="0.2"/>
    <n v="2.7191999999999901"/>
  </r>
  <r>
    <x v="9036"/>
    <x v="4512"/>
    <x v="1003"/>
    <d v="2017-04-10T00:00:00"/>
    <s v="First Class"/>
    <x v="261"/>
    <x v="261"/>
    <x v="0"/>
    <s v="United States"/>
    <s v="New York City"/>
    <x v="15"/>
    <n v="10035"/>
    <x v="3"/>
    <s v="OFF-PA-10002262"/>
    <x v="1"/>
    <x v="10"/>
    <x v="1001"/>
    <x v="243"/>
    <x v="4"/>
    <n v="0"/>
    <n v="12.441600000000001"/>
  </r>
  <r>
    <x v="9037"/>
    <x v="4512"/>
    <x v="1003"/>
    <d v="2017-04-10T00:00:00"/>
    <s v="First Class"/>
    <x v="261"/>
    <x v="261"/>
    <x v="0"/>
    <s v="United States"/>
    <s v="New York City"/>
    <x v="15"/>
    <n v="10035"/>
    <x v="3"/>
    <s v="OFF-ST-10002214"/>
    <x v="1"/>
    <x v="4"/>
    <x v="1003"/>
    <x v="2433"/>
    <x v="0"/>
    <n v="0"/>
    <n v="5.8707999999999991"/>
  </r>
  <r>
    <x v="9038"/>
    <x v="4513"/>
    <x v="610"/>
    <d v="2019-11-21T00:00:00"/>
    <s v="Same Day"/>
    <x v="521"/>
    <x v="521"/>
    <x v="0"/>
    <s v="United States"/>
    <s v="Houston"/>
    <x v="5"/>
    <n v="77095"/>
    <x v="2"/>
    <s v="TEC-PH-10003555"/>
    <x v="2"/>
    <x v="7"/>
    <x v="462"/>
    <x v="498"/>
    <x v="1"/>
    <n v="0.2"/>
    <n v="-12.414599999999997"/>
  </r>
  <r>
    <x v="9039"/>
    <x v="4514"/>
    <x v="907"/>
    <d v="2018-12-21T00:00:00"/>
    <s v="Standard Class"/>
    <x v="455"/>
    <x v="455"/>
    <x v="0"/>
    <s v="United States"/>
    <s v="Detroit"/>
    <x v="12"/>
    <n v="48205"/>
    <x v="2"/>
    <s v="OFF-BI-10000545"/>
    <x v="1"/>
    <x v="8"/>
    <x v="692"/>
    <x v="5730"/>
    <x v="11"/>
    <n v="0"/>
    <n v="4946.37"/>
  </r>
  <r>
    <x v="9040"/>
    <x v="4515"/>
    <x v="111"/>
    <d v="2016-09-24T00:00:00"/>
    <s v="Standard Class"/>
    <x v="540"/>
    <x v="540"/>
    <x v="1"/>
    <s v="United States"/>
    <s v="Chandler"/>
    <x v="16"/>
    <n v="85224"/>
    <x v="1"/>
    <s v="FUR-TA-10004607"/>
    <x v="0"/>
    <x v="3"/>
    <x v="1104"/>
    <x v="5731"/>
    <x v="7"/>
    <n v="0.5"/>
    <n v="-45.827300000000008"/>
  </r>
  <r>
    <x v="9041"/>
    <x v="4516"/>
    <x v="450"/>
    <d v="2016-10-03T00:00:00"/>
    <s v="Standard Class"/>
    <x v="190"/>
    <x v="190"/>
    <x v="0"/>
    <s v="United States"/>
    <s v="Hollywood"/>
    <x v="2"/>
    <n v="33021"/>
    <x v="0"/>
    <s v="FUR-FU-10000277"/>
    <x v="0"/>
    <x v="5"/>
    <x v="1795"/>
    <x v="5732"/>
    <x v="4"/>
    <n v="0.2"/>
    <n v="16.854399999999984"/>
  </r>
  <r>
    <x v="9042"/>
    <x v="4517"/>
    <x v="357"/>
    <d v="2017-09-26T00:00:00"/>
    <s v="Second Class"/>
    <x v="152"/>
    <x v="152"/>
    <x v="1"/>
    <s v="United States"/>
    <s v="Los Angeles"/>
    <x v="1"/>
    <n v="90049"/>
    <x v="1"/>
    <s v="OFF-AP-10004532"/>
    <x v="1"/>
    <x v="9"/>
    <x v="564"/>
    <x v="639"/>
    <x v="1"/>
    <n v="0"/>
    <n v="16.588799999999999"/>
  </r>
  <r>
    <x v="9043"/>
    <x v="4518"/>
    <x v="77"/>
    <d v="2018-11-13T00:00:00"/>
    <s v="Standard Class"/>
    <x v="504"/>
    <x v="504"/>
    <x v="1"/>
    <s v="United States"/>
    <s v="San Francisco"/>
    <x v="1"/>
    <n v="94122"/>
    <x v="1"/>
    <s v="TEC-AC-10003911"/>
    <x v="2"/>
    <x v="11"/>
    <x v="331"/>
    <x v="651"/>
    <x v="1"/>
    <n v="0"/>
    <n v="163.18979999999999"/>
  </r>
  <r>
    <x v="9044"/>
    <x v="4519"/>
    <x v="819"/>
    <d v="2019-12-20T00:00:00"/>
    <s v="Second Class"/>
    <x v="366"/>
    <x v="366"/>
    <x v="1"/>
    <s v="United States"/>
    <s v="Sunnyvale"/>
    <x v="1"/>
    <n v="94086"/>
    <x v="1"/>
    <s v="OFF-BI-10003196"/>
    <x v="1"/>
    <x v="8"/>
    <x v="1376"/>
    <x v="4452"/>
    <x v="0"/>
    <n v="0.2"/>
    <n v="2.2439999999999998"/>
  </r>
  <r>
    <x v="9045"/>
    <x v="4519"/>
    <x v="819"/>
    <d v="2019-12-20T00:00:00"/>
    <s v="Second Class"/>
    <x v="366"/>
    <x v="366"/>
    <x v="1"/>
    <s v="United States"/>
    <s v="Sunnyvale"/>
    <x v="1"/>
    <n v="94086"/>
    <x v="1"/>
    <s v="TEC-AC-10000358"/>
    <x v="2"/>
    <x v="11"/>
    <x v="1287"/>
    <x v="5733"/>
    <x v="2"/>
    <n v="0"/>
    <n v="45.587999999999994"/>
  </r>
  <r>
    <x v="9046"/>
    <x v="4519"/>
    <x v="819"/>
    <d v="2019-12-20T00:00:00"/>
    <s v="Second Class"/>
    <x v="366"/>
    <x v="366"/>
    <x v="1"/>
    <s v="United States"/>
    <s v="Sunnyvale"/>
    <x v="1"/>
    <n v="94086"/>
    <x v="1"/>
    <s v="TEC-AC-10000057"/>
    <x v="2"/>
    <x v="11"/>
    <x v="632"/>
    <x v="179"/>
    <x v="2"/>
    <n v="0"/>
    <n v="31.489499999999992"/>
  </r>
  <r>
    <x v="9047"/>
    <x v="4519"/>
    <x v="819"/>
    <d v="2019-12-20T00:00:00"/>
    <s v="Second Class"/>
    <x v="366"/>
    <x v="366"/>
    <x v="1"/>
    <s v="United States"/>
    <s v="Sunnyvale"/>
    <x v="1"/>
    <n v="94086"/>
    <x v="1"/>
    <s v="OFF-AR-10001988"/>
    <x v="1"/>
    <x v="6"/>
    <x v="756"/>
    <x v="5734"/>
    <x v="2"/>
    <n v="0"/>
    <n v="8.6854999999999993"/>
  </r>
  <r>
    <x v="9048"/>
    <x v="4519"/>
    <x v="819"/>
    <d v="2019-12-20T00:00:00"/>
    <s v="Second Class"/>
    <x v="366"/>
    <x v="366"/>
    <x v="1"/>
    <s v="United States"/>
    <s v="Sunnyvale"/>
    <x v="1"/>
    <n v="94086"/>
    <x v="1"/>
    <s v="OFF-LA-10003498"/>
    <x v="1"/>
    <x v="2"/>
    <x v="1749"/>
    <x v="1851"/>
    <x v="1"/>
    <n v="0"/>
    <n v="22.200000000000003"/>
  </r>
  <r>
    <x v="9049"/>
    <x v="4520"/>
    <x v="158"/>
    <d v="2016-09-25T00:00:00"/>
    <s v="Standard Class"/>
    <x v="359"/>
    <x v="359"/>
    <x v="2"/>
    <s v="United States"/>
    <s v="New York City"/>
    <x v="15"/>
    <n v="10011"/>
    <x v="3"/>
    <s v="OFF-AR-10002956"/>
    <x v="1"/>
    <x v="6"/>
    <x v="666"/>
    <x v="5735"/>
    <x v="1"/>
    <n v="0"/>
    <n v="17.1678"/>
  </r>
  <r>
    <x v="9050"/>
    <x v="4521"/>
    <x v="1210"/>
    <d v="2017-05-22T00:00:00"/>
    <s v="Standard Class"/>
    <x v="321"/>
    <x v="321"/>
    <x v="1"/>
    <s v="United States"/>
    <s v="Los Angeles"/>
    <x v="1"/>
    <n v="90004"/>
    <x v="1"/>
    <s v="OFF-PA-10003724"/>
    <x v="1"/>
    <x v="10"/>
    <x v="362"/>
    <x v="139"/>
    <x v="0"/>
    <n v="0"/>
    <n v="5.3213999999999997"/>
  </r>
  <r>
    <x v="9051"/>
    <x v="4522"/>
    <x v="959"/>
    <d v="2016-03-31T00:00:00"/>
    <s v="Second Class"/>
    <x v="460"/>
    <x v="460"/>
    <x v="1"/>
    <s v="United States"/>
    <s v="San Francisco"/>
    <x v="1"/>
    <n v="94122"/>
    <x v="1"/>
    <s v="OFF-AR-10004272"/>
    <x v="1"/>
    <x v="6"/>
    <x v="1229"/>
    <x v="3636"/>
    <x v="0"/>
    <n v="0"/>
    <n v="0.83999999999999986"/>
  </r>
  <r>
    <x v="9052"/>
    <x v="4522"/>
    <x v="959"/>
    <d v="2016-03-31T00:00:00"/>
    <s v="Second Class"/>
    <x v="460"/>
    <x v="460"/>
    <x v="1"/>
    <s v="United States"/>
    <s v="San Francisco"/>
    <x v="1"/>
    <n v="94122"/>
    <x v="1"/>
    <s v="OFF-BI-10003291"/>
    <x v="1"/>
    <x v="8"/>
    <x v="44"/>
    <x v="692"/>
    <x v="4"/>
    <n v="0.2"/>
    <n v="9.4283999999999963"/>
  </r>
  <r>
    <x v="9053"/>
    <x v="4522"/>
    <x v="959"/>
    <d v="2016-03-31T00:00:00"/>
    <s v="Second Class"/>
    <x v="460"/>
    <x v="460"/>
    <x v="1"/>
    <s v="United States"/>
    <s v="San Francisco"/>
    <x v="1"/>
    <n v="94122"/>
    <x v="1"/>
    <s v="TEC-PH-10004100"/>
    <x v="2"/>
    <x v="7"/>
    <x v="1752"/>
    <x v="5736"/>
    <x v="0"/>
    <n v="0.2"/>
    <n v="2.878400000000001"/>
  </r>
  <r>
    <x v="9054"/>
    <x v="4523"/>
    <x v="585"/>
    <d v="2019-09-28T00:00:00"/>
    <s v="Standard Class"/>
    <x v="318"/>
    <x v="318"/>
    <x v="0"/>
    <s v="United States"/>
    <s v="Santa Ana"/>
    <x v="1"/>
    <n v="92704"/>
    <x v="1"/>
    <s v="OFF-SU-10001218"/>
    <x v="1"/>
    <x v="14"/>
    <x v="134"/>
    <x v="2138"/>
    <x v="0"/>
    <n v="0"/>
    <n v="6.1488000000000014"/>
  </r>
  <r>
    <x v="9055"/>
    <x v="4524"/>
    <x v="811"/>
    <d v="2017-09-17T00:00:00"/>
    <s v="Second Class"/>
    <x v="113"/>
    <x v="113"/>
    <x v="0"/>
    <s v="United States"/>
    <s v="Seattle"/>
    <x v="4"/>
    <n v="98103"/>
    <x v="1"/>
    <s v="TEC-AC-10004209"/>
    <x v="2"/>
    <x v="11"/>
    <x v="908"/>
    <x v="223"/>
    <x v="0"/>
    <n v="0"/>
    <n v="8.5722000000000005"/>
  </r>
  <r>
    <x v="9056"/>
    <x v="4525"/>
    <x v="121"/>
    <d v="2017-11-04T00:00:00"/>
    <s v="First Class"/>
    <x v="525"/>
    <x v="525"/>
    <x v="2"/>
    <s v="United States"/>
    <s v="New York City"/>
    <x v="15"/>
    <n v="10011"/>
    <x v="3"/>
    <s v="FUR-CH-10002073"/>
    <x v="0"/>
    <x v="1"/>
    <x v="1792"/>
    <x v="5737"/>
    <x v="10"/>
    <n v="0.1"/>
    <n v="553.39019999999982"/>
  </r>
  <r>
    <x v="9057"/>
    <x v="4526"/>
    <x v="1182"/>
    <d v="2017-10-24T00:00:00"/>
    <s v="Standard Class"/>
    <x v="647"/>
    <x v="647"/>
    <x v="0"/>
    <s v="United States"/>
    <s v="Los Angeles"/>
    <x v="1"/>
    <n v="90045"/>
    <x v="1"/>
    <s v="FUR-FU-10003424"/>
    <x v="0"/>
    <x v="5"/>
    <x v="1668"/>
    <x v="5738"/>
    <x v="3"/>
    <n v="0"/>
    <n v="23.923199999999994"/>
  </r>
  <r>
    <x v="9058"/>
    <x v="4526"/>
    <x v="1182"/>
    <d v="2017-10-24T00:00:00"/>
    <s v="Standard Class"/>
    <x v="647"/>
    <x v="647"/>
    <x v="0"/>
    <s v="United States"/>
    <s v="Los Angeles"/>
    <x v="1"/>
    <n v="90045"/>
    <x v="1"/>
    <s v="FUR-TA-10001086"/>
    <x v="0"/>
    <x v="3"/>
    <x v="1736"/>
    <x v="5739"/>
    <x v="1"/>
    <n v="0.2"/>
    <n v="27.358200000000011"/>
  </r>
  <r>
    <x v="9059"/>
    <x v="4527"/>
    <x v="403"/>
    <d v="2018-06-18T00:00:00"/>
    <s v="Standard Class"/>
    <x v="255"/>
    <x v="255"/>
    <x v="1"/>
    <s v="United States"/>
    <s v="Seattle"/>
    <x v="4"/>
    <n v="98103"/>
    <x v="1"/>
    <s v="FUR-TA-10004619"/>
    <x v="0"/>
    <x v="3"/>
    <x v="891"/>
    <x v="5740"/>
    <x v="3"/>
    <n v="0"/>
    <n v="334.55099999999993"/>
  </r>
  <r>
    <x v="9060"/>
    <x v="4528"/>
    <x v="312"/>
    <d v="2017-11-21T00:00:00"/>
    <s v="First Class"/>
    <x v="294"/>
    <x v="294"/>
    <x v="1"/>
    <s v="United States"/>
    <s v="San Diego"/>
    <x v="1"/>
    <n v="92024"/>
    <x v="1"/>
    <s v="OFF-BI-10002854"/>
    <x v="1"/>
    <x v="8"/>
    <x v="904"/>
    <x v="5741"/>
    <x v="4"/>
    <n v="0.2"/>
    <n v="33.635999999999996"/>
  </r>
  <r>
    <x v="9061"/>
    <x v="4528"/>
    <x v="312"/>
    <d v="2017-11-21T00:00:00"/>
    <s v="First Class"/>
    <x v="294"/>
    <x v="294"/>
    <x v="1"/>
    <s v="United States"/>
    <s v="San Diego"/>
    <x v="1"/>
    <n v="92024"/>
    <x v="1"/>
    <s v="OFF-LA-10002762"/>
    <x v="1"/>
    <x v="2"/>
    <x v="49"/>
    <x v="5742"/>
    <x v="4"/>
    <n v="0"/>
    <n v="23.556399999999996"/>
  </r>
  <r>
    <x v="9062"/>
    <x v="4529"/>
    <x v="905"/>
    <d v="2018-03-06T00:00:00"/>
    <s v="Standard Class"/>
    <x v="645"/>
    <x v="645"/>
    <x v="1"/>
    <s v="United States"/>
    <s v="New York City"/>
    <x v="15"/>
    <n v="10035"/>
    <x v="3"/>
    <s v="OFF-FA-10003495"/>
    <x v="1"/>
    <x v="13"/>
    <x v="128"/>
    <x v="5743"/>
    <x v="5"/>
    <n v="0"/>
    <n v="18.240000000000002"/>
  </r>
  <r>
    <x v="9063"/>
    <x v="4530"/>
    <x v="1005"/>
    <d v="2016-10-20T00:00:00"/>
    <s v="Standard Class"/>
    <x v="214"/>
    <x v="214"/>
    <x v="0"/>
    <s v="United States"/>
    <s v="Chicago"/>
    <x v="10"/>
    <n v="60653"/>
    <x v="2"/>
    <s v="OFF-PA-10002581"/>
    <x v="1"/>
    <x v="10"/>
    <x v="1309"/>
    <x v="5744"/>
    <x v="11"/>
    <n v="0.2"/>
    <n v="100.68499999999997"/>
  </r>
  <r>
    <x v="9064"/>
    <x v="4530"/>
    <x v="1005"/>
    <d v="2016-10-20T00:00:00"/>
    <s v="Standard Class"/>
    <x v="214"/>
    <x v="214"/>
    <x v="0"/>
    <s v="United States"/>
    <s v="Chicago"/>
    <x v="10"/>
    <n v="60653"/>
    <x v="2"/>
    <s v="OFF-BI-10000343"/>
    <x v="1"/>
    <x v="8"/>
    <x v="186"/>
    <x v="5745"/>
    <x v="1"/>
    <n v="0.8"/>
    <n v="-4.8609000000000009"/>
  </r>
  <r>
    <x v="9065"/>
    <x v="4530"/>
    <x v="1005"/>
    <d v="2016-10-20T00:00:00"/>
    <s v="Standard Class"/>
    <x v="214"/>
    <x v="214"/>
    <x v="0"/>
    <s v="United States"/>
    <s v="Chicago"/>
    <x v="10"/>
    <n v="60653"/>
    <x v="2"/>
    <s v="OFF-PA-10001184"/>
    <x v="1"/>
    <x v="10"/>
    <x v="1316"/>
    <x v="4501"/>
    <x v="4"/>
    <n v="0.2"/>
    <n v="6.9367999999999999"/>
  </r>
  <r>
    <x v="9066"/>
    <x v="4531"/>
    <x v="1143"/>
    <d v="2019-05-30T00:00:00"/>
    <s v="Standard Class"/>
    <x v="298"/>
    <x v="298"/>
    <x v="0"/>
    <s v="United States"/>
    <s v="Harrisonburg"/>
    <x v="17"/>
    <n v="22801"/>
    <x v="0"/>
    <s v="TEC-AC-10000521"/>
    <x v="2"/>
    <x v="11"/>
    <x v="1566"/>
    <x v="5746"/>
    <x v="0"/>
    <n v="0"/>
    <n v="6.9239999999999995"/>
  </r>
  <r>
    <x v="9067"/>
    <x v="4532"/>
    <x v="1084"/>
    <d v="2018-02-10T00:00:00"/>
    <s v="Standard Class"/>
    <x v="333"/>
    <x v="333"/>
    <x v="0"/>
    <s v="United States"/>
    <s v="Rockville"/>
    <x v="39"/>
    <n v="20852"/>
    <x v="3"/>
    <s v="TEC-PH-10002890"/>
    <x v="2"/>
    <x v="7"/>
    <x v="1396"/>
    <x v="3658"/>
    <x v="0"/>
    <n v="0"/>
    <n v="23.524799999999999"/>
  </r>
  <r>
    <x v="9068"/>
    <x v="4533"/>
    <x v="476"/>
    <d v="2018-09-05T00:00:00"/>
    <s v="Second Class"/>
    <x v="78"/>
    <x v="78"/>
    <x v="0"/>
    <s v="United States"/>
    <s v="Des Moines"/>
    <x v="4"/>
    <n v="98198"/>
    <x v="1"/>
    <s v="FUR-CH-10003061"/>
    <x v="0"/>
    <x v="1"/>
    <x v="51"/>
    <x v="1804"/>
    <x v="1"/>
    <n v="0.2"/>
    <n v="-2.6997000000000355"/>
  </r>
  <r>
    <x v="9069"/>
    <x v="4533"/>
    <x v="476"/>
    <d v="2018-09-05T00:00:00"/>
    <s v="Second Class"/>
    <x v="78"/>
    <x v="78"/>
    <x v="0"/>
    <s v="United States"/>
    <s v="Des Moines"/>
    <x v="4"/>
    <n v="98198"/>
    <x v="1"/>
    <s v="OFF-EN-10003567"/>
    <x v="1"/>
    <x v="12"/>
    <x v="1652"/>
    <x v="4353"/>
    <x v="1"/>
    <n v="0"/>
    <n v="30.991800000000001"/>
  </r>
  <r>
    <x v="9070"/>
    <x v="4534"/>
    <x v="769"/>
    <d v="2019-12-05T00:00:00"/>
    <s v="First Class"/>
    <x v="722"/>
    <x v="722"/>
    <x v="1"/>
    <s v="United States"/>
    <s v="Philadelphia"/>
    <x v="9"/>
    <n v="19134"/>
    <x v="3"/>
    <s v="FUR-FU-10001918"/>
    <x v="0"/>
    <x v="5"/>
    <x v="283"/>
    <x v="1382"/>
    <x v="1"/>
    <n v="0.2"/>
    <n v="2.6961000000000008"/>
  </r>
  <r>
    <x v="9071"/>
    <x v="4535"/>
    <x v="821"/>
    <d v="2017-06-16T00:00:00"/>
    <s v="Standard Class"/>
    <x v="449"/>
    <x v="449"/>
    <x v="2"/>
    <s v="United States"/>
    <s v="Columbus"/>
    <x v="14"/>
    <n v="47201"/>
    <x v="2"/>
    <s v="OFF-ST-10002444"/>
    <x v="1"/>
    <x v="4"/>
    <x v="576"/>
    <x v="335"/>
    <x v="0"/>
    <n v="0"/>
    <n v="6.8767999999999994"/>
  </r>
  <r>
    <x v="9072"/>
    <x v="4536"/>
    <x v="913"/>
    <d v="2018-09-08T00:00:00"/>
    <s v="Standard Class"/>
    <x v="469"/>
    <x v="469"/>
    <x v="0"/>
    <s v="United States"/>
    <s v="Springfield"/>
    <x v="25"/>
    <n v="65807"/>
    <x v="2"/>
    <s v="OFF-EN-10003286"/>
    <x v="1"/>
    <x v="12"/>
    <x v="153"/>
    <x v="3416"/>
    <x v="0"/>
    <n v="0"/>
    <n v="7.783199999999999"/>
  </r>
  <r>
    <x v="9073"/>
    <x v="4536"/>
    <x v="913"/>
    <d v="2018-09-08T00:00:00"/>
    <s v="Standard Class"/>
    <x v="469"/>
    <x v="469"/>
    <x v="0"/>
    <s v="United States"/>
    <s v="Springfield"/>
    <x v="25"/>
    <n v="65807"/>
    <x v="2"/>
    <s v="TEC-AC-10000109"/>
    <x v="2"/>
    <x v="11"/>
    <x v="202"/>
    <x v="5747"/>
    <x v="2"/>
    <n v="0"/>
    <n v="67.188000000000017"/>
  </r>
  <r>
    <x v="9074"/>
    <x v="4537"/>
    <x v="419"/>
    <d v="2016-04-26T00:00:00"/>
    <s v="Standard Class"/>
    <x v="587"/>
    <x v="587"/>
    <x v="1"/>
    <s v="United States"/>
    <s v="Henderson"/>
    <x v="0"/>
    <n v="42420"/>
    <x v="0"/>
    <s v="OFF-ST-10002574"/>
    <x v="1"/>
    <x v="4"/>
    <x v="935"/>
    <x v="5748"/>
    <x v="5"/>
    <n v="0"/>
    <n v="0"/>
  </r>
  <r>
    <x v="9075"/>
    <x v="4538"/>
    <x v="599"/>
    <d v="2017-11-08T00:00:00"/>
    <s v="First Class"/>
    <x v="558"/>
    <x v="558"/>
    <x v="0"/>
    <s v="United States"/>
    <s v="Lakewood"/>
    <x v="24"/>
    <n v="44107"/>
    <x v="3"/>
    <s v="OFF-BI-10000773"/>
    <x v="1"/>
    <x v="8"/>
    <x v="386"/>
    <x v="574"/>
    <x v="1"/>
    <n v="0.7"/>
    <n v="-5.5338000000000012"/>
  </r>
  <r>
    <x v="9076"/>
    <x v="4538"/>
    <x v="599"/>
    <d v="2017-11-08T00:00:00"/>
    <s v="First Class"/>
    <x v="558"/>
    <x v="558"/>
    <x v="0"/>
    <s v="United States"/>
    <s v="Lakewood"/>
    <x v="24"/>
    <n v="44107"/>
    <x v="3"/>
    <s v="OFF-SU-10004661"/>
    <x v="1"/>
    <x v="14"/>
    <x v="1757"/>
    <x v="5749"/>
    <x v="4"/>
    <n v="0.2"/>
    <n v="2.0399999999999991"/>
  </r>
  <r>
    <x v="9077"/>
    <x v="4539"/>
    <x v="935"/>
    <d v="2016-11-07T00:00:00"/>
    <s v="Standard Class"/>
    <x v="70"/>
    <x v="70"/>
    <x v="1"/>
    <s v="United States"/>
    <s v="Omaha"/>
    <x v="8"/>
    <n v="68104"/>
    <x v="2"/>
    <s v="TEC-AC-10003280"/>
    <x v="2"/>
    <x v="11"/>
    <x v="1037"/>
    <x v="1324"/>
    <x v="1"/>
    <n v="0"/>
    <n v="18.893699999999995"/>
  </r>
  <r>
    <x v="9078"/>
    <x v="4540"/>
    <x v="595"/>
    <d v="2018-02-23T00:00:00"/>
    <s v="Standard Class"/>
    <x v="543"/>
    <x v="543"/>
    <x v="0"/>
    <s v="United States"/>
    <s v="Henderson"/>
    <x v="0"/>
    <n v="42420"/>
    <x v="0"/>
    <s v="FUR-FU-10003773"/>
    <x v="0"/>
    <x v="5"/>
    <x v="125"/>
    <x v="5750"/>
    <x v="4"/>
    <n v="0"/>
    <n v="34.988799999999969"/>
  </r>
  <r>
    <x v="9079"/>
    <x v="4540"/>
    <x v="595"/>
    <d v="2018-02-23T00:00:00"/>
    <s v="Standard Class"/>
    <x v="543"/>
    <x v="543"/>
    <x v="0"/>
    <s v="United States"/>
    <s v="Henderson"/>
    <x v="0"/>
    <n v="42420"/>
    <x v="0"/>
    <s v="OFF-BI-10002412"/>
    <x v="1"/>
    <x v="8"/>
    <x v="326"/>
    <x v="5751"/>
    <x v="7"/>
    <n v="0"/>
    <n v="2.61"/>
  </r>
  <r>
    <x v="9080"/>
    <x v="4541"/>
    <x v="220"/>
    <d v="2019-09-13T00:00:00"/>
    <s v="Second Class"/>
    <x v="175"/>
    <x v="175"/>
    <x v="1"/>
    <s v="United States"/>
    <s v="Santa Ana"/>
    <x v="1"/>
    <n v="92704"/>
    <x v="1"/>
    <s v="TEC-PH-10002564"/>
    <x v="2"/>
    <x v="7"/>
    <x v="985"/>
    <x v="2130"/>
    <x v="5"/>
    <n v="0.2"/>
    <n v="17.993999999999978"/>
  </r>
  <r>
    <x v="9081"/>
    <x v="4541"/>
    <x v="220"/>
    <d v="2019-09-13T00:00:00"/>
    <s v="Second Class"/>
    <x v="175"/>
    <x v="175"/>
    <x v="1"/>
    <s v="United States"/>
    <s v="Santa Ana"/>
    <x v="1"/>
    <n v="92704"/>
    <x v="1"/>
    <s v="OFF-PA-10002262"/>
    <x v="1"/>
    <x v="10"/>
    <x v="1001"/>
    <x v="541"/>
    <x v="1"/>
    <n v="0"/>
    <n v="9.3312000000000008"/>
  </r>
  <r>
    <x v="9082"/>
    <x v="4542"/>
    <x v="808"/>
    <d v="2019-11-06T00:00:00"/>
    <s v="Standard Class"/>
    <x v="767"/>
    <x v="767"/>
    <x v="0"/>
    <s v="United States"/>
    <s v="Springfield"/>
    <x v="17"/>
    <n v="22153"/>
    <x v="0"/>
    <s v="OFF-AR-10000246"/>
    <x v="1"/>
    <x v="6"/>
    <x v="21"/>
    <x v="348"/>
    <x v="0"/>
    <n v="0"/>
    <n v="1.4455999999999998"/>
  </r>
  <r>
    <x v="9083"/>
    <x v="4543"/>
    <x v="525"/>
    <d v="2017-02-08T00:00:00"/>
    <s v="First Class"/>
    <x v="628"/>
    <x v="628"/>
    <x v="1"/>
    <s v="United States"/>
    <s v="Suffolk"/>
    <x v="17"/>
    <n v="23434"/>
    <x v="0"/>
    <s v="OFF-ST-10002554"/>
    <x v="1"/>
    <x v="4"/>
    <x v="1153"/>
    <x v="64"/>
    <x v="1"/>
    <n v="0"/>
    <n v="2.9346000000000032"/>
  </r>
  <r>
    <x v="9084"/>
    <x v="4543"/>
    <x v="525"/>
    <d v="2017-02-08T00:00:00"/>
    <s v="First Class"/>
    <x v="628"/>
    <x v="628"/>
    <x v="1"/>
    <s v="United States"/>
    <s v="Suffolk"/>
    <x v="17"/>
    <n v="23434"/>
    <x v="0"/>
    <s v="OFF-PA-10002751"/>
    <x v="1"/>
    <x v="10"/>
    <x v="151"/>
    <x v="2744"/>
    <x v="2"/>
    <n v="0"/>
    <n v="13.454999999999998"/>
  </r>
  <r>
    <x v="9085"/>
    <x v="4544"/>
    <x v="545"/>
    <d v="2018-09-12T00:00:00"/>
    <s v="Second Class"/>
    <x v="231"/>
    <x v="231"/>
    <x v="0"/>
    <s v="United States"/>
    <s v="Los Angeles"/>
    <x v="1"/>
    <n v="90049"/>
    <x v="1"/>
    <s v="OFF-BI-10004318"/>
    <x v="1"/>
    <x v="8"/>
    <x v="1583"/>
    <x v="4795"/>
    <x v="0"/>
    <n v="0.2"/>
    <n v="89.954799999999992"/>
  </r>
  <r>
    <x v="9086"/>
    <x v="4545"/>
    <x v="182"/>
    <d v="2018-09-30T00:00:00"/>
    <s v="Standard Class"/>
    <x v="756"/>
    <x v="756"/>
    <x v="1"/>
    <s v="United States"/>
    <s v="Houston"/>
    <x v="5"/>
    <n v="77041"/>
    <x v="2"/>
    <s v="OFF-AP-10001564"/>
    <x v="1"/>
    <x v="9"/>
    <x v="1768"/>
    <x v="5752"/>
    <x v="0"/>
    <n v="0.8"/>
    <n v="-251.18640000000005"/>
  </r>
  <r>
    <x v="9087"/>
    <x v="4545"/>
    <x v="182"/>
    <d v="2018-09-30T00:00:00"/>
    <s v="Standard Class"/>
    <x v="756"/>
    <x v="756"/>
    <x v="1"/>
    <s v="United States"/>
    <s v="Houston"/>
    <x v="5"/>
    <n v="77041"/>
    <x v="2"/>
    <s v="FUR-CH-10000513"/>
    <x v="0"/>
    <x v="1"/>
    <x v="70"/>
    <x v="5753"/>
    <x v="2"/>
    <n v="0.3"/>
    <n v="-136.48950000000002"/>
  </r>
  <r>
    <x v="9088"/>
    <x v="4546"/>
    <x v="83"/>
    <d v="2017-12-20T00:00:00"/>
    <s v="Standard Class"/>
    <x v="645"/>
    <x v="645"/>
    <x v="1"/>
    <s v="United States"/>
    <s v="Cary"/>
    <x v="3"/>
    <n v="27511"/>
    <x v="0"/>
    <s v="TEC-PH-10001433"/>
    <x v="2"/>
    <x v="7"/>
    <x v="240"/>
    <x v="2166"/>
    <x v="1"/>
    <n v="0.2"/>
    <n v="21.539699999999996"/>
  </r>
  <r>
    <x v="9089"/>
    <x v="4547"/>
    <x v="42"/>
    <d v="2018-09-20T00:00:00"/>
    <s v="Second Class"/>
    <x v="59"/>
    <x v="59"/>
    <x v="0"/>
    <s v="United States"/>
    <s v="Springfield"/>
    <x v="24"/>
    <n v="45503"/>
    <x v="3"/>
    <s v="OFF-ST-10002790"/>
    <x v="1"/>
    <x v="4"/>
    <x v="236"/>
    <x v="5754"/>
    <x v="2"/>
    <n v="0.2"/>
    <n v="-62.772499999999965"/>
  </r>
  <r>
    <x v="9090"/>
    <x v="4548"/>
    <x v="119"/>
    <d v="2019-10-15T00:00:00"/>
    <s v="First Class"/>
    <x v="117"/>
    <x v="117"/>
    <x v="0"/>
    <s v="United States"/>
    <s v="Louisville"/>
    <x v="0"/>
    <n v="40214"/>
    <x v="0"/>
    <s v="OFF-ST-10002974"/>
    <x v="1"/>
    <x v="4"/>
    <x v="123"/>
    <x v="5755"/>
    <x v="8"/>
    <n v="0"/>
    <n v="104.56799999999998"/>
  </r>
  <r>
    <x v="9091"/>
    <x v="4549"/>
    <x v="1141"/>
    <d v="2017-07-03T00:00:00"/>
    <s v="Second Class"/>
    <x v="61"/>
    <x v="61"/>
    <x v="1"/>
    <s v="United States"/>
    <s v="Troy"/>
    <x v="24"/>
    <n v="45373"/>
    <x v="3"/>
    <s v="OFF-PA-10003177"/>
    <x v="1"/>
    <x v="10"/>
    <x v="89"/>
    <x v="12"/>
    <x v="1"/>
    <n v="0.2"/>
    <n v="5.4432"/>
  </r>
  <r>
    <x v="9092"/>
    <x v="4549"/>
    <x v="1141"/>
    <d v="2017-07-03T00:00:00"/>
    <s v="Second Class"/>
    <x v="61"/>
    <x v="61"/>
    <x v="1"/>
    <s v="United States"/>
    <s v="Troy"/>
    <x v="24"/>
    <n v="45373"/>
    <x v="3"/>
    <s v="FUR-BO-10001918"/>
    <x v="0"/>
    <x v="0"/>
    <x v="1149"/>
    <x v="5756"/>
    <x v="5"/>
    <n v="0.5"/>
    <n v="-376.69319999999999"/>
  </r>
  <r>
    <x v="9093"/>
    <x v="4550"/>
    <x v="932"/>
    <d v="2017-06-05T00:00:00"/>
    <s v="Standard Class"/>
    <x v="219"/>
    <x v="219"/>
    <x v="0"/>
    <s v="United States"/>
    <s v="Detroit"/>
    <x v="12"/>
    <n v="48227"/>
    <x v="2"/>
    <s v="TEC-PH-10001299"/>
    <x v="2"/>
    <x v="7"/>
    <x v="1489"/>
    <x v="3749"/>
    <x v="0"/>
    <n v="0"/>
    <n v="83.994400000000013"/>
  </r>
  <r>
    <x v="9094"/>
    <x v="4550"/>
    <x v="932"/>
    <d v="2017-06-05T00:00:00"/>
    <s v="Standard Class"/>
    <x v="219"/>
    <x v="219"/>
    <x v="0"/>
    <s v="United States"/>
    <s v="Detroit"/>
    <x v="12"/>
    <n v="48227"/>
    <x v="2"/>
    <s v="OFF-BI-10004224"/>
    <x v="1"/>
    <x v="8"/>
    <x v="1070"/>
    <x v="5757"/>
    <x v="5"/>
    <n v="0"/>
    <n v="181.65599999999998"/>
  </r>
  <r>
    <x v="9095"/>
    <x v="4550"/>
    <x v="932"/>
    <d v="2017-06-05T00:00:00"/>
    <s v="Standard Class"/>
    <x v="219"/>
    <x v="219"/>
    <x v="0"/>
    <s v="United States"/>
    <s v="Detroit"/>
    <x v="12"/>
    <n v="48227"/>
    <x v="2"/>
    <s v="TEC-PH-10001300"/>
    <x v="2"/>
    <x v="7"/>
    <x v="1011"/>
    <x v="365"/>
    <x v="0"/>
    <n v="0"/>
    <n v="11.731999999999999"/>
  </r>
  <r>
    <x v="9096"/>
    <x v="4550"/>
    <x v="932"/>
    <d v="2017-06-05T00:00:00"/>
    <s v="Standard Class"/>
    <x v="219"/>
    <x v="219"/>
    <x v="0"/>
    <s v="United States"/>
    <s v="Detroit"/>
    <x v="12"/>
    <n v="48227"/>
    <x v="2"/>
    <s v="OFF-LA-10004178"/>
    <x v="1"/>
    <x v="2"/>
    <x v="1709"/>
    <x v="1316"/>
    <x v="3"/>
    <n v="0"/>
    <n v="13.2986"/>
  </r>
  <r>
    <x v="9097"/>
    <x v="4551"/>
    <x v="791"/>
    <d v="2016-04-17T00:00:00"/>
    <s v="Standard Class"/>
    <x v="647"/>
    <x v="647"/>
    <x v="0"/>
    <s v="United States"/>
    <s v="Bloomington"/>
    <x v="14"/>
    <n v="47401"/>
    <x v="2"/>
    <s v="OFF-PA-10000289"/>
    <x v="1"/>
    <x v="10"/>
    <x v="729"/>
    <x v="56"/>
    <x v="2"/>
    <n v="0"/>
    <n v="15.552000000000001"/>
  </r>
  <r>
    <x v="9098"/>
    <x v="4552"/>
    <x v="386"/>
    <d v="2019-10-16T00:00:00"/>
    <s v="Standard Class"/>
    <x v="377"/>
    <x v="377"/>
    <x v="2"/>
    <s v="United States"/>
    <s v="Dallas"/>
    <x v="5"/>
    <n v="75081"/>
    <x v="2"/>
    <s v="TEC-PH-10002085"/>
    <x v="2"/>
    <x v="7"/>
    <x v="665"/>
    <x v="4235"/>
    <x v="3"/>
    <n v="0.2"/>
    <n v="27.71580000000003"/>
  </r>
  <r>
    <x v="9099"/>
    <x v="4552"/>
    <x v="386"/>
    <d v="2019-10-16T00:00:00"/>
    <s v="Standard Class"/>
    <x v="377"/>
    <x v="377"/>
    <x v="2"/>
    <s v="United States"/>
    <s v="Dallas"/>
    <x v="5"/>
    <n v="75081"/>
    <x v="2"/>
    <s v="OFF-PA-10001934"/>
    <x v="1"/>
    <x v="10"/>
    <x v="548"/>
    <x v="563"/>
    <x v="0"/>
    <n v="0.2"/>
    <n v="3.7584"/>
  </r>
  <r>
    <x v="9100"/>
    <x v="4552"/>
    <x v="386"/>
    <d v="2019-10-16T00:00:00"/>
    <s v="Standard Class"/>
    <x v="377"/>
    <x v="377"/>
    <x v="2"/>
    <s v="United States"/>
    <s v="Dallas"/>
    <x v="5"/>
    <n v="75081"/>
    <x v="2"/>
    <s v="TEC-AC-10003033"/>
    <x v="2"/>
    <x v="11"/>
    <x v="763"/>
    <x v="5758"/>
    <x v="1"/>
    <n v="0.2"/>
    <n v="128.68049999999994"/>
  </r>
  <r>
    <x v="9101"/>
    <x v="4553"/>
    <x v="209"/>
    <d v="2017-11-12T00:00:00"/>
    <s v="Standard Class"/>
    <x v="455"/>
    <x v="455"/>
    <x v="0"/>
    <s v="United States"/>
    <s v="Houston"/>
    <x v="5"/>
    <n v="77041"/>
    <x v="2"/>
    <s v="OFF-AR-10001683"/>
    <x v="1"/>
    <x v="6"/>
    <x v="32"/>
    <x v="5759"/>
    <x v="1"/>
    <n v="0.2"/>
    <n v="5.3190000000000008"/>
  </r>
  <r>
    <x v="9102"/>
    <x v="4553"/>
    <x v="209"/>
    <d v="2017-11-12T00:00:00"/>
    <s v="Standard Class"/>
    <x v="455"/>
    <x v="455"/>
    <x v="0"/>
    <s v="United States"/>
    <s v="Houston"/>
    <x v="5"/>
    <n v="77041"/>
    <x v="2"/>
    <s v="OFF-ST-10001713"/>
    <x v="1"/>
    <x v="4"/>
    <x v="45"/>
    <x v="560"/>
    <x v="0"/>
    <n v="0.2"/>
    <n v="-16.956800000000005"/>
  </r>
  <r>
    <x v="9103"/>
    <x v="4553"/>
    <x v="209"/>
    <d v="2017-11-12T00:00:00"/>
    <s v="Standard Class"/>
    <x v="455"/>
    <x v="455"/>
    <x v="0"/>
    <s v="United States"/>
    <s v="Houston"/>
    <x v="5"/>
    <n v="77041"/>
    <x v="2"/>
    <s v="FUR-FU-10000193"/>
    <x v="0"/>
    <x v="5"/>
    <x v="1512"/>
    <x v="647"/>
    <x v="2"/>
    <n v="0.6"/>
    <n v="-84.447999999999993"/>
  </r>
  <r>
    <x v="9104"/>
    <x v="4553"/>
    <x v="209"/>
    <d v="2017-11-12T00:00:00"/>
    <s v="Standard Class"/>
    <x v="455"/>
    <x v="455"/>
    <x v="0"/>
    <s v="United States"/>
    <s v="Houston"/>
    <x v="5"/>
    <n v="77041"/>
    <x v="2"/>
    <s v="OFF-BI-10000474"/>
    <x v="1"/>
    <x v="8"/>
    <x v="27"/>
    <x v="5760"/>
    <x v="12"/>
    <n v="0.8"/>
    <n v="-51.296000000000006"/>
  </r>
  <r>
    <x v="9105"/>
    <x v="4553"/>
    <x v="209"/>
    <d v="2017-11-12T00:00:00"/>
    <s v="Standard Class"/>
    <x v="455"/>
    <x v="455"/>
    <x v="0"/>
    <s v="United States"/>
    <s v="Houston"/>
    <x v="5"/>
    <n v="77041"/>
    <x v="2"/>
    <s v="OFF-ST-10000129"/>
    <x v="1"/>
    <x v="4"/>
    <x v="1655"/>
    <x v="5761"/>
    <x v="0"/>
    <n v="0.2"/>
    <n v="-28.867800000000017"/>
  </r>
  <r>
    <x v="9106"/>
    <x v="4553"/>
    <x v="209"/>
    <d v="2017-11-12T00:00:00"/>
    <s v="Standard Class"/>
    <x v="455"/>
    <x v="455"/>
    <x v="0"/>
    <s v="United States"/>
    <s v="Houston"/>
    <x v="5"/>
    <n v="77041"/>
    <x v="2"/>
    <s v="TEC-MA-10001016"/>
    <x v="2"/>
    <x v="15"/>
    <x v="1607"/>
    <x v="3110"/>
    <x v="1"/>
    <n v="0.4"/>
    <n v="33.589499999999987"/>
  </r>
  <r>
    <x v="9107"/>
    <x v="4554"/>
    <x v="442"/>
    <d v="2017-05-28T00:00:00"/>
    <s v="First Class"/>
    <x v="152"/>
    <x v="152"/>
    <x v="1"/>
    <s v="United States"/>
    <s v="Haltom City"/>
    <x v="5"/>
    <n v="76117"/>
    <x v="2"/>
    <s v="OFF-SU-10002557"/>
    <x v="1"/>
    <x v="14"/>
    <x v="1338"/>
    <x v="4"/>
    <x v="0"/>
    <n v="0.2"/>
    <n v="1.6776"/>
  </r>
  <r>
    <x v="9108"/>
    <x v="4554"/>
    <x v="442"/>
    <d v="2017-05-28T00:00:00"/>
    <s v="First Class"/>
    <x v="152"/>
    <x v="152"/>
    <x v="1"/>
    <s v="United States"/>
    <s v="Haltom City"/>
    <x v="5"/>
    <n v="76117"/>
    <x v="2"/>
    <s v="OFF-PA-10002160"/>
    <x v="1"/>
    <x v="10"/>
    <x v="1199"/>
    <x v="5762"/>
    <x v="3"/>
    <n v="0.2"/>
    <n v="11.733400000000001"/>
  </r>
  <r>
    <x v="9109"/>
    <x v="4554"/>
    <x v="442"/>
    <d v="2017-05-28T00:00:00"/>
    <s v="First Class"/>
    <x v="152"/>
    <x v="152"/>
    <x v="1"/>
    <s v="United States"/>
    <s v="Haltom City"/>
    <x v="5"/>
    <n v="76117"/>
    <x v="2"/>
    <s v="TEC-AC-10003095"/>
    <x v="2"/>
    <x v="11"/>
    <x v="1286"/>
    <x v="3683"/>
    <x v="0"/>
    <n v="0.2"/>
    <n v="36.397199999999998"/>
  </r>
  <r>
    <x v="9110"/>
    <x v="4555"/>
    <x v="303"/>
    <d v="2016-10-15T00:00:00"/>
    <s v="First Class"/>
    <x v="671"/>
    <x v="671"/>
    <x v="2"/>
    <s v="United States"/>
    <s v="Richmond"/>
    <x v="17"/>
    <n v="23223"/>
    <x v="0"/>
    <s v="OFF-EN-10003160"/>
    <x v="1"/>
    <x v="12"/>
    <x v="1036"/>
    <x v="3441"/>
    <x v="2"/>
    <n v="0"/>
    <n v="17.472000000000001"/>
  </r>
  <r>
    <x v="9111"/>
    <x v="4555"/>
    <x v="303"/>
    <d v="2016-10-15T00:00:00"/>
    <s v="First Class"/>
    <x v="671"/>
    <x v="671"/>
    <x v="2"/>
    <s v="United States"/>
    <s v="Richmond"/>
    <x v="17"/>
    <n v="23223"/>
    <x v="0"/>
    <s v="TEC-AC-10001542"/>
    <x v="2"/>
    <x v="11"/>
    <x v="1678"/>
    <x v="1113"/>
    <x v="0"/>
    <n v="0"/>
    <n v="4.3623999999999974"/>
  </r>
  <r>
    <x v="9112"/>
    <x v="4555"/>
    <x v="303"/>
    <d v="2016-10-15T00:00:00"/>
    <s v="First Class"/>
    <x v="671"/>
    <x v="671"/>
    <x v="2"/>
    <s v="United States"/>
    <s v="Richmond"/>
    <x v="17"/>
    <n v="23223"/>
    <x v="0"/>
    <s v="OFF-ST-10003641"/>
    <x v="1"/>
    <x v="4"/>
    <x v="1808"/>
    <x v="5763"/>
    <x v="4"/>
    <n v="0"/>
    <n v="6.3040000000000305"/>
  </r>
  <r>
    <x v="9113"/>
    <x v="4555"/>
    <x v="303"/>
    <d v="2016-10-15T00:00:00"/>
    <s v="First Class"/>
    <x v="671"/>
    <x v="671"/>
    <x v="2"/>
    <s v="United States"/>
    <s v="Richmond"/>
    <x v="17"/>
    <n v="23223"/>
    <x v="0"/>
    <s v="OFF-BI-10002432"/>
    <x v="1"/>
    <x v="8"/>
    <x v="875"/>
    <x v="5764"/>
    <x v="1"/>
    <n v="0"/>
    <n v="7.1345999999999989"/>
  </r>
  <r>
    <x v="9114"/>
    <x v="4556"/>
    <x v="569"/>
    <d v="2018-02-10T00:00:00"/>
    <s v="Second Class"/>
    <x v="424"/>
    <x v="424"/>
    <x v="1"/>
    <s v="United States"/>
    <s v="Los Angeles"/>
    <x v="1"/>
    <n v="90049"/>
    <x v="1"/>
    <s v="TEC-PH-10004094"/>
    <x v="2"/>
    <x v="7"/>
    <x v="1797"/>
    <x v="4723"/>
    <x v="2"/>
    <n v="0.2"/>
    <n v="38.997500000000002"/>
  </r>
  <r>
    <x v="9115"/>
    <x v="4557"/>
    <x v="617"/>
    <d v="2019-01-24T00:00:00"/>
    <s v="Second Class"/>
    <x v="515"/>
    <x v="515"/>
    <x v="0"/>
    <s v="United States"/>
    <s v="Philadelphia"/>
    <x v="9"/>
    <n v="19140"/>
    <x v="3"/>
    <s v="TEC-PH-10001817"/>
    <x v="2"/>
    <x v="7"/>
    <x v="1106"/>
    <x v="5765"/>
    <x v="0"/>
    <n v="0.4"/>
    <n v="-93.079999999999984"/>
  </r>
  <r>
    <x v="9116"/>
    <x v="4557"/>
    <x v="617"/>
    <d v="2019-01-24T00:00:00"/>
    <s v="Second Class"/>
    <x v="515"/>
    <x v="515"/>
    <x v="0"/>
    <s v="United States"/>
    <s v="Philadelphia"/>
    <x v="9"/>
    <n v="19140"/>
    <x v="3"/>
    <s v="FUR-FU-10002759"/>
    <x v="0"/>
    <x v="5"/>
    <x v="560"/>
    <x v="1318"/>
    <x v="0"/>
    <n v="0.2"/>
    <n v="6.3935999999999993"/>
  </r>
  <r>
    <x v="9117"/>
    <x v="4557"/>
    <x v="617"/>
    <d v="2019-01-24T00:00:00"/>
    <s v="Second Class"/>
    <x v="515"/>
    <x v="515"/>
    <x v="0"/>
    <s v="United States"/>
    <s v="Philadelphia"/>
    <x v="9"/>
    <n v="19140"/>
    <x v="3"/>
    <s v="FUR-CH-10000309"/>
    <x v="0"/>
    <x v="1"/>
    <x v="773"/>
    <x v="5052"/>
    <x v="1"/>
    <n v="0.3"/>
    <n v="-63.376499999999965"/>
  </r>
  <r>
    <x v="9118"/>
    <x v="4557"/>
    <x v="617"/>
    <d v="2019-01-24T00:00:00"/>
    <s v="Second Class"/>
    <x v="515"/>
    <x v="515"/>
    <x v="0"/>
    <s v="United States"/>
    <s v="Philadelphia"/>
    <x v="9"/>
    <n v="19140"/>
    <x v="3"/>
    <s v="OFF-PA-10003673"/>
    <x v="1"/>
    <x v="10"/>
    <x v="980"/>
    <x v="5766"/>
    <x v="4"/>
    <n v="0.2"/>
    <n v="7.0511999999999988"/>
  </r>
  <r>
    <x v="9119"/>
    <x v="4558"/>
    <x v="112"/>
    <d v="2018-06-12T00:00:00"/>
    <s v="Standard Class"/>
    <x v="176"/>
    <x v="176"/>
    <x v="2"/>
    <s v="United States"/>
    <s v="Los Angeles"/>
    <x v="1"/>
    <n v="90036"/>
    <x v="1"/>
    <s v="OFF-LA-10000452"/>
    <x v="1"/>
    <x v="2"/>
    <x v="812"/>
    <x v="424"/>
    <x v="3"/>
    <n v="0"/>
    <n v="10.584"/>
  </r>
  <r>
    <x v="9120"/>
    <x v="4558"/>
    <x v="112"/>
    <d v="2018-06-12T00:00:00"/>
    <s v="Standard Class"/>
    <x v="176"/>
    <x v="176"/>
    <x v="2"/>
    <s v="United States"/>
    <s v="Los Angeles"/>
    <x v="1"/>
    <n v="90036"/>
    <x v="1"/>
    <s v="OFF-PA-10000210"/>
    <x v="1"/>
    <x v="10"/>
    <x v="1837"/>
    <x v="3421"/>
    <x v="2"/>
    <n v="0"/>
    <n v="46.952999999999996"/>
  </r>
  <r>
    <x v="9121"/>
    <x v="4559"/>
    <x v="257"/>
    <d v="2019-03-20T00:00:00"/>
    <s v="Second Class"/>
    <x v="759"/>
    <x v="759"/>
    <x v="1"/>
    <s v="United States"/>
    <s v="Los Angeles"/>
    <x v="1"/>
    <n v="90032"/>
    <x v="1"/>
    <s v="OFF-AP-10000358"/>
    <x v="1"/>
    <x v="9"/>
    <x v="95"/>
    <x v="1779"/>
    <x v="3"/>
    <n v="0"/>
    <n v="26.349399999999992"/>
  </r>
  <r>
    <x v="9122"/>
    <x v="4560"/>
    <x v="221"/>
    <d v="2019-11-24T00:00:00"/>
    <s v="Same Day"/>
    <x v="701"/>
    <x v="701"/>
    <x v="0"/>
    <s v="United States"/>
    <s v="San Francisco"/>
    <x v="1"/>
    <n v="94109"/>
    <x v="1"/>
    <s v="OFF-PA-10002137"/>
    <x v="1"/>
    <x v="10"/>
    <x v="565"/>
    <x v="4034"/>
    <x v="7"/>
    <n v="0"/>
    <n v="3.5009999999999994"/>
  </r>
  <r>
    <x v="9123"/>
    <x v="4561"/>
    <x v="491"/>
    <d v="2018-11-28T00:00:00"/>
    <s v="Second Class"/>
    <x v="13"/>
    <x v="13"/>
    <x v="0"/>
    <s v="United States"/>
    <s v="Philadelphia"/>
    <x v="9"/>
    <n v="19120"/>
    <x v="3"/>
    <s v="OFF-BI-10003364"/>
    <x v="1"/>
    <x v="8"/>
    <x v="705"/>
    <x v="5767"/>
    <x v="6"/>
    <n v="0.7"/>
    <n v="-57.75660000000002"/>
  </r>
  <r>
    <x v="9124"/>
    <x v="4562"/>
    <x v="298"/>
    <d v="2018-08-20T00:00:00"/>
    <s v="Second Class"/>
    <x v="15"/>
    <x v="15"/>
    <x v="2"/>
    <s v="United States"/>
    <s v="Houston"/>
    <x v="5"/>
    <n v="77070"/>
    <x v="2"/>
    <s v="FUR-FU-10001940"/>
    <x v="0"/>
    <x v="5"/>
    <x v="222"/>
    <x v="1250"/>
    <x v="1"/>
    <n v="0.6"/>
    <n v="-3.8207999999999984"/>
  </r>
  <r>
    <x v="9125"/>
    <x v="4562"/>
    <x v="298"/>
    <d v="2018-08-20T00:00:00"/>
    <s v="Second Class"/>
    <x v="15"/>
    <x v="15"/>
    <x v="2"/>
    <s v="United States"/>
    <s v="Houston"/>
    <x v="5"/>
    <n v="77070"/>
    <x v="2"/>
    <s v="FUR-FU-10000320"/>
    <x v="0"/>
    <x v="5"/>
    <x v="1521"/>
    <x v="758"/>
    <x v="4"/>
    <n v="0.6"/>
    <n v="-2.1375999999999991"/>
  </r>
  <r>
    <x v="9126"/>
    <x v="4563"/>
    <x v="109"/>
    <d v="2017-12-03T00:00:00"/>
    <s v="Standard Class"/>
    <x v="671"/>
    <x v="671"/>
    <x v="2"/>
    <s v="United States"/>
    <s v="Las Cruces"/>
    <x v="27"/>
    <n v="88001"/>
    <x v="1"/>
    <s v="OFF-AR-10004441"/>
    <x v="1"/>
    <x v="6"/>
    <x v="155"/>
    <x v="5768"/>
    <x v="0"/>
    <n v="0"/>
    <n v="3.4775999999999998"/>
  </r>
  <r>
    <x v="9127"/>
    <x v="4564"/>
    <x v="1126"/>
    <d v="2019-06-01T00:00:00"/>
    <s v="Standard Class"/>
    <x v="145"/>
    <x v="145"/>
    <x v="0"/>
    <s v="United States"/>
    <s v="Houston"/>
    <x v="5"/>
    <n v="77070"/>
    <x v="2"/>
    <s v="OFF-ST-10002182"/>
    <x v="1"/>
    <x v="4"/>
    <x v="1741"/>
    <x v="5769"/>
    <x v="1"/>
    <n v="0.2"/>
    <n v="-11.2806"/>
  </r>
  <r>
    <x v="9128"/>
    <x v="4565"/>
    <x v="507"/>
    <d v="2019-09-05T00:00:00"/>
    <s v="First Class"/>
    <x v="442"/>
    <x v="442"/>
    <x v="1"/>
    <s v="United States"/>
    <s v="Redmond"/>
    <x v="21"/>
    <n v="97756"/>
    <x v="1"/>
    <s v="OFF-BI-10002931"/>
    <x v="1"/>
    <x v="8"/>
    <x v="734"/>
    <x v="5770"/>
    <x v="3"/>
    <n v="0.7"/>
    <n v="-58.71599999999998"/>
  </r>
  <r>
    <x v="9129"/>
    <x v="4566"/>
    <x v="830"/>
    <d v="2018-03-26T00:00:00"/>
    <s v="Second Class"/>
    <x v="419"/>
    <x v="419"/>
    <x v="0"/>
    <s v="United States"/>
    <s v="Cleveland"/>
    <x v="24"/>
    <n v="44105"/>
    <x v="3"/>
    <s v="FUR-BO-10004357"/>
    <x v="0"/>
    <x v="0"/>
    <x v="1358"/>
    <x v="5771"/>
    <x v="1"/>
    <n v="0.5"/>
    <n v="-241.17600000000002"/>
  </r>
  <r>
    <x v="9130"/>
    <x v="4566"/>
    <x v="830"/>
    <d v="2018-03-26T00:00:00"/>
    <s v="Second Class"/>
    <x v="419"/>
    <x v="419"/>
    <x v="0"/>
    <s v="United States"/>
    <s v="Cleveland"/>
    <x v="24"/>
    <n v="44105"/>
    <x v="3"/>
    <s v="OFF-AR-10000475"/>
    <x v="1"/>
    <x v="6"/>
    <x v="1120"/>
    <x v="4067"/>
    <x v="0"/>
    <n v="0.2"/>
    <n v="1.6324000000000014"/>
  </r>
  <r>
    <x v="9131"/>
    <x v="4567"/>
    <x v="39"/>
    <d v="2019-06-01T00:00:00"/>
    <s v="Standard Class"/>
    <x v="550"/>
    <x v="550"/>
    <x v="1"/>
    <s v="United States"/>
    <s v="Laurel"/>
    <x v="39"/>
    <n v="20707"/>
    <x v="3"/>
    <s v="FUR-FU-10001473"/>
    <x v="0"/>
    <x v="5"/>
    <x v="993"/>
    <x v="1302"/>
    <x v="0"/>
    <n v="0"/>
    <n v="9.8856000000000002"/>
  </r>
  <r>
    <x v="9132"/>
    <x v="4567"/>
    <x v="39"/>
    <d v="2019-06-01T00:00:00"/>
    <s v="Standard Class"/>
    <x v="550"/>
    <x v="550"/>
    <x v="1"/>
    <s v="United States"/>
    <s v="Laurel"/>
    <x v="39"/>
    <n v="20707"/>
    <x v="3"/>
    <s v="OFF-AP-10001469"/>
    <x v="1"/>
    <x v="9"/>
    <x v="586"/>
    <x v="5772"/>
    <x v="1"/>
    <n v="0"/>
    <n v="36.287699999999987"/>
  </r>
  <r>
    <x v="9133"/>
    <x v="4568"/>
    <x v="284"/>
    <d v="2017-09-04T00:00:00"/>
    <s v="Standard Class"/>
    <x v="563"/>
    <x v="563"/>
    <x v="2"/>
    <s v="United States"/>
    <s v="San Diego"/>
    <x v="1"/>
    <n v="92037"/>
    <x v="1"/>
    <s v="TEC-PH-10004447"/>
    <x v="2"/>
    <x v="7"/>
    <x v="866"/>
    <x v="5773"/>
    <x v="2"/>
    <n v="0.2"/>
    <n v="41.697000000000003"/>
  </r>
  <r>
    <x v="9134"/>
    <x v="4569"/>
    <x v="408"/>
    <d v="2018-04-17T00:00:00"/>
    <s v="Standard Class"/>
    <x v="533"/>
    <x v="533"/>
    <x v="1"/>
    <s v="United States"/>
    <s v="Wilson"/>
    <x v="3"/>
    <n v="27893"/>
    <x v="0"/>
    <s v="OFF-ST-10001469"/>
    <x v="1"/>
    <x v="4"/>
    <x v="399"/>
    <x v="5222"/>
    <x v="1"/>
    <n v="0.2"/>
    <n v="-22.671600000000005"/>
  </r>
  <r>
    <x v="9135"/>
    <x v="4569"/>
    <x v="408"/>
    <d v="2018-04-17T00:00:00"/>
    <s v="Standard Class"/>
    <x v="533"/>
    <x v="533"/>
    <x v="1"/>
    <s v="United States"/>
    <s v="Wilson"/>
    <x v="3"/>
    <n v="27893"/>
    <x v="0"/>
    <s v="OFF-ST-10000060"/>
    <x v="1"/>
    <x v="4"/>
    <x v="392"/>
    <x v="5774"/>
    <x v="7"/>
    <n v="0.2"/>
    <n v="-5.1983999999999995"/>
  </r>
  <r>
    <x v="9136"/>
    <x v="4569"/>
    <x v="408"/>
    <d v="2018-04-17T00:00:00"/>
    <s v="Standard Class"/>
    <x v="533"/>
    <x v="533"/>
    <x v="1"/>
    <s v="United States"/>
    <s v="Wilson"/>
    <x v="3"/>
    <n v="27893"/>
    <x v="0"/>
    <s v="OFF-PA-10000807"/>
    <x v="1"/>
    <x v="10"/>
    <x v="1659"/>
    <x v="1518"/>
    <x v="1"/>
    <n v="0.2"/>
    <n v="3.4668000000000001"/>
  </r>
  <r>
    <x v="9137"/>
    <x v="4570"/>
    <x v="563"/>
    <d v="2016-02-09T00:00:00"/>
    <s v="Standard Class"/>
    <x v="518"/>
    <x v="518"/>
    <x v="0"/>
    <s v="United States"/>
    <s v="Saint Petersburg"/>
    <x v="2"/>
    <n v="33710"/>
    <x v="0"/>
    <s v="OFF-BI-10000666"/>
    <x v="1"/>
    <x v="8"/>
    <x v="989"/>
    <x v="5775"/>
    <x v="0"/>
    <n v="0.7"/>
    <n v="-12.224"/>
  </r>
  <r>
    <x v="9138"/>
    <x v="4570"/>
    <x v="563"/>
    <d v="2016-02-09T00:00:00"/>
    <s v="Standard Class"/>
    <x v="518"/>
    <x v="518"/>
    <x v="0"/>
    <s v="United States"/>
    <s v="Saint Petersburg"/>
    <x v="2"/>
    <n v="33710"/>
    <x v="0"/>
    <s v="TEC-PH-10002890"/>
    <x v="2"/>
    <x v="7"/>
    <x v="1396"/>
    <x v="2171"/>
    <x v="2"/>
    <n v="0.2"/>
    <n v="13.571999999999996"/>
  </r>
  <r>
    <x v="9139"/>
    <x v="4571"/>
    <x v="814"/>
    <d v="2016-09-08T00:00:00"/>
    <s v="Standard Class"/>
    <x v="298"/>
    <x v="298"/>
    <x v="0"/>
    <s v="United States"/>
    <s v="Buffalo Grove"/>
    <x v="10"/>
    <n v="60089"/>
    <x v="2"/>
    <s v="TEC-AC-10000844"/>
    <x v="2"/>
    <x v="11"/>
    <x v="106"/>
    <x v="5519"/>
    <x v="3"/>
    <n v="0.2"/>
    <n v="95.188799999999972"/>
  </r>
  <r>
    <x v="9140"/>
    <x v="4572"/>
    <x v="1033"/>
    <d v="2019-10-02T00:00:00"/>
    <s v="Second Class"/>
    <x v="404"/>
    <x v="404"/>
    <x v="2"/>
    <s v="United States"/>
    <s v="Los Angeles"/>
    <x v="1"/>
    <n v="90049"/>
    <x v="1"/>
    <s v="TEC-AC-10002402"/>
    <x v="2"/>
    <x v="11"/>
    <x v="657"/>
    <x v="460"/>
    <x v="0"/>
    <n v="0"/>
    <n v="47.993999999999986"/>
  </r>
  <r>
    <x v="9141"/>
    <x v="4573"/>
    <x v="64"/>
    <d v="2018-09-07T00:00:00"/>
    <s v="First Class"/>
    <x v="783"/>
    <x v="783"/>
    <x v="1"/>
    <s v="United States"/>
    <s v="New York City"/>
    <x v="15"/>
    <n v="10011"/>
    <x v="3"/>
    <s v="TEC-PH-10003988"/>
    <x v="2"/>
    <x v="7"/>
    <x v="47"/>
    <x v="3582"/>
    <x v="4"/>
    <n v="0"/>
    <n v="12.208000000000002"/>
  </r>
  <r>
    <x v="9142"/>
    <x v="4574"/>
    <x v="968"/>
    <d v="2019-05-26T00:00:00"/>
    <s v="Standard Class"/>
    <x v="502"/>
    <x v="502"/>
    <x v="0"/>
    <s v="United States"/>
    <s v="Las Vegas"/>
    <x v="33"/>
    <n v="89115"/>
    <x v="1"/>
    <s v="OFF-BI-10004040"/>
    <x v="1"/>
    <x v="8"/>
    <x v="1487"/>
    <x v="1838"/>
    <x v="0"/>
    <n v="0.2"/>
    <n v="3.0043999999999995"/>
  </r>
  <r>
    <x v="9143"/>
    <x v="4574"/>
    <x v="968"/>
    <d v="2019-05-26T00:00:00"/>
    <s v="Standard Class"/>
    <x v="502"/>
    <x v="502"/>
    <x v="0"/>
    <s v="United States"/>
    <s v="Las Vegas"/>
    <x v="33"/>
    <n v="89115"/>
    <x v="1"/>
    <s v="TEC-PH-10004094"/>
    <x v="2"/>
    <x v="7"/>
    <x v="1797"/>
    <x v="5776"/>
    <x v="6"/>
    <n v="0.2"/>
    <n v="70.195499999999981"/>
  </r>
  <r>
    <x v="9144"/>
    <x v="4574"/>
    <x v="968"/>
    <d v="2019-05-26T00:00:00"/>
    <s v="Standard Class"/>
    <x v="502"/>
    <x v="502"/>
    <x v="0"/>
    <s v="United States"/>
    <s v="Las Vegas"/>
    <x v="33"/>
    <n v="89115"/>
    <x v="1"/>
    <s v="OFF-AP-10000358"/>
    <x v="1"/>
    <x v="9"/>
    <x v="95"/>
    <x v="5777"/>
    <x v="2"/>
    <n v="0"/>
    <n v="18.820999999999994"/>
  </r>
  <r>
    <x v="9145"/>
    <x v="4575"/>
    <x v="1181"/>
    <d v="2017-09-24T00:00:00"/>
    <s v="Standard Class"/>
    <x v="236"/>
    <x v="236"/>
    <x v="0"/>
    <s v="United States"/>
    <s v="Naperville"/>
    <x v="10"/>
    <n v="60540"/>
    <x v="2"/>
    <s v="OFF-BI-10000138"/>
    <x v="1"/>
    <x v="8"/>
    <x v="605"/>
    <x v="5778"/>
    <x v="1"/>
    <n v="0.8"/>
    <n v="-4.492799999999999"/>
  </r>
  <r>
    <x v="9146"/>
    <x v="4576"/>
    <x v="1156"/>
    <d v="2018-01-27T00:00:00"/>
    <s v="Standard Class"/>
    <x v="118"/>
    <x v="118"/>
    <x v="1"/>
    <s v="United States"/>
    <s v="Burlington"/>
    <x v="42"/>
    <m/>
    <x v="3"/>
    <s v="TEC-AC-10002926"/>
    <x v="2"/>
    <x v="11"/>
    <x v="1123"/>
    <x v="2622"/>
    <x v="0"/>
    <n v="0"/>
    <n v="42.991400000000006"/>
  </r>
  <r>
    <x v="9147"/>
    <x v="4576"/>
    <x v="1156"/>
    <d v="2018-01-27T00:00:00"/>
    <s v="Standard Class"/>
    <x v="118"/>
    <x v="118"/>
    <x v="1"/>
    <s v="United States"/>
    <s v="Burlington"/>
    <x v="42"/>
    <m/>
    <x v="3"/>
    <s v="OFF-AR-10003477"/>
    <x v="1"/>
    <x v="6"/>
    <x v="1838"/>
    <x v="5779"/>
    <x v="5"/>
    <n v="0"/>
    <n v="2.7336"/>
  </r>
  <r>
    <x v="9148"/>
    <x v="4576"/>
    <x v="1156"/>
    <d v="2018-01-27T00:00:00"/>
    <s v="Standard Class"/>
    <x v="118"/>
    <x v="118"/>
    <x v="1"/>
    <s v="United States"/>
    <s v="Burlington"/>
    <x v="42"/>
    <m/>
    <x v="3"/>
    <s v="OFF-ST-10001526"/>
    <x v="1"/>
    <x v="4"/>
    <x v="771"/>
    <x v="5780"/>
    <x v="11"/>
    <n v="0"/>
    <n v="406.71539999999993"/>
  </r>
  <r>
    <x v="9149"/>
    <x v="4577"/>
    <x v="106"/>
    <d v="2016-06-06T00:00:00"/>
    <s v="Standard Class"/>
    <x v="425"/>
    <x v="425"/>
    <x v="1"/>
    <s v="United States"/>
    <s v="Detroit"/>
    <x v="12"/>
    <n v="48234"/>
    <x v="2"/>
    <s v="OFF-BI-10001765"/>
    <x v="1"/>
    <x v="8"/>
    <x v="994"/>
    <x v="5781"/>
    <x v="4"/>
    <n v="0"/>
    <n v="66.508799999999994"/>
  </r>
  <r>
    <x v="9150"/>
    <x v="4577"/>
    <x v="106"/>
    <d v="2016-06-06T00:00:00"/>
    <s v="Standard Class"/>
    <x v="425"/>
    <x v="425"/>
    <x v="1"/>
    <s v="United States"/>
    <s v="Detroit"/>
    <x v="12"/>
    <n v="48234"/>
    <x v="2"/>
    <s v="OFF-AP-10004859"/>
    <x v="1"/>
    <x v="9"/>
    <x v="930"/>
    <x v="5782"/>
    <x v="2"/>
    <n v="0.1"/>
    <n v="12.376000000000001"/>
  </r>
  <r>
    <x v="9151"/>
    <x v="4578"/>
    <x v="496"/>
    <d v="2017-09-29T00:00:00"/>
    <s v="Second Class"/>
    <x v="27"/>
    <x v="27"/>
    <x v="0"/>
    <s v="United States"/>
    <s v="Avondale"/>
    <x v="16"/>
    <n v="85323"/>
    <x v="1"/>
    <s v="OFF-AR-10003179"/>
    <x v="1"/>
    <x v="6"/>
    <x v="1574"/>
    <x v="4769"/>
    <x v="0"/>
    <n v="0.2"/>
    <n v="2.3685999999999989"/>
  </r>
  <r>
    <x v="9152"/>
    <x v="4578"/>
    <x v="496"/>
    <d v="2017-09-29T00:00:00"/>
    <s v="Second Class"/>
    <x v="27"/>
    <x v="27"/>
    <x v="0"/>
    <s v="United States"/>
    <s v="Avondale"/>
    <x v="16"/>
    <n v="85323"/>
    <x v="1"/>
    <s v="TEC-AC-10002345"/>
    <x v="2"/>
    <x v="11"/>
    <x v="175"/>
    <x v="5783"/>
    <x v="0"/>
    <n v="0.2"/>
    <n v="1.4499999999999993"/>
  </r>
  <r>
    <x v="9153"/>
    <x v="4578"/>
    <x v="496"/>
    <d v="2017-09-29T00:00:00"/>
    <s v="Second Class"/>
    <x v="27"/>
    <x v="27"/>
    <x v="0"/>
    <s v="United States"/>
    <s v="Avondale"/>
    <x v="16"/>
    <n v="85323"/>
    <x v="1"/>
    <s v="OFF-AR-10001246"/>
    <x v="1"/>
    <x v="6"/>
    <x v="455"/>
    <x v="2309"/>
    <x v="3"/>
    <n v="0.2"/>
    <n v="1.852199999999999"/>
  </r>
  <r>
    <x v="9154"/>
    <x v="4579"/>
    <x v="1147"/>
    <d v="2018-08-03T00:00:00"/>
    <s v="Second Class"/>
    <x v="730"/>
    <x v="730"/>
    <x v="0"/>
    <s v="United States"/>
    <s v="Philadelphia"/>
    <x v="9"/>
    <n v="19140"/>
    <x v="3"/>
    <s v="FUR-FU-10004864"/>
    <x v="0"/>
    <x v="5"/>
    <x v="1719"/>
    <x v="5784"/>
    <x v="0"/>
    <n v="0.2"/>
    <n v="3.1382000000000003"/>
  </r>
  <r>
    <x v="9155"/>
    <x v="4580"/>
    <x v="1211"/>
    <d v="2016-01-28T00:00:00"/>
    <s v="Standard Class"/>
    <x v="780"/>
    <x v="780"/>
    <x v="0"/>
    <s v="United States"/>
    <s v="Las Vegas"/>
    <x v="33"/>
    <n v="89115"/>
    <x v="1"/>
    <s v="OFF-PA-10001804"/>
    <x v="1"/>
    <x v="10"/>
    <x v="129"/>
    <x v="1598"/>
    <x v="5"/>
    <n v="0"/>
    <n v="19.238399999999999"/>
  </r>
  <r>
    <x v="9156"/>
    <x v="4581"/>
    <x v="472"/>
    <d v="2016-08-08T00:00:00"/>
    <s v="Standard Class"/>
    <x v="504"/>
    <x v="504"/>
    <x v="1"/>
    <s v="United States"/>
    <s v="Bangor"/>
    <x v="43"/>
    <n v="4401"/>
    <x v="3"/>
    <s v="OFF-AP-10001271"/>
    <x v="1"/>
    <x v="9"/>
    <x v="474"/>
    <x v="5785"/>
    <x v="0"/>
    <n v="0"/>
    <n v="27.529200000000003"/>
  </r>
  <r>
    <x v="9157"/>
    <x v="4581"/>
    <x v="472"/>
    <d v="2016-08-08T00:00:00"/>
    <s v="Standard Class"/>
    <x v="504"/>
    <x v="504"/>
    <x v="1"/>
    <s v="United States"/>
    <s v="Bangor"/>
    <x v="43"/>
    <n v="4401"/>
    <x v="3"/>
    <s v="OFF-PA-10004353"/>
    <x v="1"/>
    <x v="10"/>
    <x v="1661"/>
    <x v="5786"/>
    <x v="11"/>
    <n v="0"/>
    <n v="124.6752"/>
  </r>
  <r>
    <x v="9158"/>
    <x v="4581"/>
    <x v="472"/>
    <d v="2016-08-08T00:00:00"/>
    <s v="Standard Class"/>
    <x v="504"/>
    <x v="504"/>
    <x v="1"/>
    <s v="United States"/>
    <s v="Bangor"/>
    <x v="43"/>
    <n v="4401"/>
    <x v="3"/>
    <s v="TEC-AC-10002473"/>
    <x v="2"/>
    <x v="11"/>
    <x v="720"/>
    <x v="5787"/>
    <x v="6"/>
    <n v="0"/>
    <n v="104.7222"/>
  </r>
  <r>
    <x v="9159"/>
    <x v="4582"/>
    <x v="888"/>
    <d v="2018-08-14T00:00:00"/>
    <s v="Standard Class"/>
    <x v="689"/>
    <x v="689"/>
    <x v="2"/>
    <s v="United States"/>
    <s v="Hendersonville"/>
    <x v="18"/>
    <n v="37075"/>
    <x v="0"/>
    <s v="OFF-BI-10003314"/>
    <x v="1"/>
    <x v="8"/>
    <x v="308"/>
    <x v="5788"/>
    <x v="1"/>
    <n v="0.7"/>
    <n v="-3.0366"/>
  </r>
  <r>
    <x v="9160"/>
    <x v="4582"/>
    <x v="888"/>
    <d v="2018-08-14T00:00:00"/>
    <s v="Standard Class"/>
    <x v="689"/>
    <x v="689"/>
    <x v="2"/>
    <s v="United States"/>
    <s v="Hendersonville"/>
    <x v="18"/>
    <n v="37075"/>
    <x v="0"/>
    <s v="OFF-BI-10004465"/>
    <x v="1"/>
    <x v="8"/>
    <x v="739"/>
    <x v="5789"/>
    <x v="2"/>
    <n v="0.7"/>
    <n v="-7.9199999999999982"/>
  </r>
  <r>
    <x v="9161"/>
    <x v="4583"/>
    <x v="16"/>
    <d v="2018-12-12T00:00:00"/>
    <s v="Standard Class"/>
    <x v="151"/>
    <x v="151"/>
    <x v="0"/>
    <s v="United States"/>
    <s v="Eau Claire"/>
    <x v="6"/>
    <n v="54703"/>
    <x v="2"/>
    <s v="FUR-BO-10003450"/>
    <x v="0"/>
    <x v="0"/>
    <x v="1353"/>
    <x v="5790"/>
    <x v="3"/>
    <n v="0"/>
    <n v="32.46879999999998"/>
  </r>
  <r>
    <x v="9162"/>
    <x v="4583"/>
    <x v="16"/>
    <d v="2018-12-12T00:00:00"/>
    <s v="Standard Class"/>
    <x v="151"/>
    <x v="151"/>
    <x v="0"/>
    <s v="United States"/>
    <s v="Eau Claire"/>
    <x v="6"/>
    <n v="54703"/>
    <x v="2"/>
    <s v="FUR-CH-10002335"/>
    <x v="0"/>
    <x v="1"/>
    <x v="629"/>
    <x v="5791"/>
    <x v="1"/>
    <n v="0"/>
    <n v="176.80260000000001"/>
  </r>
  <r>
    <x v="9163"/>
    <x v="4584"/>
    <x v="1212"/>
    <d v="2017-06-12T00:00:00"/>
    <s v="Standard Class"/>
    <x v="726"/>
    <x v="726"/>
    <x v="0"/>
    <s v="United States"/>
    <s v="Chicago"/>
    <x v="10"/>
    <n v="60610"/>
    <x v="2"/>
    <s v="TEC-AC-10003433"/>
    <x v="2"/>
    <x v="11"/>
    <x v="1418"/>
    <x v="480"/>
    <x v="1"/>
    <n v="0.2"/>
    <n v="0.74249999999999994"/>
  </r>
  <r>
    <x v="9164"/>
    <x v="4584"/>
    <x v="1212"/>
    <d v="2017-06-12T00:00:00"/>
    <s v="Standard Class"/>
    <x v="726"/>
    <x v="726"/>
    <x v="0"/>
    <s v="United States"/>
    <s v="Chicago"/>
    <x v="10"/>
    <n v="60610"/>
    <x v="2"/>
    <s v="OFF-AP-10003849"/>
    <x v="1"/>
    <x v="9"/>
    <x v="841"/>
    <x v="5792"/>
    <x v="0"/>
    <n v="0.8"/>
    <n v="-393.60200000000009"/>
  </r>
  <r>
    <x v="9165"/>
    <x v="4585"/>
    <x v="890"/>
    <d v="2018-06-26T00:00:00"/>
    <s v="Second Class"/>
    <x v="77"/>
    <x v="77"/>
    <x v="0"/>
    <s v="United States"/>
    <s v="San Diego"/>
    <x v="1"/>
    <n v="92037"/>
    <x v="1"/>
    <s v="TEC-MA-10000984"/>
    <x v="2"/>
    <x v="15"/>
    <x v="1820"/>
    <x v="5793"/>
    <x v="4"/>
    <n v="0.2"/>
    <n v="503.63999999999965"/>
  </r>
  <r>
    <x v="9166"/>
    <x v="4585"/>
    <x v="890"/>
    <d v="2018-06-26T00:00:00"/>
    <s v="Second Class"/>
    <x v="77"/>
    <x v="77"/>
    <x v="0"/>
    <s v="United States"/>
    <s v="San Diego"/>
    <x v="1"/>
    <n v="92037"/>
    <x v="1"/>
    <s v="OFF-PA-10000418"/>
    <x v="1"/>
    <x v="10"/>
    <x v="970"/>
    <x v="2840"/>
    <x v="7"/>
    <n v="0"/>
    <n v="50.327999999999996"/>
  </r>
  <r>
    <x v="9167"/>
    <x v="4585"/>
    <x v="890"/>
    <d v="2018-06-26T00:00:00"/>
    <s v="Second Class"/>
    <x v="77"/>
    <x v="77"/>
    <x v="0"/>
    <s v="United States"/>
    <s v="San Diego"/>
    <x v="1"/>
    <n v="92037"/>
    <x v="1"/>
    <s v="OFF-AP-10001242"/>
    <x v="1"/>
    <x v="9"/>
    <x v="1417"/>
    <x v="2624"/>
    <x v="1"/>
    <n v="0"/>
    <n v="72.431999999999988"/>
  </r>
  <r>
    <x v="9168"/>
    <x v="4586"/>
    <x v="543"/>
    <d v="2018-03-19T00:00:00"/>
    <s v="Standard Class"/>
    <x v="319"/>
    <x v="319"/>
    <x v="2"/>
    <s v="United States"/>
    <s v="Jackson"/>
    <x v="35"/>
    <n v="39212"/>
    <x v="0"/>
    <s v="OFF-PA-10001954"/>
    <x v="1"/>
    <x v="10"/>
    <x v="600"/>
    <x v="5794"/>
    <x v="9"/>
    <n v="0"/>
    <n v="147.08959999999999"/>
  </r>
  <r>
    <x v="9169"/>
    <x v="4586"/>
    <x v="543"/>
    <d v="2018-03-19T00:00:00"/>
    <s v="Standard Class"/>
    <x v="319"/>
    <x v="319"/>
    <x v="2"/>
    <s v="United States"/>
    <s v="Jackson"/>
    <x v="35"/>
    <n v="39212"/>
    <x v="0"/>
    <s v="OFF-PA-10001954"/>
    <x v="1"/>
    <x v="10"/>
    <x v="600"/>
    <x v="1846"/>
    <x v="0"/>
    <n v="0"/>
    <n v="21.012799999999999"/>
  </r>
  <r>
    <x v="9170"/>
    <x v="4587"/>
    <x v="49"/>
    <d v="2018-12-01T00:00:00"/>
    <s v="Same Day"/>
    <x v="697"/>
    <x v="697"/>
    <x v="2"/>
    <s v="United States"/>
    <s v="Oxnard"/>
    <x v="1"/>
    <n v="93030"/>
    <x v="1"/>
    <s v="FUR-FU-10000448"/>
    <x v="0"/>
    <x v="5"/>
    <x v="469"/>
    <x v="5795"/>
    <x v="0"/>
    <n v="0"/>
    <n v="1.597999999999999"/>
  </r>
  <r>
    <x v="9171"/>
    <x v="4587"/>
    <x v="49"/>
    <d v="2018-12-01T00:00:00"/>
    <s v="Same Day"/>
    <x v="697"/>
    <x v="697"/>
    <x v="2"/>
    <s v="United States"/>
    <s v="Oxnard"/>
    <x v="1"/>
    <n v="93030"/>
    <x v="1"/>
    <s v="OFF-PA-10001357"/>
    <x v="1"/>
    <x v="10"/>
    <x v="1041"/>
    <x v="3642"/>
    <x v="7"/>
    <n v="0"/>
    <n v="22.991999999999997"/>
  </r>
  <r>
    <x v="9172"/>
    <x v="4587"/>
    <x v="49"/>
    <d v="2018-12-01T00:00:00"/>
    <s v="Same Day"/>
    <x v="697"/>
    <x v="697"/>
    <x v="2"/>
    <s v="United States"/>
    <s v="Oxnard"/>
    <x v="1"/>
    <n v="93030"/>
    <x v="1"/>
    <s v="OFF-ST-10002292"/>
    <x v="1"/>
    <x v="4"/>
    <x v="872"/>
    <x v="5796"/>
    <x v="1"/>
    <n v="0"/>
    <n v="222.58799999999991"/>
  </r>
  <r>
    <x v="9173"/>
    <x v="4587"/>
    <x v="49"/>
    <d v="2018-12-01T00:00:00"/>
    <s v="Same Day"/>
    <x v="697"/>
    <x v="697"/>
    <x v="2"/>
    <s v="United States"/>
    <s v="Oxnard"/>
    <x v="1"/>
    <n v="93030"/>
    <x v="1"/>
    <s v="OFF-EN-10001219"/>
    <x v="1"/>
    <x v="12"/>
    <x v="588"/>
    <x v="996"/>
    <x v="1"/>
    <n v="0"/>
    <n v="11.230799999999999"/>
  </r>
  <r>
    <x v="9174"/>
    <x v="4588"/>
    <x v="492"/>
    <d v="2019-06-14T00:00:00"/>
    <s v="Second Class"/>
    <x v="766"/>
    <x v="766"/>
    <x v="0"/>
    <s v="United States"/>
    <s v="Kent"/>
    <x v="4"/>
    <n v="98031"/>
    <x v="1"/>
    <s v="TEC-PH-10002564"/>
    <x v="2"/>
    <x v="7"/>
    <x v="985"/>
    <x v="981"/>
    <x v="1"/>
    <n v="0.2"/>
    <n v="8.9969999999999892"/>
  </r>
  <r>
    <x v="9175"/>
    <x v="4588"/>
    <x v="492"/>
    <d v="2019-06-14T00:00:00"/>
    <s v="Second Class"/>
    <x v="766"/>
    <x v="766"/>
    <x v="0"/>
    <s v="United States"/>
    <s v="Kent"/>
    <x v="4"/>
    <n v="98031"/>
    <x v="1"/>
    <s v="OFF-PA-10001639"/>
    <x v="1"/>
    <x v="10"/>
    <x v="981"/>
    <x v="541"/>
    <x v="1"/>
    <n v="0"/>
    <n v="9.3312000000000008"/>
  </r>
  <r>
    <x v="9176"/>
    <x v="4589"/>
    <x v="690"/>
    <d v="2018-03-24T00:00:00"/>
    <s v="Standard Class"/>
    <x v="566"/>
    <x v="566"/>
    <x v="1"/>
    <s v="United States"/>
    <s v="Nashville"/>
    <x v="18"/>
    <n v="37211"/>
    <x v="0"/>
    <s v="OFF-BI-10001153"/>
    <x v="1"/>
    <x v="8"/>
    <x v="303"/>
    <x v="762"/>
    <x v="1"/>
    <n v="0.7"/>
    <n v="-20.72399999999999"/>
  </r>
  <r>
    <x v="9177"/>
    <x v="4590"/>
    <x v="696"/>
    <d v="2018-11-18T00:00:00"/>
    <s v="Standard Class"/>
    <x v="24"/>
    <x v="24"/>
    <x v="0"/>
    <s v="United States"/>
    <s v="New York City"/>
    <x v="15"/>
    <n v="10035"/>
    <x v="3"/>
    <s v="TEC-PH-10003356"/>
    <x v="2"/>
    <x v="7"/>
    <x v="1698"/>
    <x v="62"/>
    <x v="0"/>
    <n v="0"/>
    <n v="3.9144000000000005"/>
  </r>
  <r>
    <x v="9178"/>
    <x v="4590"/>
    <x v="696"/>
    <d v="2018-11-18T00:00:00"/>
    <s v="Standard Class"/>
    <x v="24"/>
    <x v="24"/>
    <x v="0"/>
    <s v="United States"/>
    <s v="New York City"/>
    <x v="15"/>
    <n v="10035"/>
    <x v="3"/>
    <s v="OFF-AR-10001725"/>
    <x v="1"/>
    <x v="6"/>
    <x v="1549"/>
    <x v="5797"/>
    <x v="7"/>
    <n v="0"/>
    <n v="6.1490000000000009"/>
  </r>
  <r>
    <x v="9179"/>
    <x v="4591"/>
    <x v="783"/>
    <d v="2019-08-11T00:00:00"/>
    <s v="Standard Class"/>
    <x v="145"/>
    <x v="145"/>
    <x v="0"/>
    <s v="United States"/>
    <s v="Westminster"/>
    <x v="1"/>
    <n v="92683"/>
    <x v="1"/>
    <s v="TEC-PH-10002415"/>
    <x v="2"/>
    <x v="7"/>
    <x v="1526"/>
    <x v="5798"/>
    <x v="1"/>
    <n v="0.2"/>
    <n v="44.242500000000035"/>
  </r>
  <r>
    <x v="9180"/>
    <x v="4591"/>
    <x v="783"/>
    <d v="2019-08-11T00:00:00"/>
    <s v="Standard Class"/>
    <x v="145"/>
    <x v="145"/>
    <x v="0"/>
    <s v="United States"/>
    <s v="Westminster"/>
    <x v="1"/>
    <n v="92683"/>
    <x v="1"/>
    <s v="OFF-BI-10003355"/>
    <x v="1"/>
    <x v="8"/>
    <x v="591"/>
    <x v="1655"/>
    <x v="1"/>
    <n v="0.2"/>
    <n v="4.1832000000000003"/>
  </r>
  <r>
    <x v="9181"/>
    <x v="4591"/>
    <x v="783"/>
    <d v="2019-08-11T00:00:00"/>
    <s v="Standard Class"/>
    <x v="145"/>
    <x v="145"/>
    <x v="0"/>
    <s v="United States"/>
    <s v="Westminster"/>
    <x v="1"/>
    <n v="92683"/>
    <x v="1"/>
    <s v="OFF-BI-10000216"/>
    <x v="1"/>
    <x v="8"/>
    <x v="1634"/>
    <x v="5799"/>
    <x v="1"/>
    <n v="0.2"/>
    <n v="11.673000000000002"/>
  </r>
  <r>
    <x v="9182"/>
    <x v="4591"/>
    <x v="783"/>
    <d v="2019-08-11T00:00:00"/>
    <s v="Standard Class"/>
    <x v="145"/>
    <x v="145"/>
    <x v="0"/>
    <s v="United States"/>
    <s v="Westminster"/>
    <x v="1"/>
    <n v="92683"/>
    <x v="1"/>
    <s v="TEC-AC-10004803"/>
    <x v="2"/>
    <x v="11"/>
    <x v="1765"/>
    <x v="5800"/>
    <x v="4"/>
    <n v="0"/>
    <n v="7.8064000000000036"/>
  </r>
  <r>
    <x v="9183"/>
    <x v="4591"/>
    <x v="783"/>
    <d v="2019-08-11T00:00:00"/>
    <s v="Standard Class"/>
    <x v="145"/>
    <x v="145"/>
    <x v="0"/>
    <s v="United States"/>
    <s v="Westminster"/>
    <x v="1"/>
    <n v="92683"/>
    <x v="1"/>
    <s v="OFF-PA-10001970"/>
    <x v="1"/>
    <x v="10"/>
    <x v="314"/>
    <x v="335"/>
    <x v="0"/>
    <n v="0"/>
    <n v="11.543199999999999"/>
  </r>
  <r>
    <x v="9184"/>
    <x v="4591"/>
    <x v="783"/>
    <d v="2019-08-11T00:00:00"/>
    <s v="Standard Class"/>
    <x v="145"/>
    <x v="145"/>
    <x v="0"/>
    <s v="United States"/>
    <s v="Westminster"/>
    <x v="1"/>
    <n v="92683"/>
    <x v="1"/>
    <s v="FUR-FU-10004848"/>
    <x v="0"/>
    <x v="5"/>
    <x v="28"/>
    <x v="2678"/>
    <x v="7"/>
    <n v="0"/>
    <n v="15.524999999999999"/>
  </r>
  <r>
    <x v="9185"/>
    <x v="4591"/>
    <x v="783"/>
    <d v="2019-08-11T00:00:00"/>
    <s v="Standard Class"/>
    <x v="145"/>
    <x v="145"/>
    <x v="0"/>
    <s v="United States"/>
    <s v="Westminster"/>
    <x v="1"/>
    <n v="92683"/>
    <x v="1"/>
    <s v="FUR-CH-10002317"/>
    <x v="0"/>
    <x v="1"/>
    <x v="1839"/>
    <x v="5801"/>
    <x v="7"/>
    <n v="0.2"/>
    <n v="25.897999999999982"/>
  </r>
  <r>
    <x v="9186"/>
    <x v="4591"/>
    <x v="783"/>
    <d v="2019-08-11T00:00:00"/>
    <s v="Standard Class"/>
    <x v="145"/>
    <x v="145"/>
    <x v="0"/>
    <s v="United States"/>
    <s v="Westminster"/>
    <x v="1"/>
    <n v="92683"/>
    <x v="1"/>
    <s v="OFF-AP-10002534"/>
    <x v="1"/>
    <x v="9"/>
    <x v="1202"/>
    <x v="5802"/>
    <x v="2"/>
    <n v="0"/>
    <n v="412.46800000000007"/>
  </r>
  <r>
    <x v="9187"/>
    <x v="4592"/>
    <x v="291"/>
    <d v="2017-08-25T00:00:00"/>
    <s v="Standard Class"/>
    <x v="598"/>
    <x v="598"/>
    <x v="2"/>
    <s v="United States"/>
    <s v="Allentown"/>
    <x v="9"/>
    <n v="18103"/>
    <x v="3"/>
    <s v="OFF-SU-10001935"/>
    <x v="1"/>
    <x v="14"/>
    <x v="327"/>
    <x v="4273"/>
    <x v="0"/>
    <n v="0.2"/>
    <n v="-0.69760000000000066"/>
  </r>
  <r>
    <x v="9188"/>
    <x v="4592"/>
    <x v="291"/>
    <d v="2017-08-25T00:00:00"/>
    <s v="Standard Class"/>
    <x v="598"/>
    <x v="598"/>
    <x v="2"/>
    <s v="United States"/>
    <s v="Allentown"/>
    <x v="9"/>
    <n v="18103"/>
    <x v="3"/>
    <s v="TEC-AC-10000290"/>
    <x v="2"/>
    <x v="11"/>
    <x v="235"/>
    <x v="5018"/>
    <x v="4"/>
    <n v="0.2"/>
    <n v="3.8024000000000004"/>
  </r>
  <r>
    <x v="9189"/>
    <x v="4592"/>
    <x v="291"/>
    <d v="2017-08-25T00:00:00"/>
    <s v="Standard Class"/>
    <x v="598"/>
    <x v="598"/>
    <x v="2"/>
    <s v="United States"/>
    <s v="Allentown"/>
    <x v="9"/>
    <n v="18103"/>
    <x v="3"/>
    <s v="OFF-ST-10002574"/>
    <x v="1"/>
    <x v="4"/>
    <x v="935"/>
    <x v="5803"/>
    <x v="5"/>
    <n v="0.2"/>
    <n v="-165.768"/>
  </r>
  <r>
    <x v="9190"/>
    <x v="4592"/>
    <x v="291"/>
    <d v="2017-08-25T00:00:00"/>
    <s v="Standard Class"/>
    <x v="598"/>
    <x v="598"/>
    <x v="2"/>
    <s v="United States"/>
    <s v="Allentown"/>
    <x v="9"/>
    <n v="18103"/>
    <x v="3"/>
    <s v="OFF-BI-10004519"/>
    <x v="1"/>
    <x v="8"/>
    <x v="889"/>
    <x v="5804"/>
    <x v="0"/>
    <n v="0.7"/>
    <n v="-82.989999999999981"/>
  </r>
  <r>
    <x v="9191"/>
    <x v="4592"/>
    <x v="291"/>
    <d v="2017-08-25T00:00:00"/>
    <s v="Standard Class"/>
    <x v="598"/>
    <x v="598"/>
    <x v="2"/>
    <s v="United States"/>
    <s v="Allentown"/>
    <x v="9"/>
    <n v="18103"/>
    <x v="3"/>
    <s v="OFF-PA-10003625"/>
    <x v="1"/>
    <x v="10"/>
    <x v="757"/>
    <x v="2000"/>
    <x v="0"/>
    <n v="0.2"/>
    <n v="15.489999999999997"/>
  </r>
  <r>
    <x v="9192"/>
    <x v="4593"/>
    <x v="121"/>
    <d v="2017-11-07T00:00:00"/>
    <s v="Standard Class"/>
    <x v="121"/>
    <x v="121"/>
    <x v="1"/>
    <s v="United States"/>
    <s v="San Antonio"/>
    <x v="5"/>
    <n v="78207"/>
    <x v="2"/>
    <s v="OFF-BI-10001524"/>
    <x v="1"/>
    <x v="8"/>
    <x v="301"/>
    <x v="5805"/>
    <x v="3"/>
    <n v="0.8"/>
    <n v="-46.995200000000025"/>
  </r>
  <r>
    <x v="9193"/>
    <x v="4593"/>
    <x v="121"/>
    <d v="2017-11-07T00:00:00"/>
    <s v="Standard Class"/>
    <x v="121"/>
    <x v="121"/>
    <x v="1"/>
    <s v="United States"/>
    <s v="San Antonio"/>
    <x v="5"/>
    <n v="78207"/>
    <x v="2"/>
    <s v="TEC-PH-10002200"/>
    <x v="2"/>
    <x v="7"/>
    <x v="1480"/>
    <x v="3532"/>
    <x v="0"/>
    <n v="0.2"/>
    <n v="38.779199999999989"/>
  </r>
  <r>
    <x v="9194"/>
    <x v="4594"/>
    <x v="953"/>
    <d v="2016-12-06T00:00:00"/>
    <s v="Standard Class"/>
    <x v="171"/>
    <x v="171"/>
    <x v="0"/>
    <s v="United States"/>
    <s v="Avondale"/>
    <x v="16"/>
    <n v="85323"/>
    <x v="1"/>
    <s v="OFF-SU-10001664"/>
    <x v="1"/>
    <x v="14"/>
    <x v="1241"/>
    <x v="2758"/>
    <x v="3"/>
    <n v="0.2"/>
    <n v="3.5993999999999993"/>
  </r>
  <r>
    <x v="9195"/>
    <x v="4594"/>
    <x v="953"/>
    <d v="2016-12-06T00:00:00"/>
    <s v="Standard Class"/>
    <x v="171"/>
    <x v="171"/>
    <x v="0"/>
    <s v="United States"/>
    <s v="Avondale"/>
    <x v="16"/>
    <n v="85323"/>
    <x v="1"/>
    <s v="TEC-AC-10002550"/>
    <x v="2"/>
    <x v="11"/>
    <x v="1548"/>
    <x v="5806"/>
    <x v="4"/>
    <n v="0.2"/>
    <n v="-16.614000000000004"/>
  </r>
  <r>
    <x v="9196"/>
    <x v="4595"/>
    <x v="1025"/>
    <d v="2016-05-15T00:00:00"/>
    <s v="Standard Class"/>
    <x v="411"/>
    <x v="411"/>
    <x v="0"/>
    <s v="United States"/>
    <s v="San Jose"/>
    <x v="1"/>
    <n v="95123"/>
    <x v="1"/>
    <s v="OFF-PA-10004353"/>
    <x v="1"/>
    <x v="10"/>
    <x v="1661"/>
    <x v="792"/>
    <x v="0"/>
    <n v="0"/>
    <n v="19.180800000000001"/>
  </r>
  <r>
    <x v="9197"/>
    <x v="4595"/>
    <x v="1025"/>
    <d v="2016-05-15T00:00:00"/>
    <s v="Standard Class"/>
    <x v="411"/>
    <x v="411"/>
    <x v="0"/>
    <s v="United States"/>
    <s v="San Jose"/>
    <x v="1"/>
    <n v="95123"/>
    <x v="1"/>
    <s v="TEC-PH-10001817"/>
    <x v="2"/>
    <x v="7"/>
    <x v="1106"/>
    <x v="5807"/>
    <x v="2"/>
    <n v="0.2"/>
    <n v="125.30000000000007"/>
  </r>
  <r>
    <x v="9198"/>
    <x v="4595"/>
    <x v="1025"/>
    <d v="2016-05-15T00:00:00"/>
    <s v="Standard Class"/>
    <x v="411"/>
    <x v="411"/>
    <x v="0"/>
    <s v="United States"/>
    <s v="San Jose"/>
    <x v="1"/>
    <n v="95123"/>
    <x v="1"/>
    <s v="OFF-SU-10004737"/>
    <x v="1"/>
    <x v="14"/>
    <x v="1713"/>
    <x v="5808"/>
    <x v="5"/>
    <n v="0"/>
    <n v="11.0808"/>
  </r>
  <r>
    <x v="9199"/>
    <x v="4595"/>
    <x v="1025"/>
    <d v="2016-05-15T00:00:00"/>
    <s v="Standard Class"/>
    <x v="411"/>
    <x v="411"/>
    <x v="0"/>
    <s v="United States"/>
    <s v="San Jose"/>
    <x v="1"/>
    <n v="95123"/>
    <x v="1"/>
    <s v="FUR-CH-10002320"/>
    <x v="0"/>
    <x v="1"/>
    <x v="1463"/>
    <x v="5809"/>
    <x v="7"/>
    <n v="0.2"/>
    <n v="32.097999999999971"/>
  </r>
  <r>
    <x v="9200"/>
    <x v="4596"/>
    <x v="508"/>
    <d v="2018-10-20T00:00:00"/>
    <s v="First Class"/>
    <x v="749"/>
    <x v="749"/>
    <x v="0"/>
    <s v="United States"/>
    <s v="Perth Amboy"/>
    <x v="30"/>
    <n v="8861"/>
    <x v="3"/>
    <s v="FUR-BO-10001337"/>
    <x v="0"/>
    <x v="0"/>
    <x v="430"/>
    <x v="5810"/>
    <x v="7"/>
    <n v="0"/>
    <n v="12.097999999999999"/>
  </r>
  <r>
    <x v="9201"/>
    <x v="4596"/>
    <x v="508"/>
    <d v="2018-10-20T00:00:00"/>
    <s v="First Class"/>
    <x v="749"/>
    <x v="749"/>
    <x v="0"/>
    <s v="United States"/>
    <s v="Perth Amboy"/>
    <x v="30"/>
    <n v="8861"/>
    <x v="3"/>
    <s v="OFF-BI-10004584"/>
    <x v="1"/>
    <x v="8"/>
    <x v="383"/>
    <x v="5811"/>
    <x v="7"/>
    <n v="0"/>
    <n v="148.51060000000001"/>
  </r>
  <r>
    <x v="9202"/>
    <x v="4597"/>
    <x v="859"/>
    <d v="2018-11-03T00:00:00"/>
    <s v="Standard Class"/>
    <x v="553"/>
    <x v="553"/>
    <x v="1"/>
    <s v="United States"/>
    <s v="New York City"/>
    <x v="15"/>
    <n v="10011"/>
    <x v="3"/>
    <s v="OFF-BI-10004817"/>
    <x v="1"/>
    <x v="8"/>
    <x v="1208"/>
    <x v="1528"/>
    <x v="1"/>
    <n v="0.2"/>
    <n v="10.0632"/>
  </r>
  <r>
    <x v="9203"/>
    <x v="4597"/>
    <x v="859"/>
    <d v="2018-11-03T00:00:00"/>
    <s v="Standard Class"/>
    <x v="553"/>
    <x v="553"/>
    <x v="1"/>
    <s v="United States"/>
    <s v="New York City"/>
    <x v="15"/>
    <n v="10011"/>
    <x v="3"/>
    <s v="OFF-AR-10004602"/>
    <x v="1"/>
    <x v="6"/>
    <x v="1226"/>
    <x v="1164"/>
    <x v="2"/>
    <n v="0"/>
    <n v="32.186000000000007"/>
  </r>
  <r>
    <x v="9204"/>
    <x v="4598"/>
    <x v="49"/>
    <d v="2018-12-05T00:00:00"/>
    <s v="Standard Class"/>
    <x v="92"/>
    <x v="92"/>
    <x v="1"/>
    <s v="United States"/>
    <s v="Los Angeles"/>
    <x v="1"/>
    <n v="90004"/>
    <x v="1"/>
    <s v="OFF-AR-10001149"/>
    <x v="1"/>
    <x v="6"/>
    <x v="131"/>
    <x v="4173"/>
    <x v="8"/>
    <n v="0"/>
    <n v="6.911999999999999"/>
  </r>
  <r>
    <x v="9205"/>
    <x v="4599"/>
    <x v="438"/>
    <d v="2018-04-21T00:00:00"/>
    <s v="Same Day"/>
    <x v="537"/>
    <x v="537"/>
    <x v="0"/>
    <s v="United States"/>
    <s v="Milford"/>
    <x v="29"/>
    <n v="6460"/>
    <x v="3"/>
    <s v="OFF-AR-10004817"/>
    <x v="1"/>
    <x v="6"/>
    <x v="915"/>
    <x v="1154"/>
    <x v="1"/>
    <n v="0"/>
    <n v="4.4891999999999985"/>
  </r>
  <r>
    <x v="9206"/>
    <x v="4599"/>
    <x v="438"/>
    <d v="2018-04-21T00:00:00"/>
    <s v="Same Day"/>
    <x v="537"/>
    <x v="537"/>
    <x v="0"/>
    <s v="United States"/>
    <s v="Milford"/>
    <x v="29"/>
    <n v="6460"/>
    <x v="3"/>
    <s v="OFF-PA-10003797"/>
    <x v="1"/>
    <x v="10"/>
    <x v="1710"/>
    <x v="187"/>
    <x v="8"/>
    <n v="0"/>
    <n v="24.883200000000002"/>
  </r>
  <r>
    <x v="9207"/>
    <x v="4600"/>
    <x v="646"/>
    <d v="2019-08-07T00:00:00"/>
    <s v="Standard Class"/>
    <x v="455"/>
    <x v="455"/>
    <x v="0"/>
    <s v="United States"/>
    <s v="Bloomington"/>
    <x v="10"/>
    <n v="61701"/>
    <x v="2"/>
    <s v="TEC-AC-10000682"/>
    <x v="2"/>
    <x v="11"/>
    <x v="1336"/>
    <x v="5812"/>
    <x v="1"/>
    <n v="0.2"/>
    <n v="7.4654999999999987"/>
  </r>
  <r>
    <x v="9208"/>
    <x v="4601"/>
    <x v="646"/>
    <d v="2019-08-08T00:00:00"/>
    <s v="Second Class"/>
    <x v="554"/>
    <x v="554"/>
    <x v="1"/>
    <s v="United States"/>
    <s v="Seattle"/>
    <x v="4"/>
    <n v="98105"/>
    <x v="1"/>
    <s v="OFF-ST-10003996"/>
    <x v="1"/>
    <x v="4"/>
    <x v="1212"/>
    <x v="5813"/>
    <x v="7"/>
    <n v="0"/>
    <n v="4.1755999999999993"/>
  </r>
  <r>
    <x v="9209"/>
    <x v="4602"/>
    <x v="157"/>
    <d v="2019-12-14T00:00:00"/>
    <s v="Second Class"/>
    <x v="789"/>
    <x v="789"/>
    <x v="2"/>
    <s v="United States"/>
    <s v="Burlington"/>
    <x v="23"/>
    <n v="52601"/>
    <x v="2"/>
    <s v="OFF-EN-10003160"/>
    <x v="1"/>
    <x v="12"/>
    <x v="1036"/>
    <x v="6"/>
    <x v="7"/>
    <n v="0"/>
    <n v="3.4944000000000002"/>
  </r>
  <r>
    <x v="9210"/>
    <x v="4602"/>
    <x v="157"/>
    <d v="2019-12-14T00:00:00"/>
    <s v="Second Class"/>
    <x v="789"/>
    <x v="789"/>
    <x v="2"/>
    <s v="United States"/>
    <s v="Burlington"/>
    <x v="23"/>
    <n v="52601"/>
    <x v="2"/>
    <s v="OFF-BI-10002012"/>
    <x v="1"/>
    <x v="8"/>
    <x v="749"/>
    <x v="5592"/>
    <x v="1"/>
    <n v="0"/>
    <n v="2.5920000000000001"/>
  </r>
  <r>
    <x v="9211"/>
    <x v="4603"/>
    <x v="948"/>
    <d v="2017-03-19T00:00:00"/>
    <s v="Standard Class"/>
    <x v="482"/>
    <x v="482"/>
    <x v="0"/>
    <s v="United States"/>
    <s v="Roseville"/>
    <x v="1"/>
    <n v="95661"/>
    <x v="1"/>
    <s v="OFF-PA-10002105"/>
    <x v="1"/>
    <x v="10"/>
    <x v="272"/>
    <x v="541"/>
    <x v="1"/>
    <n v="0"/>
    <n v="9.3312000000000008"/>
  </r>
  <r>
    <x v="9212"/>
    <x v="4604"/>
    <x v="589"/>
    <d v="2016-12-15T00:00:00"/>
    <s v="Standard Class"/>
    <x v="249"/>
    <x v="249"/>
    <x v="1"/>
    <s v="United States"/>
    <s v="San Francisco"/>
    <x v="1"/>
    <n v="94110"/>
    <x v="1"/>
    <s v="FUR-FU-10000397"/>
    <x v="0"/>
    <x v="5"/>
    <x v="63"/>
    <x v="1155"/>
    <x v="0"/>
    <n v="0"/>
    <n v="11.166400000000003"/>
  </r>
  <r>
    <x v="9213"/>
    <x v="4604"/>
    <x v="589"/>
    <d v="2016-12-15T00:00:00"/>
    <s v="Standard Class"/>
    <x v="249"/>
    <x v="249"/>
    <x v="1"/>
    <s v="United States"/>
    <s v="San Francisco"/>
    <x v="1"/>
    <n v="94110"/>
    <x v="1"/>
    <s v="FUR-FU-10000758"/>
    <x v="0"/>
    <x v="5"/>
    <x v="1082"/>
    <x v="4092"/>
    <x v="1"/>
    <n v="0"/>
    <n v="28.598399999999994"/>
  </r>
  <r>
    <x v="9214"/>
    <x v="4605"/>
    <x v="1033"/>
    <d v="2019-10-02T00:00:00"/>
    <s v="First Class"/>
    <x v="541"/>
    <x v="541"/>
    <x v="1"/>
    <s v="United States"/>
    <s v="Philadelphia"/>
    <x v="9"/>
    <n v="19120"/>
    <x v="3"/>
    <s v="OFF-LA-10004677"/>
    <x v="1"/>
    <x v="2"/>
    <x v="1840"/>
    <x v="5814"/>
    <x v="3"/>
    <n v="0.2"/>
    <n v="6.9741"/>
  </r>
  <r>
    <x v="9215"/>
    <x v="4606"/>
    <x v="831"/>
    <d v="2018-11-26T00:00:00"/>
    <s v="Standard Class"/>
    <x v="260"/>
    <x v="260"/>
    <x v="1"/>
    <s v="United States"/>
    <s v="Los Angeles"/>
    <x v="1"/>
    <n v="90049"/>
    <x v="1"/>
    <s v="OFF-PA-10004451"/>
    <x v="1"/>
    <x v="10"/>
    <x v="498"/>
    <x v="56"/>
    <x v="2"/>
    <n v="0"/>
    <n v="15.552000000000001"/>
  </r>
  <r>
    <x v="9216"/>
    <x v="4607"/>
    <x v="221"/>
    <d v="2019-11-30T00:00:00"/>
    <s v="Standard Class"/>
    <x v="684"/>
    <x v="684"/>
    <x v="1"/>
    <s v="United States"/>
    <s v="Odessa"/>
    <x v="5"/>
    <n v="79762"/>
    <x v="2"/>
    <s v="OFF-AP-10002311"/>
    <x v="1"/>
    <x v="9"/>
    <x v="14"/>
    <x v="5815"/>
    <x v="7"/>
    <n v="0.8"/>
    <n v="-24.771599999999999"/>
  </r>
  <r>
    <x v="9217"/>
    <x v="4608"/>
    <x v="237"/>
    <d v="2019-11-17T00:00:00"/>
    <s v="First Class"/>
    <x v="585"/>
    <x v="585"/>
    <x v="2"/>
    <s v="United States"/>
    <s v="Minneapolis"/>
    <x v="11"/>
    <n v="55407"/>
    <x v="2"/>
    <s v="OFF-EN-10004459"/>
    <x v="1"/>
    <x v="12"/>
    <x v="661"/>
    <x v="770"/>
    <x v="0"/>
    <n v="0"/>
    <n v="7.4871999999999996"/>
  </r>
  <r>
    <x v="9218"/>
    <x v="4609"/>
    <x v="748"/>
    <d v="2017-08-20T00:00:00"/>
    <s v="Standard Class"/>
    <x v="527"/>
    <x v="527"/>
    <x v="0"/>
    <s v="United States"/>
    <s v="Philadelphia"/>
    <x v="9"/>
    <n v="19120"/>
    <x v="3"/>
    <s v="OFF-ST-10002352"/>
    <x v="1"/>
    <x v="4"/>
    <x v="855"/>
    <x v="5219"/>
    <x v="3"/>
    <n v="0.2"/>
    <n v="3.3515999999999977"/>
  </r>
  <r>
    <x v="9219"/>
    <x v="4609"/>
    <x v="748"/>
    <d v="2017-08-20T00:00:00"/>
    <s v="Standard Class"/>
    <x v="527"/>
    <x v="527"/>
    <x v="0"/>
    <s v="United States"/>
    <s v="Philadelphia"/>
    <x v="9"/>
    <n v="19120"/>
    <x v="3"/>
    <s v="FUR-BO-10000780"/>
    <x v="0"/>
    <x v="0"/>
    <x v="1318"/>
    <x v="5771"/>
    <x v="1"/>
    <n v="0.5"/>
    <n v="-204.99959999999996"/>
  </r>
  <r>
    <x v="9220"/>
    <x v="4610"/>
    <x v="119"/>
    <d v="2019-10-14T00:00:00"/>
    <s v="First Class"/>
    <x v="659"/>
    <x v="659"/>
    <x v="0"/>
    <s v="United States"/>
    <s v="Lafayette"/>
    <x v="28"/>
    <n v="70506"/>
    <x v="0"/>
    <s v="OFF-LA-10000248"/>
    <x v="1"/>
    <x v="2"/>
    <x v="1221"/>
    <x v="469"/>
    <x v="1"/>
    <n v="0"/>
    <n v="5.2028999999999996"/>
  </r>
  <r>
    <x v="9221"/>
    <x v="4610"/>
    <x v="119"/>
    <d v="2019-10-14T00:00:00"/>
    <s v="First Class"/>
    <x v="659"/>
    <x v="659"/>
    <x v="0"/>
    <s v="United States"/>
    <s v="Lafayette"/>
    <x v="28"/>
    <n v="70506"/>
    <x v="0"/>
    <s v="FUR-TA-10003473"/>
    <x v="0"/>
    <x v="3"/>
    <x v="216"/>
    <x v="5816"/>
    <x v="4"/>
    <n v="0"/>
    <n v="346.03960000000006"/>
  </r>
  <r>
    <x v="9222"/>
    <x v="4610"/>
    <x v="119"/>
    <d v="2019-10-14T00:00:00"/>
    <s v="First Class"/>
    <x v="659"/>
    <x v="659"/>
    <x v="0"/>
    <s v="United States"/>
    <s v="Lafayette"/>
    <x v="28"/>
    <n v="70506"/>
    <x v="0"/>
    <s v="OFF-PA-10004355"/>
    <x v="1"/>
    <x v="10"/>
    <x v="1103"/>
    <x v="243"/>
    <x v="4"/>
    <n v="0"/>
    <n v="12.441600000000001"/>
  </r>
  <r>
    <x v="9223"/>
    <x v="4611"/>
    <x v="259"/>
    <d v="2019-11-04T00:00:00"/>
    <s v="Same Day"/>
    <x v="86"/>
    <x v="86"/>
    <x v="2"/>
    <s v="United States"/>
    <s v="Bryan"/>
    <x v="5"/>
    <n v="77803"/>
    <x v="2"/>
    <s v="OFF-BI-10001308"/>
    <x v="1"/>
    <x v="8"/>
    <x v="1360"/>
    <x v="5817"/>
    <x v="5"/>
    <n v="0.8"/>
    <n v="-13.188000000000009"/>
  </r>
  <r>
    <x v="9224"/>
    <x v="4611"/>
    <x v="259"/>
    <d v="2019-11-04T00:00:00"/>
    <s v="Same Day"/>
    <x v="86"/>
    <x v="86"/>
    <x v="2"/>
    <s v="United States"/>
    <s v="Bryan"/>
    <x v="5"/>
    <n v="77803"/>
    <x v="2"/>
    <s v="OFF-BI-10003094"/>
    <x v="1"/>
    <x v="8"/>
    <x v="653"/>
    <x v="5818"/>
    <x v="0"/>
    <n v="0.8"/>
    <n v="-2.3232000000000008"/>
  </r>
  <r>
    <x v="9225"/>
    <x v="4611"/>
    <x v="259"/>
    <d v="2019-11-04T00:00:00"/>
    <s v="Same Day"/>
    <x v="86"/>
    <x v="86"/>
    <x v="2"/>
    <s v="United States"/>
    <s v="Bryan"/>
    <x v="5"/>
    <n v="77803"/>
    <x v="2"/>
    <s v="OFF-BI-10004040"/>
    <x v="1"/>
    <x v="8"/>
    <x v="1487"/>
    <x v="5819"/>
    <x v="4"/>
    <n v="0.8"/>
    <n v="-6.4232000000000014"/>
  </r>
  <r>
    <x v="9226"/>
    <x v="4611"/>
    <x v="259"/>
    <d v="2019-11-04T00:00:00"/>
    <s v="Same Day"/>
    <x v="86"/>
    <x v="86"/>
    <x v="2"/>
    <s v="United States"/>
    <s v="Bryan"/>
    <x v="5"/>
    <n v="77803"/>
    <x v="2"/>
    <s v="OFF-ST-10002485"/>
    <x v="1"/>
    <x v="4"/>
    <x v="211"/>
    <x v="5820"/>
    <x v="1"/>
    <n v="0.2"/>
    <n v="-12.528600000000001"/>
  </r>
  <r>
    <x v="9227"/>
    <x v="4612"/>
    <x v="498"/>
    <d v="2019-03-24T00:00:00"/>
    <s v="Standard Class"/>
    <x v="433"/>
    <x v="433"/>
    <x v="1"/>
    <s v="United States"/>
    <s v="Los Angeles"/>
    <x v="1"/>
    <n v="90008"/>
    <x v="1"/>
    <s v="OFF-AP-10001205"/>
    <x v="1"/>
    <x v="9"/>
    <x v="1294"/>
    <x v="5821"/>
    <x v="3"/>
    <n v="0"/>
    <n v="106.78080000000003"/>
  </r>
  <r>
    <x v="9228"/>
    <x v="4613"/>
    <x v="935"/>
    <d v="2016-11-03T00:00:00"/>
    <s v="Same Day"/>
    <x v="426"/>
    <x v="426"/>
    <x v="2"/>
    <s v="United States"/>
    <s v="Los Angeles"/>
    <x v="1"/>
    <n v="90049"/>
    <x v="1"/>
    <s v="OFF-AR-10001868"/>
    <x v="1"/>
    <x v="6"/>
    <x v="59"/>
    <x v="1336"/>
    <x v="4"/>
    <n v="0"/>
    <n v="3.36"/>
  </r>
  <r>
    <x v="9229"/>
    <x v="4614"/>
    <x v="283"/>
    <d v="2019-07-26T00:00:00"/>
    <s v="First Class"/>
    <x v="14"/>
    <x v="14"/>
    <x v="0"/>
    <s v="United States"/>
    <s v="Los Angeles"/>
    <x v="1"/>
    <n v="90045"/>
    <x v="1"/>
    <s v="OFF-BI-10003429"/>
    <x v="1"/>
    <x v="8"/>
    <x v="852"/>
    <x v="5822"/>
    <x v="1"/>
    <n v="0.2"/>
    <n v="5.5070999999999994"/>
  </r>
  <r>
    <x v="9230"/>
    <x v="4614"/>
    <x v="283"/>
    <d v="2019-07-26T00:00:00"/>
    <s v="First Class"/>
    <x v="14"/>
    <x v="14"/>
    <x v="0"/>
    <s v="United States"/>
    <s v="Los Angeles"/>
    <x v="1"/>
    <n v="90045"/>
    <x v="1"/>
    <s v="OFF-PA-10002689"/>
    <x v="1"/>
    <x v="10"/>
    <x v="1066"/>
    <x v="713"/>
    <x v="6"/>
    <n v="0"/>
    <n v="27.993600000000001"/>
  </r>
  <r>
    <x v="9231"/>
    <x v="4615"/>
    <x v="422"/>
    <d v="2016-12-31T00:00:00"/>
    <s v="Standard Class"/>
    <x v="261"/>
    <x v="261"/>
    <x v="0"/>
    <s v="United States"/>
    <s v="Phoenix"/>
    <x v="16"/>
    <n v="85023"/>
    <x v="1"/>
    <s v="OFF-BI-10003650"/>
    <x v="1"/>
    <x v="8"/>
    <x v="115"/>
    <x v="5823"/>
    <x v="5"/>
    <n v="0.7"/>
    <n v="-694.29359999999997"/>
  </r>
  <r>
    <x v="9232"/>
    <x v="4616"/>
    <x v="476"/>
    <d v="2018-09-06T00:00:00"/>
    <s v="Standard Class"/>
    <x v="235"/>
    <x v="235"/>
    <x v="0"/>
    <s v="United States"/>
    <s v="Los Angeles"/>
    <x v="1"/>
    <n v="90036"/>
    <x v="1"/>
    <s v="FUR-FU-10001889"/>
    <x v="0"/>
    <x v="5"/>
    <x v="1158"/>
    <x v="5824"/>
    <x v="6"/>
    <n v="0"/>
    <n v="31.244399999999995"/>
  </r>
  <r>
    <x v="9233"/>
    <x v="4616"/>
    <x v="476"/>
    <d v="2018-09-06T00:00:00"/>
    <s v="Standard Class"/>
    <x v="235"/>
    <x v="235"/>
    <x v="0"/>
    <s v="United States"/>
    <s v="Los Angeles"/>
    <x v="1"/>
    <n v="90036"/>
    <x v="1"/>
    <s v="OFF-ST-10000321"/>
    <x v="1"/>
    <x v="4"/>
    <x v="1543"/>
    <x v="5825"/>
    <x v="1"/>
    <n v="0"/>
    <n v="0.94679999999999698"/>
  </r>
  <r>
    <x v="9234"/>
    <x v="4616"/>
    <x v="476"/>
    <d v="2018-09-06T00:00:00"/>
    <s v="Standard Class"/>
    <x v="235"/>
    <x v="235"/>
    <x v="0"/>
    <s v="United States"/>
    <s v="Los Angeles"/>
    <x v="1"/>
    <n v="90036"/>
    <x v="1"/>
    <s v="TEC-PH-10001530"/>
    <x v="2"/>
    <x v="7"/>
    <x v="638"/>
    <x v="2707"/>
    <x v="4"/>
    <n v="0.2"/>
    <n v="68.197999999999979"/>
  </r>
  <r>
    <x v="9235"/>
    <x v="4616"/>
    <x v="476"/>
    <d v="2018-09-06T00:00:00"/>
    <s v="Standard Class"/>
    <x v="235"/>
    <x v="235"/>
    <x v="0"/>
    <s v="United States"/>
    <s v="Los Angeles"/>
    <x v="1"/>
    <n v="90036"/>
    <x v="1"/>
    <s v="OFF-AR-10004752"/>
    <x v="1"/>
    <x v="6"/>
    <x v="1114"/>
    <x v="5476"/>
    <x v="3"/>
    <n v="0"/>
    <n v="5.2332000000000001"/>
  </r>
  <r>
    <x v="9236"/>
    <x v="4616"/>
    <x v="476"/>
    <d v="2018-09-06T00:00:00"/>
    <s v="Standard Class"/>
    <x v="235"/>
    <x v="235"/>
    <x v="0"/>
    <s v="United States"/>
    <s v="Los Angeles"/>
    <x v="1"/>
    <n v="90036"/>
    <x v="1"/>
    <s v="FUR-TA-10001539"/>
    <x v="0"/>
    <x v="3"/>
    <x v="10"/>
    <x v="2675"/>
    <x v="1"/>
    <n v="0.2"/>
    <n v="28.436399999999935"/>
  </r>
  <r>
    <x v="9237"/>
    <x v="4616"/>
    <x v="476"/>
    <d v="2018-09-06T00:00:00"/>
    <s v="Standard Class"/>
    <x v="235"/>
    <x v="235"/>
    <x v="0"/>
    <s v="United States"/>
    <s v="Los Angeles"/>
    <x v="1"/>
    <n v="90036"/>
    <x v="1"/>
    <s v="OFF-BI-10001553"/>
    <x v="1"/>
    <x v="8"/>
    <x v="1302"/>
    <x v="1775"/>
    <x v="7"/>
    <n v="0.2"/>
    <n v="2.5591999999999997"/>
  </r>
  <r>
    <x v="9238"/>
    <x v="4617"/>
    <x v="512"/>
    <d v="2019-02-14T00:00:00"/>
    <s v="First Class"/>
    <x v="570"/>
    <x v="570"/>
    <x v="0"/>
    <s v="United States"/>
    <s v="Columbus"/>
    <x v="24"/>
    <n v="43229"/>
    <x v="3"/>
    <s v="FUR-FU-10003601"/>
    <x v="0"/>
    <x v="5"/>
    <x v="736"/>
    <x v="5826"/>
    <x v="0"/>
    <n v="0.2"/>
    <n v="-3.6892000000000067"/>
  </r>
  <r>
    <x v="9239"/>
    <x v="4618"/>
    <x v="855"/>
    <d v="2019-11-02T00:00:00"/>
    <s v="Standard Class"/>
    <x v="240"/>
    <x v="240"/>
    <x v="1"/>
    <s v="United States"/>
    <s v="Tallahassee"/>
    <x v="2"/>
    <n v="32303"/>
    <x v="0"/>
    <s v="OFF-PA-10001685"/>
    <x v="1"/>
    <x v="10"/>
    <x v="33"/>
    <x v="5827"/>
    <x v="3"/>
    <n v="0.2"/>
    <n v="20.584200000000003"/>
  </r>
  <r>
    <x v="9240"/>
    <x v="4618"/>
    <x v="855"/>
    <d v="2019-11-02T00:00:00"/>
    <s v="Standard Class"/>
    <x v="240"/>
    <x v="240"/>
    <x v="1"/>
    <s v="United States"/>
    <s v="Tallahassee"/>
    <x v="2"/>
    <n v="32303"/>
    <x v="0"/>
    <s v="OFF-BI-10001097"/>
    <x v="1"/>
    <x v="8"/>
    <x v="797"/>
    <x v="1564"/>
    <x v="1"/>
    <n v="0.7"/>
    <n v="-3.9248999999999974"/>
  </r>
  <r>
    <x v="9241"/>
    <x v="4618"/>
    <x v="855"/>
    <d v="2019-11-02T00:00:00"/>
    <s v="Standard Class"/>
    <x v="240"/>
    <x v="240"/>
    <x v="1"/>
    <s v="United States"/>
    <s v="Tallahassee"/>
    <x v="2"/>
    <n v="32303"/>
    <x v="0"/>
    <s v="OFF-AR-10001662"/>
    <x v="1"/>
    <x v="6"/>
    <x v="448"/>
    <x v="5828"/>
    <x v="1"/>
    <n v="0.2"/>
    <n v="0.57540000000000058"/>
  </r>
  <r>
    <x v="9242"/>
    <x v="4619"/>
    <x v="868"/>
    <d v="2016-07-14T00:00:00"/>
    <s v="Standard Class"/>
    <x v="284"/>
    <x v="284"/>
    <x v="2"/>
    <s v="United States"/>
    <s v="San Francisco"/>
    <x v="1"/>
    <n v="94122"/>
    <x v="1"/>
    <s v="OFF-BI-10002609"/>
    <x v="1"/>
    <x v="8"/>
    <x v="98"/>
    <x v="1494"/>
    <x v="5"/>
    <n v="0.2"/>
    <n v="4.6487999999999987"/>
  </r>
  <r>
    <x v="9243"/>
    <x v="4619"/>
    <x v="868"/>
    <d v="2016-07-14T00:00:00"/>
    <s v="Standard Class"/>
    <x v="284"/>
    <x v="284"/>
    <x v="2"/>
    <s v="United States"/>
    <s v="San Francisco"/>
    <x v="1"/>
    <n v="94122"/>
    <x v="1"/>
    <s v="FUR-BO-10004218"/>
    <x v="0"/>
    <x v="0"/>
    <x v="1593"/>
    <x v="1005"/>
    <x v="7"/>
    <n v="0.15"/>
    <n v="7.0489999999999995"/>
  </r>
  <r>
    <x v="9244"/>
    <x v="4619"/>
    <x v="868"/>
    <d v="2016-07-14T00:00:00"/>
    <s v="Standard Class"/>
    <x v="284"/>
    <x v="284"/>
    <x v="2"/>
    <s v="United States"/>
    <s v="San Francisco"/>
    <x v="1"/>
    <n v="94122"/>
    <x v="1"/>
    <s v="OFF-AR-10003251"/>
    <x v="1"/>
    <x v="6"/>
    <x v="1050"/>
    <x v="348"/>
    <x v="0"/>
    <n v="0"/>
    <n v="2.2239999999999998"/>
  </r>
  <r>
    <x v="9245"/>
    <x v="4619"/>
    <x v="868"/>
    <d v="2016-07-14T00:00:00"/>
    <s v="Standard Class"/>
    <x v="284"/>
    <x v="284"/>
    <x v="2"/>
    <s v="United States"/>
    <s v="San Francisco"/>
    <x v="1"/>
    <n v="94122"/>
    <x v="1"/>
    <s v="OFF-PA-10002365"/>
    <x v="1"/>
    <x v="10"/>
    <x v="12"/>
    <x v="56"/>
    <x v="2"/>
    <n v="0"/>
    <n v="15.552000000000001"/>
  </r>
  <r>
    <x v="9246"/>
    <x v="4620"/>
    <x v="1053"/>
    <d v="2019-05-26T00:00:00"/>
    <s v="Standard Class"/>
    <x v="665"/>
    <x v="665"/>
    <x v="2"/>
    <s v="United States"/>
    <s v="San Francisco"/>
    <x v="1"/>
    <n v="94109"/>
    <x v="1"/>
    <s v="OFF-AR-10003651"/>
    <x v="1"/>
    <x v="6"/>
    <x v="279"/>
    <x v="296"/>
    <x v="1"/>
    <n v="0"/>
    <n v="2.8535999999999988"/>
  </r>
  <r>
    <x v="9247"/>
    <x v="4620"/>
    <x v="1053"/>
    <d v="2019-05-26T00:00:00"/>
    <s v="Standard Class"/>
    <x v="665"/>
    <x v="665"/>
    <x v="2"/>
    <s v="United States"/>
    <s v="San Francisco"/>
    <x v="1"/>
    <n v="94109"/>
    <x v="1"/>
    <s v="OFF-AR-10003732"/>
    <x v="1"/>
    <x v="6"/>
    <x v="324"/>
    <x v="1104"/>
    <x v="7"/>
    <n v="0"/>
    <n v="0.72279999999999989"/>
  </r>
  <r>
    <x v="9248"/>
    <x v="4621"/>
    <x v="338"/>
    <d v="2018-11-14T00:00:00"/>
    <s v="Standard Class"/>
    <x v="349"/>
    <x v="349"/>
    <x v="0"/>
    <s v="United States"/>
    <s v="New York City"/>
    <x v="15"/>
    <n v="10009"/>
    <x v="3"/>
    <s v="OFF-BI-10002557"/>
    <x v="1"/>
    <x v="8"/>
    <x v="249"/>
    <x v="1034"/>
    <x v="7"/>
    <n v="0.2"/>
    <n v="1.3649999999999998"/>
  </r>
  <r>
    <x v="9249"/>
    <x v="4621"/>
    <x v="338"/>
    <d v="2018-11-14T00:00:00"/>
    <s v="Standard Class"/>
    <x v="349"/>
    <x v="349"/>
    <x v="0"/>
    <s v="United States"/>
    <s v="New York City"/>
    <x v="15"/>
    <n v="10009"/>
    <x v="3"/>
    <s v="TEC-PH-10003691"/>
    <x v="2"/>
    <x v="7"/>
    <x v="1407"/>
    <x v="1867"/>
    <x v="3"/>
    <n v="0"/>
    <n v="220.48250000000002"/>
  </r>
  <r>
    <x v="9250"/>
    <x v="4622"/>
    <x v="499"/>
    <d v="2018-12-06T00:00:00"/>
    <s v="Standard Class"/>
    <x v="463"/>
    <x v="463"/>
    <x v="1"/>
    <s v="United States"/>
    <s v="Marion"/>
    <x v="23"/>
    <n v="52302"/>
    <x v="2"/>
    <s v="OFF-BI-10001107"/>
    <x v="1"/>
    <x v="8"/>
    <x v="497"/>
    <x v="5829"/>
    <x v="8"/>
    <n v="0"/>
    <n v="54.444800000000001"/>
  </r>
  <r>
    <x v="9251"/>
    <x v="4623"/>
    <x v="580"/>
    <d v="2019-03-08T00:00:00"/>
    <s v="Standard Class"/>
    <x v="629"/>
    <x v="629"/>
    <x v="1"/>
    <s v="United States"/>
    <s v="Los Angeles"/>
    <x v="1"/>
    <n v="90008"/>
    <x v="1"/>
    <s v="OFF-BI-10004224"/>
    <x v="1"/>
    <x v="8"/>
    <x v="1070"/>
    <x v="3850"/>
    <x v="0"/>
    <n v="0.2"/>
    <n v="33.639999999999986"/>
  </r>
  <r>
    <x v="9252"/>
    <x v="4624"/>
    <x v="397"/>
    <d v="2019-09-25T00:00:00"/>
    <s v="Second Class"/>
    <x v="770"/>
    <x v="770"/>
    <x v="0"/>
    <s v="United States"/>
    <s v="Pine Bluff"/>
    <x v="36"/>
    <n v="71603"/>
    <x v="0"/>
    <s v="TEC-AC-10001114"/>
    <x v="2"/>
    <x v="11"/>
    <x v="1211"/>
    <x v="1723"/>
    <x v="2"/>
    <n v="0"/>
    <n v="63.983999999999988"/>
  </r>
  <r>
    <x v="9253"/>
    <x v="4624"/>
    <x v="397"/>
    <d v="2019-09-25T00:00:00"/>
    <s v="Second Class"/>
    <x v="770"/>
    <x v="770"/>
    <x v="0"/>
    <s v="United States"/>
    <s v="Pine Bluff"/>
    <x v="36"/>
    <n v="71603"/>
    <x v="0"/>
    <s v="OFF-PA-10002005"/>
    <x v="1"/>
    <x v="10"/>
    <x v="510"/>
    <x v="91"/>
    <x v="0"/>
    <n v="0"/>
    <n v="6.2208000000000006"/>
  </r>
  <r>
    <x v="9254"/>
    <x v="4625"/>
    <x v="1058"/>
    <d v="2016-02-15T00:00:00"/>
    <s v="Second Class"/>
    <x v="315"/>
    <x v="315"/>
    <x v="0"/>
    <s v="United States"/>
    <s v="Columbia"/>
    <x v="25"/>
    <n v="65203"/>
    <x v="2"/>
    <s v="FUR-CH-10001146"/>
    <x v="0"/>
    <x v="1"/>
    <x v="64"/>
    <x v="5830"/>
    <x v="7"/>
    <n v="0"/>
    <n v="15.222499999999997"/>
  </r>
  <r>
    <x v="9255"/>
    <x v="4625"/>
    <x v="1058"/>
    <d v="2016-02-15T00:00:00"/>
    <s v="Second Class"/>
    <x v="315"/>
    <x v="315"/>
    <x v="0"/>
    <s v="United States"/>
    <s v="Columbia"/>
    <x v="25"/>
    <n v="65203"/>
    <x v="2"/>
    <s v="OFF-LA-10004853"/>
    <x v="1"/>
    <x v="2"/>
    <x v="690"/>
    <x v="1830"/>
    <x v="1"/>
    <n v="0"/>
    <n v="6.8723999999999998"/>
  </r>
  <r>
    <x v="9256"/>
    <x v="4625"/>
    <x v="1058"/>
    <d v="2016-02-15T00:00:00"/>
    <s v="Second Class"/>
    <x v="315"/>
    <x v="315"/>
    <x v="0"/>
    <s v="United States"/>
    <s v="Columbia"/>
    <x v="25"/>
    <n v="65203"/>
    <x v="2"/>
    <s v="OFF-BI-10004728"/>
    <x v="1"/>
    <x v="8"/>
    <x v="544"/>
    <x v="1328"/>
    <x v="0"/>
    <n v="0"/>
    <n v="4.4344000000000001"/>
  </r>
  <r>
    <x v="9257"/>
    <x v="4625"/>
    <x v="1058"/>
    <d v="2016-02-15T00:00:00"/>
    <s v="Second Class"/>
    <x v="315"/>
    <x v="315"/>
    <x v="0"/>
    <s v="United States"/>
    <s v="Columbia"/>
    <x v="25"/>
    <n v="65203"/>
    <x v="2"/>
    <s v="FUR-FU-10002298"/>
    <x v="0"/>
    <x v="5"/>
    <x v="1305"/>
    <x v="743"/>
    <x v="1"/>
    <n v="0"/>
    <n v="53.270399999999995"/>
  </r>
  <r>
    <x v="9258"/>
    <x v="4625"/>
    <x v="1058"/>
    <d v="2016-02-15T00:00:00"/>
    <s v="Second Class"/>
    <x v="315"/>
    <x v="315"/>
    <x v="0"/>
    <s v="United States"/>
    <s v="Columbia"/>
    <x v="25"/>
    <n v="65203"/>
    <x v="2"/>
    <s v="OFF-BI-10004654"/>
    <x v="1"/>
    <x v="8"/>
    <x v="1453"/>
    <x v="5831"/>
    <x v="1"/>
    <n v="0"/>
    <n v="24.393000000000001"/>
  </r>
  <r>
    <x v="9259"/>
    <x v="4625"/>
    <x v="1058"/>
    <d v="2016-02-15T00:00:00"/>
    <s v="Second Class"/>
    <x v="315"/>
    <x v="315"/>
    <x v="0"/>
    <s v="United States"/>
    <s v="Columbia"/>
    <x v="25"/>
    <n v="65203"/>
    <x v="2"/>
    <s v="OFF-ST-10002583"/>
    <x v="1"/>
    <x v="4"/>
    <x v="571"/>
    <x v="647"/>
    <x v="0"/>
    <n v="0"/>
    <n v="2.598399999999998"/>
  </r>
  <r>
    <x v="9260"/>
    <x v="4626"/>
    <x v="343"/>
    <d v="2019-11-14T00:00:00"/>
    <s v="Second Class"/>
    <x v="145"/>
    <x v="145"/>
    <x v="0"/>
    <s v="United States"/>
    <s v="Aberdeen"/>
    <x v="44"/>
    <n v="57401"/>
    <x v="2"/>
    <s v="OFF-SU-10004661"/>
    <x v="1"/>
    <x v="14"/>
    <x v="1757"/>
    <x v="4198"/>
    <x v="1"/>
    <n v="0"/>
    <n v="6.63"/>
  </r>
  <r>
    <x v="9261"/>
    <x v="4627"/>
    <x v="264"/>
    <d v="2019-09-02T00:00:00"/>
    <s v="Same Day"/>
    <x v="711"/>
    <x v="711"/>
    <x v="2"/>
    <s v="United States"/>
    <s v="Seattle"/>
    <x v="4"/>
    <n v="98103"/>
    <x v="1"/>
    <s v="FUR-CH-10003061"/>
    <x v="0"/>
    <x v="1"/>
    <x v="51"/>
    <x v="1804"/>
    <x v="1"/>
    <n v="0.2"/>
    <n v="-2.6997000000000355"/>
  </r>
  <r>
    <x v="9262"/>
    <x v="4628"/>
    <x v="330"/>
    <d v="2017-10-13T00:00:00"/>
    <s v="Standard Class"/>
    <x v="248"/>
    <x v="248"/>
    <x v="0"/>
    <s v="United States"/>
    <s v="Detroit"/>
    <x v="12"/>
    <n v="48227"/>
    <x v="2"/>
    <s v="FUR-CH-10000513"/>
    <x v="0"/>
    <x v="1"/>
    <x v="70"/>
    <x v="1948"/>
    <x v="1"/>
    <n v="0"/>
    <n v="35.097300000000004"/>
  </r>
  <r>
    <x v="9263"/>
    <x v="4628"/>
    <x v="330"/>
    <d v="2017-10-13T00:00:00"/>
    <s v="Standard Class"/>
    <x v="248"/>
    <x v="248"/>
    <x v="0"/>
    <s v="United States"/>
    <s v="Detroit"/>
    <x v="12"/>
    <n v="48227"/>
    <x v="2"/>
    <s v="OFF-AP-10002191"/>
    <x v="1"/>
    <x v="9"/>
    <x v="808"/>
    <x v="5832"/>
    <x v="2"/>
    <n v="0.1"/>
    <n v="53.982000000000006"/>
  </r>
  <r>
    <x v="9264"/>
    <x v="4629"/>
    <x v="221"/>
    <d v="2019-12-01T00:00:00"/>
    <s v="Standard Class"/>
    <x v="199"/>
    <x v="199"/>
    <x v="1"/>
    <s v="United States"/>
    <s v="Memphis"/>
    <x v="18"/>
    <n v="38109"/>
    <x v="0"/>
    <s v="OFF-BI-10000216"/>
    <x v="1"/>
    <x v="8"/>
    <x v="1634"/>
    <x v="3266"/>
    <x v="1"/>
    <n v="0.7"/>
    <n v="-7.782"/>
  </r>
  <r>
    <x v="9265"/>
    <x v="4629"/>
    <x v="221"/>
    <d v="2019-12-01T00:00:00"/>
    <s v="Standard Class"/>
    <x v="199"/>
    <x v="199"/>
    <x v="1"/>
    <s v="United States"/>
    <s v="Memphis"/>
    <x v="18"/>
    <n v="38109"/>
    <x v="0"/>
    <s v="OFF-EN-10003448"/>
    <x v="1"/>
    <x v="12"/>
    <x v="1711"/>
    <x v="5833"/>
    <x v="3"/>
    <n v="0.2"/>
    <n v="24.317999999999998"/>
  </r>
  <r>
    <x v="9266"/>
    <x v="4630"/>
    <x v="1213"/>
    <d v="2016-02-09T00:00:00"/>
    <s v="First Class"/>
    <x v="134"/>
    <x v="134"/>
    <x v="2"/>
    <s v="United States"/>
    <s v="North Las Vegas"/>
    <x v="33"/>
    <n v="89031"/>
    <x v="1"/>
    <s v="FUR-FU-10002111"/>
    <x v="0"/>
    <x v="5"/>
    <x v="1665"/>
    <x v="58"/>
    <x v="0"/>
    <n v="0"/>
    <n v="5.5327999999999999"/>
  </r>
  <r>
    <x v="9267"/>
    <x v="4631"/>
    <x v="12"/>
    <d v="2017-09-25T00:00:00"/>
    <s v="Same Day"/>
    <x v="229"/>
    <x v="229"/>
    <x v="0"/>
    <s v="United States"/>
    <s v="Freeport"/>
    <x v="15"/>
    <n v="11520"/>
    <x v="3"/>
    <s v="FUR-CH-10001545"/>
    <x v="0"/>
    <x v="1"/>
    <x v="1746"/>
    <x v="5834"/>
    <x v="7"/>
    <n v="0.1"/>
    <n v="6.8388000000000009"/>
  </r>
  <r>
    <x v="9268"/>
    <x v="4631"/>
    <x v="12"/>
    <d v="2017-09-25T00:00:00"/>
    <s v="Same Day"/>
    <x v="229"/>
    <x v="229"/>
    <x v="0"/>
    <s v="United States"/>
    <s v="Freeport"/>
    <x v="15"/>
    <n v="11520"/>
    <x v="3"/>
    <s v="OFF-PA-10002947"/>
    <x v="1"/>
    <x v="10"/>
    <x v="710"/>
    <x v="130"/>
    <x v="1"/>
    <n v="0"/>
    <n v="9.6191999999999993"/>
  </r>
  <r>
    <x v="9269"/>
    <x v="4632"/>
    <x v="170"/>
    <d v="2019-08-28T00:00:00"/>
    <s v="Standard Class"/>
    <x v="7"/>
    <x v="7"/>
    <x v="0"/>
    <s v="United States"/>
    <s v="New York City"/>
    <x v="15"/>
    <n v="10035"/>
    <x v="3"/>
    <s v="OFF-BI-10003476"/>
    <x v="1"/>
    <x v="8"/>
    <x v="1535"/>
    <x v="5835"/>
    <x v="3"/>
    <n v="0.2"/>
    <n v="11.2308"/>
  </r>
  <r>
    <x v="9270"/>
    <x v="4632"/>
    <x v="170"/>
    <d v="2019-08-28T00:00:00"/>
    <s v="Standard Class"/>
    <x v="7"/>
    <x v="7"/>
    <x v="0"/>
    <s v="United States"/>
    <s v="New York City"/>
    <x v="15"/>
    <n v="10035"/>
    <x v="3"/>
    <s v="OFF-BI-10001359"/>
    <x v="1"/>
    <x v="8"/>
    <x v="1162"/>
    <x v="5836"/>
    <x v="5"/>
    <n v="0.2"/>
    <n v="1453.1237999999996"/>
  </r>
  <r>
    <x v="9271"/>
    <x v="4633"/>
    <x v="536"/>
    <d v="2018-05-17T00:00:00"/>
    <s v="Standard Class"/>
    <x v="447"/>
    <x v="447"/>
    <x v="1"/>
    <s v="United States"/>
    <s v="New York City"/>
    <x v="15"/>
    <n v="10024"/>
    <x v="3"/>
    <s v="FUR-FU-10000320"/>
    <x v="0"/>
    <x v="5"/>
    <x v="1521"/>
    <x v="4807"/>
    <x v="1"/>
    <n v="0"/>
    <n v="4.4088000000000012"/>
  </r>
  <r>
    <x v="9272"/>
    <x v="4633"/>
    <x v="536"/>
    <d v="2018-05-17T00:00:00"/>
    <s v="Standard Class"/>
    <x v="447"/>
    <x v="447"/>
    <x v="1"/>
    <s v="United States"/>
    <s v="New York City"/>
    <x v="15"/>
    <n v="10024"/>
    <x v="3"/>
    <s v="TEC-PH-10001835"/>
    <x v="2"/>
    <x v="7"/>
    <x v="1342"/>
    <x v="2087"/>
    <x v="4"/>
    <n v="0"/>
    <n v="303.3408"/>
  </r>
  <r>
    <x v="9273"/>
    <x v="4634"/>
    <x v="264"/>
    <d v="2019-09-06T00:00:00"/>
    <s v="Standard Class"/>
    <x v="117"/>
    <x v="117"/>
    <x v="0"/>
    <s v="United States"/>
    <s v="Henderson"/>
    <x v="0"/>
    <n v="42420"/>
    <x v="0"/>
    <s v="OFF-BI-10003650"/>
    <x v="1"/>
    <x v="8"/>
    <x v="115"/>
    <x v="2829"/>
    <x v="1"/>
    <n v="0"/>
    <n v="757.41120000000001"/>
  </r>
  <r>
    <x v="9274"/>
    <x v="4635"/>
    <x v="982"/>
    <d v="2016-10-10T00:00:00"/>
    <s v="Same Day"/>
    <x v="712"/>
    <x v="712"/>
    <x v="1"/>
    <s v="United States"/>
    <s v="Albuquerque"/>
    <x v="27"/>
    <n v="87105"/>
    <x v="1"/>
    <s v="OFF-AR-10000937"/>
    <x v="1"/>
    <x v="6"/>
    <x v="1821"/>
    <x v="5837"/>
    <x v="3"/>
    <n v="0"/>
    <n v="112.57400000000001"/>
  </r>
  <r>
    <x v="9275"/>
    <x v="4636"/>
    <x v="439"/>
    <d v="2018-05-29T00:00:00"/>
    <s v="Second Class"/>
    <x v="434"/>
    <x v="434"/>
    <x v="1"/>
    <s v="United States"/>
    <s v="Delray Beach"/>
    <x v="2"/>
    <n v="33445"/>
    <x v="0"/>
    <s v="OFF-ST-10000532"/>
    <x v="1"/>
    <x v="4"/>
    <x v="1412"/>
    <x v="5838"/>
    <x v="5"/>
    <n v="0.2"/>
    <n v="13.852799999999995"/>
  </r>
  <r>
    <x v="9276"/>
    <x v="4636"/>
    <x v="439"/>
    <d v="2018-05-29T00:00:00"/>
    <s v="Second Class"/>
    <x v="434"/>
    <x v="434"/>
    <x v="1"/>
    <s v="United States"/>
    <s v="Delray Beach"/>
    <x v="2"/>
    <n v="33445"/>
    <x v="0"/>
    <s v="TEC-AC-10001267"/>
    <x v="2"/>
    <x v="11"/>
    <x v="538"/>
    <x v="5839"/>
    <x v="0"/>
    <n v="0.2"/>
    <n v="11.98"/>
  </r>
  <r>
    <x v="9277"/>
    <x v="4637"/>
    <x v="96"/>
    <d v="2019-12-05T00:00:00"/>
    <s v="Standard Class"/>
    <x v="253"/>
    <x v="253"/>
    <x v="0"/>
    <s v="United States"/>
    <s v="Philadelphia"/>
    <x v="9"/>
    <n v="19140"/>
    <x v="3"/>
    <s v="OFF-LA-10004853"/>
    <x v="1"/>
    <x v="2"/>
    <x v="690"/>
    <x v="801"/>
    <x v="4"/>
    <n v="0.2"/>
    <n v="5.1791999999999998"/>
  </r>
  <r>
    <x v="9278"/>
    <x v="4637"/>
    <x v="96"/>
    <d v="2019-12-05T00:00:00"/>
    <s v="Standard Class"/>
    <x v="253"/>
    <x v="253"/>
    <x v="0"/>
    <s v="United States"/>
    <s v="Philadelphia"/>
    <x v="9"/>
    <n v="19140"/>
    <x v="3"/>
    <s v="OFF-BI-10001759"/>
    <x v="1"/>
    <x v="8"/>
    <x v="732"/>
    <x v="5840"/>
    <x v="3"/>
    <n v="0.7"/>
    <n v="-5.6006999999999962"/>
  </r>
  <r>
    <x v="9279"/>
    <x v="4637"/>
    <x v="96"/>
    <d v="2019-12-05T00:00:00"/>
    <s v="Standard Class"/>
    <x v="253"/>
    <x v="253"/>
    <x v="0"/>
    <s v="United States"/>
    <s v="Philadelphia"/>
    <x v="9"/>
    <n v="19140"/>
    <x v="3"/>
    <s v="FUR-CH-10003379"/>
    <x v="0"/>
    <x v="1"/>
    <x v="464"/>
    <x v="5841"/>
    <x v="0"/>
    <n v="0.3"/>
    <n v="-28.49799999999999"/>
  </r>
  <r>
    <x v="9280"/>
    <x v="4638"/>
    <x v="873"/>
    <d v="2018-09-24T00:00:00"/>
    <s v="Standard Class"/>
    <x v="707"/>
    <x v="707"/>
    <x v="2"/>
    <s v="United States"/>
    <s v="Seattle"/>
    <x v="4"/>
    <n v="98105"/>
    <x v="1"/>
    <s v="FUR-BO-10002853"/>
    <x v="0"/>
    <x v="0"/>
    <x v="1622"/>
    <x v="3514"/>
    <x v="0"/>
    <n v="0"/>
    <n v="40.97"/>
  </r>
  <r>
    <x v="9281"/>
    <x v="4639"/>
    <x v="220"/>
    <d v="2019-09-15T00:00:00"/>
    <s v="Standard Class"/>
    <x v="90"/>
    <x v="90"/>
    <x v="0"/>
    <s v="United States"/>
    <s v="Richmond"/>
    <x v="17"/>
    <n v="23223"/>
    <x v="0"/>
    <s v="OFF-AP-10000027"/>
    <x v="1"/>
    <x v="9"/>
    <x v="1813"/>
    <x v="4672"/>
    <x v="2"/>
    <n v="0"/>
    <n v="20.369999999999997"/>
  </r>
  <r>
    <x v="9282"/>
    <x v="4640"/>
    <x v="945"/>
    <d v="2019-01-04T00:00:00"/>
    <s v="Standard Class"/>
    <x v="699"/>
    <x v="699"/>
    <x v="0"/>
    <s v="United States"/>
    <s v="West Palm Beach"/>
    <x v="2"/>
    <n v="33407"/>
    <x v="0"/>
    <s v="OFF-PA-10002421"/>
    <x v="1"/>
    <x v="10"/>
    <x v="1425"/>
    <x v="5842"/>
    <x v="4"/>
    <n v="0.2"/>
    <n v="25.278400000000001"/>
  </r>
  <r>
    <x v="9283"/>
    <x v="4641"/>
    <x v="264"/>
    <d v="2019-09-04T00:00:00"/>
    <s v="Second Class"/>
    <x v="560"/>
    <x v="560"/>
    <x v="0"/>
    <s v="United States"/>
    <s v="Fort Collins"/>
    <x v="22"/>
    <n v="80525"/>
    <x v="1"/>
    <s v="OFF-LA-10002475"/>
    <x v="1"/>
    <x v="2"/>
    <x v="149"/>
    <x v="3280"/>
    <x v="0"/>
    <n v="0.2"/>
    <n v="3.9473999999999996"/>
  </r>
  <r>
    <x v="9284"/>
    <x v="4642"/>
    <x v="728"/>
    <d v="2016-11-23T00:00:00"/>
    <s v="Standard Class"/>
    <x v="149"/>
    <x v="149"/>
    <x v="1"/>
    <s v="United States"/>
    <s v="Franklin"/>
    <x v="6"/>
    <n v="53132"/>
    <x v="2"/>
    <s v="FUR-CH-10001482"/>
    <x v="0"/>
    <x v="1"/>
    <x v="541"/>
    <x v="604"/>
    <x v="1"/>
    <n v="0"/>
    <n v="43.223399999999984"/>
  </r>
  <r>
    <x v="9285"/>
    <x v="4643"/>
    <x v="82"/>
    <d v="2017-11-24T00:00:00"/>
    <s v="First Class"/>
    <x v="581"/>
    <x v="581"/>
    <x v="0"/>
    <s v="United States"/>
    <s v="Monroe"/>
    <x v="3"/>
    <n v="28110"/>
    <x v="0"/>
    <s v="FUR-FU-10000087"/>
    <x v="0"/>
    <x v="5"/>
    <x v="206"/>
    <x v="269"/>
    <x v="7"/>
    <n v="0.2"/>
    <n v="4.7712000000000012"/>
  </r>
  <r>
    <x v="9286"/>
    <x v="4644"/>
    <x v="249"/>
    <d v="2019-06-26T00:00:00"/>
    <s v="Standard Class"/>
    <x v="489"/>
    <x v="489"/>
    <x v="2"/>
    <s v="United States"/>
    <s v="Dallas"/>
    <x v="5"/>
    <n v="75081"/>
    <x v="2"/>
    <s v="OFF-BI-10003166"/>
    <x v="1"/>
    <x v="8"/>
    <x v="1414"/>
    <x v="5843"/>
    <x v="1"/>
    <n v="0.8"/>
    <n v="-11.020800000000005"/>
  </r>
  <r>
    <x v="9287"/>
    <x v="4644"/>
    <x v="249"/>
    <d v="2019-06-26T00:00:00"/>
    <s v="Standard Class"/>
    <x v="489"/>
    <x v="489"/>
    <x v="2"/>
    <s v="United States"/>
    <s v="Dallas"/>
    <x v="5"/>
    <n v="75081"/>
    <x v="2"/>
    <s v="FUR-TA-10000688"/>
    <x v="0"/>
    <x v="3"/>
    <x v="561"/>
    <x v="5844"/>
    <x v="1"/>
    <n v="0.3"/>
    <n v="-84.961500000000029"/>
  </r>
  <r>
    <x v="9288"/>
    <x v="4645"/>
    <x v="329"/>
    <d v="2019-12-03T00:00:00"/>
    <s v="First Class"/>
    <x v="577"/>
    <x v="577"/>
    <x v="0"/>
    <s v="United States"/>
    <s v="Philadelphia"/>
    <x v="9"/>
    <n v="19134"/>
    <x v="3"/>
    <s v="FUR-CH-10003981"/>
    <x v="0"/>
    <x v="1"/>
    <x v="1175"/>
    <x v="5845"/>
    <x v="5"/>
    <n v="0.3"/>
    <n v="-15.418800000000203"/>
  </r>
  <r>
    <x v="9289"/>
    <x v="4646"/>
    <x v="488"/>
    <d v="2016-04-26T00:00:00"/>
    <s v="Second Class"/>
    <x v="134"/>
    <x v="134"/>
    <x v="2"/>
    <s v="United States"/>
    <s v="San Francisco"/>
    <x v="1"/>
    <n v="94109"/>
    <x v="1"/>
    <s v="OFF-PA-10001878"/>
    <x v="1"/>
    <x v="10"/>
    <x v="1170"/>
    <x v="5846"/>
    <x v="7"/>
    <n v="0"/>
    <n v="22.987699999999997"/>
  </r>
  <r>
    <x v="9290"/>
    <x v="4647"/>
    <x v="865"/>
    <d v="2016-09-25T00:00:00"/>
    <s v="First Class"/>
    <x v="627"/>
    <x v="627"/>
    <x v="0"/>
    <s v="United States"/>
    <s v="Dover"/>
    <x v="13"/>
    <n v="19901"/>
    <x v="3"/>
    <s v="OFF-AR-10002375"/>
    <x v="1"/>
    <x v="6"/>
    <x v="831"/>
    <x v="296"/>
    <x v="1"/>
    <n v="0"/>
    <n v="2.8535999999999988"/>
  </r>
  <r>
    <x v="9291"/>
    <x v="4647"/>
    <x v="865"/>
    <d v="2016-09-25T00:00:00"/>
    <s v="First Class"/>
    <x v="627"/>
    <x v="627"/>
    <x v="0"/>
    <s v="United States"/>
    <s v="Dover"/>
    <x v="13"/>
    <n v="19901"/>
    <x v="3"/>
    <s v="OFF-BI-10004965"/>
    <x v="1"/>
    <x v="8"/>
    <x v="1014"/>
    <x v="1339"/>
    <x v="1"/>
    <n v="0"/>
    <n v="15.524999999999999"/>
  </r>
  <r>
    <x v="9292"/>
    <x v="4648"/>
    <x v="580"/>
    <d v="2019-03-02T00:00:00"/>
    <s v="Same Day"/>
    <x v="276"/>
    <x v="276"/>
    <x v="1"/>
    <s v="United States"/>
    <s v="Waco"/>
    <x v="5"/>
    <n v="76706"/>
    <x v="2"/>
    <s v="OFF-BI-10004022"/>
    <x v="1"/>
    <x v="8"/>
    <x v="755"/>
    <x v="5847"/>
    <x v="7"/>
    <n v="0.8"/>
    <n v="-0.94520000000000004"/>
  </r>
  <r>
    <x v="9293"/>
    <x v="4649"/>
    <x v="701"/>
    <d v="2019-11-21T00:00:00"/>
    <s v="Second Class"/>
    <x v="577"/>
    <x v="577"/>
    <x v="0"/>
    <s v="United States"/>
    <s v="Hagerstown"/>
    <x v="39"/>
    <n v="21740"/>
    <x v="3"/>
    <s v="OFF-BI-10000050"/>
    <x v="1"/>
    <x v="8"/>
    <x v="347"/>
    <x v="1875"/>
    <x v="5"/>
    <n v="0"/>
    <n v="20.585999999999999"/>
  </r>
  <r>
    <x v="9294"/>
    <x v="4650"/>
    <x v="39"/>
    <d v="2019-06-01T00:00:00"/>
    <s v="Standard Class"/>
    <x v="87"/>
    <x v="87"/>
    <x v="1"/>
    <s v="United States"/>
    <s v="Cleveland"/>
    <x v="24"/>
    <n v="44105"/>
    <x v="3"/>
    <s v="OFF-PA-10002464"/>
    <x v="1"/>
    <x v="10"/>
    <x v="1002"/>
    <x v="853"/>
    <x v="1"/>
    <n v="0.2"/>
    <n v="5.0286000000000008"/>
  </r>
  <r>
    <x v="9295"/>
    <x v="4650"/>
    <x v="39"/>
    <d v="2019-06-01T00:00:00"/>
    <s v="Standard Class"/>
    <x v="87"/>
    <x v="87"/>
    <x v="1"/>
    <s v="United States"/>
    <s v="Cleveland"/>
    <x v="24"/>
    <n v="44105"/>
    <x v="3"/>
    <s v="FUR-BO-10004709"/>
    <x v="0"/>
    <x v="0"/>
    <x v="266"/>
    <x v="4701"/>
    <x v="4"/>
    <n v="0.5"/>
    <n v="-64.937599999999989"/>
  </r>
  <r>
    <x v="9296"/>
    <x v="4651"/>
    <x v="24"/>
    <d v="2017-04-22T00:00:00"/>
    <s v="Second Class"/>
    <x v="172"/>
    <x v="172"/>
    <x v="1"/>
    <s v="United States"/>
    <s v="Mcallen"/>
    <x v="5"/>
    <n v="78501"/>
    <x v="2"/>
    <s v="TEC-AC-10003590"/>
    <x v="2"/>
    <x v="11"/>
    <x v="1102"/>
    <x v="2967"/>
    <x v="0"/>
    <n v="0.2"/>
    <n v="8.2847999999999971"/>
  </r>
  <r>
    <x v="9297"/>
    <x v="4651"/>
    <x v="24"/>
    <d v="2017-04-22T00:00:00"/>
    <s v="Second Class"/>
    <x v="172"/>
    <x v="172"/>
    <x v="1"/>
    <s v="United States"/>
    <s v="Mcallen"/>
    <x v="5"/>
    <n v="78501"/>
    <x v="2"/>
    <s v="TEC-PH-10003357"/>
    <x v="2"/>
    <x v="7"/>
    <x v="1071"/>
    <x v="4494"/>
    <x v="4"/>
    <n v="0.2"/>
    <n v="24.476800000000004"/>
  </r>
  <r>
    <x v="9298"/>
    <x v="4651"/>
    <x v="24"/>
    <d v="2017-04-22T00:00:00"/>
    <s v="Second Class"/>
    <x v="172"/>
    <x v="172"/>
    <x v="1"/>
    <s v="United States"/>
    <s v="Mcallen"/>
    <x v="5"/>
    <n v="78501"/>
    <x v="2"/>
    <s v="OFF-AR-10003373"/>
    <x v="1"/>
    <x v="6"/>
    <x v="290"/>
    <x v="1355"/>
    <x v="1"/>
    <n v="0.2"/>
    <n v="6.5057999999999971"/>
  </r>
  <r>
    <x v="9299"/>
    <x v="4651"/>
    <x v="24"/>
    <d v="2017-04-22T00:00:00"/>
    <s v="Second Class"/>
    <x v="172"/>
    <x v="172"/>
    <x v="1"/>
    <s v="United States"/>
    <s v="Mcallen"/>
    <x v="5"/>
    <n v="78501"/>
    <x v="2"/>
    <s v="OFF-BI-10003676"/>
    <x v="1"/>
    <x v="8"/>
    <x v="824"/>
    <x v="3176"/>
    <x v="0"/>
    <n v="0.8"/>
    <n v="-6.8992000000000022"/>
  </r>
  <r>
    <x v="9300"/>
    <x v="4651"/>
    <x v="24"/>
    <d v="2017-04-22T00:00:00"/>
    <s v="Second Class"/>
    <x v="172"/>
    <x v="172"/>
    <x v="1"/>
    <s v="United States"/>
    <s v="Mcallen"/>
    <x v="5"/>
    <n v="78501"/>
    <x v="2"/>
    <s v="FUR-CH-10000225"/>
    <x v="0"/>
    <x v="1"/>
    <x v="406"/>
    <x v="4350"/>
    <x v="7"/>
    <n v="0.3"/>
    <n v="-20.245000000000008"/>
  </r>
  <r>
    <x v="9301"/>
    <x v="4651"/>
    <x v="24"/>
    <d v="2017-04-22T00:00:00"/>
    <s v="Second Class"/>
    <x v="172"/>
    <x v="172"/>
    <x v="1"/>
    <s v="United States"/>
    <s v="Mcallen"/>
    <x v="5"/>
    <n v="78501"/>
    <x v="2"/>
    <s v="TEC-PH-10001870"/>
    <x v="2"/>
    <x v="7"/>
    <x v="1740"/>
    <x v="5848"/>
    <x v="0"/>
    <n v="0.2"/>
    <n v="6.122999999999994"/>
  </r>
  <r>
    <x v="9302"/>
    <x v="4651"/>
    <x v="24"/>
    <d v="2017-04-22T00:00:00"/>
    <s v="Second Class"/>
    <x v="172"/>
    <x v="172"/>
    <x v="1"/>
    <s v="United States"/>
    <s v="Mcallen"/>
    <x v="5"/>
    <n v="78501"/>
    <x v="2"/>
    <s v="OFF-AR-10003481"/>
    <x v="1"/>
    <x v="6"/>
    <x v="1600"/>
    <x v="964"/>
    <x v="1"/>
    <n v="0.2"/>
    <n v="0.88559999999999883"/>
  </r>
  <r>
    <x v="9303"/>
    <x v="4651"/>
    <x v="24"/>
    <d v="2017-04-22T00:00:00"/>
    <s v="Second Class"/>
    <x v="172"/>
    <x v="172"/>
    <x v="1"/>
    <s v="United States"/>
    <s v="Mcallen"/>
    <x v="5"/>
    <n v="78501"/>
    <x v="2"/>
    <s v="OFF-PA-10003936"/>
    <x v="1"/>
    <x v="10"/>
    <x v="1292"/>
    <x v="12"/>
    <x v="1"/>
    <n v="0.2"/>
    <n v="5.4432"/>
  </r>
  <r>
    <x v="9304"/>
    <x v="4651"/>
    <x v="24"/>
    <d v="2017-04-22T00:00:00"/>
    <s v="Second Class"/>
    <x v="172"/>
    <x v="172"/>
    <x v="1"/>
    <s v="United States"/>
    <s v="Mcallen"/>
    <x v="5"/>
    <n v="78501"/>
    <x v="2"/>
    <s v="OFF-BI-10000320"/>
    <x v="1"/>
    <x v="8"/>
    <x v="776"/>
    <x v="5849"/>
    <x v="7"/>
    <n v="0.8"/>
    <n v="-2.2877999999999998"/>
  </r>
  <r>
    <x v="9305"/>
    <x v="4652"/>
    <x v="444"/>
    <d v="2017-09-24T00:00:00"/>
    <s v="Standard Class"/>
    <x v="762"/>
    <x v="762"/>
    <x v="2"/>
    <s v="United States"/>
    <s v="Santa Fe"/>
    <x v="27"/>
    <n v="87505"/>
    <x v="1"/>
    <s v="OFF-AR-10001972"/>
    <x v="1"/>
    <x v="6"/>
    <x v="1632"/>
    <x v="3681"/>
    <x v="2"/>
    <n v="0"/>
    <n v="2.1840000000000002"/>
  </r>
  <r>
    <x v="9306"/>
    <x v="4653"/>
    <x v="727"/>
    <d v="2016-03-30T00:00:00"/>
    <s v="Standard Class"/>
    <x v="244"/>
    <x v="244"/>
    <x v="0"/>
    <s v="United States"/>
    <s v="San Francisco"/>
    <x v="1"/>
    <n v="94110"/>
    <x v="1"/>
    <s v="OFF-AR-10003829"/>
    <x v="1"/>
    <x v="6"/>
    <x v="943"/>
    <x v="2637"/>
    <x v="0"/>
    <n v="0"/>
    <n v="1.9023999999999992"/>
  </r>
  <r>
    <x v="9307"/>
    <x v="4653"/>
    <x v="727"/>
    <d v="2016-03-30T00:00:00"/>
    <s v="Standard Class"/>
    <x v="244"/>
    <x v="244"/>
    <x v="0"/>
    <s v="United States"/>
    <s v="San Francisco"/>
    <x v="1"/>
    <n v="94110"/>
    <x v="1"/>
    <s v="OFF-AR-10003338"/>
    <x v="1"/>
    <x v="6"/>
    <x v="1439"/>
    <x v="3659"/>
    <x v="0"/>
    <n v="0"/>
    <n v="3.7200000000000006"/>
  </r>
  <r>
    <x v="9308"/>
    <x v="4653"/>
    <x v="727"/>
    <d v="2016-03-30T00:00:00"/>
    <s v="Standard Class"/>
    <x v="244"/>
    <x v="244"/>
    <x v="0"/>
    <s v="United States"/>
    <s v="San Francisco"/>
    <x v="1"/>
    <n v="94110"/>
    <x v="1"/>
    <s v="TEC-AC-10002558"/>
    <x v="2"/>
    <x v="11"/>
    <x v="1555"/>
    <x v="5850"/>
    <x v="4"/>
    <n v="0"/>
    <n v="15.917999999999999"/>
  </r>
  <r>
    <x v="9309"/>
    <x v="4653"/>
    <x v="727"/>
    <d v="2016-03-30T00:00:00"/>
    <s v="Standard Class"/>
    <x v="244"/>
    <x v="244"/>
    <x v="0"/>
    <s v="United States"/>
    <s v="San Francisco"/>
    <x v="1"/>
    <n v="94110"/>
    <x v="1"/>
    <s v="OFF-AR-10000034"/>
    <x v="1"/>
    <x v="6"/>
    <x v="751"/>
    <x v="2370"/>
    <x v="5"/>
    <n v="0"/>
    <n v="9.9215999999999998"/>
  </r>
  <r>
    <x v="9310"/>
    <x v="4654"/>
    <x v="370"/>
    <d v="2018-08-31T00:00:00"/>
    <s v="Standard Class"/>
    <x v="629"/>
    <x v="629"/>
    <x v="1"/>
    <s v="United States"/>
    <s v="New York City"/>
    <x v="15"/>
    <n v="10024"/>
    <x v="3"/>
    <s v="OFF-BI-10001510"/>
    <x v="1"/>
    <x v="8"/>
    <x v="709"/>
    <x v="5851"/>
    <x v="8"/>
    <n v="0.2"/>
    <n v="45.839999999999996"/>
  </r>
  <r>
    <x v="9311"/>
    <x v="4655"/>
    <x v="904"/>
    <d v="2019-03-12T00:00:00"/>
    <s v="Standard Class"/>
    <x v="386"/>
    <x v="386"/>
    <x v="0"/>
    <s v="United States"/>
    <s v="Dallas"/>
    <x v="5"/>
    <n v="75220"/>
    <x v="2"/>
    <s v="OFF-LA-10000134"/>
    <x v="1"/>
    <x v="2"/>
    <x v="85"/>
    <x v="1268"/>
    <x v="0"/>
    <n v="0.2"/>
    <n v="1.7247999999999997"/>
  </r>
  <r>
    <x v="9312"/>
    <x v="4655"/>
    <x v="904"/>
    <d v="2019-03-12T00:00:00"/>
    <s v="Standard Class"/>
    <x v="386"/>
    <x v="386"/>
    <x v="0"/>
    <s v="United States"/>
    <s v="Dallas"/>
    <x v="5"/>
    <n v="75220"/>
    <x v="2"/>
    <s v="OFF-AR-10000588"/>
    <x v="1"/>
    <x v="6"/>
    <x v="398"/>
    <x v="5852"/>
    <x v="4"/>
    <n v="0.2"/>
    <n v="4.7616000000000014"/>
  </r>
  <r>
    <x v="9313"/>
    <x v="4656"/>
    <x v="1214"/>
    <d v="2017-11-11T00:00:00"/>
    <s v="Same Day"/>
    <x v="122"/>
    <x v="122"/>
    <x v="1"/>
    <s v="United States"/>
    <s v="Detroit"/>
    <x v="12"/>
    <n v="48234"/>
    <x v="2"/>
    <s v="OFF-ST-10003282"/>
    <x v="1"/>
    <x v="4"/>
    <x v="42"/>
    <x v="5853"/>
    <x v="3"/>
    <n v="0"/>
    <n v="117.12960000000004"/>
  </r>
  <r>
    <x v="9314"/>
    <x v="4656"/>
    <x v="1214"/>
    <d v="2017-11-11T00:00:00"/>
    <s v="Same Day"/>
    <x v="122"/>
    <x v="122"/>
    <x v="1"/>
    <s v="United States"/>
    <s v="Detroit"/>
    <x v="12"/>
    <n v="48234"/>
    <x v="2"/>
    <s v="OFF-AP-10002311"/>
    <x v="1"/>
    <x v="9"/>
    <x v="14"/>
    <x v="5854"/>
    <x v="0"/>
    <n v="0.1"/>
    <n v="46.790800000000004"/>
  </r>
  <r>
    <x v="9315"/>
    <x v="4657"/>
    <x v="41"/>
    <d v="2018-04-09T00:00:00"/>
    <s v="Standard Class"/>
    <x v="423"/>
    <x v="423"/>
    <x v="0"/>
    <s v="United States"/>
    <s v="Philadelphia"/>
    <x v="9"/>
    <n v="19140"/>
    <x v="3"/>
    <s v="TEC-PH-10000141"/>
    <x v="2"/>
    <x v="7"/>
    <x v="1312"/>
    <x v="965"/>
    <x v="1"/>
    <n v="0.4"/>
    <n v="-27.715799999999994"/>
  </r>
  <r>
    <x v="9316"/>
    <x v="4657"/>
    <x v="41"/>
    <d v="2018-04-09T00:00:00"/>
    <s v="Standard Class"/>
    <x v="423"/>
    <x v="423"/>
    <x v="0"/>
    <s v="United States"/>
    <s v="Philadelphia"/>
    <x v="9"/>
    <n v="19140"/>
    <x v="3"/>
    <s v="OFF-SU-10000646"/>
    <x v="1"/>
    <x v="14"/>
    <x v="262"/>
    <x v="5855"/>
    <x v="4"/>
    <n v="0.2"/>
    <n v="-163.45159999999996"/>
  </r>
  <r>
    <x v="9317"/>
    <x v="4658"/>
    <x v="1215"/>
    <d v="2019-02-26T00:00:00"/>
    <s v="Standard Class"/>
    <x v="54"/>
    <x v="54"/>
    <x v="0"/>
    <s v="United States"/>
    <s v="Carrollton"/>
    <x v="5"/>
    <n v="75007"/>
    <x v="2"/>
    <s v="TEC-AC-10002076"/>
    <x v="2"/>
    <x v="11"/>
    <x v="333"/>
    <x v="5856"/>
    <x v="7"/>
    <n v="0.2"/>
    <n v="-2.9940000000000015"/>
  </r>
  <r>
    <x v="9318"/>
    <x v="4659"/>
    <x v="228"/>
    <d v="2019-07-25T00:00:00"/>
    <s v="Standard Class"/>
    <x v="255"/>
    <x v="255"/>
    <x v="1"/>
    <s v="United States"/>
    <s v="New York City"/>
    <x v="15"/>
    <n v="10009"/>
    <x v="3"/>
    <s v="OFF-PA-10000743"/>
    <x v="1"/>
    <x v="10"/>
    <x v="578"/>
    <x v="522"/>
    <x v="0"/>
    <n v="0"/>
    <n v="6.4127999999999998"/>
  </r>
  <r>
    <x v="9319"/>
    <x v="4659"/>
    <x v="228"/>
    <d v="2019-07-25T00:00:00"/>
    <s v="Standard Class"/>
    <x v="255"/>
    <x v="255"/>
    <x v="1"/>
    <s v="United States"/>
    <s v="New York City"/>
    <x v="15"/>
    <n v="10009"/>
    <x v="3"/>
    <s v="FUR-CH-10002780"/>
    <x v="0"/>
    <x v="1"/>
    <x v="1841"/>
    <x v="5857"/>
    <x v="0"/>
    <n v="0.1"/>
    <n v="25.474399999999999"/>
  </r>
  <r>
    <x v="9320"/>
    <x v="4659"/>
    <x v="228"/>
    <d v="2019-07-25T00:00:00"/>
    <s v="Standard Class"/>
    <x v="255"/>
    <x v="255"/>
    <x v="1"/>
    <s v="United States"/>
    <s v="New York City"/>
    <x v="15"/>
    <n v="10009"/>
    <x v="3"/>
    <s v="FUR-FU-10000747"/>
    <x v="0"/>
    <x v="5"/>
    <x v="1751"/>
    <x v="5858"/>
    <x v="4"/>
    <n v="0"/>
    <n v="31.266399999999976"/>
  </r>
  <r>
    <x v="9321"/>
    <x v="4660"/>
    <x v="254"/>
    <d v="2018-11-08T00:00:00"/>
    <s v="Standard Class"/>
    <x v="325"/>
    <x v="325"/>
    <x v="0"/>
    <s v="United States"/>
    <s v="Houston"/>
    <x v="5"/>
    <n v="77041"/>
    <x v="2"/>
    <s v="FUR-FU-10002445"/>
    <x v="0"/>
    <x v="5"/>
    <x v="1448"/>
    <x v="5859"/>
    <x v="1"/>
    <n v="0.6"/>
    <n v="-5.6879999999999988"/>
  </r>
  <r>
    <x v="9322"/>
    <x v="4660"/>
    <x v="254"/>
    <d v="2018-11-08T00:00:00"/>
    <s v="Standard Class"/>
    <x v="325"/>
    <x v="325"/>
    <x v="0"/>
    <s v="United States"/>
    <s v="Houston"/>
    <x v="5"/>
    <n v="77041"/>
    <x v="2"/>
    <s v="FUR-FU-10000723"/>
    <x v="0"/>
    <x v="5"/>
    <x v="480"/>
    <x v="520"/>
    <x v="4"/>
    <n v="0.6"/>
    <n v="-84.292799999999986"/>
  </r>
  <r>
    <x v="9323"/>
    <x v="4661"/>
    <x v="397"/>
    <d v="2019-09-29T00:00:00"/>
    <s v="Standard Class"/>
    <x v="551"/>
    <x v="551"/>
    <x v="0"/>
    <s v="United States"/>
    <s v="Los Angeles"/>
    <x v="1"/>
    <n v="90036"/>
    <x v="1"/>
    <s v="OFF-PA-10003641"/>
    <x v="1"/>
    <x v="10"/>
    <x v="947"/>
    <x v="5860"/>
    <x v="8"/>
    <n v="0"/>
    <n v="97.078399999999988"/>
  </r>
  <r>
    <x v="9324"/>
    <x v="4661"/>
    <x v="397"/>
    <d v="2019-09-29T00:00:00"/>
    <s v="Standard Class"/>
    <x v="551"/>
    <x v="551"/>
    <x v="0"/>
    <s v="United States"/>
    <s v="Los Angeles"/>
    <x v="1"/>
    <n v="90036"/>
    <x v="1"/>
    <s v="FUR-CH-10003973"/>
    <x v="0"/>
    <x v="1"/>
    <x v="867"/>
    <x v="5861"/>
    <x v="0"/>
    <n v="0.2"/>
    <n v="59.481600000000014"/>
  </r>
  <r>
    <x v="9325"/>
    <x v="4661"/>
    <x v="397"/>
    <d v="2019-09-29T00:00:00"/>
    <s v="Standard Class"/>
    <x v="551"/>
    <x v="551"/>
    <x v="0"/>
    <s v="United States"/>
    <s v="Los Angeles"/>
    <x v="1"/>
    <n v="90036"/>
    <x v="1"/>
    <s v="OFF-BI-10000977"/>
    <x v="1"/>
    <x v="8"/>
    <x v="991"/>
    <x v="5862"/>
    <x v="1"/>
    <n v="0.2"/>
    <n v="23.711999999999996"/>
  </r>
  <r>
    <x v="9326"/>
    <x v="4662"/>
    <x v="210"/>
    <d v="2019-09-10T00:00:00"/>
    <s v="First Class"/>
    <x v="418"/>
    <x v="418"/>
    <x v="0"/>
    <s v="United States"/>
    <s v="Edmonds"/>
    <x v="4"/>
    <n v="98026"/>
    <x v="1"/>
    <s v="FUR-FU-10004053"/>
    <x v="0"/>
    <x v="5"/>
    <x v="1642"/>
    <x v="4165"/>
    <x v="4"/>
    <n v="0"/>
    <n v="34.812800000000003"/>
  </r>
  <r>
    <x v="9327"/>
    <x v="4662"/>
    <x v="210"/>
    <d v="2019-09-10T00:00:00"/>
    <s v="First Class"/>
    <x v="418"/>
    <x v="418"/>
    <x v="0"/>
    <s v="United States"/>
    <s v="Edmonds"/>
    <x v="4"/>
    <n v="98026"/>
    <x v="1"/>
    <s v="TEC-PH-10002033"/>
    <x v="2"/>
    <x v="7"/>
    <x v="11"/>
    <x v="5863"/>
    <x v="0"/>
    <n v="0.2"/>
    <n v="34.178400000000011"/>
  </r>
  <r>
    <x v="9328"/>
    <x v="4662"/>
    <x v="210"/>
    <d v="2019-09-10T00:00:00"/>
    <s v="First Class"/>
    <x v="418"/>
    <x v="418"/>
    <x v="0"/>
    <s v="United States"/>
    <s v="Edmonds"/>
    <x v="4"/>
    <n v="98026"/>
    <x v="1"/>
    <s v="OFF-AR-10004260"/>
    <x v="1"/>
    <x v="6"/>
    <x v="1490"/>
    <x v="2275"/>
    <x v="7"/>
    <n v="0"/>
    <n v="7.2744"/>
  </r>
  <r>
    <x v="9329"/>
    <x v="4663"/>
    <x v="109"/>
    <d v="2017-11-30T00:00:00"/>
    <s v="First Class"/>
    <x v="219"/>
    <x v="219"/>
    <x v="0"/>
    <s v="United States"/>
    <s v="San Francisco"/>
    <x v="1"/>
    <n v="94110"/>
    <x v="1"/>
    <s v="OFF-AP-10004655"/>
    <x v="1"/>
    <x v="9"/>
    <x v="1616"/>
    <x v="5864"/>
    <x v="4"/>
    <n v="0"/>
    <n v="15.395199999999999"/>
  </r>
  <r>
    <x v="9330"/>
    <x v="4664"/>
    <x v="768"/>
    <d v="2017-11-18T00:00:00"/>
    <s v="Standard Class"/>
    <x v="686"/>
    <x v="686"/>
    <x v="0"/>
    <s v="United States"/>
    <s v="New York City"/>
    <x v="15"/>
    <n v="10035"/>
    <x v="3"/>
    <s v="OFF-EN-10001539"/>
    <x v="1"/>
    <x v="12"/>
    <x v="153"/>
    <x v="2560"/>
    <x v="0"/>
    <n v="0"/>
    <n v="7.3132000000000001"/>
  </r>
  <r>
    <x v="9331"/>
    <x v="4665"/>
    <x v="321"/>
    <d v="2018-10-03T00:00:00"/>
    <s v="Standard Class"/>
    <x v="20"/>
    <x v="20"/>
    <x v="1"/>
    <s v="United States"/>
    <s v="Springfield"/>
    <x v="21"/>
    <n v="97477"/>
    <x v="1"/>
    <s v="TEC-PH-10001817"/>
    <x v="2"/>
    <x v="7"/>
    <x v="1106"/>
    <x v="4253"/>
    <x v="1"/>
    <n v="0.2"/>
    <n v="75.180000000000064"/>
  </r>
  <r>
    <x v="9332"/>
    <x v="4666"/>
    <x v="220"/>
    <d v="2019-09-13T00:00:00"/>
    <s v="Second Class"/>
    <x v="757"/>
    <x v="757"/>
    <x v="0"/>
    <s v="United States"/>
    <s v="Georgetown"/>
    <x v="0"/>
    <n v="40324"/>
    <x v="0"/>
    <s v="OFF-AP-10002578"/>
    <x v="1"/>
    <x v="9"/>
    <x v="414"/>
    <x v="5865"/>
    <x v="4"/>
    <n v="0"/>
    <n v="50.876800000000003"/>
  </r>
  <r>
    <x v="9333"/>
    <x v="4666"/>
    <x v="220"/>
    <d v="2019-09-13T00:00:00"/>
    <s v="Second Class"/>
    <x v="757"/>
    <x v="757"/>
    <x v="0"/>
    <s v="United States"/>
    <s v="Georgetown"/>
    <x v="0"/>
    <n v="40324"/>
    <x v="0"/>
    <s v="OFF-FA-10000992"/>
    <x v="1"/>
    <x v="13"/>
    <x v="1042"/>
    <x v="3210"/>
    <x v="4"/>
    <n v="0"/>
    <n v="6.6739999999999995"/>
  </r>
  <r>
    <x v="9334"/>
    <x v="4667"/>
    <x v="927"/>
    <d v="2019-05-02T00:00:00"/>
    <s v="First Class"/>
    <x v="151"/>
    <x v="151"/>
    <x v="0"/>
    <s v="United States"/>
    <s v="Coral Springs"/>
    <x v="2"/>
    <n v="33065"/>
    <x v="0"/>
    <s v="FUR-BO-10001798"/>
    <x v="0"/>
    <x v="0"/>
    <x v="0"/>
    <x v="2361"/>
    <x v="1"/>
    <n v="0.2"/>
    <n v="-15.71759999999999"/>
  </r>
  <r>
    <x v="9335"/>
    <x v="4667"/>
    <x v="927"/>
    <d v="2019-05-02T00:00:00"/>
    <s v="First Class"/>
    <x v="151"/>
    <x v="151"/>
    <x v="0"/>
    <s v="United States"/>
    <s v="Coral Springs"/>
    <x v="2"/>
    <n v="33065"/>
    <x v="0"/>
    <s v="OFF-LA-10004409"/>
    <x v="1"/>
    <x v="2"/>
    <x v="1559"/>
    <x v="877"/>
    <x v="0"/>
    <n v="0.2"/>
    <n v="1.4975999999999996"/>
  </r>
  <r>
    <x v="9336"/>
    <x v="4668"/>
    <x v="118"/>
    <d v="2019-09-20T00:00:00"/>
    <s v="Standard Class"/>
    <x v="388"/>
    <x v="388"/>
    <x v="1"/>
    <s v="United States"/>
    <s v="San Francisco"/>
    <x v="1"/>
    <n v="94110"/>
    <x v="1"/>
    <s v="OFF-FA-10000621"/>
    <x v="1"/>
    <x v="13"/>
    <x v="110"/>
    <x v="1511"/>
    <x v="2"/>
    <n v="0"/>
    <n v="8.7710000000000008"/>
  </r>
  <r>
    <x v="9337"/>
    <x v="4669"/>
    <x v="538"/>
    <d v="2016-10-22T00:00:00"/>
    <s v="Second Class"/>
    <x v="345"/>
    <x v="345"/>
    <x v="1"/>
    <s v="United States"/>
    <s v="San Francisco"/>
    <x v="1"/>
    <n v="94110"/>
    <x v="1"/>
    <s v="OFF-BI-10003196"/>
    <x v="1"/>
    <x v="8"/>
    <x v="1376"/>
    <x v="5866"/>
    <x v="7"/>
    <n v="0.2"/>
    <n v="1.1219999999999999"/>
  </r>
  <r>
    <x v="9338"/>
    <x v="4669"/>
    <x v="538"/>
    <d v="2016-10-22T00:00:00"/>
    <s v="Second Class"/>
    <x v="345"/>
    <x v="345"/>
    <x v="1"/>
    <s v="United States"/>
    <s v="San Francisco"/>
    <x v="1"/>
    <n v="94110"/>
    <x v="1"/>
    <s v="OFF-BI-10003727"/>
    <x v="1"/>
    <x v="8"/>
    <x v="805"/>
    <x v="5867"/>
    <x v="5"/>
    <n v="0.2"/>
    <n v="7.0223999999999993"/>
  </r>
  <r>
    <x v="9339"/>
    <x v="4669"/>
    <x v="538"/>
    <d v="2016-10-22T00:00:00"/>
    <s v="Second Class"/>
    <x v="345"/>
    <x v="345"/>
    <x v="1"/>
    <s v="United States"/>
    <s v="San Francisco"/>
    <x v="1"/>
    <n v="94110"/>
    <x v="1"/>
    <s v="OFF-PA-10003228"/>
    <x v="1"/>
    <x v="10"/>
    <x v="1677"/>
    <x v="64"/>
    <x v="1"/>
    <n v="0"/>
    <n v="68.963099999999997"/>
  </r>
  <r>
    <x v="9340"/>
    <x v="4669"/>
    <x v="538"/>
    <d v="2016-10-22T00:00:00"/>
    <s v="Second Class"/>
    <x v="345"/>
    <x v="345"/>
    <x v="1"/>
    <s v="United States"/>
    <s v="San Francisco"/>
    <x v="1"/>
    <n v="94110"/>
    <x v="1"/>
    <s v="OFF-LA-10002787"/>
    <x v="1"/>
    <x v="2"/>
    <x v="547"/>
    <x v="2057"/>
    <x v="2"/>
    <n v="0"/>
    <n v="9"/>
  </r>
  <r>
    <x v="9341"/>
    <x v="4669"/>
    <x v="538"/>
    <d v="2016-10-22T00:00:00"/>
    <s v="Second Class"/>
    <x v="345"/>
    <x v="345"/>
    <x v="1"/>
    <s v="United States"/>
    <s v="San Francisco"/>
    <x v="1"/>
    <n v="94110"/>
    <x v="1"/>
    <s v="TEC-PH-10001305"/>
    <x v="2"/>
    <x v="7"/>
    <x v="1680"/>
    <x v="5868"/>
    <x v="1"/>
    <n v="0.2"/>
    <n v="11.757600000000011"/>
  </r>
  <r>
    <x v="9342"/>
    <x v="4670"/>
    <x v="69"/>
    <d v="2018-03-18T00:00:00"/>
    <s v="Standard Class"/>
    <x v="748"/>
    <x v="748"/>
    <x v="2"/>
    <s v="United States"/>
    <s v="Riverside"/>
    <x v="1"/>
    <n v="92503"/>
    <x v="1"/>
    <s v="OFF-BI-10001036"/>
    <x v="1"/>
    <x v="8"/>
    <x v="624"/>
    <x v="5869"/>
    <x v="3"/>
    <n v="0.2"/>
    <n v="19.193999999999999"/>
  </r>
  <r>
    <x v="9343"/>
    <x v="4671"/>
    <x v="922"/>
    <d v="2019-02-20T00:00:00"/>
    <s v="First Class"/>
    <x v="278"/>
    <x v="278"/>
    <x v="2"/>
    <s v="United States"/>
    <s v="Troy"/>
    <x v="24"/>
    <n v="45373"/>
    <x v="3"/>
    <s v="FUR-TA-10001086"/>
    <x v="0"/>
    <x v="3"/>
    <x v="1736"/>
    <x v="4003"/>
    <x v="2"/>
    <n v="0.4"/>
    <n v="-106.39299999999997"/>
  </r>
  <r>
    <x v="9344"/>
    <x v="4671"/>
    <x v="922"/>
    <d v="2019-02-20T00:00:00"/>
    <s v="First Class"/>
    <x v="278"/>
    <x v="278"/>
    <x v="2"/>
    <s v="United States"/>
    <s v="Troy"/>
    <x v="24"/>
    <n v="45373"/>
    <x v="3"/>
    <s v="OFF-BI-10001525"/>
    <x v="1"/>
    <x v="8"/>
    <x v="31"/>
    <x v="3517"/>
    <x v="2"/>
    <n v="0.7"/>
    <n v="-4.7625000000000011"/>
  </r>
  <r>
    <x v="9345"/>
    <x v="4671"/>
    <x v="922"/>
    <d v="2019-02-20T00:00:00"/>
    <s v="First Class"/>
    <x v="278"/>
    <x v="278"/>
    <x v="2"/>
    <s v="United States"/>
    <s v="Troy"/>
    <x v="24"/>
    <n v="45373"/>
    <x v="3"/>
    <s v="TEC-PH-10000526"/>
    <x v="2"/>
    <x v="7"/>
    <x v="1472"/>
    <x v="5870"/>
    <x v="7"/>
    <n v="0.4"/>
    <n v="-11.518799999999999"/>
  </r>
  <r>
    <x v="9346"/>
    <x v="4671"/>
    <x v="922"/>
    <d v="2019-02-20T00:00:00"/>
    <s v="First Class"/>
    <x v="278"/>
    <x v="278"/>
    <x v="2"/>
    <s v="United States"/>
    <s v="Troy"/>
    <x v="24"/>
    <n v="45373"/>
    <x v="3"/>
    <s v="FUR-FU-10004973"/>
    <x v="0"/>
    <x v="5"/>
    <x v="1143"/>
    <x v="615"/>
    <x v="0"/>
    <n v="0.2"/>
    <n v="8.2896000000000001"/>
  </r>
  <r>
    <x v="9347"/>
    <x v="4671"/>
    <x v="922"/>
    <d v="2019-02-20T00:00:00"/>
    <s v="First Class"/>
    <x v="278"/>
    <x v="278"/>
    <x v="2"/>
    <s v="United States"/>
    <s v="Troy"/>
    <x v="24"/>
    <n v="45373"/>
    <x v="3"/>
    <s v="FUR-CH-10003981"/>
    <x v="0"/>
    <x v="1"/>
    <x v="1175"/>
    <x v="4448"/>
    <x v="2"/>
    <n v="0.3"/>
    <n v="-12.84900000000016"/>
  </r>
  <r>
    <x v="9348"/>
    <x v="4672"/>
    <x v="596"/>
    <d v="2018-12-28T00:00:00"/>
    <s v="Standard Class"/>
    <x v="35"/>
    <x v="35"/>
    <x v="0"/>
    <s v="United States"/>
    <s v="Moreno Valley"/>
    <x v="1"/>
    <n v="92553"/>
    <x v="1"/>
    <s v="FUR-FU-10000277"/>
    <x v="0"/>
    <x v="5"/>
    <x v="1795"/>
    <x v="5871"/>
    <x v="8"/>
    <n v="0"/>
    <n v="202.25279999999998"/>
  </r>
  <r>
    <x v="9349"/>
    <x v="4672"/>
    <x v="596"/>
    <d v="2018-12-28T00:00:00"/>
    <s v="Standard Class"/>
    <x v="35"/>
    <x v="35"/>
    <x v="0"/>
    <s v="United States"/>
    <s v="Moreno Valley"/>
    <x v="1"/>
    <n v="92553"/>
    <x v="1"/>
    <s v="FUR-FU-10001934"/>
    <x v="0"/>
    <x v="5"/>
    <x v="107"/>
    <x v="108"/>
    <x v="0"/>
    <n v="0"/>
    <n v="10.909600000000001"/>
  </r>
  <r>
    <x v="9350"/>
    <x v="4673"/>
    <x v="713"/>
    <d v="2018-09-27T00:00:00"/>
    <s v="Standard Class"/>
    <x v="317"/>
    <x v="317"/>
    <x v="1"/>
    <s v="United States"/>
    <s v="Seattle"/>
    <x v="4"/>
    <n v="98115"/>
    <x v="1"/>
    <s v="OFF-BI-10004970"/>
    <x v="1"/>
    <x v="8"/>
    <x v="917"/>
    <x v="1157"/>
    <x v="4"/>
    <n v="0.2"/>
    <n v="4.4603999999999999"/>
  </r>
  <r>
    <x v="9351"/>
    <x v="4673"/>
    <x v="713"/>
    <d v="2018-09-27T00:00:00"/>
    <s v="Standard Class"/>
    <x v="317"/>
    <x v="317"/>
    <x v="1"/>
    <s v="United States"/>
    <s v="Seattle"/>
    <x v="4"/>
    <n v="98115"/>
    <x v="1"/>
    <s v="FUR-CH-10003396"/>
    <x v="0"/>
    <x v="1"/>
    <x v="390"/>
    <x v="4236"/>
    <x v="1"/>
    <n v="0.2"/>
    <n v="-20.784600000000012"/>
  </r>
  <r>
    <x v="9352"/>
    <x v="4674"/>
    <x v="241"/>
    <d v="2019-09-26T00:00:00"/>
    <s v="First Class"/>
    <x v="197"/>
    <x v="197"/>
    <x v="0"/>
    <s v="United States"/>
    <s v="Chicago"/>
    <x v="10"/>
    <n v="60623"/>
    <x v="2"/>
    <s v="FUR-CH-10003973"/>
    <x v="0"/>
    <x v="1"/>
    <x v="867"/>
    <x v="3324"/>
    <x v="0"/>
    <n v="0.3"/>
    <n v="-14.870399999999961"/>
  </r>
  <r>
    <x v="9353"/>
    <x v="4674"/>
    <x v="241"/>
    <d v="2019-09-26T00:00:00"/>
    <s v="First Class"/>
    <x v="197"/>
    <x v="197"/>
    <x v="0"/>
    <s v="United States"/>
    <s v="Chicago"/>
    <x v="10"/>
    <n v="60623"/>
    <x v="2"/>
    <s v="OFF-PA-10002109"/>
    <x v="1"/>
    <x v="10"/>
    <x v="1780"/>
    <x v="5872"/>
    <x v="1"/>
    <n v="0.2"/>
    <n v="3.7127999999999988"/>
  </r>
  <r>
    <x v="9354"/>
    <x v="4675"/>
    <x v="494"/>
    <d v="2017-12-05T00:00:00"/>
    <s v="Standard Class"/>
    <x v="15"/>
    <x v="15"/>
    <x v="2"/>
    <s v="United States"/>
    <s v="Jackson"/>
    <x v="12"/>
    <n v="49201"/>
    <x v="2"/>
    <s v="OFF-PA-10001826"/>
    <x v="1"/>
    <x v="10"/>
    <x v="1759"/>
    <x v="541"/>
    <x v="1"/>
    <n v="0"/>
    <n v="9.3312000000000008"/>
  </r>
  <r>
    <x v="9355"/>
    <x v="4675"/>
    <x v="494"/>
    <d v="2017-12-05T00:00:00"/>
    <s v="Standard Class"/>
    <x v="15"/>
    <x v="15"/>
    <x v="2"/>
    <s v="United States"/>
    <s v="Jackson"/>
    <x v="12"/>
    <n v="49201"/>
    <x v="2"/>
    <s v="OFF-AR-10000823"/>
    <x v="1"/>
    <x v="6"/>
    <x v="1052"/>
    <x v="1034"/>
    <x v="0"/>
    <n v="0"/>
    <n v="1.0192000000000001"/>
  </r>
  <r>
    <x v="9356"/>
    <x v="4675"/>
    <x v="494"/>
    <d v="2017-12-05T00:00:00"/>
    <s v="Standard Class"/>
    <x v="15"/>
    <x v="15"/>
    <x v="2"/>
    <s v="United States"/>
    <s v="Jackson"/>
    <x v="12"/>
    <n v="49201"/>
    <x v="2"/>
    <s v="OFF-PA-10001776"/>
    <x v="1"/>
    <x v="10"/>
    <x v="1272"/>
    <x v="1909"/>
    <x v="0"/>
    <n v="0"/>
    <n v="8.7137999999999991"/>
  </r>
  <r>
    <x v="9357"/>
    <x v="4676"/>
    <x v="967"/>
    <d v="2018-01-28T00:00:00"/>
    <s v="Second Class"/>
    <x v="63"/>
    <x v="63"/>
    <x v="1"/>
    <s v="United States"/>
    <s v="New York City"/>
    <x v="15"/>
    <n v="10024"/>
    <x v="3"/>
    <s v="OFF-BI-10003676"/>
    <x v="1"/>
    <x v="8"/>
    <x v="824"/>
    <x v="136"/>
    <x v="2"/>
    <n v="0.2"/>
    <n v="15.091999999999995"/>
  </r>
  <r>
    <x v="9358"/>
    <x v="4676"/>
    <x v="967"/>
    <d v="2018-01-28T00:00:00"/>
    <s v="Second Class"/>
    <x v="63"/>
    <x v="63"/>
    <x v="1"/>
    <s v="United States"/>
    <s v="New York City"/>
    <x v="15"/>
    <n v="10024"/>
    <x v="3"/>
    <s v="FUR-TA-10001095"/>
    <x v="0"/>
    <x v="3"/>
    <x v="616"/>
    <x v="5873"/>
    <x v="1"/>
    <n v="0.4"/>
    <n v="-99.34529999999998"/>
  </r>
  <r>
    <x v="9359"/>
    <x v="4676"/>
    <x v="967"/>
    <d v="2018-01-28T00:00:00"/>
    <s v="Second Class"/>
    <x v="63"/>
    <x v="63"/>
    <x v="1"/>
    <s v="United States"/>
    <s v="New York City"/>
    <x v="15"/>
    <n v="10024"/>
    <x v="3"/>
    <s v="FUR-FU-10000747"/>
    <x v="0"/>
    <x v="5"/>
    <x v="1751"/>
    <x v="44"/>
    <x v="7"/>
    <n v="0"/>
    <n v="7.816599999999994"/>
  </r>
  <r>
    <x v="9360"/>
    <x v="4676"/>
    <x v="967"/>
    <d v="2018-01-28T00:00:00"/>
    <s v="Second Class"/>
    <x v="63"/>
    <x v="63"/>
    <x v="1"/>
    <s v="United States"/>
    <s v="New York City"/>
    <x v="15"/>
    <n v="10024"/>
    <x v="3"/>
    <s v="OFF-ST-10004337"/>
    <x v="1"/>
    <x v="4"/>
    <x v="847"/>
    <x v="5874"/>
    <x v="3"/>
    <n v="0"/>
    <n v="0"/>
  </r>
  <r>
    <x v="9361"/>
    <x v="4677"/>
    <x v="708"/>
    <d v="2019-03-25T00:00:00"/>
    <s v="Standard Class"/>
    <x v="28"/>
    <x v="28"/>
    <x v="2"/>
    <s v="United States"/>
    <s v="Seattle"/>
    <x v="4"/>
    <n v="98105"/>
    <x v="1"/>
    <s v="OFF-BI-10004410"/>
    <x v="1"/>
    <x v="8"/>
    <x v="48"/>
    <x v="5875"/>
    <x v="5"/>
    <n v="0.2"/>
    <n v="10.3194"/>
  </r>
  <r>
    <x v="9362"/>
    <x v="4677"/>
    <x v="708"/>
    <d v="2019-03-25T00:00:00"/>
    <s v="Standard Class"/>
    <x v="28"/>
    <x v="28"/>
    <x v="2"/>
    <s v="United States"/>
    <s v="Seattle"/>
    <x v="4"/>
    <n v="98105"/>
    <x v="1"/>
    <s v="OFF-FA-10004838"/>
    <x v="1"/>
    <x v="13"/>
    <x v="800"/>
    <x v="5876"/>
    <x v="3"/>
    <n v="0"/>
    <n v="0.3906000000000005"/>
  </r>
  <r>
    <x v="9363"/>
    <x v="4677"/>
    <x v="708"/>
    <d v="2019-03-25T00:00:00"/>
    <s v="Standard Class"/>
    <x v="28"/>
    <x v="28"/>
    <x v="2"/>
    <s v="United States"/>
    <s v="Seattle"/>
    <x v="4"/>
    <n v="98105"/>
    <x v="1"/>
    <s v="FUR-FU-10002364"/>
    <x v="0"/>
    <x v="5"/>
    <x v="1240"/>
    <x v="3077"/>
    <x v="1"/>
    <n v="0"/>
    <n v="6.4205999999999976"/>
  </r>
  <r>
    <x v="9364"/>
    <x v="4677"/>
    <x v="708"/>
    <d v="2019-03-25T00:00:00"/>
    <s v="Standard Class"/>
    <x v="28"/>
    <x v="28"/>
    <x v="2"/>
    <s v="United States"/>
    <s v="Seattle"/>
    <x v="4"/>
    <n v="98105"/>
    <x v="1"/>
    <s v="OFF-ST-10001809"/>
    <x v="1"/>
    <x v="4"/>
    <x v="435"/>
    <x v="704"/>
    <x v="4"/>
    <n v="0"/>
    <n v="7.1863999999999919"/>
  </r>
  <r>
    <x v="9365"/>
    <x v="4678"/>
    <x v="963"/>
    <d v="2016-08-25T00:00:00"/>
    <s v="First Class"/>
    <x v="226"/>
    <x v="226"/>
    <x v="0"/>
    <s v="United States"/>
    <s v="Saint Charles"/>
    <x v="25"/>
    <n v="63301"/>
    <x v="2"/>
    <s v="OFF-PA-10001846"/>
    <x v="1"/>
    <x v="10"/>
    <x v="1816"/>
    <x v="1057"/>
    <x v="0"/>
    <n v="0"/>
    <n v="5.6644000000000005"/>
  </r>
  <r>
    <x v="9366"/>
    <x v="4679"/>
    <x v="785"/>
    <d v="2016-06-13T00:00:00"/>
    <s v="Standard Class"/>
    <x v="502"/>
    <x v="502"/>
    <x v="0"/>
    <s v="United States"/>
    <s v="Long Beach"/>
    <x v="15"/>
    <n v="11561"/>
    <x v="3"/>
    <s v="OFF-BI-10003876"/>
    <x v="1"/>
    <x v="8"/>
    <x v="1626"/>
    <x v="5877"/>
    <x v="0"/>
    <n v="0.2"/>
    <n v="25.679999999999996"/>
  </r>
  <r>
    <x v="9367"/>
    <x v="4679"/>
    <x v="785"/>
    <d v="2016-06-13T00:00:00"/>
    <s v="Standard Class"/>
    <x v="502"/>
    <x v="502"/>
    <x v="0"/>
    <s v="United States"/>
    <s v="Long Beach"/>
    <x v="15"/>
    <n v="11561"/>
    <x v="3"/>
    <s v="OFF-ST-10003470"/>
    <x v="1"/>
    <x v="4"/>
    <x v="1348"/>
    <x v="5878"/>
    <x v="5"/>
    <n v="0"/>
    <n v="83.843999999999937"/>
  </r>
  <r>
    <x v="9368"/>
    <x v="4680"/>
    <x v="281"/>
    <d v="2018-04-09T00:00:00"/>
    <s v="First Class"/>
    <x v="20"/>
    <x v="20"/>
    <x v="1"/>
    <s v="United States"/>
    <s v="Lakewood"/>
    <x v="30"/>
    <n v="8701"/>
    <x v="3"/>
    <s v="OFF-PA-10004243"/>
    <x v="1"/>
    <x v="10"/>
    <x v="274"/>
    <x v="2479"/>
    <x v="0"/>
    <n v="0"/>
    <n v="18.211199999999998"/>
  </r>
  <r>
    <x v="9369"/>
    <x v="4681"/>
    <x v="659"/>
    <d v="2019-11-09T00:00:00"/>
    <s v="Second Class"/>
    <x v="471"/>
    <x v="471"/>
    <x v="1"/>
    <s v="United States"/>
    <s v="Clinton"/>
    <x v="39"/>
    <n v="20735"/>
    <x v="3"/>
    <s v="FUR-CH-10000422"/>
    <x v="0"/>
    <x v="1"/>
    <x v="1441"/>
    <x v="5879"/>
    <x v="1"/>
    <n v="0"/>
    <n v="43.675200000000018"/>
  </r>
  <r>
    <x v="9370"/>
    <x v="4682"/>
    <x v="352"/>
    <d v="2017-05-31T00:00:00"/>
    <s v="First Class"/>
    <x v="778"/>
    <x v="778"/>
    <x v="1"/>
    <s v="United States"/>
    <s v="Columbus"/>
    <x v="24"/>
    <n v="43229"/>
    <x v="3"/>
    <s v="FUR-FU-10002506"/>
    <x v="0"/>
    <x v="5"/>
    <x v="1811"/>
    <x v="2185"/>
    <x v="4"/>
    <n v="0.2"/>
    <n v="-4.1568000000000023"/>
  </r>
  <r>
    <x v="9371"/>
    <x v="4682"/>
    <x v="352"/>
    <d v="2017-05-31T00:00:00"/>
    <s v="First Class"/>
    <x v="778"/>
    <x v="778"/>
    <x v="1"/>
    <s v="United States"/>
    <s v="Columbus"/>
    <x v="24"/>
    <n v="43229"/>
    <x v="3"/>
    <s v="FUR-CH-10000863"/>
    <x v="0"/>
    <x v="1"/>
    <x v="83"/>
    <x v="2613"/>
    <x v="1"/>
    <n v="0.3"/>
    <n v="-86.058600000000013"/>
  </r>
  <r>
    <x v="9372"/>
    <x v="4682"/>
    <x v="352"/>
    <d v="2017-05-31T00:00:00"/>
    <s v="First Class"/>
    <x v="778"/>
    <x v="778"/>
    <x v="1"/>
    <s v="United States"/>
    <s v="Columbus"/>
    <x v="24"/>
    <n v="43229"/>
    <x v="3"/>
    <s v="OFF-FA-10002988"/>
    <x v="1"/>
    <x v="13"/>
    <x v="132"/>
    <x v="1400"/>
    <x v="2"/>
    <n v="0.2"/>
    <n v="2.9144999999999994"/>
  </r>
  <r>
    <x v="9373"/>
    <x v="4683"/>
    <x v="917"/>
    <d v="2019-05-11T00:00:00"/>
    <s v="Standard Class"/>
    <x v="229"/>
    <x v="229"/>
    <x v="0"/>
    <s v="United States"/>
    <s v="Pasadena"/>
    <x v="1"/>
    <n v="91104"/>
    <x v="1"/>
    <s v="TEC-PH-10003437"/>
    <x v="2"/>
    <x v="7"/>
    <x v="922"/>
    <x v="1171"/>
    <x v="3"/>
    <n v="0.2"/>
    <n v="52.492999999999967"/>
  </r>
  <r>
    <x v="9374"/>
    <x v="4684"/>
    <x v="410"/>
    <d v="2018-06-09T00:00:00"/>
    <s v="Standard Class"/>
    <x v="33"/>
    <x v="33"/>
    <x v="1"/>
    <s v="United States"/>
    <s v="Seattle"/>
    <x v="4"/>
    <n v="98105"/>
    <x v="1"/>
    <s v="OFF-SU-10002537"/>
    <x v="1"/>
    <x v="14"/>
    <x v="682"/>
    <x v="5880"/>
    <x v="5"/>
    <n v="0"/>
    <n v="15.958800000000004"/>
  </r>
  <r>
    <x v="9375"/>
    <x v="4685"/>
    <x v="639"/>
    <d v="2017-12-19T00:00:00"/>
    <s v="Second Class"/>
    <x v="219"/>
    <x v="219"/>
    <x v="0"/>
    <s v="United States"/>
    <s v="Los Angeles"/>
    <x v="1"/>
    <n v="90045"/>
    <x v="1"/>
    <s v="TEC-AC-10003063"/>
    <x v="2"/>
    <x v="11"/>
    <x v="1061"/>
    <x v="1424"/>
    <x v="0"/>
    <n v="0"/>
    <n v="10.5"/>
  </r>
  <r>
    <x v="9376"/>
    <x v="4686"/>
    <x v="53"/>
    <d v="2019-12-29T00:00:00"/>
    <s v="Standard Class"/>
    <x v="22"/>
    <x v="22"/>
    <x v="0"/>
    <s v="United States"/>
    <s v="East Orange"/>
    <x v="30"/>
    <n v="7017"/>
    <x v="3"/>
    <s v="TEC-AC-10003237"/>
    <x v="2"/>
    <x v="11"/>
    <x v="1640"/>
    <x v="5881"/>
    <x v="1"/>
    <n v="0"/>
    <n v="13.674000000000003"/>
  </r>
  <r>
    <x v="9377"/>
    <x v="4687"/>
    <x v="94"/>
    <d v="2019-12-21T00:00:00"/>
    <s v="Standard Class"/>
    <x v="317"/>
    <x v="317"/>
    <x v="1"/>
    <s v="United States"/>
    <s v="Eau Claire"/>
    <x v="6"/>
    <n v="54703"/>
    <x v="2"/>
    <s v="OFF-ST-10001031"/>
    <x v="1"/>
    <x v="4"/>
    <x v="1560"/>
    <x v="5882"/>
    <x v="0"/>
    <n v="0"/>
    <n v="8.465600000000002"/>
  </r>
  <r>
    <x v="9378"/>
    <x v="4688"/>
    <x v="1120"/>
    <d v="2018-05-15T00:00:00"/>
    <s v="Standard Class"/>
    <x v="421"/>
    <x v="421"/>
    <x v="0"/>
    <s v="United States"/>
    <s v="Chicago"/>
    <x v="10"/>
    <n v="60610"/>
    <x v="2"/>
    <s v="OFF-EN-10001535"/>
    <x v="1"/>
    <x v="12"/>
    <x v="1842"/>
    <x v="5883"/>
    <x v="0"/>
    <n v="0.2"/>
    <n v="2.3868"/>
  </r>
  <r>
    <x v="9379"/>
    <x v="4689"/>
    <x v="851"/>
    <d v="2016-12-27T00:00:00"/>
    <s v="Second Class"/>
    <x v="113"/>
    <x v="113"/>
    <x v="0"/>
    <s v="United States"/>
    <s v="Tampa"/>
    <x v="2"/>
    <n v="33614"/>
    <x v="0"/>
    <s v="OFF-PA-10001295"/>
    <x v="1"/>
    <x v="10"/>
    <x v="1220"/>
    <x v="2817"/>
    <x v="1"/>
    <n v="0.2"/>
    <n v="15.934799999999997"/>
  </r>
  <r>
    <x v="9380"/>
    <x v="4689"/>
    <x v="851"/>
    <d v="2016-12-27T00:00:00"/>
    <s v="Second Class"/>
    <x v="113"/>
    <x v="113"/>
    <x v="0"/>
    <s v="United States"/>
    <s v="Tampa"/>
    <x v="2"/>
    <n v="33614"/>
    <x v="0"/>
    <s v="FUR-CH-10004698"/>
    <x v="0"/>
    <x v="1"/>
    <x v="168"/>
    <x v="1466"/>
    <x v="7"/>
    <n v="0.2"/>
    <n v="6.4784000000000042"/>
  </r>
  <r>
    <x v="9381"/>
    <x v="4689"/>
    <x v="851"/>
    <d v="2016-12-27T00:00:00"/>
    <s v="Second Class"/>
    <x v="113"/>
    <x v="113"/>
    <x v="0"/>
    <s v="United States"/>
    <s v="Tampa"/>
    <x v="2"/>
    <n v="33614"/>
    <x v="0"/>
    <s v="OFF-ST-10000078"/>
    <x v="1"/>
    <x v="4"/>
    <x v="1227"/>
    <x v="5884"/>
    <x v="0"/>
    <n v="0.2"/>
    <n v="-10.60680000000005"/>
  </r>
  <r>
    <x v="9382"/>
    <x v="4689"/>
    <x v="851"/>
    <d v="2016-12-27T00:00:00"/>
    <s v="Second Class"/>
    <x v="113"/>
    <x v="113"/>
    <x v="0"/>
    <s v="United States"/>
    <s v="Tampa"/>
    <x v="2"/>
    <n v="33614"/>
    <x v="0"/>
    <s v="OFF-AR-10001868"/>
    <x v="1"/>
    <x v="6"/>
    <x v="59"/>
    <x v="2956"/>
    <x v="7"/>
    <n v="0.2"/>
    <n v="0.504"/>
  </r>
  <r>
    <x v="9383"/>
    <x v="4689"/>
    <x v="851"/>
    <d v="2016-12-27T00:00:00"/>
    <s v="Second Class"/>
    <x v="113"/>
    <x v="113"/>
    <x v="0"/>
    <s v="United States"/>
    <s v="Tampa"/>
    <x v="2"/>
    <n v="33614"/>
    <x v="0"/>
    <s v="OFF-ST-10004950"/>
    <x v="1"/>
    <x v="4"/>
    <x v="1009"/>
    <x v="2067"/>
    <x v="2"/>
    <n v="0.2"/>
    <n v="-1.049000000000003"/>
  </r>
  <r>
    <x v="9384"/>
    <x v="4690"/>
    <x v="938"/>
    <d v="2019-08-16T00:00:00"/>
    <s v="Standard Class"/>
    <x v="319"/>
    <x v="319"/>
    <x v="2"/>
    <s v="United States"/>
    <s v="New York City"/>
    <x v="15"/>
    <n v="10009"/>
    <x v="3"/>
    <s v="OFF-PA-10003441"/>
    <x v="1"/>
    <x v="10"/>
    <x v="490"/>
    <x v="243"/>
    <x v="4"/>
    <n v="0"/>
    <n v="12.441600000000001"/>
  </r>
  <r>
    <x v="9385"/>
    <x v="4691"/>
    <x v="151"/>
    <d v="2019-08-31T00:00:00"/>
    <s v="Standard Class"/>
    <x v="227"/>
    <x v="227"/>
    <x v="0"/>
    <s v="United States"/>
    <s v="Mesa"/>
    <x v="16"/>
    <n v="85204"/>
    <x v="1"/>
    <s v="FUR-FU-10004973"/>
    <x v="0"/>
    <x v="5"/>
    <x v="1143"/>
    <x v="5885"/>
    <x v="8"/>
    <n v="0.2"/>
    <n v="33.1584"/>
  </r>
  <r>
    <x v="9386"/>
    <x v="4692"/>
    <x v="617"/>
    <d v="2019-01-23T00:00:00"/>
    <s v="Standard Class"/>
    <x v="528"/>
    <x v="528"/>
    <x v="0"/>
    <s v="United States"/>
    <s v="Burlington"/>
    <x v="42"/>
    <m/>
    <x v="3"/>
    <s v="OFF-PA-10000157"/>
    <x v="1"/>
    <x v="10"/>
    <x v="369"/>
    <x v="710"/>
    <x v="4"/>
    <n v="0"/>
    <n v="37.562399999999997"/>
  </r>
  <r>
    <x v="9387"/>
    <x v="4692"/>
    <x v="617"/>
    <d v="2019-01-23T00:00:00"/>
    <s v="Standard Class"/>
    <x v="528"/>
    <x v="528"/>
    <x v="0"/>
    <s v="United States"/>
    <s v="Burlington"/>
    <x v="42"/>
    <m/>
    <x v="3"/>
    <s v="OFF-PA-10001970"/>
    <x v="1"/>
    <x v="10"/>
    <x v="314"/>
    <x v="5886"/>
    <x v="7"/>
    <n v="0"/>
    <n v="5.7715999999999994"/>
  </r>
  <r>
    <x v="9388"/>
    <x v="4692"/>
    <x v="617"/>
    <d v="2019-01-23T00:00:00"/>
    <s v="Standard Class"/>
    <x v="528"/>
    <x v="528"/>
    <x v="0"/>
    <s v="United States"/>
    <s v="Burlington"/>
    <x v="42"/>
    <m/>
    <x v="3"/>
    <s v="OFF-AP-10000828"/>
    <x v="1"/>
    <x v="9"/>
    <x v="1096"/>
    <x v="3116"/>
    <x v="1"/>
    <n v="0"/>
    <n v="152.02319999999997"/>
  </r>
  <r>
    <x v="9389"/>
    <x v="4692"/>
    <x v="617"/>
    <d v="2019-01-23T00:00:00"/>
    <s v="Standard Class"/>
    <x v="528"/>
    <x v="528"/>
    <x v="0"/>
    <s v="United States"/>
    <s v="Burlington"/>
    <x v="42"/>
    <m/>
    <x v="3"/>
    <s v="OFF-EN-10001509"/>
    <x v="1"/>
    <x v="12"/>
    <x v="29"/>
    <x v="5887"/>
    <x v="7"/>
    <n v="0"/>
    <n v="0.95879999999999987"/>
  </r>
  <r>
    <x v="9390"/>
    <x v="4693"/>
    <x v="974"/>
    <d v="2017-06-24T00:00:00"/>
    <s v="Standard Class"/>
    <x v="454"/>
    <x v="454"/>
    <x v="2"/>
    <s v="United States"/>
    <s v="Houston"/>
    <x v="5"/>
    <n v="77070"/>
    <x v="2"/>
    <s v="OFF-ST-10003692"/>
    <x v="1"/>
    <x v="4"/>
    <x v="1262"/>
    <x v="1894"/>
    <x v="2"/>
    <n v="0.2"/>
    <n v="14.307499999999997"/>
  </r>
  <r>
    <x v="9391"/>
    <x v="4694"/>
    <x v="677"/>
    <d v="2019-03-16T00:00:00"/>
    <s v="First Class"/>
    <x v="395"/>
    <x v="395"/>
    <x v="1"/>
    <s v="United States"/>
    <s v="Aurora"/>
    <x v="10"/>
    <n v="60505"/>
    <x v="2"/>
    <s v="TEC-PH-10004700"/>
    <x v="2"/>
    <x v="7"/>
    <x v="851"/>
    <x v="465"/>
    <x v="7"/>
    <n v="0.2"/>
    <n v="2.5973999999999995"/>
  </r>
  <r>
    <x v="9392"/>
    <x v="4695"/>
    <x v="969"/>
    <d v="2017-10-25T00:00:00"/>
    <s v="Same Day"/>
    <x v="375"/>
    <x v="375"/>
    <x v="1"/>
    <s v="United States"/>
    <s v="Denver"/>
    <x v="22"/>
    <n v="80219"/>
    <x v="1"/>
    <s v="FUR-CH-10000422"/>
    <x v="0"/>
    <x v="1"/>
    <x v="1441"/>
    <x v="5888"/>
    <x v="8"/>
    <n v="0.2"/>
    <n v="-29.116799999999955"/>
  </r>
  <r>
    <x v="9393"/>
    <x v="4696"/>
    <x v="59"/>
    <d v="2016-09-23T00:00:00"/>
    <s v="First Class"/>
    <x v="596"/>
    <x v="596"/>
    <x v="0"/>
    <s v="United States"/>
    <s v="New York City"/>
    <x v="15"/>
    <n v="10011"/>
    <x v="3"/>
    <s v="TEC-PH-10003484"/>
    <x v="2"/>
    <x v="7"/>
    <x v="1539"/>
    <x v="3211"/>
    <x v="2"/>
    <n v="0"/>
    <n v="157.48750000000001"/>
  </r>
  <r>
    <x v="9394"/>
    <x v="4696"/>
    <x v="59"/>
    <d v="2016-09-23T00:00:00"/>
    <s v="First Class"/>
    <x v="596"/>
    <x v="596"/>
    <x v="0"/>
    <s v="United States"/>
    <s v="New York City"/>
    <x v="15"/>
    <n v="10011"/>
    <x v="3"/>
    <s v="FUR-CH-10001394"/>
    <x v="0"/>
    <x v="1"/>
    <x v="654"/>
    <x v="3317"/>
    <x v="0"/>
    <n v="0.1"/>
    <n v="140.39599999999993"/>
  </r>
  <r>
    <x v="9395"/>
    <x v="4696"/>
    <x v="59"/>
    <d v="2016-09-23T00:00:00"/>
    <s v="First Class"/>
    <x v="596"/>
    <x v="596"/>
    <x v="0"/>
    <s v="United States"/>
    <s v="New York City"/>
    <x v="15"/>
    <n v="10011"/>
    <x v="3"/>
    <s v="FUR-BO-10002213"/>
    <x v="0"/>
    <x v="0"/>
    <x v="1232"/>
    <x v="479"/>
    <x v="0"/>
    <n v="0.2"/>
    <n v="-10.019600000000054"/>
  </r>
  <r>
    <x v="9396"/>
    <x v="4696"/>
    <x v="59"/>
    <d v="2016-09-23T00:00:00"/>
    <s v="First Class"/>
    <x v="596"/>
    <x v="596"/>
    <x v="0"/>
    <s v="United States"/>
    <s v="New York City"/>
    <x v="15"/>
    <n v="10011"/>
    <x v="3"/>
    <s v="OFF-LA-10002762"/>
    <x v="1"/>
    <x v="2"/>
    <x v="49"/>
    <x v="50"/>
    <x v="5"/>
    <n v="0"/>
    <n v="35.334599999999995"/>
  </r>
  <r>
    <x v="9397"/>
    <x v="4696"/>
    <x v="59"/>
    <d v="2016-09-23T00:00:00"/>
    <s v="First Class"/>
    <x v="596"/>
    <x v="596"/>
    <x v="0"/>
    <s v="United States"/>
    <s v="New York City"/>
    <x v="15"/>
    <n v="10011"/>
    <x v="3"/>
    <s v="OFF-AP-10003842"/>
    <x v="1"/>
    <x v="9"/>
    <x v="1256"/>
    <x v="4771"/>
    <x v="7"/>
    <n v="0"/>
    <n v="8.0548000000000002"/>
  </r>
  <r>
    <x v="9398"/>
    <x v="4696"/>
    <x v="59"/>
    <d v="2016-09-23T00:00:00"/>
    <s v="First Class"/>
    <x v="596"/>
    <x v="596"/>
    <x v="0"/>
    <s v="United States"/>
    <s v="New York City"/>
    <x v="15"/>
    <n v="10011"/>
    <x v="3"/>
    <s v="TEC-PH-10003072"/>
    <x v="2"/>
    <x v="7"/>
    <x v="1319"/>
    <x v="5889"/>
    <x v="6"/>
    <n v="0"/>
    <n v="661.45590000000004"/>
  </r>
  <r>
    <x v="9399"/>
    <x v="4697"/>
    <x v="583"/>
    <d v="2018-11-15T00:00:00"/>
    <s v="Standard Class"/>
    <x v="790"/>
    <x v="790"/>
    <x v="0"/>
    <s v="United States"/>
    <s v="Arlington Heights"/>
    <x v="10"/>
    <n v="60004"/>
    <x v="2"/>
    <s v="OFF-AR-10003394"/>
    <x v="1"/>
    <x v="6"/>
    <x v="501"/>
    <x v="5890"/>
    <x v="5"/>
    <n v="0.2"/>
    <n v="1.2348000000000008"/>
  </r>
  <r>
    <x v="9400"/>
    <x v="4698"/>
    <x v="1216"/>
    <d v="2017-09-21T00:00:00"/>
    <s v="Standard Class"/>
    <x v="214"/>
    <x v="214"/>
    <x v="0"/>
    <s v="United States"/>
    <s v="Newport News"/>
    <x v="17"/>
    <n v="23602"/>
    <x v="0"/>
    <s v="OFF-EN-10001539"/>
    <x v="1"/>
    <x v="12"/>
    <x v="153"/>
    <x v="4995"/>
    <x v="4"/>
    <n v="0"/>
    <n v="14.6264"/>
  </r>
  <r>
    <x v="9401"/>
    <x v="4699"/>
    <x v="1217"/>
    <d v="2016-06-28T00:00:00"/>
    <s v="Standard Class"/>
    <x v="221"/>
    <x v="221"/>
    <x v="0"/>
    <s v="United States"/>
    <s v="Tucson"/>
    <x v="16"/>
    <n v="85705"/>
    <x v="1"/>
    <s v="FUR-FU-10001731"/>
    <x v="0"/>
    <x v="5"/>
    <x v="1556"/>
    <x v="5891"/>
    <x v="0"/>
    <n v="0.2"/>
    <n v="0.96119999999999983"/>
  </r>
  <r>
    <x v="9402"/>
    <x v="4700"/>
    <x v="399"/>
    <d v="2018-08-17T00:00:00"/>
    <s v="Second Class"/>
    <x v="413"/>
    <x v="413"/>
    <x v="0"/>
    <s v="United States"/>
    <s v="New York City"/>
    <x v="15"/>
    <n v="10024"/>
    <x v="3"/>
    <s v="FUR-TA-10001095"/>
    <x v="0"/>
    <x v="3"/>
    <x v="616"/>
    <x v="5892"/>
    <x v="0"/>
    <n v="0.4"/>
    <n v="-66.230199999999996"/>
  </r>
  <r>
    <x v="9403"/>
    <x v="4700"/>
    <x v="399"/>
    <d v="2018-08-17T00:00:00"/>
    <s v="Second Class"/>
    <x v="413"/>
    <x v="413"/>
    <x v="0"/>
    <s v="United States"/>
    <s v="New York City"/>
    <x v="15"/>
    <n v="10024"/>
    <x v="3"/>
    <s v="OFF-ST-10000078"/>
    <x v="1"/>
    <x v="4"/>
    <x v="1227"/>
    <x v="5893"/>
    <x v="5"/>
    <n v="0"/>
    <n v="286.38359999999989"/>
  </r>
  <r>
    <x v="9404"/>
    <x v="4701"/>
    <x v="669"/>
    <d v="2019-04-17T00:00:00"/>
    <s v="Standard Class"/>
    <x v="317"/>
    <x v="317"/>
    <x v="1"/>
    <s v="United States"/>
    <s v="Philadelphia"/>
    <x v="9"/>
    <n v="19134"/>
    <x v="3"/>
    <s v="OFF-FA-10004076"/>
    <x v="1"/>
    <x v="13"/>
    <x v="1222"/>
    <x v="1063"/>
    <x v="2"/>
    <n v="0.2"/>
    <n v="1.6829999999999994"/>
  </r>
  <r>
    <x v="9405"/>
    <x v="4702"/>
    <x v="619"/>
    <d v="2016-03-17T00:00:00"/>
    <s v="First Class"/>
    <x v="46"/>
    <x v="46"/>
    <x v="2"/>
    <s v="United States"/>
    <s v="Chicago"/>
    <x v="10"/>
    <n v="60653"/>
    <x v="2"/>
    <s v="TEC-MA-10003626"/>
    <x v="2"/>
    <x v="15"/>
    <x v="1397"/>
    <x v="5894"/>
    <x v="0"/>
    <n v="0.3"/>
    <n v="156.04699999999997"/>
  </r>
  <r>
    <x v="9406"/>
    <x v="4702"/>
    <x v="619"/>
    <d v="2016-03-17T00:00:00"/>
    <s v="First Class"/>
    <x v="46"/>
    <x v="46"/>
    <x v="2"/>
    <s v="United States"/>
    <s v="Chicago"/>
    <x v="10"/>
    <n v="60653"/>
    <x v="2"/>
    <s v="OFF-PA-10001215"/>
    <x v="1"/>
    <x v="10"/>
    <x v="1726"/>
    <x v="582"/>
    <x v="0"/>
    <n v="0.2"/>
    <n v="2.6399999999999997"/>
  </r>
  <r>
    <x v="9407"/>
    <x v="4703"/>
    <x v="585"/>
    <d v="2019-09-24T00:00:00"/>
    <s v="Second Class"/>
    <x v="95"/>
    <x v="95"/>
    <x v="0"/>
    <s v="United States"/>
    <s v="New York City"/>
    <x v="15"/>
    <n v="10035"/>
    <x v="3"/>
    <s v="TEC-AC-10002842"/>
    <x v="2"/>
    <x v="11"/>
    <x v="1185"/>
    <x v="5895"/>
    <x v="6"/>
    <n v="0"/>
    <n v="171.36000000000007"/>
  </r>
  <r>
    <x v="9408"/>
    <x v="4703"/>
    <x v="585"/>
    <d v="2019-09-24T00:00:00"/>
    <s v="Second Class"/>
    <x v="95"/>
    <x v="95"/>
    <x v="0"/>
    <s v="United States"/>
    <s v="New York City"/>
    <x v="15"/>
    <n v="10035"/>
    <x v="3"/>
    <s v="FUR-FU-10004864"/>
    <x v="0"/>
    <x v="5"/>
    <x v="1719"/>
    <x v="5896"/>
    <x v="7"/>
    <n v="0"/>
    <n v="3.9831000000000003"/>
  </r>
  <r>
    <x v="9409"/>
    <x v="4704"/>
    <x v="389"/>
    <d v="2019-12-13T00:00:00"/>
    <s v="First Class"/>
    <x v="576"/>
    <x v="576"/>
    <x v="0"/>
    <s v="United States"/>
    <s v="Philadelphia"/>
    <x v="9"/>
    <n v="19143"/>
    <x v="3"/>
    <s v="OFF-BI-10000014"/>
    <x v="1"/>
    <x v="8"/>
    <x v="634"/>
    <x v="5897"/>
    <x v="7"/>
    <n v="0.7"/>
    <n v="-2.5092999999999996"/>
  </r>
  <r>
    <x v="9410"/>
    <x v="4704"/>
    <x v="389"/>
    <d v="2019-12-13T00:00:00"/>
    <s v="First Class"/>
    <x v="576"/>
    <x v="576"/>
    <x v="0"/>
    <s v="United States"/>
    <s v="Philadelphia"/>
    <x v="9"/>
    <n v="19143"/>
    <x v="3"/>
    <s v="FUR-FU-10001475"/>
    <x v="0"/>
    <x v="5"/>
    <x v="504"/>
    <x v="1190"/>
    <x v="2"/>
    <n v="0.2"/>
    <n v="15.385999999999999"/>
  </r>
  <r>
    <x v="9411"/>
    <x v="4705"/>
    <x v="612"/>
    <d v="2018-03-14T00:00:00"/>
    <s v="Second Class"/>
    <x v="186"/>
    <x v="186"/>
    <x v="1"/>
    <s v="United States"/>
    <s v="Glendale"/>
    <x v="16"/>
    <n v="85301"/>
    <x v="1"/>
    <s v="OFF-ST-10001272"/>
    <x v="1"/>
    <x v="4"/>
    <x v="533"/>
    <x v="5898"/>
    <x v="7"/>
    <n v="0.2"/>
    <n v="6.5434999999999981"/>
  </r>
  <r>
    <x v="9412"/>
    <x v="4706"/>
    <x v="746"/>
    <d v="2017-01-29T00:00:00"/>
    <s v="First Class"/>
    <x v="253"/>
    <x v="253"/>
    <x v="0"/>
    <s v="United States"/>
    <s v="Los Angeles"/>
    <x v="1"/>
    <n v="90036"/>
    <x v="1"/>
    <s v="FUR-CH-10002024"/>
    <x v="0"/>
    <x v="1"/>
    <x v="483"/>
    <x v="5355"/>
    <x v="2"/>
    <n v="0.2"/>
    <n v="0"/>
  </r>
  <r>
    <x v="9413"/>
    <x v="4707"/>
    <x v="182"/>
    <d v="2018-09-27T00:00:00"/>
    <s v="First Class"/>
    <x v="588"/>
    <x v="588"/>
    <x v="1"/>
    <s v="United States"/>
    <s v="Houston"/>
    <x v="5"/>
    <n v="77041"/>
    <x v="2"/>
    <s v="OFF-BI-10004001"/>
    <x v="1"/>
    <x v="8"/>
    <x v="818"/>
    <x v="5899"/>
    <x v="0"/>
    <n v="0.8"/>
    <n v="-11.587200000000003"/>
  </r>
  <r>
    <x v="9414"/>
    <x v="4708"/>
    <x v="1090"/>
    <d v="2017-10-22T00:00:00"/>
    <s v="Standard Class"/>
    <x v="547"/>
    <x v="547"/>
    <x v="0"/>
    <s v="United States"/>
    <s v="Seattle"/>
    <x v="4"/>
    <n v="98115"/>
    <x v="1"/>
    <s v="TEC-PH-10004094"/>
    <x v="2"/>
    <x v="7"/>
    <x v="1797"/>
    <x v="2528"/>
    <x v="0"/>
    <n v="0.2"/>
    <n v="15.598999999999997"/>
  </r>
  <r>
    <x v="9415"/>
    <x v="4708"/>
    <x v="1090"/>
    <d v="2017-10-22T00:00:00"/>
    <s v="Standard Class"/>
    <x v="547"/>
    <x v="547"/>
    <x v="0"/>
    <s v="United States"/>
    <s v="Seattle"/>
    <x v="4"/>
    <n v="98115"/>
    <x v="1"/>
    <s v="OFF-PA-10001184"/>
    <x v="1"/>
    <x v="10"/>
    <x v="1316"/>
    <x v="1465"/>
    <x v="1"/>
    <n v="0"/>
    <n v="8.7906000000000013"/>
  </r>
  <r>
    <x v="9416"/>
    <x v="4708"/>
    <x v="1090"/>
    <d v="2017-10-22T00:00:00"/>
    <s v="Standard Class"/>
    <x v="547"/>
    <x v="547"/>
    <x v="0"/>
    <s v="United States"/>
    <s v="Seattle"/>
    <x v="4"/>
    <n v="98115"/>
    <x v="1"/>
    <s v="FUR-FU-10002505"/>
    <x v="0"/>
    <x v="5"/>
    <x v="225"/>
    <x v="3716"/>
    <x v="1"/>
    <n v="0"/>
    <n v="3.2351999999999994"/>
  </r>
  <r>
    <x v="9417"/>
    <x v="4709"/>
    <x v="1218"/>
    <d v="2016-11-01T00:00:00"/>
    <s v="Standard Class"/>
    <x v="279"/>
    <x v="279"/>
    <x v="2"/>
    <s v="United States"/>
    <s v="Fayetteville"/>
    <x v="3"/>
    <n v="28314"/>
    <x v="0"/>
    <s v="OFF-PA-10001166"/>
    <x v="1"/>
    <x v="10"/>
    <x v="777"/>
    <x v="563"/>
    <x v="0"/>
    <n v="0.2"/>
    <n v="3.6288"/>
  </r>
  <r>
    <x v="9418"/>
    <x v="4709"/>
    <x v="1218"/>
    <d v="2016-11-01T00:00:00"/>
    <s v="Standard Class"/>
    <x v="279"/>
    <x v="279"/>
    <x v="2"/>
    <s v="United States"/>
    <s v="Fayetteville"/>
    <x v="3"/>
    <n v="28314"/>
    <x v="0"/>
    <s v="OFF-PA-10000349"/>
    <x v="1"/>
    <x v="10"/>
    <x v="33"/>
    <x v="1655"/>
    <x v="1"/>
    <n v="0.2"/>
    <n v="4.0338000000000003"/>
  </r>
  <r>
    <x v="9419"/>
    <x v="4710"/>
    <x v="280"/>
    <d v="2019-10-04T00:00:00"/>
    <s v="Second Class"/>
    <x v="281"/>
    <x v="281"/>
    <x v="1"/>
    <s v="United States"/>
    <s v="Houston"/>
    <x v="5"/>
    <n v="77041"/>
    <x v="2"/>
    <s v="OFF-AP-10004708"/>
    <x v="1"/>
    <x v="9"/>
    <x v="513"/>
    <x v="5279"/>
    <x v="0"/>
    <n v="0.8"/>
    <n v="-38.821200000000012"/>
  </r>
  <r>
    <x v="9420"/>
    <x v="4710"/>
    <x v="280"/>
    <d v="2019-10-04T00:00:00"/>
    <s v="Second Class"/>
    <x v="281"/>
    <x v="281"/>
    <x v="1"/>
    <s v="United States"/>
    <s v="Houston"/>
    <x v="5"/>
    <n v="77041"/>
    <x v="2"/>
    <s v="OFF-AP-10001947"/>
    <x v="1"/>
    <x v="9"/>
    <x v="1537"/>
    <x v="5900"/>
    <x v="5"/>
    <n v="0.8"/>
    <n v="-56.059200000000011"/>
  </r>
  <r>
    <x v="9421"/>
    <x v="4711"/>
    <x v="149"/>
    <d v="2016-07-27T00:00:00"/>
    <s v="Standard Class"/>
    <x v="714"/>
    <x v="714"/>
    <x v="1"/>
    <s v="United States"/>
    <s v="San Francisco"/>
    <x v="1"/>
    <n v="94122"/>
    <x v="1"/>
    <s v="TEC-PH-10000441"/>
    <x v="2"/>
    <x v="7"/>
    <x v="1055"/>
    <x v="2821"/>
    <x v="5"/>
    <n v="0.2"/>
    <n v="60.475200000000058"/>
  </r>
  <r>
    <x v="9422"/>
    <x v="4711"/>
    <x v="149"/>
    <d v="2016-07-27T00:00:00"/>
    <s v="Standard Class"/>
    <x v="714"/>
    <x v="714"/>
    <x v="1"/>
    <s v="United States"/>
    <s v="San Francisco"/>
    <x v="1"/>
    <n v="94122"/>
    <x v="1"/>
    <s v="OFF-SU-10004664"/>
    <x v="1"/>
    <x v="14"/>
    <x v="597"/>
    <x v="5557"/>
    <x v="2"/>
    <n v="0"/>
    <n v="11.802999999999999"/>
  </r>
  <r>
    <x v="9423"/>
    <x v="4711"/>
    <x v="149"/>
    <d v="2016-07-27T00:00:00"/>
    <s v="Standard Class"/>
    <x v="714"/>
    <x v="714"/>
    <x v="1"/>
    <s v="United States"/>
    <s v="San Francisco"/>
    <x v="1"/>
    <n v="94122"/>
    <x v="1"/>
    <s v="TEC-PH-10004531"/>
    <x v="2"/>
    <x v="7"/>
    <x v="1404"/>
    <x v="214"/>
    <x v="1"/>
    <n v="0.2"/>
    <n v="37.796999999999997"/>
  </r>
  <r>
    <x v="9424"/>
    <x v="4711"/>
    <x v="149"/>
    <d v="2016-07-27T00:00:00"/>
    <s v="Standard Class"/>
    <x v="714"/>
    <x v="714"/>
    <x v="1"/>
    <s v="United States"/>
    <s v="San Francisco"/>
    <x v="1"/>
    <n v="94122"/>
    <x v="1"/>
    <s v="TEC-AC-10002167"/>
    <x v="2"/>
    <x v="11"/>
    <x v="46"/>
    <x v="47"/>
    <x v="1"/>
    <n v="0"/>
    <n v="4.9500000000000011"/>
  </r>
  <r>
    <x v="9425"/>
    <x v="4712"/>
    <x v="171"/>
    <d v="2016-09-17T00:00:00"/>
    <s v="Second Class"/>
    <x v="560"/>
    <x v="560"/>
    <x v="0"/>
    <s v="United States"/>
    <s v="New York City"/>
    <x v="15"/>
    <n v="10035"/>
    <x v="3"/>
    <s v="FUR-CH-10002024"/>
    <x v="0"/>
    <x v="1"/>
    <x v="483"/>
    <x v="5901"/>
    <x v="5"/>
    <n v="0.1"/>
    <n v="420.58800000000019"/>
  </r>
  <r>
    <x v="9426"/>
    <x v="4713"/>
    <x v="306"/>
    <d v="2018-09-20T00:00:00"/>
    <s v="Standard Class"/>
    <x v="738"/>
    <x v="738"/>
    <x v="0"/>
    <s v="United States"/>
    <s v="Seattle"/>
    <x v="4"/>
    <n v="98105"/>
    <x v="1"/>
    <s v="OFF-AR-10002445"/>
    <x v="1"/>
    <x v="6"/>
    <x v="1646"/>
    <x v="3826"/>
    <x v="2"/>
    <n v="0"/>
    <n v="13.452000000000002"/>
  </r>
  <r>
    <x v="9427"/>
    <x v="4714"/>
    <x v="501"/>
    <d v="2016-12-01T00:00:00"/>
    <s v="Standard Class"/>
    <x v="705"/>
    <x v="705"/>
    <x v="1"/>
    <s v="United States"/>
    <s v="Buffalo"/>
    <x v="15"/>
    <n v="14215"/>
    <x v="3"/>
    <s v="FUR-FU-10003268"/>
    <x v="0"/>
    <x v="5"/>
    <x v="885"/>
    <x v="3351"/>
    <x v="2"/>
    <n v="0"/>
    <n v="39.97999999999999"/>
  </r>
  <r>
    <x v="9428"/>
    <x v="4715"/>
    <x v="218"/>
    <d v="2016-05-16T00:00:00"/>
    <s v="Standard Class"/>
    <x v="100"/>
    <x v="100"/>
    <x v="1"/>
    <s v="United States"/>
    <s v="Huntsville"/>
    <x v="5"/>
    <n v="77340"/>
    <x v="2"/>
    <s v="FUR-CH-10000015"/>
    <x v="0"/>
    <x v="1"/>
    <x v="378"/>
    <x v="5902"/>
    <x v="8"/>
    <n v="0.3"/>
    <n v="-69.311999999999898"/>
  </r>
  <r>
    <x v="9429"/>
    <x v="4716"/>
    <x v="834"/>
    <d v="2017-09-01T00:00:00"/>
    <s v="Standard Class"/>
    <x v="130"/>
    <x v="130"/>
    <x v="1"/>
    <s v="United States"/>
    <s v="Dallas"/>
    <x v="5"/>
    <n v="75081"/>
    <x v="2"/>
    <s v="TEC-PH-10004165"/>
    <x v="2"/>
    <x v="7"/>
    <x v="895"/>
    <x v="1124"/>
    <x v="2"/>
    <n v="0.2"/>
    <n v="82.496999999999957"/>
  </r>
  <r>
    <x v="9430"/>
    <x v="4716"/>
    <x v="834"/>
    <d v="2017-09-01T00:00:00"/>
    <s v="Standard Class"/>
    <x v="130"/>
    <x v="130"/>
    <x v="1"/>
    <s v="United States"/>
    <s v="Dallas"/>
    <x v="5"/>
    <n v="75081"/>
    <x v="2"/>
    <s v="FUR-TA-10004607"/>
    <x v="0"/>
    <x v="3"/>
    <x v="1104"/>
    <x v="5903"/>
    <x v="7"/>
    <n v="0.3"/>
    <n v="-16.261300000000006"/>
  </r>
  <r>
    <x v="9431"/>
    <x v="4717"/>
    <x v="974"/>
    <d v="2017-06-19T00:00:00"/>
    <s v="Same Day"/>
    <x v="452"/>
    <x v="452"/>
    <x v="2"/>
    <s v="United States"/>
    <s v="Philadelphia"/>
    <x v="9"/>
    <n v="19134"/>
    <x v="3"/>
    <s v="OFF-LA-10004677"/>
    <x v="1"/>
    <x v="2"/>
    <x v="1840"/>
    <x v="2184"/>
    <x v="0"/>
    <n v="0.2"/>
    <n v="1.9925999999999999"/>
  </r>
  <r>
    <x v="9432"/>
    <x v="4718"/>
    <x v="493"/>
    <d v="2017-08-23T00:00:00"/>
    <s v="Standard Class"/>
    <x v="56"/>
    <x v="56"/>
    <x v="0"/>
    <s v="United States"/>
    <s v="Peoria"/>
    <x v="16"/>
    <n v="85345"/>
    <x v="1"/>
    <s v="TEC-AC-10002217"/>
    <x v="2"/>
    <x v="11"/>
    <x v="1187"/>
    <x v="5520"/>
    <x v="0"/>
    <n v="0.2"/>
    <n v="-5.2640000000000002"/>
  </r>
  <r>
    <x v="9433"/>
    <x v="4718"/>
    <x v="493"/>
    <d v="2017-08-23T00:00:00"/>
    <s v="Standard Class"/>
    <x v="56"/>
    <x v="56"/>
    <x v="0"/>
    <s v="United States"/>
    <s v="Peoria"/>
    <x v="16"/>
    <n v="85345"/>
    <x v="1"/>
    <s v="OFF-PA-10001937"/>
    <x v="1"/>
    <x v="10"/>
    <x v="289"/>
    <x v="1590"/>
    <x v="3"/>
    <n v="0.2"/>
    <n v="12.700800000000001"/>
  </r>
  <r>
    <x v="9434"/>
    <x v="4718"/>
    <x v="493"/>
    <d v="2017-08-23T00:00:00"/>
    <s v="Standard Class"/>
    <x v="56"/>
    <x v="56"/>
    <x v="0"/>
    <s v="United States"/>
    <s v="Peoria"/>
    <x v="16"/>
    <n v="85345"/>
    <x v="1"/>
    <s v="OFF-AR-10000203"/>
    <x v="1"/>
    <x v="6"/>
    <x v="785"/>
    <x v="1518"/>
    <x v="1"/>
    <n v="0.2"/>
    <n v="1.1555999999999984"/>
  </r>
  <r>
    <x v="9435"/>
    <x v="4718"/>
    <x v="493"/>
    <d v="2017-08-23T00:00:00"/>
    <s v="Standard Class"/>
    <x v="56"/>
    <x v="56"/>
    <x v="0"/>
    <s v="United States"/>
    <s v="Peoria"/>
    <x v="16"/>
    <n v="85345"/>
    <x v="1"/>
    <s v="TEC-AC-10001142"/>
    <x v="2"/>
    <x v="11"/>
    <x v="551"/>
    <x v="5904"/>
    <x v="4"/>
    <n v="0.2"/>
    <n v="-31.600000000000037"/>
  </r>
  <r>
    <x v="9436"/>
    <x v="4719"/>
    <x v="12"/>
    <d v="2017-09-25T00:00:00"/>
    <s v="Same Day"/>
    <x v="298"/>
    <x v="298"/>
    <x v="0"/>
    <s v="United States"/>
    <s v="Philadelphia"/>
    <x v="9"/>
    <n v="19143"/>
    <x v="3"/>
    <s v="OFF-BI-10003712"/>
    <x v="1"/>
    <x v="8"/>
    <x v="696"/>
    <x v="194"/>
    <x v="0"/>
    <n v="0.7"/>
    <n v="-2.0621999999999998"/>
  </r>
  <r>
    <x v="9437"/>
    <x v="4720"/>
    <x v="1143"/>
    <d v="2019-05-31T00:00:00"/>
    <s v="Standard Class"/>
    <x v="303"/>
    <x v="303"/>
    <x v="0"/>
    <s v="United States"/>
    <s v="Oceanside"/>
    <x v="1"/>
    <n v="92054"/>
    <x v="1"/>
    <s v="OFF-PA-10000520"/>
    <x v="1"/>
    <x v="10"/>
    <x v="1428"/>
    <x v="91"/>
    <x v="0"/>
    <n v="0"/>
    <n v="6.2208000000000006"/>
  </r>
  <r>
    <x v="9438"/>
    <x v="4721"/>
    <x v="689"/>
    <d v="2019-08-05T00:00:00"/>
    <s v="Standard Class"/>
    <x v="411"/>
    <x v="411"/>
    <x v="0"/>
    <s v="United States"/>
    <s v="Philadelphia"/>
    <x v="9"/>
    <n v="19134"/>
    <x v="3"/>
    <s v="TEC-PH-10001079"/>
    <x v="2"/>
    <x v="7"/>
    <x v="1255"/>
    <x v="5905"/>
    <x v="4"/>
    <n v="0.4"/>
    <n v="-57.115200000000016"/>
  </r>
  <r>
    <x v="9439"/>
    <x v="4722"/>
    <x v="36"/>
    <d v="2016-10-17T00:00:00"/>
    <s v="Standard Class"/>
    <x v="771"/>
    <x v="771"/>
    <x v="1"/>
    <s v="United States"/>
    <s v="Chicago"/>
    <x v="10"/>
    <n v="60623"/>
    <x v="2"/>
    <s v="OFF-SU-10000898"/>
    <x v="1"/>
    <x v="14"/>
    <x v="1190"/>
    <x v="5906"/>
    <x v="0"/>
    <n v="0.2"/>
    <n v="2.5019999999999971"/>
  </r>
  <r>
    <x v="9440"/>
    <x v="4723"/>
    <x v="594"/>
    <d v="2016-05-29T00:00:00"/>
    <s v="Standard Class"/>
    <x v="768"/>
    <x v="768"/>
    <x v="0"/>
    <s v="United States"/>
    <s v="New York City"/>
    <x v="15"/>
    <n v="10035"/>
    <x v="3"/>
    <s v="OFF-PA-10001471"/>
    <x v="1"/>
    <x v="10"/>
    <x v="1477"/>
    <x v="2"/>
    <x v="0"/>
    <n v="0"/>
    <n v="6.7251999999999992"/>
  </r>
  <r>
    <x v="9441"/>
    <x v="4724"/>
    <x v="282"/>
    <d v="2016-12-31T00:00:00"/>
    <s v="Second Class"/>
    <x v="791"/>
    <x v="791"/>
    <x v="0"/>
    <s v="United States"/>
    <s v="Kent"/>
    <x v="24"/>
    <n v="44240"/>
    <x v="3"/>
    <s v="OFF-AP-10003281"/>
    <x v="1"/>
    <x v="9"/>
    <x v="1189"/>
    <x v="5907"/>
    <x v="2"/>
    <n v="0.2"/>
    <n v="6.0449999999999946"/>
  </r>
  <r>
    <x v="9442"/>
    <x v="4725"/>
    <x v="104"/>
    <d v="2019-04-11T00:00:00"/>
    <s v="Standard Class"/>
    <x v="367"/>
    <x v="367"/>
    <x v="2"/>
    <s v="United States"/>
    <s v="Jacksonville"/>
    <x v="2"/>
    <n v="32216"/>
    <x v="0"/>
    <s v="OFF-AR-10003156"/>
    <x v="1"/>
    <x v="6"/>
    <x v="401"/>
    <x v="5908"/>
    <x v="0"/>
    <n v="0.2"/>
    <n v="1.2192000000000007"/>
  </r>
  <r>
    <x v="9443"/>
    <x v="4725"/>
    <x v="104"/>
    <d v="2019-04-11T00:00:00"/>
    <s v="Standard Class"/>
    <x v="367"/>
    <x v="367"/>
    <x v="2"/>
    <s v="United States"/>
    <s v="Jacksonville"/>
    <x v="2"/>
    <n v="32216"/>
    <x v="0"/>
    <s v="TEC-PH-10000576"/>
    <x v="2"/>
    <x v="7"/>
    <x v="815"/>
    <x v="985"/>
    <x v="0"/>
    <n v="0.2"/>
    <n v="19.178600000000003"/>
  </r>
  <r>
    <x v="9444"/>
    <x v="4726"/>
    <x v="879"/>
    <d v="2017-03-02T00:00:00"/>
    <s v="First Class"/>
    <x v="734"/>
    <x v="734"/>
    <x v="1"/>
    <s v="United States"/>
    <s v="Coppell"/>
    <x v="5"/>
    <n v="75019"/>
    <x v="2"/>
    <s v="TEC-PH-10003215"/>
    <x v="2"/>
    <x v="7"/>
    <x v="1611"/>
    <x v="3124"/>
    <x v="4"/>
    <n v="0.2"/>
    <n v="34.741999999999997"/>
  </r>
  <r>
    <x v="9445"/>
    <x v="4727"/>
    <x v="352"/>
    <d v="2017-06-03T00:00:00"/>
    <s v="Standard Class"/>
    <x v="41"/>
    <x v="41"/>
    <x v="0"/>
    <s v="United States"/>
    <s v="Indianapolis"/>
    <x v="14"/>
    <n v="46203"/>
    <x v="2"/>
    <s v="OFF-LA-10004484"/>
    <x v="1"/>
    <x v="2"/>
    <x v="617"/>
    <x v="714"/>
    <x v="1"/>
    <n v="0"/>
    <n v="5.6993999999999998"/>
  </r>
  <r>
    <x v="9446"/>
    <x v="4728"/>
    <x v="897"/>
    <d v="2018-09-28T00:00:00"/>
    <s v="Standard Class"/>
    <x v="663"/>
    <x v="663"/>
    <x v="0"/>
    <s v="United States"/>
    <s v="Lawrence"/>
    <x v="14"/>
    <n v="46226"/>
    <x v="2"/>
    <s v="OFF-PA-10002245"/>
    <x v="1"/>
    <x v="10"/>
    <x v="1343"/>
    <x v="1211"/>
    <x v="5"/>
    <n v="0"/>
    <n v="16.146000000000001"/>
  </r>
  <r>
    <x v="9447"/>
    <x v="4729"/>
    <x v="837"/>
    <d v="2019-06-03T00:00:00"/>
    <s v="Standard Class"/>
    <x v="35"/>
    <x v="35"/>
    <x v="0"/>
    <s v="United States"/>
    <s v="Tulsa"/>
    <x v="26"/>
    <n v="74133"/>
    <x v="2"/>
    <s v="FUR-FU-10003664"/>
    <x v="0"/>
    <x v="5"/>
    <x v="35"/>
    <x v="5909"/>
    <x v="2"/>
    <n v="0"/>
    <n v="138.41699999999997"/>
  </r>
  <r>
    <x v="9448"/>
    <x v="4730"/>
    <x v="42"/>
    <d v="2018-09-23T00:00:00"/>
    <s v="Standard Class"/>
    <x v="254"/>
    <x v="254"/>
    <x v="2"/>
    <s v="United States"/>
    <s v="Redmond"/>
    <x v="4"/>
    <n v="98052"/>
    <x v="1"/>
    <s v="OFF-LA-10002195"/>
    <x v="1"/>
    <x v="2"/>
    <x v="1028"/>
    <x v="5910"/>
    <x v="4"/>
    <n v="0"/>
    <n v="5.9135999999999997"/>
  </r>
  <r>
    <x v="9449"/>
    <x v="4731"/>
    <x v="78"/>
    <d v="2016-09-13T00:00:00"/>
    <s v="Standard Class"/>
    <x v="358"/>
    <x v="358"/>
    <x v="0"/>
    <s v="United States"/>
    <s v="San Francisco"/>
    <x v="1"/>
    <n v="94109"/>
    <x v="1"/>
    <s v="OFF-BI-10000822"/>
    <x v="1"/>
    <x v="8"/>
    <x v="967"/>
    <x v="5911"/>
    <x v="0"/>
    <n v="0.2"/>
    <n v="3.0127999999999995"/>
  </r>
  <r>
    <x v="9450"/>
    <x v="4732"/>
    <x v="95"/>
    <d v="2019-06-07T00:00:00"/>
    <s v="Standard Class"/>
    <x v="246"/>
    <x v="246"/>
    <x v="2"/>
    <s v="United States"/>
    <s v="Spokane"/>
    <x v="4"/>
    <n v="99207"/>
    <x v="1"/>
    <s v="OFF-ST-10004963"/>
    <x v="1"/>
    <x v="4"/>
    <x v="465"/>
    <x v="5912"/>
    <x v="6"/>
    <n v="0"/>
    <n v="5.4503999999999913"/>
  </r>
  <r>
    <x v="9451"/>
    <x v="4733"/>
    <x v="694"/>
    <d v="2017-10-05T00:00:00"/>
    <s v="Standard Class"/>
    <x v="532"/>
    <x v="532"/>
    <x v="1"/>
    <s v="United States"/>
    <s v="Los Angeles"/>
    <x v="1"/>
    <n v="90032"/>
    <x v="1"/>
    <s v="OFF-AP-10002495"/>
    <x v="1"/>
    <x v="9"/>
    <x v="1084"/>
    <x v="5913"/>
    <x v="1"/>
    <n v="0"/>
    <n v="55.844999999999985"/>
  </r>
  <r>
    <x v="9452"/>
    <x v="4733"/>
    <x v="694"/>
    <d v="2017-10-05T00:00:00"/>
    <s v="Standard Class"/>
    <x v="532"/>
    <x v="532"/>
    <x v="1"/>
    <s v="United States"/>
    <s v="Los Angeles"/>
    <x v="1"/>
    <n v="90032"/>
    <x v="1"/>
    <s v="OFF-BI-10004001"/>
    <x v="1"/>
    <x v="8"/>
    <x v="818"/>
    <x v="5914"/>
    <x v="5"/>
    <n v="0.2"/>
    <n v="26.582399999999986"/>
  </r>
  <r>
    <x v="9453"/>
    <x v="4733"/>
    <x v="694"/>
    <d v="2017-10-05T00:00:00"/>
    <s v="Standard Class"/>
    <x v="532"/>
    <x v="532"/>
    <x v="1"/>
    <s v="United States"/>
    <s v="Los Angeles"/>
    <x v="1"/>
    <n v="90032"/>
    <x v="1"/>
    <s v="OFF-SU-10004884"/>
    <x v="1"/>
    <x v="14"/>
    <x v="1789"/>
    <x v="5915"/>
    <x v="1"/>
    <n v="0"/>
    <n v="13.685099999999995"/>
  </r>
  <r>
    <x v="9454"/>
    <x v="4733"/>
    <x v="694"/>
    <d v="2017-10-05T00:00:00"/>
    <s v="Standard Class"/>
    <x v="532"/>
    <x v="532"/>
    <x v="1"/>
    <s v="United States"/>
    <s v="Los Angeles"/>
    <x v="1"/>
    <n v="90032"/>
    <x v="1"/>
    <s v="TEC-PH-10003555"/>
    <x v="2"/>
    <x v="7"/>
    <x v="462"/>
    <x v="2862"/>
    <x v="0"/>
    <n v="0.2"/>
    <n v="-8.2763999999999971"/>
  </r>
  <r>
    <x v="9455"/>
    <x v="4734"/>
    <x v="950"/>
    <d v="2018-06-19T00:00:00"/>
    <s v="Second Class"/>
    <x v="311"/>
    <x v="311"/>
    <x v="2"/>
    <s v="United States"/>
    <s v="Chattanooga"/>
    <x v="18"/>
    <n v="37421"/>
    <x v="0"/>
    <s v="TEC-MA-10003493"/>
    <x v="2"/>
    <x v="15"/>
    <x v="1843"/>
    <x v="5916"/>
    <x v="7"/>
    <n v="0.5"/>
    <n v="-1.8294999999999959"/>
  </r>
  <r>
    <x v="9456"/>
    <x v="4735"/>
    <x v="837"/>
    <d v="2019-06-03T00:00:00"/>
    <s v="Standard Class"/>
    <x v="308"/>
    <x v="308"/>
    <x v="1"/>
    <s v="United States"/>
    <s v="Greensboro"/>
    <x v="3"/>
    <n v="27405"/>
    <x v="0"/>
    <s v="TEC-AC-10002380"/>
    <x v="2"/>
    <x v="11"/>
    <x v="1844"/>
    <x v="5917"/>
    <x v="1"/>
    <n v="0.2"/>
    <n v="0.33989999999999654"/>
  </r>
  <r>
    <x v="9457"/>
    <x v="4735"/>
    <x v="837"/>
    <d v="2019-06-03T00:00:00"/>
    <s v="Standard Class"/>
    <x v="308"/>
    <x v="308"/>
    <x v="1"/>
    <s v="United States"/>
    <s v="Greensboro"/>
    <x v="3"/>
    <n v="27405"/>
    <x v="0"/>
    <s v="OFF-BI-10004209"/>
    <x v="1"/>
    <x v="8"/>
    <x v="1215"/>
    <x v="5918"/>
    <x v="2"/>
    <n v="0.7"/>
    <n v="-10.050000000000001"/>
  </r>
  <r>
    <x v="9458"/>
    <x v="4736"/>
    <x v="1148"/>
    <d v="2016-10-14T00:00:00"/>
    <s v="Standard Class"/>
    <x v="81"/>
    <x v="81"/>
    <x v="0"/>
    <s v="United States"/>
    <s v="San Francisco"/>
    <x v="1"/>
    <n v="94122"/>
    <x v="1"/>
    <s v="OFF-AR-10002135"/>
    <x v="1"/>
    <x v="6"/>
    <x v="281"/>
    <x v="5919"/>
    <x v="1"/>
    <n v="0"/>
    <n v="41.933999999999983"/>
  </r>
  <r>
    <x v="9459"/>
    <x v="4736"/>
    <x v="1148"/>
    <d v="2016-10-14T00:00:00"/>
    <s v="Standard Class"/>
    <x v="81"/>
    <x v="81"/>
    <x v="0"/>
    <s v="United States"/>
    <s v="San Francisco"/>
    <x v="1"/>
    <n v="94122"/>
    <x v="1"/>
    <s v="TEC-PH-10002583"/>
    <x v="2"/>
    <x v="7"/>
    <x v="1717"/>
    <x v="314"/>
    <x v="7"/>
    <n v="0.2"/>
    <n v="-2.9985000000000022"/>
  </r>
  <r>
    <x v="9460"/>
    <x v="4737"/>
    <x v="664"/>
    <d v="2016-11-22T00:00:00"/>
    <s v="Second Class"/>
    <x v="435"/>
    <x v="435"/>
    <x v="2"/>
    <s v="United States"/>
    <s v="New York City"/>
    <x v="15"/>
    <n v="10024"/>
    <x v="3"/>
    <s v="OFF-PA-10003591"/>
    <x v="1"/>
    <x v="10"/>
    <x v="693"/>
    <x v="805"/>
    <x v="1"/>
    <n v="0"/>
    <n v="17.22"/>
  </r>
  <r>
    <x v="9461"/>
    <x v="4738"/>
    <x v="538"/>
    <d v="2016-10-24T00:00:00"/>
    <s v="Standard Class"/>
    <x v="258"/>
    <x v="258"/>
    <x v="2"/>
    <s v="United States"/>
    <s v="Lakewood"/>
    <x v="1"/>
    <n v="90712"/>
    <x v="1"/>
    <s v="TEC-PH-10004922"/>
    <x v="2"/>
    <x v="7"/>
    <x v="1076"/>
    <x v="5920"/>
    <x v="5"/>
    <n v="0.2"/>
    <n v="20.097000000000008"/>
  </r>
  <r>
    <x v="9462"/>
    <x v="4739"/>
    <x v="920"/>
    <d v="2019-11-30T00:00:00"/>
    <s v="Second Class"/>
    <x v="29"/>
    <x v="29"/>
    <x v="1"/>
    <s v="United States"/>
    <s v="Louisville"/>
    <x v="0"/>
    <n v="40214"/>
    <x v="0"/>
    <s v="FUR-CH-10001854"/>
    <x v="0"/>
    <x v="1"/>
    <x v="1119"/>
    <x v="4391"/>
    <x v="0"/>
    <n v="0"/>
    <n v="168.47040000000004"/>
  </r>
  <r>
    <x v="9463"/>
    <x v="4740"/>
    <x v="1219"/>
    <d v="2016-03-03T00:00:00"/>
    <s v="First Class"/>
    <x v="559"/>
    <x v="559"/>
    <x v="0"/>
    <s v="United States"/>
    <s v="Columbus"/>
    <x v="24"/>
    <n v="43229"/>
    <x v="3"/>
    <s v="OFF-AR-10003560"/>
    <x v="1"/>
    <x v="6"/>
    <x v="487"/>
    <x v="530"/>
    <x v="4"/>
    <n v="0.2"/>
    <n v="3.4047999999999981"/>
  </r>
  <r>
    <x v="9464"/>
    <x v="4741"/>
    <x v="1059"/>
    <d v="2016-12-25T00:00:00"/>
    <s v="Standard Class"/>
    <x v="547"/>
    <x v="547"/>
    <x v="0"/>
    <s v="United States"/>
    <s v="Newark"/>
    <x v="13"/>
    <n v="19711"/>
    <x v="3"/>
    <s v="OFF-LA-10004409"/>
    <x v="1"/>
    <x v="2"/>
    <x v="1559"/>
    <x v="1315"/>
    <x v="5"/>
    <n v="0"/>
    <n v="7.9487999999999985"/>
  </r>
  <r>
    <x v="9465"/>
    <x v="4742"/>
    <x v="258"/>
    <d v="2018-11-23T00:00:00"/>
    <s v="Standard Class"/>
    <x v="25"/>
    <x v="25"/>
    <x v="1"/>
    <s v="United States"/>
    <s v="Seattle"/>
    <x v="4"/>
    <n v="98115"/>
    <x v="1"/>
    <s v="FUR-FU-10000448"/>
    <x v="0"/>
    <x v="5"/>
    <x v="469"/>
    <x v="5795"/>
    <x v="0"/>
    <n v="0"/>
    <n v="1.597999999999999"/>
  </r>
  <r>
    <x v="9466"/>
    <x v="4743"/>
    <x v="60"/>
    <d v="2019-11-10T00:00:00"/>
    <s v="Second Class"/>
    <x v="512"/>
    <x v="512"/>
    <x v="0"/>
    <s v="United States"/>
    <s v="New York City"/>
    <x v="15"/>
    <n v="10024"/>
    <x v="3"/>
    <s v="OFF-BI-10002735"/>
    <x v="1"/>
    <x v="8"/>
    <x v="142"/>
    <x v="5921"/>
    <x v="5"/>
    <n v="0.2"/>
    <n v="55.582200000000007"/>
  </r>
  <r>
    <x v="9467"/>
    <x v="4743"/>
    <x v="60"/>
    <d v="2019-11-10T00:00:00"/>
    <s v="Second Class"/>
    <x v="512"/>
    <x v="512"/>
    <x v="0"/>
    <s v="United States"/>
    <s v="New York City"/>
    <x v="15"/>
    <n v="10024"/>
    <x v="3"/>
    <s v="FUR-TA-10003469"/>
    <x v="0"/>
    <x v="3"/>
    <x v="1573"/>
    <x v="4365"/>
    <x v="0"/>
    <n v="0.4"/>
    <n v="-66.599999999999994"/>
  </r>
  <r>
    <x v="9468"/>
    <x v="4743"/>
    <x v="60"/>
    <d v="2019-11-10T00:00:00"/>
    <s v="Second Class"/>
    <x v="512"/>
    <x v="512"/>
    <x v="0"/>
    <s v="United States"/>
    <s v="New York City"/>
    <x v="15"/>
    <n v="10024"/>
    <x v="3"/>
    <s v="OFF-PA-10001870"/>
    <x v="1"/>
    <x v="10"/>
    <x v="680"/>
    <x v="91"/>
    <x v="0"/>
    <n v="0"/>
    <n v="6.2208000000000006"/>
  </r>
  <r>
    <x v="9469"/>
    <x v="4743"/>
    <x v="60"/>
    <d v="2019-11-10T00:00:00"/>
    <s v="Second Class"/>
    <x v="512"/>
    <x v="512"/>
    <x v="0"/>
    <s v="United States"/>
    <s v="New York City"/>
    <x v="15"/>
    <n v="10024"/>
    <x v="3"/>
    <s v="OFF-PA-10004071"/>
    <x v="1"/>
    <x v="10"/>
    <x v="417"/>
    <x v="168"/>
    <x v="0"/>
    <n v="0"/>
    <n v="53.260799999999996"/>
  </r>
  <r>
    <x v="9470"/>
    <x v="4743"/>
    <x v="60"/>
    <d v="2019-11-10T00:00:00"/>
    <s v="Second Class"/>
    <x v="512"/>
    <x v="512"/>
    <x v="0"/>
    <s v="United States"/>
    <s v="New York City"/>
    <x v="15"/>
    <n v="10024"/>
    <x v="3"/>
    <s v="TEC-PH-10001448"/>
    <x v="2"/>
    <x v="7"/>
    <x v="141"/>
    <x v="2622"/>
    <x v="0"/>
    <n v="0"/>
    <n v="3.9991999999999877"/>
  </r>
  <r>
    <x v="9471"/>
    <x v="4743"/>
    <x v="60"/>
    <d v="2019-11-10T00:00:00"/>
    <s v="Second Class"/>
    <x v="512"/>
    <x v="512"/>
    <x v="0"/>
    <s v="United States"/>
    <s v="New York City"/>
    <x v="15"/>
    <n v="10024"/>
    <x v="3"/>
    <s v="OFF-BI-10002706"/>
    <x v="1"/>
    <x v="8"/>
    <x v="276"/>
    <x v="5872"/>
    <x v="7"/>
    <n v="0.2"/>
    <n v="3.7127999999999997"/>
  </r>
  <r>
    <x v="9472"/>
    <x v="4743"/>
    <x v="60"/>
    <d v="2019-11-10T00:00:00"/>
    <s v="Second Class"/>
    <x v="512"/>
    <x v="512"/>
    <x v="0"/>
    <s v="United States"/>
    <s v="New York City"/>
    <x v="15"/>
    <n v="10024"/>
    <x v="3"/>
    <s v="FUR-CH-10004875"/>
    <x v="0"/>
    <x v="1"/>
    <x v="1445"/>
    <x v="5922"/>
    <x v="0"/>
    <n v="0.1"/>
    <n v="24.2012"/>
  </r>
  <r>
    <x v="9473"/>
    <x v="4743"/>
    <x v="60"/>
    <d v="2019-11-10T00:00:00"/>
    <s v="Second Class"/>
    <x v="512"/>
    <x v="512"/>
    <x v="0"/>
    <s v="United States"/>
    <s v="New York City"/>
    <x v="15"/>
    <n v="10024"/>
    <x v="3"/>
    <s v="FUR-FU-10004245"/>
    <x v="0"/>
    <x v="5"/>
    <x v="1747"/>
    <x v="5923"/>
    <x v="2"/>
    <n v="0"/>
    <n v="38.532000000000004"/>
  </r>
  <r>
    <x v="9474"/>
    <x v="4744"/>
    <x v="70"/>
    <d v="2017-06-05T00:00:00"/>
    <s v="Second Class"/>
    <x v="25"/>
    <x v="25"/>
    <x v="1"/>
    <s v="United States"/>
    <s v="Chicago"/>
    <x v="10"/>
    <n v="60653"/>
    <x v="2"/>
    <s v="OFF-LA-10000443"/>
    <x v="1"/>
    <x v="2"/>
    <x v="1127"/>
    <x v="2184"/>
    <x v="0"/>
    <n v="0.2"/>
    <n v="1.9925999999999999"/>
  </r>
  <r>
    <x v="9475"/>
    <x v="4744"/>
    <x v="70"/>
    <d v="2017-06-05T00:00:00"/>
    <s v="Second Class"/>
    <x v="25"/>
    <x v="25"/>
    <x v="1"/>
    <s v="United States"/>
    <s v="Chicago"/>
    <x v="10"/>
    <n v="60653"/>
    <x v="2"/>
    <s v="OFF-PA-10001125"/>
    <x v="1"/>
    <x v="10"/>
    <x v="1021"/>
    <x v="4259"/>
    <x v="3"/>
    <n v="0.2"/>
    <n v="54.214999999999982"/>
  </r>
  <r>
    <x v="9476"/>
    <x v="4744"/>
    <x v="70"/>
    <d v="2017-06-05T00:00:00"/>
    <s v="Second Class"/>
    <x v="25"/>
    <x v="25"/>
    <x v="1"/>
    <s v="United States"/>
    <s v="Chicago"/>
    <x v="10"/>
    <n v="60653"/>
    <x v="2"/>
    <s v="FUR-FU-10002703"/>
    <x v="0"/>
    <x v="5"/>
    <x v="1525"/>
    <x v="5924"/>
    <x v="0"/>
    <n v="0.6"/>
    <n v="-61.872"/>
  </r>
  <r>
    <x v="9477"/>
    <x v="4744"/>
    <x v="70"/>
    <d v="2017-06-05T00:00:00"/>
    <s v="Second Class"/>
    <x v="25"/>
    <x v="25"/>
    <x v="1"/>
    <s v="United States"/>
    <s v="Chicago"/>
    <x v="10"/>
    <n v="60653"/>
    <x v="2"/>
    <s v="OFF-BI-10004364"/>
    <x v="1"/>
    <x v="8"/>
    <x v="305"/>
    <x v="3019"/>
    <x v="1"/>
    <n v="0.8"/>
    <n v="-6.2370000000000019"/>
  </r>
  <r>
    <x v="9478"/>
    <x v="4745"/>
    <x v="557"/>
    <d v="2016-09-14T00:00:00"/>
    <s v="Standard Class"/>
    <x v="757"/>
    <x v="757"/>
    <x v="0"/>
    <s v="United States"/>
    <s v="Oswego"/>
    <x v="10"/>
    <n v="60543"/>
    <x v="2"/>
    <s v="OFF-FA-10000936"/>
    <x v="1"/>
    <x v="13"/>
    <x v="1307"/>
    <x v="5925"/>
    <x v="2"/>
    <n v="0.2"/>
    <n v="4.1124999999999998"/>
  </r>
  <r>
    <x v="9479"/>
    <x v="4745"/>
    <x v="557"/>
    <d v="2016-09-14T00:00:00"/>
    <s v="Standard Class"/>
    <x v="757"/>
    <x v="757"/>
    <x v="0"/>
    <s v="United States"/>
    <s v="Oswego"/>
    <x v="10"/>
    <n v="60543"/>
    <x v="2"/>
    <s v="OFF-BI-10001249"/>
    <x v="1"/>
    <x v="8"/>
    <x v="1191"/>
    <x v="5926"/>
    <x v="1"/>
    <n v="0.8"/>
    <n v="-6.5076000000000018"/>
  </r>
  <r>
    <x v="9480"/>
    <x v="4745"/>
    <x v="557"/>
    <d v="2016-09-14T00:00:00"/>
    <s v="Standard Class"/>
    <x v="757"/>
    <x v="757"/>
    <x v="0"/>
    <s v="United States"/>
    <s v="Oswego"/>
    <x v="10"/>
    <n v="60543"/>
    <x v="2"/>
    <s v="OFF-BI-10004632"/>
    <x v="1"/>
    <x v="8"/>
    <x v="569"/>
    <x v="5927"/>
    <x v="2"/>
    <n v="0.8"/>
    <n v="-533.73250000000007"/>
  </r>
  <r>
    <x v="9481"/>
    <x v="4746"/>
    <x v="44"/>
    <d v="2019-11-12T00:00:00"/>
    <s v="Standard Class"/>
    <x v="668"/>
    <x v="668"/>
    <x v="0"/>
    <s v="United States"/>
    <s v="Dallas"/>
    <x v="5"/>
    <n v="75220"/>
    <x v="2"/>
    <s v="OFF-ST-10000615"/>
    <x v="1"/>
    <x v="4"/>
    <x v="75"/>
    <x v="1333"/>
    <x v="0"/>
    <n v="0.2"/>
    <n v="1.8160000000000016"/>
  </r>
  <r>
    <x v="9482"/>
    <x v="4747"/>
    <x v="782"/>
    <d v="2017-06-24T00:00:00"/>
    <s v="Second Class"/>
    <x v="604"/>
    <x v="604"/>
    <x v="2"/>
    <s v="United States"/>
    <s v="Philadelphia"/>
    <x v="9"/>
    <n v="19134"/>
    <x v="3"/>
    <s v="TEC-AC-10001838"/>
    <x v="2"/>
    <x v="11"/>
    <x v="651"/>
    <x v="4570"/>
    <x v="0"/>
    <n v="0.2"/>
    <n v="91.995400000000018"/>
  </r>
  <r>
    <x v="9483"/>
    <x v="4748"/>
    <x v="192"/>
    <d v="2016-07-28T00:00:00"/>
    <s v="Standard Class"/>
    <x v="437"/>
    <x v="437"/>
    <x v="2"/>
    <s v="United States"/>
    <s v="Los Angeles"/>
    <x v="1"/>
    <n v="90008"/>
    <x v="1"/>
    <s v="OFF-AR-10004757"/>
    <x v="1"/>
    <x v="6"/>
    <x v="346"/>
    <x v="1209"/>
    <x v="5"/>
    <n v="0"/>
    <n v="6.4943999999999988"/>
  </r>
  <r>
    <x v="9484"/>
    <x v="4749"/>
    <x v="499"/>
    <d v="2018-12-04T00:00:00"/>
    <s v="Second Class"/>
    <x v="501"/>
    <x v="501"/>
    <x v="1"/>
    <s v="United States"/>
    <s v="Houston"/>
    <x v="5"/>
    <n v="77036"/>
    <x v="2"/>
    <s v="FUR-BO-10003893"/>
    <x v="0"/>
    <x v="0"/>
    <x v="1674"/>
    <x v="5928"/>
    <x v="12"/>
    <n v="0.32"/>
    <n v="-137.97600000000008"/>
  </r>
  <r>
    <x v="9485"/>
    <x v="4749"/>
    <x v="499"/>
    <d v="2018-12-04T00:00:00"/>
    <s v="Second Class"/>
    <x v="501"/>
    <x v="501"/>
    <x v="1"/>
    <s v="United States"/>
    <s v="Houston"/>
    <x v="5"/>
    <n v="77036"/>
    <x v="2"/>
    <s v="OFF-PA-10003893"/>
    <x v="1"/>
    <x v="10"/>
    <x v="1105"/>
    <x v="2791"/>
    <x v="6"/>
    <n v="0.2"/>
    <n v="9.6299999999999955"/>
  </r>
  <r>
    <x v="9486"/>
    <x v="4750"/>
    <x v="386"/>
    <d v="2019-10-12T00:00:00"/>
    <s v="Same Day"/>
    <x v="173"/>
    <x v="173"/>
    <x v="0"/>
    <s v="United States"/>
    <s v="Wheeling"/>
    <x v="48"/>
    <n v="26003"/>
    <x v="3"/>
    <s v="FUR-TA-10001932"/>
    <x v="0"/>
    <x v="3"/>
    <x v="848"/>
    <x v="5929"/>
    <x v="1"/>
    <n v="0.3"/>
    <n v="-76.953599999999994"/>
  </r>
  <r>
    <x v="9487"/>
    <x v="4751"/>
    <x v="157"/>
    <d v="2019-12-13T00:00:00"/>
    <s v="First Class"/>
    <x v="240"/>
    <x v="240"/>
    <x v="1"/>
    <s v="United States"/>
    <s v="Paterson"/>
    <x v="30"/>
    <n v="7501"/>
    <x v="3"/>
    <s v="OFF-FA-10001561"/>
    <x v="1"/>
    <x v="13"/>
    <x v="839"/>
    <x v="2630"/>
    <x v="1"/>
    <n v="0"/>
    <n v="2.1581999999999999"/>
  </r>
  <r>
    <x v="9488"/>
    <x v="4752"/>
    <x v="486"/>
    <d v="2017-10-04T00:00:00"/>
    <s v="First Class"/>
    <x v="75"/>
    <x v="75"/>
    <x v="0"/>
    <s v="United States"/>
    <s v="Portland"/>
    <x v="21"/>
    <n v="97206"/>
    <x v="1"/>
    <s v="TEC-PH-10001817"/>
    <x v="2"/>
    <x v="7"/>
    <x v="1106"/>
    <x v="5930"/>
    <x v="0"/>
    <n v="0.2"/>
    <n v="50.120000000000033"/>
  </r>
  <r>
    <x v="9489"/>
    <x v="4753"/>
    <x v="1220"/>
    <d v="2018-08-11T00:00:00"/>
    <s v="Standard Class"/>
    <x v="716"/>
    <x v="716"/>
    <x v="1"/>
    <s v="United States"/>
    <s v="Huntsville"/>
    <x v="19"/>
    <n v="35810"/>
    <x v="0"/>
    <s v="OFF-AR-10000538"/>
    <x v="1"/>
    <x v="6"/>
    <x v="1254"/>
    <x v="5931"/>
    <x v="3"/>
    <n v="0"/>
    <n v="59.114999999999981"/>
  </r>
  <r>
    <x v="9490"/>
    <x v="4754"/>
    <x v="1032"/>
    <d v="2019-01-07T00:00:00"/>
    <s v="Standard Class"/>
    <x v="200"/>
    <x v="200"/>
    <x v="0"/>
    <s v="United States"/>
    <s v="San Francisco"/>
    <x v="1"/>
    <n v="94110"/>
    <x v="1"/>
    <s v="OFF-BI-10004584"/>
    <x v="1"/>
    <x v="8"/>
    <x v="383"/>
    <x v="5932"/>
    <x v="8"/>
    <n v="0.2"/>
    <n v="682.5168000000001"/>
  </r>
  <r>
    <x v="9491"/>
    <x v="4754"/>
    <x v="1032"/>
    <d v="2019-01-07T00:00:00"/>
    <s v="Standard Class"/>
    <x v="200"/>
    <x v="200"/>
    <x v="0"/>
    <s v="United States"/>
    <s v="San Francisco"/>
    <x v="1"/>
    <n v="94110"/>
    <x v="1"/>
    <s v="OFF-AR-10000817"/>
    <x v="1"/>
    <x v="6"/>
    <x v="1264"/>
    <x v="5933"/>
    <x v="1"/>
    <n v="0"/>
    <n v="3.1007999999999996"/>
  </r>
  <r>
    <x v="9492"/>
    <x v="4755"/>
    <x v="659"/>
    <d v="2019-11-07T00:00:00"/>
    <s v="Same Day"/>
    <x v="685"/>
    <x v="685"/>
    <x v="0"/>
    <s v="United States"/>
    <s v="Oklahoma City"/>
    <x v="26"/>
    <n v="73120"/>
    <x v="2"/>
    <s v="OFF-BI-10000756"/>
    <x v="1"/>
    <x v="8"/>
    <x v="15"/>
    <x v="5934"/>
    <x v="6"/>
    <n v="0"/>
    <n v="19.080000000000002"/>
  </r>
  <r>
    <x v="9493"/>
    <x v="4756"/>
    <x v="835"/>
    <d v="2018-01-08T00:00:00"/>
    <s v="Standard Class"/>
    <x v="635"/>
    <x v="635"/>
    <x v="1"/>
    <s v="United States"/>
    <s v="Broken Arrow"/>
    <x v="26"/>
    <n v="74012"/>
    <x v="2"/>
    <s v="FUR-TA-10000617"/>
    <x v="0"/>
    <x v="3"/>
    <x v="342"/>
    <x v="5935"/>
    <x v="3"/>
    <n v="0"/>
    <n v="350.42700000000002"/>
  </r>
  <r>
    <x v="9494"/>
    <x v="4756"/>
    <x v="835"/>
    <d v="2018-01-08T00:00:00"/>
    <s v="Standard Class"/>
    <x v="635"/>
    <x v="635"/>
    <x v="1"/>
    <s v="United States"/>
    <s v="Broken Arrow"/>
    <x v="26"/>
    <n v="74012"/>
    <x v="2"/>
    <s v="OFF-BI-10004364"/>
    <x v="1"/>
    <x v="8"/>
    <x v="305"/>
    <x v="5516"/>
    <x v="0"/>
    <n v="0"/>
    <n v="5.3460000000000001"/>
  </r>
  <r>
    <x v="9495"/>
    <x v="4757"/>
    <x v="536"/>
    <d v="2018-05-16T00:00:00"/>
    <s v="Standard Class"/>
    <x v="718"/>
    <x v="718"/>
    <x v="0"/>
    <s v="United States"/>
    <s v="Mission Viejo"/>
    <x v="1"/>
    <n v="92691"/>
    <x v="1"/>
    <s v="TEC-AC-10004518"/>
    <x v="2"/>
    <x v="11"/>
    <x v="1812"/>
    <x v="5253"/>
    <x v="5"/>
    <n v="0"/>
    <n v="46.800000000000004"/>
  </r>
  <r>
    <x v="9496"/>
    <x v="4757"/>
    <x v="536"/>
    <d v="2018-05-16T00:00:00"/>
    <s v="Standard Class"/>
    <x v="718"/>
    <x v="718"/>
    <x v="0"/>
    <s v="United States"/>
    <s v="Mission Viejo"/>
    <x v="1"/>
    <n v="92691"/>
    <x v="1"/>
    <s v="OFF-AP-10002222"/>
    <x v="1"/>
    <x v="9"/>
    <x v="360"/>
    <x v="1313"/>
    <x v="7"/>
    <n v="0"/>
    <n v="2.3409000000000004"/>
  </r>
  <r>
    <x v="9497"/>
    <x v="4758"/>
    <x v="60"/>
    <d v="2019-11-07T00:00:00"/>
    <s v="First Class"/>
    <x v="144"/>
    <x v="144"/>
    <x v="2"/>
    <s v="United States"/>
    <s v="Greenwood"/>
    <x v="14"/>
    <n v="46142"/>
    <x v="2"/>
    <s v="OFF-PA-10002615"/>
    <x v="1"/>
    <x v="10"/>
    <x v="250"/>
    <x v="5936"/>
    <x v="7"/>
    <n v="0"/>
    <n v="2.0286"/>
  </r>
  <r>
    <x v="9498"/>
    <x v="4758"/>
    <x v="60"/>
    <d v="2019-11-07T00:00:00"/>
    <s v="First Class"/>
    <x v="144"/>
    <x v="144"/>
    <x v="2"/>
    <s v="United States"/>
    <s v="Greenwood"/>
    <x v="14"/>
    <n v="46142"/>
    <x v="2"/>
    <s v="OFF-PA-10000565"/>
    <x v="1"/>
    <x v="10"/>
    <x v="33"/>
    <x v="3856"/>
    <x v="1"/>
    <n v="0"/>
    <n v="82.290599999999998"/>
  </r>
  <r>
    <x v="9499"/>
    <x v="4758"/>
    <x v="60"/>
    <d v="2019-11-07T00:00:00"/>
    <s v="First Class"/>
    <x v="144"/>
    <x v="144"/>
    <x v="2"/>
    <s v="United States"/>
    <s v="Greenwood"/>
    <x v="14"/>
    <n v="46142"/>
    <x v="2"/>
    <s v="OFF-PA-10003673"/>
    <x v="1"/>
    <x v="10"/>
    <x v="980"/>
    <x v="766"/>
    <x v="12"/>
    <n v="0"/>
    <n v="31.187999999999999"/>
  </r>
  <r>
    <x v="9500"/>
    <x v="4759"/>
    <x v="439"/>
    <d v="2018-05-30T00:00:00"/>
    <s v="Standard Class"/>
    <x v="632"/>
    <x v="632"/>
    <x v="0"/>
    <s v="United States"/>
    <s v="Milwaukee"/>
    <x v="6"/>
    <n v="53209"/>
    <x v="2"/>
    <s v="FUR-FU-10002088"/>
    <x v="0"/>
    <x v="5"/>
    <x v="1093"/>
    <x v="5937"/>
    <x v="1"/>
    <n v="0"/>
    <n v="11.314800000000002"/>
  </r>
  <r>
    <x v="9501"/>
    <x v="4760"/>
    <x v="312"/>
    <d v="2017-11-24T00:00:00"/>
    <s v="Standard Class"/>
    <x v="608"/>
    <x v="608"/>
    <x v="0"/>
    <s v="United States"/>
    <s v="San Francisco"/>
    <x v="1"/>
    <n v="94109"/>
    <x v="1"/>
    <s v="FUR-FU-10001546"/>
    <x v="0"/>
    <x v="5"/>
    <x v="1432"/>
    <x v="4674"/>
    <x v="1"/>
    <n v="0"/>
    <n v="8.01"/>
  </r>
  <r>
    <x v="9502"/>
    <x v="4761"/>
    <x v="183"/>
    <d v="2018-04-29T00:00:00"/>
    <s v="Standard Class"/>
    <x v="462"/>
    <x v="462"/>
    <x v="0"/>
    <s v="United States"/>
    <s v="Rome"/>
    <x v="15"/>
    <n v="13440"/>
    <x v="3"/>
    <s v="OFF-AR-10000614"/>
    <x v="1"/>
    <x v="6"/>
    <x v="1731"/>
    <x v="5938"/>
    <x v="6"/>
    <n v="0"/>
    <n v="8.3537999999999997"/>
  </r>
  <r>
    <x v="9503"/>
    <x v="4761"/>
    <x v="183"/>
    <d v="2018-04-29T00:00:00"/>
    <s v="Standard Class"/>
    <x v="462"/>
    <x v="462"/>
    <x v="0"/>
    <s v="United States"/>
    <s v="Rome"/>
    <x v="15"/>
    <n v="13440"/>
    <x v="3"/>
    <s v="OFF-AR-10003190"/>
    <x v="1"/>
    <x v="6"/>
    <x v="649"/>
    <x v="709"/>
    <x v="7"/>
    <n v="0"/>
    <n v="0.80640000000000001"/>
  </r>
  <r>
    <x v="9504"/>
    <x v="4762"/>
    <x v="500"/>
    <d v="2018-10-18T00:00:00"/>
    <s v="Standard Class"/>
    <x v="463"/>
    <x v="463"/>
    <x v="1"/>
    <s v="United States"/>
    <s v="New York City"/>
    <x v="15"/>
    <n v="10009"/>
    <x v="3"/>
    <s v="TEC-PH-10004094"/>
    <x v="2"/>
    <x v="7"/>
    <x v="1797"/>
    <x v="5939"/>
    <x v="3"/>
    <n v="0"/>
    <n v="272.98250000000002"/>
  </r>
  <r>
    <x v="9505"/>
    <x v="4762"/>
    <x v="500"/>
    <d v="2018-10-18T00:00:00"/>
    <s v="Standard Class"/>
    <x v="463"/>
    <x v="463"/>
    <x v="1"/>
    <s v="United States"/>
    <s v="New York City"/>
    <x v="15"/>
    <n v="10009"/>
    <x v="3"/>
    <s v="OFF-PA-10001970"/>
    <x v="1"/>
    <x v="10"/>
    <x v="366"/>
    <x v="1375"/>
    <x v="0"/>
    <n v="0"/>
    <n v="54.860399999999998"/>
  </r>
  <r>
    <x v="9506"/>
    <x v="4763"/>
    <x v="267"/>
    <d v="2016-04-07T00:00:00"/>
    <s v="Second Class"/>
    <x v="76"/>
    <x v="76"/>
    <x v="0"/>
    <s v="United States"/>
    <s v="Dearborn Heights"/>
    <x v="12"/>
    <n v="48127"/>
    <x v="2"/>
    <s v="OFF-AR-10002952"/>
    <x v="1"/>
    <x v="6"/>
    <x v="814"/>
    <x v="4327"/>
    <x v="0"/>
    <n v="0"/>
    <n v="7.4759999999999991"/>
  </r>
  <r>
    <x v="9507"/>
    <x v="4763"/>
    <x v="267"/>
    <d v="2016-04-07T00:00:00"/>
    <s v="Second Class"/>
    <x v="76"/>
    <x v="76"/>
    <x v="0"/>
    <s v="United States"/>
    <s v="Dearborn Heights"/>
    <x v="12"/>
    <n v="48127"/>
    <x v="2"/>
    <s v="OFF-BI-10004209"/>
    <x v="1"/>
    <x v="8"/>
    <x v="1215"/>
    <x v="5940"/>
    <x v="2"/>
    <n v="0"/>
    <n v="18.089999999999996"/>
  </r>
  <r>
    <x v="9508"/>
    <x v="4763"/>
    <x v="267"/>
    <d v="2016-04-07T00:00:00"/>
    <s v="Second Class"/>
    <x v="76"/>
    <x v="76"/>
    <x v="0"/>
    <s v="United States"/>
    <s v="Dearborn Heights"/>
    <x v="12"/>
    <n v="48127"/>
    <x v="2"/>
    <s v="OFF-AR-10004685"/>
    <x v="1"/>
    <x v="6"/>
    <x v="183"/>
    <x v="4808"/>
    <x v="1"/>
    <n v="0"/>
    <n v="4.5836999999999994"/>
  </r>
  <r>
    <x v="9509"/>
    <x v="4763"/>
    <x v="267"/>
    <d v="2016-04-07T00:00:00"/>
    <s v="Second Class"/>
    <x v="76"/>
    <x v="76"/>
    <x v="0"/>
    <s v="United States"/>
    <s v="Dearborn Heights"/>
    <x v="12"/>
    <n v="48127"/>
    <x v="2"/>
    <s v="OFF-ST-10000991"/>
    <x v="1"/>
    <x v="4"/>
    <x v="157"/>
    <x v="5941"/>
    <x v="5"/>
    <n v="0"/>
    <n v="20.694600000000008"/>
  </r>
  <r>
    <x v="9510"/>
    <x v="4764"/>
    <x v="876"/>
    <d v="2018-08-11T00:00:00"/>
    <s v="Standard Class"/>
    <x v="215"/>
    <x v="215"/>
    <x v="0"/>
    <s v="United States"/>
    <s v="New York City"/>
    <x v="15"/>
    <n v="10024"/>
    <x v="3"/>
    <s v="OFF-AR-10002399"/>
    <x v="1"/>
    <x v="6"/>
    <x v="319"/>
    <x v="3747"/>
    <x v="6"/>
    <n v="0"/>
    <n v="15.7194"/>
  </r>
  <r>
    <x v="9511"/>
    <x v="4765"/>
    <x v="637"/>
    <d v="2016-12-16T00:00:00"/>
    <s v="First Class"/>
    <x v="688"/>
    <x v="688"/>
    <x v="1"/>
    <s v="United States"/>
    <s v="Chicago"/>
    <x v="10"/>
    <n v="60623"/>
    <x v="2"/>
    <s v="OFF-BI-10002353"/>
    <x v="1"/>
    <x v="8"/>
    <x v="1077"/>
    <x v="1844"/>
    <x v="1"/>
    <n v="0.8"/>
    <n v="-13.895999999999997"/>
  </r>
  <r>
    <x v="9512"/>
    <x v="4766"/>
    <x v="1109"/>
    <d v="2019-06-03T00:00:00"/>
    <s v="Second Class"/>
    <x v="409"/>
    <x v="409"/>
    <x v="0"/>
    <s v="United States"/>
    <s v="Dallas"/>
    <x v="5"/>
    <n v="75217"/>
    <x v="2"/>
    <s v="FUR-BO-10001811"/>
    <x v="0"/>
    <x v="0"/>
    <x v="787"/>
    <x v="5942"/>
    <x v="7"/>
    <n v="0.32"/>
    <n v="-6.0196000000000254"/>
  </r>
  <r>
    <x v="9513"/>
    <x v="4767"/>
    <x v="500"/>
    <d v="2018-10-19T00:00:00"/>
    <s v="Standard Class"/>
    <x v="648"/>
    <x v="648"/>
    <x v="0"/>
    <s v="United States"/>
    <s v="Appleton"/>
    <x v="6"/>
    <n v="54915"/>
    <x v="2"/>
    <s v="TEC-AC-10003033"/>
    <x v="2"/>
    <x v="11"/>
    <x v="763"/>
    <x v="5943"/>
    <x v="2"/>
    <n v="0"/>
    <n v="544.41749999999979"/>
  </r>
  <r>
    <x v="9514"/>
    <x v="4768"/>
    <x v="619"/>
    <d v="2016-03-18T00:00:00"/>
    <s v="Standard Class"/>
    <x v="739"/>
    <x v="739"/>
    <x v="2"/>
    <s v="United States"/>
    <s v="Jacksonville"/>
    <x v="2"/>
    <n v="32216"/>
    <x v="0"/>
    <s v="OFF-PA-10000176"/>
    <x v="1"/>
    <x v="10"/>
    <x v="640"/>
    <x v="5944"/>
    <x v="5"/>
    <n v="0.2"/>
    <n v="31.869599999999995"/>
  </r>
  <r>
    <x v="9515"/>
    <x v="4769"/>
    <x v="1221"/>
    <d v="2016-02-24T00:00:00"/>
    <s v="Standard Class"/>
    <x v="111"/>
    <x v="111"/>
    <x v="0"/>
    <s v="United States"/>
    <s v="Chicago"/>
    <x v="10"/>
    <n v="60653"/>
    <x v="2"/>
    <s v="OFF-AR-10003631"/>
    <x v="1"/>
    <x v="6"/>
    <x v="772"/>
    <x v="5945"/>
    <x v="9"/>
    <n v="0.2"/>
    <n v="8.808799999999998"/>
  </r>
  <r>
    <x v="9516"/>
    <x v="4770"/>
    <x v="252"/>
    <d v="2017-08-26T00:00:00"/>
    <s v="Second Class"/>
    <x v="384"/>
    <x v="384"/>
    <x v="0"/>
    <s v="United States"/>
    <s v="Bowling Green"/>
    <x v="24"/>
    <n v="43402"/>
    <x v="3"/>
    <s v="TEC-PH-10000923"/>
    <x v="2"/>
    <x v="7"/>
    <x v="1234"/>
    <x v="5946"/>
    <x v="1"/>
    <n v="0.4"/>
    <n v="4.0472999999999999"/>
  </r>
  <r>
    <x v="9517"/>
    <x v="4770"/>
    <x v="252"/>
    <d v="2017-08-26T00:00:00"/>
    <s v="Second Class"/>
    <x v="384"/>
    <x v="384"/>
    <x v="0"/>
    <s v="United States"/>
    <s v="Bowling Green"/>
    <x v="24"/>
    <n v="43402"/>
    <x v="3"/>
    <s v="OFF-LA-10003190"/>
    <x v="1"/>
    <x v="2"/>
    <x v="1172"/>
    <x v="2789"/>
    <x v="1"/>
    <n v="0.2"/>
    <n v="2.5056000000000003"/>
  </r>
  <r>
    <x v="9518"/>
    <x v="4770"/>
    <x v="252"/>
    <d v="2017-08-26T00:00:00"/>
    <s v="Second Class"/>
    <x v="384"/>
    <x v="384"/>
    <x v="0"/>
    <s v="United States"/>
    <s v="Bowling Green"/>
    <x v="24"/>
    <n v="43402"/>
    <x v="3"/>
    <s v="OFF-ST-10003208"/>
    <x v="1"/>
    <x v="4"/>
    <x v="246"/>
    <x v="2774"/>
    <x v="1"/>
    <n v="0.2"/>
    <n v="48.994199999999921"/>
  </r>
  <r>
    <x v="9519"/>
    <x v="4771"/>
    <x v="540"/>
    <d v="2019-05-12T00:00:00"/>
    <s v="Second Class"/>
    <x v="514"/>
    <x v="514"/>
    <x v="0"/>
    <s v="United States"/>
    <s v="San Francisco"/>
    <x v="1"/>
    <n v="94110"/>
    <x v="1"/>
    <s v="OFF-AP-10000692"/>
    <x v="1"/>
    <x v="9"/>
    <x v="1250"/>
    <x v="5947"/>
    <x v="4"/>
    <n v="0"/>
    <n v="22.702400000000004"/>
  </r>
  <r>
    <x v="9520"/>
    <x v="4772"/>
    <x v="1084"/>
    <d v="2018-02-09T00:00:00"/>
    <s v="Standard Class"/>
    <x v="80"/>
    <x v="80"/>
    <x v="1"/>
    <s v="United States"/>
    <s v="Los Angeles"/>
    <x v="1"/>
    <n v="90049"/>
    <x v="1"/>
    <s v="OFF-ST-10004180"/>
    <x v="1"/>
    <x v="4"/>
    <x v="244"/>
    <x v="5948"/>
    <x v="0"/>
    <n v="0"/>
    <n v="3.720799999999997"/>
  </r>
  <r>
    <x v="9521"/>
    <x v="4773"/>
    <x v="174"/>
    <d v="2016-12-25T00:00:00"/>
    <s v="Standard Class"/>
    <x v="611"/>
    <x v="611"/>
    <x v="0"/>
    <s v="United States"/>
    <s v="Chicago"/>
    <x v="10"/>
    <n v="60623"/>
    <x v="2"/>
    <s v="TEC-PH-10002817"/>
    <x v="2"/>
    <x v="7"/>
    <x v="1845"/>
    <x v="830"/>
    <x v="1"/>
    <n v="0.2"/>
    <n v="36.44729999999997"/>
  </r>
  <r>
    <x v="9522"/>
    <x v="4773"/>
    <x v="174"/>
    <d v="2016-12-25T00:00:00"/>
    <s v="Standard Class"/>
    <x v="611"/>
    <x v="611"/>
    <x v="0"/>
    <s v="United States"/>
    <s v="Chicago"/>
    <x v="10"/>
    <n v="60623"/>
    <x v="2"/>
    <s v="OFF-PA-10000295"/>
    <x v="1"/>
    <x v="10"/>
    <x v="1788"/>
    <x v="12"/>
    <x v="1"/>
    <n v="0.2"/>
    <n v="5.4432"/>
  </r>
  <r>
    <x v="9523"/>
    <x v="4773"/>
    <x v="174"/>
    <d v="2016-12-25T00:00:00"/>
    <s v="Standard Class"/>
    <x v="611"/>
    <x v="611"/>
    <x v="0"/>
    <s v="United States"/>
    <s v="Chicago"/>
    <x v="10"/>
    <n v="60623"/>
    <x v="2"/>
    <s v="OFF-ST-10000419"/>
    <x v="1"/>
    <x v="4"/>
    <x v="1024"/>
    <x v="5949"/>
    <x v="1"/>
    <n v="0.2"/>
    <n v="-7.7406000000000006"/>
  </r>
  <r>
    <x v="9524"/>
    <x v="4774"/>
    <x v="256"/>
    <d v="2019-12-06T00:00:00"/>
    <s v="First Class"/>
    <x v="583"/>
    <x v="583"/>
    <x v="2"/>
    <s v="United States"/>
    <s v="Seattle"/>
    <x v="4"/>
    <n v="98115"/>
    <x v="1"/>
    <s v="OFF-BI-10001524"/>
    <x v="1"/>
    <x v="8"/>
    <x v="301"/>
    <x v="2067"/>
    <x v="2"/>
    <n v="0.2"/>
    <n v="29.371999999999993"/>
  </r>
  <r>
    <x v="9525"/>
    <x v="4774"/>
    <x v="256"/>
    <d v="2019-12-06T00:00:00"/>
    <s v="First Class"/>
    <x v="583"/>
    <x v="583"/>
    <x v="2"/>
    <s v="United States"/>
    <s v="Seattle"/>
    <x v="4"/>
    <n v="98115"/>
    <x v="1"/>
    <s v="FUR-FU-10003268"/>
    <x v="0"/>
    <x v="5"/>
    <x v="885"/>
    <x v="3351"/>
    <x v="2"/>
    <n v="0"/>
    <n v="39.97999999999999"/>
  </r>
  <r>
    <x v="9526"/>
    <x v="4774"/>
    <x v="256"/>
    <d v="2019-12-06T00:00:00"/>
    <s v="First Class"/>
    <x v="583"/>
    <x v="583"/>
    <x v="2"/>
    <s v="United States"/>
    <s v="Seattle"/>
    <x v="4"/>
    <n v="98115"/>
    <x v="1"/>
    <s v="TEC-PH-10000148"/>
    <x v="2"/>
    <x v="7"/>
    <x v="779"/>
    <x v="5231"/>
    <x v="1"/>
    <n v="0.2"/>
    <n v="-7.0145999999999997"/>
  </r>
  <r>
    <x v="9527"/>
    <x v="4774"/>
    <x v="256"/>
    <d v="2019-12-06T00:00:00"/>
    <s v="First Class"/>
    <x v="583"/>
    <x v="583"/>
    <x v="2"/>
    <s v="United States"/>
    <s v="Seattle"/>
    <x v="4"/>
    <n v="98115"/>
    <x v="1"/>
    <s v="OFF-BI-10001543"/>
    <x v="1"/>
    <x v="8"/>
    <x v="380"/>
    <x v="5950"/>
    <x v="5"/>
    <n v="0.2"/>
    <n v="60.463200000000015"/>
  </r>
  <r>
    <x v="9528"/>
    <x v="4774"/>
    <x v="256"/>
    <d v="2019-12-06T00:00:00"/>
    <s v="First Class"/>
    <x v="583"/>
    <x v="583"/>
    <x v="2"/>
    <s v="United States"/>
    <s v="Seattle"/>
    <x v="4"/>
    <n v="98115"/>
    <x v="1"/>
    <s v="OFF-BI-10002071"/>
    <x v="1"/>
    <x v="8"/>
    <x v="699"/>
    <x v="3396"/>
    <x v="0"/>
    <n v="0.2"/>
    <n v="3.0211999999999994"/>
  </r>
  <r>
    <x v="9529"/>
    <x v="4775"/>
    <x v="668"/>
    <d v="2019-03-25T00:00:00"/>
    <s v="Same Day"/>
    <x v="556"/>
    <x v="556"/>
    <x v="1"/>
    <s v="United States"/>
    <s v="Beaumont"/>
    <x v="5"/>
    <n v="77705"/>
    <x v="2"/>
    <s v="OFF-ST-10002352"/>
    <x v="1"/>
    <x v="4"/>
    <x v="855"/>
    <x v="2600"/>
    <x v="0"/>
    <n v="0.2"/>
    <n v="0.95759999999999934"/>
  </r>
  <r>
    <x v="9530"/>
    <x v="4776"/>
    <x v="141"/>
    <d v="2019-07-12T00:00:00"/>
    <s v="Standard Class"/>
    <x v="280"/>
    <x v="280"/>
    <x v="2"/>
    <s v="United States"/>
    <s v="Seattle"/>
    <x v="4"/>
    <n v="98103"/>
    <x v="1"/>
    <s v="OFF-PA-10003127"/>
    <x v="1"/>
    <x v="10"/>
    <x v="33"/>
    <x v="4984"/>
    <x v="0"/>
    <n v="0"/>
    <n v="24.269599999999997"/>
  </r>
  <r>
    <x v="9531"/>
    <x v="4777"/>
    <x v="40"/>
    <d v="2019-10-31T00:00:00"/>
    <s v="Standard Class"/>
    <x v="682"/>
    <x v="682"/>
    <x v="2"/>
    <s v="United States"/>
    <s v="Dallas"/>
    <x v="5"/>
    <n v="75217"/>
    <x v="2"/>
    <s v="OFF-ST-10000464"/>
    <x v="1"/>
    <x v="4"/>
    <x v="1144"/>
    <x v="5951"/>
    <x v="0"/>
    <n v="0.2"/>
    <n v="5.5616000000000021"/>
  </r>
  <r>
    <x v="9532"/>
    <x v="4778"/>
    <x v="189"/>
    <d v="2018-10-31T00:00:00"/>
    <s v="Standard Class"/>
    <x v="572"/>
    <x v="572"/>
    <x v="0"/>
    <s v="United States"/>
    <s v="New York City"/>
    <x v="15"/>
    <n v="10011"/>
    <x v="3"/>
    <s v="FUR-CH-10000553"/>
    <x v="0"/>
    <x v="1"/>
    <x v="1257"/>
    <x v="5952"/>
    <x v="9"/>
    <n v="0.1"/>
    <n v="80.777199999999979"/>
  </r>
  <r>
    <x v="9533"/>
    <x v="4778"/>
    <x v="189"/>
    <d v="2018-10-31T00:00:00"/>
    <s v="Standard Class"/>
    <x v="572"/>
    <x v="572"/>
    <x v="0"/>
    <s v="United States"/>
    <s v="New York City"/>
    <x v="15"/>
    <n v="10011"/>
    <x v="3"/>
    <s v="OFF-FA-10000134"/>
    <x v="1"/>
    <x v="13"/>
    <x v="196"/>
    <x v="5953"/>
    <x v="3"/>
    <n v="0"/>
    <n v="12.607699999999999"/>
  </r>
  <r>
    <x v="9534"/>
    <x v="4778"/>
    <x v="189"/>
    <d v="2018-10-31T00:00:00"/>
    <s v="Standard Class"/>
    <x v="572"/>
    <x v="572"/>
    <x v="0"/>
    <s v="United States"/>
    <s v="New York City"/>
    <x v="15"/>
    <n v="10011"/>
    <x v="3"/>
    <s v="OFF-ST-10000636"/>
    <x v="1"/>
    <x v="4"/>
    <x v="1753"/>
    <x v="3446"/>
    <x v="0"/>
    <n v="0"/>
    <n v="1.3391999999999982"/>
  </r>
  <r>
    <x v="9535"/>
    <x v="4778"/>
    <x v="189"/>
    <d v="2018-10-31T00:00:00"/>
    <s v="Standard Class"/>
    <x v="572"/>
    <x v="572"/>
    <x v="0"/>
    <s v="United States"/>
    <s v="New York City"/>
    <x v="15"/>
    <n v="10011"/>
    <x v="3"/>
    <s v="OFF-BI-10002949"/>
    <x v="1"/>
    <x v="8"/>
    <x v="525"/>
    <x v="1276"/>
    <x v="0"/>
    <n v="0.2"/>
    <n v="3.283199999999999"/>
  </r>
  <r>
    <x v="9536"/>
    <x v="4779"/>
    <x v="492"/>
    <d v="2019-06-14T00:00:00"/>
    <s v="Second Class"/>
    <x v="59"/>
    <x v="59"/>
    <x v="0"/>
    <s v="United States"/>
    <s v="Chicago"/>
    <x v="10"/>
    <n v="60610"/>
    <x v="2"/>
    <s v="FUR-FU-10002364"/>
    <x v="0"/>
    <x v="5"/>
    <x v="1240"/>
    <x v="3179"/>
    <x v="1"/>
    <n v="0.6"/>
    <n v="-6.8634000000000013"/>
  </r>
  <r>
    <x v="9537"/>
    <x v="4780"/>
    <x v="477"/>
    <d v="2018-09-27T00:00:00"/>
    <s v="First Class"/>
    <x v="442"/>
    <x v="442"/>
    <x v="1"/>
    <s v="United States"/>
    <s v="San Francisco"/>
    <x v="1"/>
    <n v="94110"/>
    <x v="1"/>
    <s v="FUR-BO-10002613"/>
    <x v="0"/>
    <x v="0"/>
    <x v="179"/>
    <x v="5954"/>
    <x v="0"/>
    <n v="0.15"/>
    <n v="84.293999999999969"/>
  </r>
  <r>
    <x v="9538"/>
    <x v="4781"/>
    <x v="210"/>
    <d v="2019-09-09T00:00:00"/>
    <s v="First Class"/>
    <x v="211"/>
    <x v="211"/>
    <x v="0"/>
    <s v="United States"/>
    <s v="Providence"/>
    <x v="34"/>
    <n v="2908"/>
    <x v="3"/>
    <s v="OFF-PA-10002659"/>
    <x v="1"/>
    <x v="10"/>
    <x v="931"/>
    <x v="2952"/>
    <x v="2"/>
    <n v="0"/>
    <n v="7.7739999999999991"/>
  </r>
  <r>
    <x v="9539"/>
    <x v="4781"/>
    <x v="210"/>
    <d v="2019-09-09T00:00:00"/>
    <s v="First Class"/>
    <x v="211"/>
    <x v="211"/>
    <x v="0"/>
    <s v="United States"/>
    <s v="Providence"/>
    <x v="34"/>
    <n v="2908"/>
    <x v="3"/>
    <s v="OFF-PA-10000157"/>
    <x v="1"/>
    <x v="10"/>
    <x v="369"/>
    <x v="792"/>
    <x v="0"/>
    <n v="0"/>
    <n v="18.781199999999998"/>
  </r>
  <r>
    <x v="9540"/>
    <x v="4782"/>
    <x v="1222"/>
    <d v="2017-05-16T00:00:00"/>
    <s v="Second Class"/>
    <x v="28"/>
    <x v="28"/>
    <x v="2"/>
    <s v="United States"/>
    <s v="Phoenix"/>
    <x v="16"/>
    <n v="85023"/>
    <x v="1"/>
    <s v="FUR-CH-10004540"/>
    <x v="0"/>
    <x v="1"/>
    <x v="871"/>
    <x v="3029"/>
    <x v="3"/>
    <n v="0.2"/>
    <n v="16.797200000000004"/>
  </r>
  <r>
    <x v="9541"/>
    <x v="4783"/>
    <x v="705"/>
    <d v="2017-08-10T00:00:00"/>
    <s v="Standard Class"/>
    <x v="345"/>
    <x v="345"/>
    <x v="1"/>
    <s v="United States"/>
    <s v="Houston"/>
    <x v="5"/>
    <n v="77095"/>
    <x v="2"/>
    <s v="OFF-LA-10004544"/>
    <x v="1"/>
    <x v="2"/>
    <x v="199"/>
    <x v="5955"/>
    <x v="1"/>
    <n v="0.2"/>
    <n v="13.320000000000002"/>
  </r>
  <r>
    <x v="9542"/>
    <x v="4783"/>
    <x v="705"/>
    <d v="2017-08-10T00:00:00"/>
    <s v="Standard Class"/>
    <x v="345"/>
    <x v="345"/>
    <x v="1"/>
    <s v="United States"/>
    <s v="Houston"/>
    <x v="5"/>
    <n v="77095"/>
    <x v="2"/>
    <s v="OFF-BI-10001097"/>
    <x v="1"/>
    <x v="8"/>
    <x v="797"/>
    <x v="5956"/>
    <x v="2"/>
    <n v="0.8"/>
    <n v="-9.6565000000000047"/>
  </r>
  <r>
    <x v="9543"/>
    <x v="4783"/>
    <x v="705"/>
    <d v="2017-08-10T00:00:00"/>
    <s v="Standard Class"/>
    <x v="345"/>
    <x v="345"/>
    <x v="1"/>
    <s v="United States"/>
    <s v="Houston"/>
    <x v="5"/>
    <n v="77095"/>
    <x v="2"/>
    <s v="OFF-PA-10003302"/>
    <x v="1"/>
    <x v="10"/>
    <x v="1721"/>
    <x v="3987"/>
    <x v="0"/>
    <n v="0.2"/>
    <n v="19.137599999999992"/>
  </r>
  <r>
    <x v="9544"/>
    <x v="4783"/>
    <x v="705"/>
    <d v="2017-08-10T00:00:00"/>
    <s v="Standard Class"/>
    <x v="345"/>
    <x v="345"/>
    <x v="1"/>
    <s v="United States"/>
    <s v="Houston"/>
    <x v="5"/>
    <n v="77095"/>
    <x v="2"/>
    <s v="FUR-BO-10003965"/>
    <x v="0"/>
    <x v="0"/>
    <x v="1092"/>
    <x v="5957"/>
    <x v="1"/>
    <n v="0.32"/>
    <n v="-114.01739999999995"/>
  </r>
  <r>
    <x v="9545"/>
    <x v="4784"/>
    <x v="194"/>
    <d v="2016-11-02T00:00:00"/>
    <s v="Standard Class"/>
    <x v="544"/>
    <x v="544"/>
    <x v="1"/>
    <s v="United States"/>
    <s v="Columbus"/>
    <x v="14"/>
    <n v="47201"/>
    <x v="2"/>
    <s v="TEC-AC-10003433"/>
    <x v="2"/>
    <x v="11"/>
    <x v="1418"/>
    <x v="5237"/>
    <x v="0"/>
    <n v="0"/>
    <n v="0.89100000000000001"/>
  </r>
  <r>
    <x v="9546"/>
    <x v="4784"/>
    <x v="194"/>
    <d v="2016-11-02T00:00:00"/>
    <s v="Standard Class"/>
    <x v="544"/>
    <x v="544"/>
    <x v="1"/>
    <s v="United States"/>
    <s v="Columbus"/>
    <x v="14"/>
    <n v="47201"/>
    <x v="2"/>
    <s v="OFF-PA-10000482"/>
    <x v="1"/>
    <x v="10"/>
    <x v="67"/>
    <x v="69"/>
    <x v="0"/>
    <n v="0"/>
    <n v="35.663599999999995"/>
  </r>
  <r>
    <x v="9547"/>
    <x v="4785"/>
    <x v="1133"/>
    <d v="2018-06-20T00:00:00"/>
    <s v="Second Class"/>
    <x v="34"/>
    <x v="34"/>
    <x v="1"/>
    <s v="United States"/>
    <s v="Philadelphia"/>
    <x v="9"/>
    <n v="19134"/>
    <x v="3"/>
    <s v="OFF-PA-10004610"/>
    <x v="1"/>
    <x v="10"/>
    <x v="1520"/>
    <x v="1312"/>
    <x v="0"/>
    <n v="0.2"/>
    <n v="2.1399999999999992"/>
  </r>
  <r>
    <x v="9548"/>
    <x v="4785"/>
    <x v="1133"/>
    <d v="2018-06-20T00:00:00"/>
    <s v="Second Class"/>
    <x v="34"/>
    <x v="34"/>
    <x v="1"/>
    <s v="United States"/>
    <s v="Philadelphia"/>
    <x v="9"/>
    <n v="19134"/>
    <x v="3"/>
    <s v="OFF-BI-10003910"/>
    <x v="1"/>
    <x v="8"/>
    <x v="8"/>
    <x v="5958"/>
    <x v="0"/>
    <n v="0.7"/>
    <n v="-3.8549999999999986"/>
  </r>
  <r>
    <x v="9549"/>
    <x v="4785"/>
    <x v="1133"/>
    <d v="2018-06-20T00:00:00"/>
    <s v="Second Class"/>
    <x v="34"/>
    <x v="34"/>
    <x v="1"/>
    <s v="United States"/>
    <s v="Philadelphia"/>
    <x v="9"/>
    <n v="19134"/>
    <x v="3"/>
    <s v="OFF-AP-10001394"/>
    <x v="1"/>
    <x v="9"/>
    <x v="1129"/>
    <x v="5959"/>
    <x v="1"/>
    <n v="0.2"/>
    <n v="90.71999999999997"/>
  </r>
  <r>
    <x v="9550"/>
    <x v="4786"/>
    <x v="910"/>
    <d v="2017-05-06T00:00:00"/>
    <s v="First Class"/>
    <x v="376"/>
    <x v="376"/>
    <x v="2"/>
    <s v="United States"/>
    <s v="San Jose"/>
    <x v="1"/>
    <n v="95123"/>
    <x v="1"/>
    <s v="OFF-BI-10004654"/>
    <x v="1"/>
    <x v="8"/>
    <x v="68"/>
    <x v="5960"/>
    <x v="1"/>
    <n v="0.2"/>
    <n v="5.1929999999999996"/>
  </r>
  <r>
    <x v="9551"/>
    <x v="4787"/>
    <x v="113"/>
    <d v="2017-11-14T00:00:00"/>
    <s v="Standard Class"/>
    <x v="710"/>
    <x v="710"/>
    <x v="0"/>
    <s v="United States"/>
    <s v="Philadelphia"/>
    <x v="9"/>
    <n v="19140"/>
    <x v="3"/>
    <s v="OFF-ST-10001526"/>
    <x v="1"/>
    <x v="4"/>
    <x v="771"/>
    <x v="5961"/>
    <x v="5"/>
    <n v="0.2"/>
    <n v="43.318799999999953"/>
  </r>
  <r>
    <x v="9552"/>
    <x v="4788"/>
    <x v="1051"/>
    <d v="2017-06-03T00:00:00"/>
    <s v="Standard Class"/>
    <x v="786"/>
    <x v="786"/>
    <x v="2"/>
    <s v="United States"/>
    <s v="Springfield"/>
    <x v="17"/>
    <n v="22153"/>
    <x v="0"/>
    <s v="TEC-AC-10000358"/>
    <x v="2"/>
    <x v="11"/>
    <x v="1287"/>
    <x v="3025"/>
    <x v="4"/>
    <n v="0"/>
    <n v="36.470399999999998"/>
  </r>
  <r>
    <x v="9553"/>
    <x v="4789"/>
    <x v="897"/>
    <d v="2018-09-27T00:00:00"/>
    <s v="Standard Class"/>
    <x v="416"/>
    <x v="416"/>
    <x v="1"/>
    <s v="United States"/>
    <s v="Broomfield"/>
    <x v="22"/>
    <n v="80020"/>
    <x v="1"/>
    <s v="FUR-FU-10000246"/>
    <x v="0"/>
    <x v="5"/>
    <x v="391"/>
    <x v="5962"/>
    <x v="3"/>
    <n v="0.2"/>
    <n v="8.5539999999999878"/>
  </r>
  <r>
    <x v="9554"/>
    <x v="4790"/>
    <x v="109"/>
    <d v="2017-12-02T00:00:00"/>
    <s v="Standard Class"/>
    <x v="686"/>
    <x v="686"/>
    <x v="0"/>
    <s v="United States"/>
    <s v="Columbus"/>
    <x v="24"/>
    <n v="43229"/>
    <x v="3"/>
    <s v="FUR-FU-10003799"/>
    <x v="0"/>
    <x v="5"/>
    <x v="90"/>
    <x v="4192"/>
    <x v="2"/>
    <n v="0.2"/>
    <n v="9.7789999999999964"/>
  </r>
  <r>
    <x v="9555"/>
    <x v="4790"/>
    <x v="109"/>
    <d v="2017-12-02T00:00:00"/>
    <s v="Standard Class"/>
    <x v="686"/>
    <x v="686"/>
    <x v="0"/>
    <s v="United States"/>
    <s v="Columbus"/>
    <x v="24"/>
    <n v="43229"/>
    <x v="3"/>
    <s v="OFF-FA-10003021"/>
    <x v="1"/>
    <x v="13"/>
    <x v="128"/>
    <x v="5133"/>
    <x v="0"/>
    <n v="0.2"/>
    <n v="0.56399999999999983"/>
  </r>
  <r>
    <x v="9556"/>
    <x v="4791"/>
    <x v="155"/>
    <d v="2017-12-05T00:00:00"/>
    <s v="Second Class"/>
    <x v="6"/>
    <x v="6"/>
    <x v="2"/>
    <s v="United States"/>
    <s v="Concord"/>
    <x v="38"/>
    <n v="3301"/>
    <x v="3"/>
    <s v="OFF-PA-10003656"/>
    <x v="1"/>
    <x v="10"/>
    <x v="778"/>
    <x v="2381"/>
    <x v="3"/>
    <n v="0"/>
    <n v="84.943599999999989"/>
  </r>
  <r>
    <x v="9557"/>
    <x v="4792"/>
    <x v="1136"/>
    <d v="2016-10-19T00:00:00"/>
    <s v="Second Class"/>
    <x v="432"/>
    <x v="432"/>
    <x v="0"/>
    <s v="United States"/>
    <s v="Houston"/>
    <x v="5"/>
    <n v="77095"/>
    <x v="2"/>
    <s v="FUR-FU-10004586"/>
    <x v="0"/>
    <x v="5"/>
    <x v="1482"/>
    <x v="5963"/>
    <x v="0"/>
    <n v="0.6"/>
    <n v="-1.5935999999999995"/>
  </r>
  <r>
    <x v="9558"/>
    <x v="4793"/>
    <x v="973"/>
    <d v="2018-05-05T00:00:00"/>
    <s v="First Class"/>
    <x v="792"/>
    <x v="792"/>
    <x v="0"/>
    <s v="United States"/>
    <s v="Newark"/>
    <x v="24"/>
    <n v="43055"/>
    <x v="3"/>
    <s v="TEC-AC-10003832"/>
    <x v="2"/>
    <x v="11"/>
    <x v="463"/>
    <x v="5964"/>
    <x v="2"/>
    <n v="0.2"/>
    <n v="34.786500000000004"/>
  </r>
  <r>
    <x v="9559"/>
    <x v="4793"/>
    <x v="973"/>
    <d v="2018-05-05T00:00:00"/>
    <s v="First Class"/>
    <x v="792"/>
    <x v="792"/>
    <x v="0"/>
    <s v="United States"/>
    <s v="Newark"/>
    <x v="24"/>
    <n v="43055"/>
    <x v="3"/>
    <s v="OFF-ST-10002554"/>
    <x v="1"/>
    <x v="4"/>
    <x v="1153"/>
    <x v="3589"/>
    <x v="2"/>
    <n v="0.2"/>
    <n v="-44.018999999999991"/>
  </r>
  <r>
    <x v="9560"/>
    <x v="4793"/>
    <x v="973"/>
    <d v="2018-05-05T00:00:00"/>
    <s v="First Class"/>
    <x v="792"/>
    <x v="792"/>
    <x v="0"/>
    <s v="United States"/>
    <s v="Newark"/>
    <x v="24"/>
    <n v="43055"/>
    <x v="3"/>
    <s v="FUR-FU-10001876"/>
    <x v="0"/>
    <x v="5"/>
    <x v="1403"/>
    <x v="3518"/>
    <x v="0"/>
    <n v="0.2"/>
    <n v="10.393599999999998"/>
  </r>
  <r>
    <x v="9561"/>
    <x v="4793"/>
    <x v="973"/>
    <d v="2018-05-05T00:00:00"/>
    <s v="First Class"/>
    <x v="792"/>
    <x v="792"/>
    <x v="0"/>
    <s v="United States"/>
    <s v="Newark"/>
    <x v="24"/>
    <n v="43055"/>
    <x v="3"/>
    <s v="TEC-AC-10002637"/>
    <x v="2"/>
    <x v="11"/>
    <x v="1317"/>
    <x v="2404"/>
    <x v="1"/>
    <n v="0.2"/>
    <n v="-75.59580000000004"/>
  </r>
  <r>
    <x v="9562"/>
    <x v="4793"/>
    <x v="973"/>
    <d v="2018-05-05T00:00:00"/>
    <s v="First Class"/>
    <x v="792"/>
    <x v="792"/>
    <x v="0"/>
    <s v="United States"/>
    <s v="Newark"/>
    <x v="24"/>
    <n v="43055"/>
    <x v="3"/>
    <s v="TEC-MA-10003589"/>
    <x v="2"/>
    <x v="15"/>
    <x v="1846"/>
    <x v="5965"/>
    <x v="1"/>
    <n v="0.7"/>
    <n v="-164.9538"/>
  </r>
  <r>
    <x v="9563"/>
    <x v="4793"/>
    <x v="973"/>
    <d v="2018-05-05T00:00:00"/>
    <s v="First Class"/>
    <x v="792"/>
    <x v="792"/>
    <x v="0"/>
    <s v="United States"/>
    <s v="Newark"/>
    <x v="24"/>
    <n v="43055"/>
    <x v="3"/>
    <s v="OFF-LA-10000081"/>
    <x v="1"/>
    <x v="2"/>
    <x v="1330"/>
    <x v="1628"/>
    <x v="0"/>
    <n v="0.2"/>
    <n v="2.0999999999999996"/>
  </r>
  <r>
    <x v="9564"/>
    <x v="4794"/>
    <x v="932"/>
    <d v="2017-06-08T00:00:00"/>
    <s v="Standard Class"/>
    <x v="344"/>
    <x v="344"/>
    <x v="2"/>
    <s v="United States"/>
    <s v="Los Angeles"/>
    <x v="1"/>
    <n v="90045"/>
    <x v="1"/>
    <s v="OFF-PA-10001838"/>
    <x v="1"/>
    <x v="10"/>
    <x v="1008"/>
    <x v="2722"/>
    <x v="0"/>
    <n v="0"/>
    <n v="5.7623999999999995"/>
  </r>
  <r>
    <x v="9565"/>
    <x v="4795"/>
    <x v="691"/>
    <d v="2016-03-31T00:00:00"/>
    <s v="Same Day"/>
    <x v="228"/>
    <x v="228"/>
    <x v="0"/>
    <s v="United States"/>
    <s v="Tampa"/>
    <x v="2"/>
    <n v="33614"/>
    <x v="0"/>
    <s v="FUR-CH-10002965"/>
    <x v="0"/>
    <x v="1"/>
    <x v="229"/>
    <x v="5966"/>
    <x v="3"/>
    <n v="0.2"/>
    <n v="98.480200000000082"/>
  </r>
  <r>
    <x v="9566"/>
    <x v="4795"/>
    <x v="691"/>
    <d v="2016-03-31T00:00:00"/>
    <s v="Same Day"/>
    <x v="228"/>
    <x v="228"/>
    <x v="0"/>
    <s v="United States"/>
    <s v="Tampa"/>
    <x v="2"/>
    <n v="33614"/>
    <x v="0"/>
    <s v="OFF-BI-10001636"/>
    <x v="1"/>
    <x v="8"/>
    <x v="674"/>
    <x v="5967"/>
    <x v="2"/>
    <n v="0.7"/>
    <n v="-10.116"/>
  </r>
  <r>
    <x v="9567"/>
    <x v="4795"/>
    <x v="691"/>
    <d v="2016-03-31T00:00:00"/>
    <s v="Same Day"/>
    <x v="228"/>
    <x v="228"/>
    <x v="0"/>
    <s v="United States"/>
    <s v="Tampa"/>
    <x v="2"/>
    <n v="33614"/>
    <x v="0"/>
    <s v="OFF-AR-10004027"/>
    <x v="1"/>
    <x v="6"/>
    <x v="184"/>
    <x v="5968"/>
    <x v="0"/>
    <n v="0.2"/>
    <n v="1.0584000000000002"/>
  </r>
  <r>
    <x v="9568"/>
    <x v="4796"/>
    <x v="957"/>
    <d v="2019-07-07T00:00:00"/>
    <s v="First Class"/>
    <x v="460"/>
    <x v="460"/>
    <x v="1"/>
    <s v="United States"/>
    <s v="Fremont"/>
    <x v="8"/>
    <n v="68025"/>
    <x v="2"/>
    <s v="TEC-PH-10002293"/>
    <x v="2"/>
    <x v="7"/>
    <x v="126"/>
    <x v="1105"/>
    <x v="4"/>
    <n v="0"/>
    <n v="22.388800000000003"/>
  </r>
  <r>
    <x v="9569"/>
    <x v="4797"/>
    <x v="496"/>
    <d v="2017-09-24T00:00:00"/>
    <s v="Same Day"/>
    <x v="93"/>
    <x v="93"/>
    <x v="0"/>
    <s v="United States"/>
    <s v="Columbus"/>
    <x v="24"/>
    <n v="43229"/>
    <x v="3"/>
    <s v="OFF-BI-10003196"/>
    <x v="1"/>
    <x v="8"/>
    <x v="1376"/>
    <x v="5969"/>
    <x v="5"/>
    <n v="0.7"/>
    <n v="-4.4879999999999978"/>
  </r>
  <r>
    <x v="9570"/>
    <x v="4797"/>
    <x v="496"/>
    <d v="2017-09-24T00:00:00"/>
    <s v="Same Day"/>
    <x v="93"/>
    <x v="93"/>
    <x v="0"/>
    <s v="United States"/>
    <s v="Columbus"/>
    <x v="24"/>
    <n v="43229"/>
    <x v="3"/>
    <s v="OFF-ST-10001172"/>
    <x v="1"/>
    <x v="4"/>
    <x v="1206"/>
    <x v="3295"/>
    <x v="0"/>
    <n v="0.2"/>
    <n v="1.6783999999999981"/>
  </r>
  <r>
    <x v="9571"/>
    <x v="4797"/>
    <x v="496"/>
    <d v="2017-09-24T00:00:00"/>
    <s v="Same Day"/>
    <x v="93"/>
    <x v="93"/>
    <x v="0"/>
    <s v="United States"/>
    <s v="Columbus"/>
    <x v="24"/>
    <n v="43229"/>
    <x v="3"/>
    <s v="OFF-EN-10003068"/>
    <x v="1"/>
    <x v="12"/>
    <x v="1641"/>
    <x v="4073"/>
    <x v="0"/>
    <n v="0.2"/>
    <n v="5.5439999999999987"/>
  </r>
  <r>
    <x v="9572"/>
    <x v="4797"/>
    <x v="496"/>
    <d v="2017-09-24T00:00:00"/>
    <s v="Same Day"/>
    <x v="93"/>
    <x v="93"/>
    <x v="0"/>
    <s v="United States"/>
    <s v="Columbus"/>
    <x v="24"/>
    <n v="43229"/>
    <x v="3"/>
    <s v="OFF-LA-10003510"/>
    <x v="1"/>
    <x v="2"/>
    <x v="580"/>
    <x v="4529"/>
    <x v="7"/>
    <n v="0.2"/>
    <n v="7.9378000000000002"/>
  </r>
  <r>
    <x v="9573"/>
    <x v="4797"/>
    <x v="496"/>
    <d v="2017-09-24T00:00:00"/>
    <s v="Same Day"/>
    <x v="93"/>
    <x v="93"/>
    <x v="0"/>
    <s v="United States"/>
    <s v="Columbus"/>
    <x v="24"/>
    <n v="43229"/>
    <x v="3"/>
    <s v="OFF-AR-10003504"/>
    <x v="1"/>
    <x v="6"/>
    <x v="1035"/>
    <x v="860"/>
    <x v="2"/>
    <n v="0.2"/>
    <n v="1.9259999999999975"/>
  </r>
  <r>
    <x v="9574"/>
    <x v="4798"/>
    <x v="863"/>
    <d v="2017-08-13T00:00:00"/>
    <s v="Same Day"/>
    <x v="11"/>
    <x v="11"/>
    <x v="0"/>
    <s v="United States"/>
    <s v="Pomona"/>
    <x v="1"/>
    <n v="91767"/>
    <x v="1"/>
    <s v="FUR-FU-10001889"/>
    <x v="0"/>
    <x v="5"/>
    <x v="1158"/>
    <x v="1629"/>
    <x v="1"/>
    <n v="0"/>
    <n v="10.4148"/>
  </r>
  <r>
    <x v="9575"/>
    <x v="4799"/>
    <x v="989"/>
    <d v="2017-05-28T00:00:00"/>
    <s v="Second Class"/>
    <x v="519"/>
    <x v="519"/>
    <x v="0"/>
    <s v="United States"/>
    <s v="San Antonio"/>
    <x v="5"/>
    <n v="78207"/>
    <x v="2"/>
    <s v="FUR-CH-10000863"/>
    <x v="0"/>
    <x v="1"/>
    <x v="83"/>
    <x v="5970"/>
    <x v="7"/>
    <n v="0.3"/>
    <n v="-28.686199999999999"/>
  </r>
  <r>
    <x v="9576"/>
    <x v="4799"/>
    <x v="989"/>
    <d v="2017-05-28T00:00:00"/>
    <s v="Second Class"/>
    <x v="519"/>
    <x v="519"/>
    <x v="0"/>
    <s v="United States"/>
    <s v="San Antonio"/>
    <x v="5"/>
    <n v="78207"/>
    <x v="2"/>
    <s v="TEC-MA-10004679"/>
    <x v="2"/>
    <x v="15"/>
    <x v="1083"/>
    <x v="5971"/>
    <x v="0"/>
    <n v="0.4"/>
    <n v="-79.908000000000015"/>
  </r>
  <r>
    <x v="9577"/>
    <x v="4799"/>
    <x v="989"/>
    <d v="2017-05-28T00:00:00"/>
    <s v="Second Class"/>
    <x v="519"/>
    <x v="519"/>
    <x v="0"/>
    <s v="United States"/>
    <s v="San Antonio"/>
    <x v="5"/>
    <n v="78207"/>
    <x v="2"/>
    <s v="FUR-CH-10004754"/>
    <x v="0"/>
    <x v="1"/>
    <x v="1132"/>
    <x v="5972"/>
    <x v="2"/>
    <n v="0.3"/>
    <n v="-4.4969999999999999"/>
  </r>
  <r>
    <x v="9578"/>
    <x v="4800"/>
    <x v="32"/>
    <d v="2019-09-16T00:00:00"/>
    <s v="First Class"/>
    <x v="42"/>
    <x v="42"/>
    <x v="2"/>
    <s v="United States"/>
    <s v="New York City"/>
    <x v="15"/>
    <n v="10035"/>
    <x v="3"/>
    <s v="TEC-PH-10004586"/>
    <x v="2"/>
    <x v="7"/>
    <x v="899"/>
    <x v="5973"/>
    <x v="1"/>
    <n v="0"/>
    <n v="323.95499999999993"/>
  </r>
  <r>
    <x v="9579"/>
    <x v="4800"/>
    <x v="32"/>
    <d v="2019-09-16T00:00:00"/>
    <s v="First Class"/>
    <x v="42"/>
    <x v="42"/>
    <x v="2"/>
    <s v="United States"/>
    <s v="New York City"/>
    <x v="15"/>
    <n v="10035"/>
    <x v="3"/>
    <s v="OFF-ST-10001370"/>
    <x v="1"/>
    <x v="4"/>
    <x v="1032"/>
    <x v="558"/>
    <x v="7"/>
    <n v="0"/>
    <n v="3.5489999999999924"/>
  </r>
  <r>
    <x v="9580"/>
    <x v="4800"/>
    <x v="32"/>
    <d v="2019-09-16T00:00:00"/>
    <s v="First Class"/>
    <x v="42"/>
    <x v="42"/>
    <x v="2"/>
    <s v="United States"/>
    <s v="New York City"/>
    <x v="15"/>
    <n v="10035"/>
    <x v="3"/>
    <s v="OFF-AR-10001988"/>
    <x v="1"/>
    <x v="6"/>
    <x v="756"/>
    <x v="5734"/>
    <x v="2"/>
    <n v="0"/>
    <n v="8.6854999999999993"/>
  </r>
  <r>
    <x v="9581"/>
    <x v="4800"/>
    <x v="32"/>
    <d v="2019-09-16T00:00:00"/>
    <s v="First Class"/>
    <x v="42"/>
    <x v="42"/>
    <x v="2"/>
    <s v="United States"/>
    <s v="New York City"/>
    <x v="15"/>
    <n v="10035"/>
    <x v="3"/>
    <s v="FUR-CH-10003298"/>
    <x v="0"/>
    <x v="1"/>
    <x v="1576"/>
    <x v="4464"/>
    <x v="2"/>
    <n v="0.1"/>
    <n v="-6.5490000000000492"/>
  </r>
  <r>
    <x v="9582"/>
    <x v="4801"/>
    <x v="843"/>
    <d v="2018-06-11T00:00:00"/>
    <s v="Standard Class"/>
    <x v="789"/>
    <x v="789"/>
    <x v="2"/>
    <s v="United States"/>
    <s v="Philadelphia"/>
    <x v="9"/>
    <n v="19120"/>
    <x v="3"/>
    <s v="OFF-FA-10002988"/>
    <x v="1"/>
    <x v="13"/>
    <x v="132"/>
    <x v="5974"/>
    <x v="5"/>
    <n v="0.2"/>
    <n v="3.4973999999999998"/>
  </r>
  <r>
    <x v="9583"/>
    <x v="4802"/>
    <x v="643"/>
    <d v="2019-06-27T00:00:00"/>
    <s v="Second Class"/>
    <x v="766"/>
    <x v="766"/>
    <x v="0"/>
    <s v="United States"/>
    <s v="New York City"/>
    <x v="15"/>
    <n v="10024"/>
    <x v="3"/>
    <s v="FUR-BO-10002213"/>
    <x v="0"/>
    <x v="0"/>
    <x v="1232"/>
    <x v="5975"/>
    <x v="7"/>
    <n v="0.2"/>
    <n v="-5.0098000000000269"/>
  </r>
  <r>
    <x v="9584"/>
    <x v="4803"/>
    <x v="775"/>
    <d v="2019-08-27T00:00:00"/>
    <s v="First Class"/>
    <x v="707"/>
    <x v="707"/>
    <x v="2"/>
    <s v="United States"/>
    <s v="Detroit"/>
    <x v="12"/>
    <n v="48234"/>
    <x v="2"/>
    <s v="OFF-ST-10000344"/>
    <x v="1"/>
    <x v="4"/>
    <x v="1022"/>
    <x v="2099"/>
    <x v="4"/>
    <n v="0"/>
    <n v="13.967199999999998"/>
  </r>
  <r>
    <x v="9585"/>
    <x v="4804"/>
    <x v="370"/>
    <d v="2018-08-28T00:00:00"/>
    <s v="First Class"/>
    <x v="458"/>
    <x v="458"/>
    <x v="1"/>
    <s v="United States"/>
    <s v="Miami"/>
    <x v="2"/>
    <n v="33142"/>
    <x v="0"/>
    <s v="OFF-PA-10002319"/>
    <x v="1"/>
    <x v="10"/>
    <x v="1400"/>
    <x v="5976"/>
    <x v="7"/>
    <n v="0.2"/>
    <n v="11.240400000000001"/>
  </r>
  <r>
    <x v="9586"/>
    <x v="4805"/>
    <x v="741"/>
    <d v="2018-11-18T00:00:00"/>
    <s v="Same Day"/>
    <x v="648"/>
    <x v="648"/>
    <x v="0"/>
    <s v="United States"/>
    <s v="Concord"/>
    <x v="1"/>
    <n v="94521"/>
    <x v="1"/>
    <s v="OFF-BI-10002437"/>
    <x v="1"/>
    <x v="8"/>
    <x v="1314"/>
    <x v="5977"/>
    <x v="2"/>
    <n v="0.2"/>
    <n v="22.155999999999999"/>
  </r>
  <r>
    <x v="9587"/>
    <x v="4806"/>
    <x v="827"/>
    <d v="2019-04-22T00:00:00"/>
    <s v="Standard Class"/>
    <x v="606"/>
    <x v="606"/>
    <x v="1"/>
    <s v="United States"/>
    <s v="Chicago"/>
    <x v="10"/>
    <n v="60653"/>
    <x v="2"/>
    <s v="OFF-ST-10001418"/>
    <x v="1"/>
    <x v="4"/>
    <x v="879"/>
    <x v="2468"/>
    <x v="4"/>
    <n v="0.2"/>
    <n v="-43.9056"/>
  </r>
  <r>
    <x v="9588"/>
    <x v="4807"/>
    <x v="283"/>
    <d v="2019-07-28T00:00:00"/>
    <s v="Standard Class"/>
    <x v="616"/>
    <x v="616"/>
    <x v="0"/>
    <s v="United States"/>
    <s v="Wheeling"/>
    <x v="10"/>
    <n v="60090"/>
    <x v="2"/>
    <s v="OFF-AR-10000380"/>
    <x v="1"/>
    <x v="6"/>
    <x v="108"/>
    <x v="5978"/>
    <x v="4"/>
    <n v="0.2"/>
    <n v="15.191999999999979"/>
  </r>
  <r>
    <x v="9589"/>
    <x v="4808"/>
    <x v="218"/>
    <d v="2016-05-15T00:00:00"/>
    <s v="Standard Class"/>
    <x v="787"/>
    <x v="787"/>
    <x v="2"/>
    <s v="United States"/>
    <s v="Chicago"/>
    <x v="10"/>
    <n v="60610"/>
    <x v="2"/>
    <s v="OFF-PA-10003036"/>
    <x v="1"/>
    <x v="10"/>
    <x v="1739"/>
    <x v="1133"/>
    <x v="1"/>
    <n v="0.2"/>
    <n v="5.6783999999999981"/>
  </r>
  <r>
    <x v="9590"/>
    <x v="4808"/>
    <x v="218"/>
    <d v="2016-05-15T00:00:00"/>
    <s v="Standard Class"/>
    <x v="787"/>
    <x v="787"/>
    <x v="2"/>
    <s v="United States"/>
    <s v="Chicago"/>
    <x v="10"/>
    <n v="60610"/>
    <x v="2"/>
    <s v="OFF-BI-10002026"/>
    <x v="1"/>
    <x v="8"/>
    <x v="912"/>
    <x v="5979"/>
    <x v="6"/>
    <n v="0.8"/>
    <n v="-172.55700000000007"/>
  </r>
  <r>
    <x v="9591"/>
    <x v="4809"/>
    <x v="1062"/>
    <d v="2018-08-01T00:00:00"/>
    <s v="Standard Class"/>
    <x v="593"/>
    <x v="593"/>
    <x v="2"/>
    <s v="United States"/>
    <s v="Pasadena"/>
    <x v="5"/>
    <n v="77506"/>
    <x v="2"/>
    <s v="FUR-FU-10003691"/>
    <x v="0"/>
    <x v="5"/>
    <x v="886"/>
    <x v="3224"/>
    <x v="2"/>
    <n v="0.6"/>
    <n v="-9.8799999999999955"/>
  </r>
  <r>
    <x v="9592"/>
    <x v="4809"/>
    <x v="1062"/>
    <d v="2018-08-01T00:00:00"/>
    <s v="Standard Class"/>
    <x v="593"/>
    <x v="593"/>
    <x v="2"/>
    <s v="United States"/>
    <s v="Pasadena"/>
    <x v="5"/>
    <n v="77506"/>
    <x v="2"/>
    <s v="FUR-FU-10003806"/>
    <x v="0"/>
    <x v="5"/>
    <x v="1804"/>
    <x v="5980"/>
    <x v="2"/>
    <n v="0.6"/>
    <n v="-378.40000000000009"/>
  </r>
  <r>
    <x v="9593"/>
    <x v="4810"/>
    <x v="32"/>
    <d v="2019-09-19T00:00:00"/>
    <s v="Standard Class"/>
    <x v="521"/>
    <x v="521"/>
    <x v="0"/>
    <s v="United States"/>
    <s v="New York City"/>
    <x v="15"/>
    <n v="10024"/>
    <x v="3"/>
    <s v="OFF-PA-10002741"/>
    <x v="1"/>
    <x v="10"/>
    <x v="1476"/>
    <x v="18"/>
    <x v="0"/>
    <n v="0"/>
    <n v="3.8519999999999994"/>
  </r>
  <r>
    <x v="9594"/>
    <x v="4810"/>
    <x v="32"/>
    <d v="2019-09-19T00:00:00"/>
    <s v="Standard Class"/>
    <x v="521"/>
    <x v="521"/>
    <x v="0"/>
    <s v="United States"/>
    <s v="New York City"/>
    <x v="15"/>
    <n v="10024"/>
    <x v="3"/>
    <s v="OFF-PA-10003845"/>
    <x v="1"/>
    <x v="10"/>
    <x v="372"/>
    <x v="1057"/>
    <x v="0"/>
    <n v="0"/>
    <n v="5.6644000000000005"/>
  </r>
  <r>
    <x v="9595"/>
    <x v="4811"/>
    <x v="714"/>
    <d v="2019-01-29T00:00:00"/>
    <s v="Standard Class"/>
    <x v="470"/>
    <x v="470"/>
    <x v="1"/>
    <s v="United States"/>
    <s v="San Jose"/>
    <x v="1"/>
    <n v="95123"/>
    <x v="1"/>
    <s v="OFF-AP-10001492"/>
    <x v="1"/>
    <x v="9"/>
    <x v="22"/>
    <x v="3119"/>
    <x v="1"/>
    <n v="0"/>
    <n v="6.7236000000000002"/>
  </r>
  <r>
    <x v="9596"/>
    <x v="4811"/>
    <x v="714"/>
    <d v="2019-01-29T00:00:00"/>
    <s v="Standard Class"/>
    <x v="470"/>
    <x v="470"/>
    <x v="1"/>
    <s v="United States"/>
    <s v="San Jose"/>
    <x v="1"/>
    <n v="95123"/>
    <x v="1"/>
    <s v="OFF-BI-10004318"/>
    <x v="1"/>
    <x v="8"/>
    <x v="1583"/>
    <x v="4795"/>
    <x v="0"/>
    <n v="0.2"/>
    <n v="89.954799999999992"/>
  </r>
  <r>
    <x v="9597"/>
    <x v="4811"/>
    <x v="714"/>
    <d v="2019-01-29T00:00:00"/>
    <s v="Standard Class"/>
    <x v="470"/>
    <x v="470"/>
    <x v="1"/>
    <s v="United States"/>
    <s v="San Jose"/>
    <x v="1"/>
    <n v="95123"/>
    <x v="1"/>
    <s v="TEC-PH-10000193"/>
    <x v="2"/>
    <x v="7"/>
    <x v="1664"/>
    <x v="3440"/>
    <x v="1"/>
    <n v="0.2"/>
    <n v="8.2763999999999953"/>
  </r>
  <r>
    <x v="9598"/>
    <x v="4812"/>
    <x v="444"/>
    <d v="2017-09-23T00:00:00"/>
    <s v="Standard Class"/>
    <x v="763"/>
    <x v="763"/>
    <x v="2"/>
    <s v="United States"/>
    <s v="Sacramento"/>
    <x v="1"/>
    <n v="95823"/>
    <x v="1"/>
    <s v="FUR-FU-10003464"/>
    <x v="0"/>
    <x v="5"/>
    <x v="1479"/>
    <x v="4053"/>
    <x v="1"/>
    <n v="0"/>
    <n v="19.468799999999998"/>
  </r>
  <r>
    <x v="9599"/>
    <x v="4813"/>
    <x v="1223"/>
    <d v="2017-04-18T00:00:00"/>
    <s v="Standard Class"/>
    <x v="236"/>
    <x v="236"/>
    <x v="0"/>
    <s v="United States"/>
    <s v="Springfield"/>
    <x v="21"/>
    <n v="97477"/>
    <x v="1"/>
    <s v="OFF-AP-10002403"/>
    <x v="1"/>
    <x v="9"/>
    <x v="1311"/>
    <x v="5981"/>
    <x v="7"/>
    <n v="0.2"/>
    <n v="2.6405999999999992"/>
  </r>
  <r>
    <x v="9600"/>
    <x v="4814"/>
    <x v="540"/>
    <d v="2019-05-11T00:00:00"/>
    <s v="Second Class"/>
    <x v="182"/>
    <x v="182"/>
    <x v="1"/>
    <s v="United States"/>
    <s v="Mansfield"/>
    <x v="5"/>
    <n v="76063"/>
    <x v="2"/>
    <s v="OFF-PA-10003848"/>
    <x v="1"/>
    <x v="10"/>
    <x v="1451"/>
    <x v="759"/>
    <x v="8"/>
    <n v="0.2"/>
    <n v="14.5152"/>
  </r>
  <r>
    <x v="9601"/>
    <x v="4815"/>
    <x v="913"/>
    <d v="2018-09-09T00:00:00"/>
    <s v="Standard Class"/>
    <x v="187"/>
    <x v="187"/>
    <x v="0"/>
    <s v="United States"/>
    <s v="Jonesboro"/>
    <x v="36"/>
    <n v="72401"/>
    <x v="0"/>
    <s v="OFF-PA-10001357"/>
    <x v="1"/>
    <x v="10"/>
    <x v="1041"/>
    <x v="5982"/>
    <x v="2"/>
    <n v="0"/>
    <n v="114.95999999999998"/>
  </r>
  <r>
    <x v="9602"/>
    <x v="4816"/>
    <x v="946"/>
    <d v="2016-05-22T00:00:00"/>
    <s v="First Class"/>
    <x v="143"/>
    <x v="143"/>
    <x v="0"/>
    <s v="United States"/>
    <s v="Virginia Beach"/>
    <x v="17"/>
    <n v="23464"/>
    <x v="0"/>
    <s v="OFF-SU-10004737"/>
    <x v="1"/>
    <x v="14"/>
    <x v="1713"/>
    <x v="5983"/>
    <x v="2"/>
    <n v="0"/>
    <n v="9.234"/>
  </r>
  <r>
    <x v="9603"/>
    <x v="4817"/>
    <x v="26"/>
    <d v="2018-06-23T00:00:00"/>
    <s v="Standard Class"/>
    <x v="664"/>
    <x v="664"/>
    <x v="1"/>
    <s v="United States"/>
    <s v="Rochester"/>
    <x v="15"/>
    <n v="14609"/>
    <x v="3"/>
    <s v="FUR-TA-10003715"/>
    <x v="0"/>
    <x v="3"/>
    <x v="1012"/>
    <x v="5984"/>
    <x v="1"/>
    <n v="0.4"/>
    <n v="-213.55740000000006"/>
  </r>
  <r>
    <x v="9604"/>
    <x v="4818"/>
    <x v="121"/>
    <d v="2017-11-05T00:00:00"/>
    <s v="First Class"/>
    <x v="283"/>
    <x v="283"/>
    <x v="0"/>
    <s v="United States"/>
    <s v="Chesapeake"/>
    <x v="17"/>
    <n v="23320"/>
    <x v="0"/>
    <s v="OFF-AP-10003099"/>
    <x v="1"/>
    <x v="9"/>
    <x v="1847"/>
    <x v="5985"/>
    <x v="4"/>
    <n v="0"/>
    <n v="55.36160000000001"/>
  </r>
  <r>
    <x v="9605"/>
    <x v="4819"/>
    <x v="259"/>
    <d v="2019-11-09T00:00:00"/>
    <s v="Standard Class"/>
    <x v="428"/>
    <x v="428"/>
    <x v="1"/>
    <s v="United States"/>
    <s v="Lancaster"/>
    <x v="24"/>
    <n v="43130"/>
    <x v="3"/>
    <s v="TEC-AC-10002323"/>
    <x v="2"/>
    <x v="11"/>
    <x v="177"/>
    <x v="5986"/>
    <x v="4"/>
    <n v="0.2"/>
    <n v="-6.1879999999999988"/>
  </r>
  <r>
    <x v="9606"/>
    <x v="4819"/>
    <x v="259"/>
    <d v="2019-11-09T00:00:00"/>
    <s v="Standard Class"/>
    <x v="428"/>
    <x v="428"/>
    <x v="1"/>
    <s v="United States"/>
    <s v="Lancaster"/>
    <x v="24"/>
    <n v="43130"/>
    <x v="3"/>
    <s v="OFF-ST-10002344"/>
    <x v="1"/>
    <x v="4"/>
    <x v="865"/>
    <x v="4934"/>
    <x v="1"/>
    <n v="0.2"/>
    <n v="-43.729199999999992"/>
  </r>
  <r>
    <x v="9607"/>
    <x v="4820"/>
    <x v="256"/>
    <d v="2019-12-08T00:00:00"/>
    <s v="Second Class"/>
    <x v="569"/>
    <x v="569"/>
    <x v="0"/>
    <s v="United States"/>
    <s v="New York City"/>
    <x v="15"/>
    <n v="10024"/>
    <x v="3"/>
    <s v="OFF-PA-10000007"/>
    <x v="1"/>
    <x v="10"/>
    <x v="1540"/>
    <x v="5987"/>
    <x v="5"/>
    <n v="0"/>
    <n v="9.9359999999999999"/>
  </r>
  <r>
    <x v="9608"/>
    <x v="4820"/>
    <x v="256"/>
    <d v="2019-12-08T00:00:00"/>
    <s v="Second Class"/>
    <x v="569"/>
    <x v="569"/>
    <x v="0"/>
    <s v="United States"/>
    <s v="New York City"/>
    <x v="15"/>
    <n v="10024"/>
    <x v="3"/>
    <s v="OFF-LA-10000248"/>
    <x v="1"/>
    <x v="2"/>
    <x v="1221"/>
    <x v="469"/>
    <x v="1"/>
    <n v="0"/>
    <n v="5.2028999999999996"/>
  </r>
  <r>
    <x v="9609"/>
    <x v="4821"/>
    <x v="458"/>
    <d v="2018-05-19T00:00:00"/>
    <s v="Second Class"/>
    <x v="183"/>
    <x v="183"/>
    <x v="0"/>
    <s v="United States"/>
    <s v="Los Angeles"/>
    <x v="1"/>
    <n v="90045"/>
    <x v="1"/>
    <s v="FUR-FU-10002116"/>
    <x v="0"/>
    <x v="5"/>
    <x v="1440"/>
    <x v="5988"/>
    <x v="4"/>
    <n v="0"/>
    <n v="19.798799999999972"/>
  </r>
  <r>
    <x v="9610"/>
    <x v="4821"/>
    <x v="458"/>
    <d v="2018-05-19T00:00:00"/>
    <s v="Second Class"/>
    <x v="183"/>
    <x v="183"/>
    <x v="0"/>
    <s v="United States"/>
    <s v="Los Angeles"/>
    <x v="1"/>
    <n v="90045"/>
    <x v="1"/>
    <s v="OFF-LA-10002195"/>
    <x v="1"/>
    <x v="2"/>
    <x v="1028"/>
    <x v="1806"/>
    <x v="6"/>
    <n v="0"/>
    <n v="13.3056"/>
  </r>
  <r>
    <x v="9611"/>
    <x v="4822"/>
    <x v="1200"/>
    <d v="2019-10-30T00:00:00"/>
    <s v="Standard Class"/>
    <x v="229"/>
    <x v="229"/>
    <x v="0"/>
    <s v="United States"/>
    <s v="Jackson"/>
    <x v="35"/>
    <n v="39212"/>
    <x v="0"/>
    <s v="OFF-FA-10000735"/>
    <x v="1"/>
    <x v="13"/>
    <x v="128"/>
    <x v="2643"/>
    <x v="4"/>
    <n v="0"/>
    <n v="5.2559999999999993"/>
  </r>
  <r>
    <x v="9612"/>
    <x v="4823"/>
    <x v="31"/>
    <d v="2018-09-22T00:00:00"/>
    <s v="Standard Class"/>
    <x v="217"/>
    <x v="217"/>
    <x v="0"/>
    <s v="United States"/>
    <s v="Woodland"/>
    <x v="1"/>
    <n v="95695"/>
    <x v="1"/>
    <s v="TEC-PH-10001299"/>
    <x v="2"/>
    <x v="7"/>
    <x v="1489"/>
    <x v="2562"/>
    <x v="0"/>
    <n v="0.2"/>
    <n v="23.998400000000004"/>
  </r>
  <r>
    <x v="9613"/>
    <x v="4824"/>
    <x v="7"/>
    <d v="2016-11-13T00:00:00"/>
    <s v="First Class"/>
    <x v="89"/>
    <x v="89"/>
    <x v="1"/>
    <s v="United States"/>
    <s v="Seattle"/>
    <x v="4"/>
    <n v="98115"/>
    <x v="1"/>
    <s v="OFF-AP-10002892"/>
    <x v="1"/>
    <x v="9"/>
    <x v="9"/>
    <x v="5989"/>
    <x v="7"/>
    <n v="0"/>
    <n v="6.8939999999999984"/>
  </r>
  <r>
    <x v="9614"/>
    <x v="4824"/>
    <x v="7"/>
    <d v="2016-11-13T00:00:00"/>
    <s v="First Class"/>
    <x v="89"/>
    <x v="89"/>
    <x v="1"/>
    <s v="United States"/>
    <s v="Seattle"/>
    <x v="4"/>
    <n v="98115"/>
    <x v="1"/>
    <s v="TEC-AC-10002718"/>
    <x v="2"/>
    <x v="11"/>
    <x v="1192"/>
    <x v="5990"/>
    <x v="3"/>
    <n v="0"/>
    <n v="15.319499999999996"/>
  </r>
  <r>
    <x v="9615"/>
    <x v="4824"/>
    <x v="7"/>
    <d v="2016-11-13T00:00:00"/>
    <s v="First Class"/>
    <x v="89"/>
    <x v="89"/>
    <x v="1"/>
    <s v="United States"/>
    <s v="Seattle"/>
    <x v="4"/>
    <n v="98115"/>
    <x v="1"/>
    <s v="OFF-BI-10003527"/>
    <x v="1"/>
    <x v="8"/>
    <x v="451"/>
    <x v="5991"/>
    <x v="0"/>
    <n v="0.2"/>
    <n v="762.59400000000005"/>
  </r>
  <r>
    <x v="9616"/>
    <x v="4825"/>
    <x v="250"/>
    <d v="2018-08-29T00:00:00"/>
    <s v="Standard Class"/>
    <x v="463"/>
    <x v="463"/>
    <x v="1"/>
    <s v="United States"/>
    <s v="Los Angeles"/>
    <x v="1"/>
    <n v="90049"/>
    <x v="1"/>
    <s v="OFF-AR-10002255"/>
    <x v="1"/>
    <x v="6"/>
    <x v="822"/>
    <x v="1784"/>
    <x v="0"/>
    <n v="0"/>
    <n v="1.6703999999999999"/>
  </r>
  <r>
    <x v="9617"/>
    <x v="4826"/>
    <x v="673"/>
    <d v="2019-11-21T00:00:00"/>
    <s v="Standard Class"/>
    <x v="510"/>
    <x v="510"/>
    <x v="1"/>
    <s v="United States"/>
    <s v="Bowling Green"/>
    <x v="24"/>
    <n v="43402"/>
    <x v="3"/>
    <s v="TEC-CO-10002095"/>
    <x v="2"/>
    <x v="16"/>
    <x v="615"/>
    <x v="5992"/>
    <x v="1"/>
    <n v="0.4"/>
    <n v="74.998499999999922"/>
  </r>
  <r>
    <x v="9618"/>
    <x v="4826"/>
    <x v="673"/>
    <d v="2019-11-21T00:00:00"/>
    <s v="Standard Class"/>
    <x v="510"/>
    <x v="510"/>
    <x v="1"/>
    <s v="United States"/>
    <s v="Bowling Green"/>
    <x v="24"/>
    <n v="43402"/>
    <x v="3"/>
    <s v="OFF-AR-10004022"/>
    <x v="1"/>
    <x v="6"/>
    <x v="907"/>
    <x v="1146"/>
    <x v="1"/>
    <n v="0.2"/>
    <n v="5.3969999999999914"/>
  </r>
  <r>
    <x v="9619"/>
    <x v="4826"/>
    <x v="673"/>
    <d v="2019-11-21T00:00:00"/>
    <s v="Standard Class"/>
    <x v="510"/>
    <x v="510"/>
    <x v="1"/>
    <s v="United States"/>
    <s v="Bowling Green"/>
    <x v="24"/>
    <n v="43402"/>
    <x v="3"/>
    <s v="TEC-AC-10002335"/>
    <x v="2"/>
    <x v="11"/>
    <x v="343"/>
    <x v="4089"/>
    <x v="2"/>
    <n v="0.2"/>
    <n v="-1.7495000000000118"/>
  </r>
  <r>
    <x v="9620"/>
    <x v="4827"/>
    <x v="467"/>
    <d v="2016-09-30T00:00:00"/>
    <s v="Standard Class"/>
    <x v="526"/>
    <x v="526"/>
    <x v="2"/>
    <s v="United States"/>
    <s v="Lancaster"/>
    <x v="24"/>
    <n v="43130"/>
    <x v="3"/>
    <s v="OFF-AP-10001634"/>
    <x v="1"/>
    <x v="9"/>
    <x v="1799"/>
    <x v="5993"/>
    <x v="5"/>
    <n v="0.2"/>
    <n v="1.2527999999999988"/>
  </r>
  <r>
    <x v="9621"/>
    <x v="4827"/>
    <x v="467"/>
    <d v="2016-09-30T00:00:00"/>
    <s v="Standard Class"/>
    <x v="526"/>
    <x v="526"/>
    <x v="2"/>
    <s v="United States"/>
    <s v="Lancaster"/>
    <x v="24"/>
    <n v="43130"/>
    <x v="3"/>
    <s v="TEC-AC-10002370"/>
    <x v="2"/>
    <x v="11"/>
    <x v="1825"/>
    <x v="5994"/>
    <x v="0"/>
    <n v="0.2"/>
    <n v="0.47279999999999966"/>
  </r>
  <r>
    <x v="9622"/>
    <x v="4827"/>
    <x v="467"/>
    <d v="2016-09-30T00:00:00"/>
    <s v="Standard Class"/>
    <x v="526"/>
    <x v="526"/>
    <x v="2"/>
    <s v="United States"/>
    <s v="Lancaster"/>
    <x v="24"/>
    <n v="43130"/>
    <x v="3"/>
    <s v="OFF-PA-10000174"/>
    <x v="1"/>
    <x v="10"/>
    <x v="1524"/>
    <x v="2731"/>
    <x v="4"/>
    <n v="0.2"/>
    <n v="11.102399999999996"/>
  </r>
  <r>
    <x v="9623"/>
    <x v="4828"/>
    <x v="222"/>
    <d v="2019-06-30T00:00:00"/>
    <s v="First Class"/>
    <x v="250"/>
    <x v="250"/>
    <x v="0"/>
    <s v="United States"/>
    <s v="Dallas"/>
    <x v="5"/>
    <n v="75220"/>
    <x v="2"/>
    <s v="OFF-AP-10000240"/>
    <x v="1"/>
    <x v="9"/>
    <x v="650"/>
    <x v="5995"/>
    <x v="0"/>
    <n v="0.8"/>
    <n v="-54.549600000000012"/>
  </r>
  <r>
    <x v="9624"/>
    <x v="4828"/>
    <x v="222"/>
    <d v="2019-06-30T00:00:00"/>
    <s v="First Class"/>
    <x v="250"/>
    <x v="250"/>
    <x v="0"/>
    <s v="United States"/>
    <s v="Dallas"/>
    <x v="5"/>
    <n v="75220"/>
    <x v="2"/>
    <s v="FUR-TA-10002855"/>
    <x v="0"/>
    <x v="3"/>
    <x v="1198"/>
    <x v="5996"/>
    <x v="1"/>
    <n v="0.3"/>
    <n v="-39.511800000000036"/>
  </r>
  <r>
    <x v="9625"/>
    <x v="4828"/>
    <x v="222"/>
    <d v="2019-06-30T00:00:00"/>
    <s v="First Class"/>
    <x v="250"/>
    <x v="250"/>
    <x v="0"/>
    <s v="United States"/>
    <s v="Dallas"/>
    <x v="5"/>
    <n v="75220"/>
    <x v="2"/>
    <s v="FUR-BO-10000780"/>
    <x v="0"/>
    <x v="0"/>
    <x v="1318"/>
    <x v="5997"/>
    <x v="1"/>
    <n v="0.32"/>
    <n v="-96.470399999999955"/>
  </r>
  <r>
    <x v="9626"/>
    <x v="4829"/>
    <x v="397"/>
    <d v="2019-09-25T00:00:00"/>
    <s v="First Class"/>
    <x v="186"/>
    <x v="186"/>
    <x v="1"/>
    <s v="United States"/>
    <s v="Lubbock"/>
    <x v="5"/>
    <n v="79424"/>
    <x v="2"/>
    <s v="OFF-PA-10001846"/>
    <x v="1"/>
    <x v="10"/>
    <x v="1816"/>
    <x v="4766"/>
    <x v="0"/>
    <n v="0.2"/>
    <n v="3.3524000000000003"/>
  </r>
  <r>
    <x v="9627"/>
    <x v="4830"/>
    <x v="533"/>
    <d v="2016-11-27T00:00:00"/>
    <s v="Standard Class"/>
    <x v="590"/>
    <x v="590"/>
    <x v="0"/>
    <s v="United States"/>
    <s v="Detroit"/>
    <x v="12"/>
    <n v="48227"/>
    <x v="2"/>
    <s v="OFF-BI-10002049"/>
    <x v="1"/>
    <x v="8"/>
    <x v="765"/>
    <x v="1865"/>
    <x v="1"/>
    <n v="0"/>
    <n v="6.7481999999999989"/>
  </r>
  <r>
    <x v="9628"/>
    <x v="4831"/>
    <x v="286"/>
    <d v="2016-01-18T00:00:00"/>
    <s v="Standard Class"/>
    <x v="462"/>
    <x v="462"/>
    <x v="0"/>
    <s v="United States"/>
    <s v="Newark"/>
    <x v="24"/>
    <n v="43055"/>
    <x v="3"/>
    <s v="OFF-PA-10002947"/>
    <x v="1"/>
    <x v="10"/>
    <x v="710"/>
    <x v="5577"/>
    <x v="3"/>
    <n v="0.2"/>
    <n v="13.0928"/>
  </r>
  <r>
    <x v="9629"/>
    <x v="4831"/>
    <x v="286"/>
    <d v="2016-01-18T00:00:00"/>
    <s v="Standard Class"/>
    <x v="462"/>
    <x v="462"/>
    <x v="0"/>
    <s v="United States"/>
    <s v="Newark"/>
    <x v="24"/>
    <n v="43055"/>
    <x v="3"/>
    <s v="OFF-BI-10003476"/>
    <x v="1"/>
    <x v="8"/>
    <x v="1535"/>
    <x v="5998"/>
    <x v="0"/>
    <n v="0.7"/>
    <n v="-2.5212000000000003"/>
  </r>
  <r>
    <x v="9630"/>
    <x v="4832"/>
    <x v="1206"/>
    <d v="2018-06-06T00:00:00"/>
    <s v="Standard Class"/>
    <x v="392"/>
    <x v="392"/>
    <x v="0"/>
    <s v="United States"/>
    <s v="New York City"/>
    <x v="15"/>
    <n v="10011"/>
    <x v="3"/>
    <s v="OFF-BI-10002609"/>
    <x v="1"/>
    <x v="8"/>
    <x v="98"/>
    <x v="489"/>
    <x v="1"/>
    <n v="0.2"/>
    <n v="2.3243999999999994"/>
  </r>
  <r>
    <x v="9631"/>
    <x v="4832"/>
    <x v="1206"/>
    <d v="2018-06-06T00:00:00"/>
    <s v="Standard Class"/>
    <x v="392"/>
    <x v="392"/>
    <x v="0"/>
    <s v="United States"/>
    <s v="New York City"/>
    <x v="15"/>
    <n v="10011"/>
    <x v="3"/>
    <s v="TEC-PH-10003215"/>
    <x v="2"/>
    <x v="7"/>
    <x v="1611"/>
    <x v="5999"/>
    <x v="5"/>
    <n v="0"/>
    <n v="88.052999999999997"/>
  </r>
  <r>
    <x v="9632"/>
    <x v="4833"/>
    <x v="778"/>
    <d v="2019-02-17T00:00:00"/>
    <s v="Standard Class"/>
    <x v="708"/>
    <x v="708"/>
    <x v="0"/>
    <s v="United States"/>
    <s v="Minneapolis"/>
    <x v="11"/>
    <n v="55407"/>
    <x v="2"/>
    <s v="OFF-AP-10004785"/>
    <x v="1"/>
    <x v="9"/>
    <x v="1186"/>
    <x v="6000"/>
    <x v="8"/>
    <n v="0"/>
    <n v="38.975200000000008"/>
  </r>
  <r>
    <x v="9633"/>
    <x v="4834"/>
    <x v="1005"/>
    <d v="2016-10-17T00:00:00"/>
    <s v="First Class"/>
    <x v="646"/>
    <x v="646"/>
    <x v="0"/>
    <s v="United States"/>
    <s v="Everett"/>
    <x v="31"/>
    <n v="2149"/>
    <x v="3"/>
    <s v="TEC-AC-10000865"/>
    <x v="2"/>
    <x v="11"/>
    <x v="1005"/>
    <x v="1322"/>
    <x v="1"/>
    <n v="0"/>
    <n v="30.089999999999982"/>
  </r>
  <r>
    <x v="9634"/>
    <x v="4834"/>
    <x v="1005"/>
    <d v="2016-10-17T00:00:00"/>
    <s v="First Class"/>
    <x v="646"/>
    <x v="646"/>
    <x v="0"/>
    <s v="United States"/>
    <s v="Everett"/>
    <x v="31"/>
    <n v="2149"/>
    <x v="3"/>
    <s v="OFF-ST-10000615"/>
    <x v="1"/>
    <x v="4"/>
    <x v="75"/>
    <x v="6001"/>
    <x v="3"/>
    <n v="0"/>
    <n v="22.246000000000006"/>
  </r>
  <r>
    <x v="9635"/>
    <x v="4834"/>
    <x v="1005"/>
    <d v="2016-10-17T00:00:00"/>
    <s v="First Class"/>
    <x v="646"/>
    <x v="646"/>
    <x v="0"/>
    <s v="United States"/>
    <s v="Everett"/>
    <x v="31"/>
    <n v="2149"/>
    <x v="3"/>
    <s v="FUR-CH-10000749"/>
    <x v="0"/>
    <x v="1"/>
    <x v="1676"/>
    <x v="2356"/>
    <x v="6"/>
    <n v="0"/>
    <n v="260.61120000000017"/>
  </r>
  <r>
    <x v="9636"/>
    <x v="4835"/>
    <x v="728"/>
    <d v="2016-11-25T00:00:00"/>
    <s v="Standard Class"/>
    <x v="186"/>
    <x v="186"/>
    <x v="1"/>
    <s v="United States"/>
    <s v="Seattle"/>
    <x v="4"/>
    <n v="98105"/>
    <x v="1"/>
    <s v="FUR-FU-10003553"/>
    <x v="0"/>
    <x v="5"/>
    <x v="568"/>
    <x v="6002"/>
    <x v="0"/>
    <n v="0"/>
    <n v="55.016000000000005"/>
  </r>
  <r>
    <x v="9637"/>
    <x v="4835"/>
    <x v="728"/>
    <d v="2016-11-25T00:00:00"/>
    <s v="Standard Class"/>
    <x v="186"/>
    <x v="186"/>
    <x v="1"/>
    <s v="United States"/>
    <s v="Seattle"/>
    <x v="4"/>
    <n v="98105"/>
    <x v="1"/>
    <s v="FUR-TA-10003008"/>
    <x v="0"/>
    <x v="3"/>
    <x v="955"/>
    <x v="6003"/>
    <x v="4"/>
    <n v="0"/>
    <n v="94.926000000000045"/>
  </r>
  <r>
    <x v="9638"/>
    <x v="4836"/>
    <x v="105"/>
    <d v="2019-11-15T00:00:00"/>
    <s v="Second Class"/>
    <x v="212"/>
    <x v="212"/>
    <x v="0"/>
    <s v="United States"/>
    <s v="Los Angeles"/>
    <x v="1"/>
    <n v="90032"/>
    <x v="1"/>
    <s v="OFF-PA-10001846"/>
    <x v="1"/>
    <x v="10"/>
    <x v="1816"/>
    <x v="1057"/>
    <x v="0"/>
    <n v="0"/>
    <n v="5.6644000000000005"/>
  </r>
  <r>
    <x v="9639"/>
    <x v="4837"/>
    <x v="1224"/>
    <d v="2017-01-31T00:00:00"/>
    <s v="Second Class"/>
    <x v="98"/>
    <x v="98"/>
    <x v="0"/>
    <s v="United States"/>
    <s v="Concord"/>
    <x v="3"/>
    <n v="28027"/>
    <x v="0"/>
    <s v="FUR-TA-10000198"/>
    <x v="0"/>
    <x v="3"/>
    <x v="594"/>
    <x v="6004"/>
    <x v="11"/>
    <n v="0.4"/>
    <n v="-1862.3124000000003"/>
  </r>
  <r>
    <x v="9640"/>
    <x v="4838"/>
    <x v="1009"/>
    <d v="2016-03-12T00:00:00"/>
    <s v="Standard Class"/>
    <x v="782"/>
    <x v="782"/>
    <x v="1"/>
    <s v="United States"/>
    <s v="Seattle"/>
    <x v="4"/>
    <n v="98103"/>
    <x v="1"/>
    <s v="OFF-AR-10000390"/>
    <x v="1"/>
    <x v="6"/>
    <x v="105"/>
    <x v="2809"/>
    <x v="2"/>
    <n v="0"/>
    <n v="9.4989999999999988"/>
  </r>
  <r>
    <x v="9641"/>
    <x v="4838"/>
    <x v="1009"/>
    <d v="2016-03-12T00:00:00"/>
    <s v="Standard Class"/>
    <x v="782"/>
    <x v="782"/>
    <x v="1"/>
    <s v="United States"/>
    <s v="Seattle"/>
    <x v="4"/>
    <n v="98103"/>
    <x v="1"/>
    <s v="OFF-ST-10000934"/>
    <x v="1"/>
    <x v="4"/>
    <x v="356"/>
    <x v="6005"/>
    <x v="2"/>
    <n v="0"/>
    <n v="0"/>
  </r>
  <r>
    <x v="9642"/>
    <x v="4838"/>
    <x v="1009"/>
    <d v="2016-03-12T00:00:00"/>
    <s v="Standard Class"/>
    <x v="782"/>
    <x v="782"/>
    <x v="1"/>
    <s v="United States"/>
    <s v="Seattle"/>
    <x v="4"/>
    <n v="98103"/>
    <x v="1"/>
    <s v="FUR-CH-10002780"/>
    <x v="0"/>
    <x v="1"/>
    <x v="1841"/>
    <x v="5404"/>
    <x v="5"/>
    <n v="0.2"/>
    <n v="21.835199999999986"/>
  </r>
  <r>
    <x v="9643"/>
    <x v="4838"/>
    <x v="1009"/>
    <d v="2016-03-12T00:00:00"/>
    <s v="Standard Class"/>
    <x v="782"/>
    <x v="782"/>
    <x v="1"/>
    <s v="United States"/>
    <s v="Seattle"/>
    <x v="4"/>
    <n v="98103"/>
    <x v="1"/>
    <s v="FUR-CH-10004495"/>
    <x v="0"/>
    <x v="1"/>
    <x v="1484"/>
    <x v="6006"/>
    <x v="0"/>
    <n v="0.2"/>
    <n v="54.17639999999993"/>
  </r>
  <r>
    <x v="9644"/>
    <x v="4839"/>
    <x v="110"/>
    <d v="2019-06-13T00:00:00"/>
    <s v="Standard Class"/>
    <x v="383"/>
    <x v="383"/>
    <x v="0"/>
    <s v="United States"/>
    <s v="Glendale"/>
    <x v="16"/>
    <n v="85301"/>
    <x v="1"/>
    <s v="TEC-AC-10002006"/>
    <x v="2"/>
    <x v="11"/>
    <x v="1087"/>
    <x v="6007"/>
    <x v="3"/>
    <n v="0.2"/>
    <n v="12.312299999999993"/>
  </r>
  <r>
    <x v="9645"/>
    <x v="4839"/>
    <x v="110"/>
    <d v="2019-06-13T00:00:00"/>
    <s v="Standard Class"/>
    <x v="383"/>
    <x v="383"/>
    <x v="0"/>
    <s v="United States"/>
    <s v="Glendale"/>
    <x v="16"/>
    <n v="85301"/>
    <x v="1"/>
    <s v="OFF-ST-10002485"/>
    <x v="1"/>
    <x v="4"/>
    <x v="211"/>
    <x v="2083"/>
    <x v="0"/>
    <n v="0.2"/>
    <n v="-8.3524000000000012"/>
  </r>
  <r>
    <x v="9646"/>
    <x v="4839"/>
    <x v="110"/>
    <d v="2019-06-13T00:00:00"/>
    <s v="Standard Class"/>
    <x v="383"/>
    <x v="383"/>
    <x v="0"/>
    <s v="United States"/>
    <s v="Glendale"/>
    <x v="16"/>
    <n v="85301"/>
    <x v="1"/>
    <s v="OFF-BI-10000778"/>
    <x v="1"/>
    <x v="8"/>
    <x v="261"/>
    <x v="1270"/>
    <x v="0"/>
    <n v="0.7"/>
    <n v="-48.391999999999982"/>
  </r>
  <r>
    <x v="9647"/>
    <x v="4840"/>
    <x v="84"/>
    <d v="2016-11-24T00:00:00"/>
    <s v="Standard Class"/>
    <x v="596"/>
    <x v="596"/>
    <x v="0"/>
    <s v="United States"/>
    <s v="Coon Rapids"/>
    <x v="11"/>
    <n v="55433"/>
    <x v="2"/>
    <s v="OFF-ST-10000877"/>
    <x v="1"/>
    <x v="4"/>
    <x v="1113"/>
    <x v="3552"/>
    <x v="4"/>
    <n v="0"/>
    <n v="57.501599999999996"/>
  </r>
  <r>
    <x v="9648"/>
    <x v="4840"/>
    <x v="84"/>
    <d v="2016-11-24T00:00:00"/>
    <s v="Standard Class"/>
    <x v="596"/>
    <x v="596"/>
    <x v="0"/>
    <s v="United States"/>
    <s v="Coon Rapids"/>
    <x v="11"/>
    <n v="55433"/>
    <x v="2"/>
    <s v="TEC-PH-10002103"/>
    <x v="2"/>
    <x v="7"/>
    <x v="539"/>
    <x v="1694"/>
    <x v="1"/>
    <n v="0"/>
    <n v="78.951599999999999"/>
  </r>
  <r>
    <x v="9649"/>
    <x v="4841"/>
    <x v="491"/>
    <d v="2018-11-30T00:00:00"/>
    <s v="Standard Class"/>
    <x v="333"/>
    <x v="333"/>
    <x v="0"/>
    <s v="United States"/>
    <s v="Los Angeles"/>
    <x v="1"/>
    <n v="90045"/>
    <x v="1"/>
    <s v="FUR-BO-10002213"/>
    <x v="0"/>
    <x v="0"/>
    <x v="1232"/>
    <x v="6008"/>
    <x v="8"/>
    <n v="0.15"/>
    <n v="160.31359999999984"/>
  </r>
  <r>
    <x v="9650"/>
    <x v="4841"/>
    <x v="491"/>
    <d v="2018-11-30T00:00:00"/>
    <s v="Standard Class"/>
    <x v="333"/>
    <x v="333"/>
    <x v="0"/>
    <s v="United States"/>
    <s v="Los Angeles"/>
    <x v="1"/>
    <n v="90045"/>
    <x v="1"/>
    <s v="OFF-AR-10004269"/>
    <x v="1"/>
    <x v="6"/>
    <x v="1550"/>
    <x v="5389"/>
    <x v="6"/>
    <n v="0"/>
    <n v="10.4076"/>
  </r>
  <r>
    <x v="9651"/>
    <x v="4841"/>
    <x v="491"/>
    <d v="2018-11-30T00:00:00"/>
    <s v="Standard Class"/>
    <x v="333"/>
    <x v="333"/>
    <x v="0"/>
    <s v="United States"/>
    <s v="Los Angeles"/>
    <x v="1"/>
    <n v="90045"/>
    <x v="1"/>
    <s v="OFF-AP-10000055"/>
    <x v="1"/>
    <x v="9"/>
    <x v="789"/>
    <x v="647"/>
    <x v="0"/>
    <n v="0"/>
    <n v="19.487999999999992"/>
  </r>
  <r>
    <x v="9652"/>
    <x v="4841"/>
    <x v="491"/>
    <d v="2018-11-30T00:00:00"/>
    <s v="Standard Class"/>
    <x v="333"/>
    <x v="333"/>
    <x v="0"/>
    <s v="United States"/>
    <s v="Los Angeles"/>
    <x v="1"/>
    <n v="90045"/>
    <x v="1"/>
    <s v="FUR-FU-10002937"/>
    <x v="0"/>
    <x v="5"/>
    <x v="1060"/>
    <x v="1930"/>
    <x v="5"/>
    <n v="0"/>
    <n v="297.69"/>
  </r>
  <r>
    <x v="9653"/>
    <x v="4842"/>
    <x v="205"/>
    <d v="2019-01-27T00:00:00"/>
    <s v="Standard Class"/>
    <x v="6"/>
    <x v="6"/>
    <x v="2"/>
    <s v="United States"/>
    <s v="Tucson"/>
    <x v="16"/>
    <n v="85705"/>
    <x v="1"/>
    <s v="TEC-AC-10001874"/>
    <x v="2"/>
    <x v="11"/>
    <x v="1571"/>
    <x v="916"/>
    <x v="0"/>
    <n v="0.2"/>
    <n v="11.997999999999998"/>
  </r>
  <r>
    <x v="9654"/>
    <x v="4842"/>
    <x v="205"/>
    <d v="2019-01-27T00:00:00"/>
    <s v="Standard Class"/>
    <x v="6"/>
    <x v="6"/>
    <x v="2"/>
    <s v="United States"/>
    <s v="Tucson"/>
    <x v="16"/>
    <n v="85705"/>
    <x v="1"/>
    <s v="OFF-BI-10004506"/>
    <x v="1"/>
    <x v="8"/>
    <x v="1247"/>
    <x v="6009"/>
    <x v="0"/>
    <n v="0.7"/>
    <n v="-3.6212"/>
  </r>
  <r>
    <x v="9655"/>
    <x v="4843"/>
    <x v="358"/>
    <d v="2016-09-29T00:00:00"/>
    <s v="Standard Class"/>
    <x v="548"/>
    <x v="548"/>
    <x v="0"/>
    <s v="United States"/>
    <s v="New York City"/>
    <x v="15"/>
    <n v="10035"/>
    <x v="3"/>
    <s v="FUR-FU-10001876"/>
    <x v="0"/>
    <x v="5"/>
    <x v="1403"/>
    <x v="6010"/>
    <x v="1"/>
    <n v="0"/>
    <n v="35.078399999999995"/>
  </r>
  <r>
    <x v="9656"/>
    <x v="4843"/>
    <x v="358"/>
    <d v="2016-09-29T00:00:00"/>
    <s v="Standard Class"/>
    <x v="548"/>
    <x v="548"/>
    <x v="0"/>
    <s v="United States"/>
    <s v="New York City"/>
    <x v="15"/>
    <n v="10035"/>
    <x v="3"/>
    <s v="OFF-BI-10003355"/>
    <x v="1"/>
    <x v="8"/>
    <x v="591"/>
    <x v="2217"/>
    <x v="7"/>
    <n v="0.2"/>
    <n v="1.3944000000000001"/>
  </r>
  <r>
    <x v="9657"/>
    <x v="4843"/>
    <x v="358"/>
    <d v="2016-09-29T00:00:00"/>
    <s v="Standard Class"/>
    <x v="548"/>
    <x v="548"/>
    <x v="0"/>
    <s v="United States"/>
    <s v="New York City"/>
    <x v="15"/>
    <n v="10035"/>
    <x v="3"/>
    <s v="OFF-AR-10003876"/>
    <x v="1"/>
    <x v="6"/>
    <x v="1718"/>
    <x v="6011"/>
    <x v="4"/>
    <n v="0"/>
    <n v="5.7376000000000005"/>
  </r>
  <r>
    <x v="9658"/>
    <x v="4843"/>
    <x v="358"/>
    <d v="2016-09-29T00:00:00"/>
    <s v="Standard Class"/>
    <x v="548"/>
    <x v="548"/>
    <x v="0"/>
    <s v="United States"/>
    <s v="New York City"/>
    <x v="15"/>
    <n v="10035"/>
    <x v="3"/>
    <s v="FUR-CH-10004983"/>
    <x v="0"/>
    <x v="1"/>
    <x v="1569"/>
    <x v="6012"/>
    <x v="4"/>
    <n v="0.1"/>
    <n v="83.709599999999966"/>
  </r>
  <r>
    <x v="9659"/>
    <x v="4844"/>
    <x v="959"/>
    <d v="2016-03-30T00:00:00"/>
    <s v="Second Class"/>
    <x v="473"/>
    <x v="473"/>
    <x v="0"/>
    <s v="United States"/>
    <s v="Pomona"/>
    <x v="1"/>
    <n v="91767"/>
    <x v="1"/>
    <s v="OFF-LA-10001982"/>
    <x v="1"/>
    <x v="2"/>
    <x v="1538"/>
    <x v="2057"/>
    <x v="2"/>
    <n v="0"/>
    <n v="9"/>
  </r>
  <r>
    <x v="9660"/>
    <x v="4845"/>
    <x v="112"/>
    <d v="2018-06-11T00:00:00"/>
    <s v="Standard Class"/>
    <x v="467"/>
    <x v="467"/>
    <x v="2"/>
    <s v="United States"/>
    <s v="Santa Barbara"/>
    <x v="1"/>
    <n v="93101"/>
    <x v="1"/>
    <s v="TEC-PH-10001459"/>
    <x v="2"/>
    <x v="7"/>
    <x v="1447"/>
    <x v="6013"/>
    <x v="6"/>
    <n v="0.2"/>
    <n v="226.79460000000006"/>
  </r>
  <r>
    <x v="9661"/>
    <x v="4845"/>
    <x v="112"/>
    <d v="2018-06-11T00:00:00"/>
    <s v="Standard Class"/>
    <x v="467"/>
    <x v="467"/>
    <x v="2"/>
    <s v="United States"/>
    <s v="Santa Barbara"/>
    <x v="1"/>
    <n v="93101"/>
    <x v="1"/>
    <s v="TEC-AC-10002134"/>
    <x v="2"/>
    <x v="11"/>
    <x v="1545"/>
    <x v="1165"/>
    <x v="0"/>
    <n v="0"/>
    <n v="3.7744"/>
  </r>
  <r>
    <x v="9662"/>
    <x v="4845"/>
    <x v="112"/>
    <d v="2018-06-11T00:00:00"/>
    <s v="Standard Class"/>
    <x v="467"/>
    <x v="467"/>
    <x v="2"/>
    <s v="United States"/>
    <s v="Santa Barbara"/>
    <x v="1"/>
    <n v="93101"/>
    <x v="1"/>
    <s v="TEC-PH-10001760"/>
    <x v="2"/>
    <x v="7"/>
    <x v="257"/>
    <x v="6014"/>
    <x v="1"/>
    <n v="0.2"/>
    <n v="161.19000000000003"/>
  </r>
  <r>
    <x v="9663"/>
    <x v="4846"/>
    <x v="515"/>
    <d v="2019-09-05T00:00:00"/>
    <s v="Standard Class"/>
    <x v="474"/>
    <x v="474"/>
    <x v="0"/>
    <s v="United States"/>
    <s v="San Francisco"/>
    <x v="1"/>
    <n v="94109"/>
    <x v="1"/>
    <s v="OFF-ST-10001511"/>
    <x v="1"/>
    <x v="4"/>
    <x v="556"/>
    <x v="2714"/>
    <x v="1"/>
    <n v="0"/>
    <n v="9.6974999999999838"/>
  </r>
  <r>
    <x v="9664"/>
    <x v="4847"/>
    <x v="214"/>
    <d v="2017-12-07T00:00:00"/>
    <s v="Same Day"/>
    <x v="120"/>
    <x v="120"/>
    <x v="1"/>
    <s v="United States"/>
    <s v="Riverside"/>
    <x v="1"/>
    <n v="92503"/>
    <x v="1"/>
    <s v="OFF-PA-10003953"/>
    <x v="1"/>
    <x v="10"/>
    <x v="644"/>
    <x v="91"/>
    <x v="0"/>
    <n v="0"/>
    <n v="6.2208000000000006"/>
  </r>
  <r>
    <x v="9665"/>
    <x v="4848"/>
    <x v="673"/>
    <d v="2019-11-20T00:00:00"/>
    <s v="Standard Class"/>
    <x v="62"/>
    <x v="62"/>
    <x v="0"/>
    <s v="United States"/>
    <s v="Los Angeles"/>
    <x v="1"/>
    <n v="90049"/>
    <x v="1"/>
    <s v="FUR-FU-10003268"/>
    <x v="0"/>
    <x v="5"/>
    <x v="885"/>
    <x v="5001"/>
    <x v="1"/>
    <n v="0"/>
    <n v="23.987999999999996"/>
  </r>
  <r>
    <x v="9666"/>
    <x v="4848"/>
    <x v="673"/>
    <d v="2019-11-20T00:00:00"/>
    <s v="Standard Class"/>
    <x v="62"/>
    <x v="62"/>
    <x v="0"/>
    <s v="United States"/>
    <s v="Los Angeles"/>
    <x v="1"/>
    <n v="90049"/>
    <x v="1"/>
    <s v="FUR-FU-10001847"/>
    <x v="0"/>
    <x v="5"/>
    <x v="1364"/>
    <x v="2162"/>
    <x v="1"/>
    <n v="0"/>
    <n v="4.4711999999999996"/>
  </r>
  <r>
    <x v="9667"/>
    <x v="4849"/>
    <x v="131"/>
    <d v="2018-04-27T00:00:00"/>
    <s v="Standard Class"/>
    <x v="578"/>
    <x v="578"/>
    <x v="0"/>
    <s v="United States"/>
    <s v="San Clemente"/>
    <x v="1"/>
    <n v="92672"/>
    <x v="1"/>
    <s v="OFF-BI-10002764"/>
    <x v="1"/>
    <x v="8"/>
    <x v="507"/>
    <x v="2314"/>
    <x v="3"/>
    <n v="0.2"/>
    <n v="6.5569000000000006"/>
  </r>
  <r>
    <x v="9668"/>
    <x v="4849"/>
    <x v="131"/>
    <d v="2018-04-27T00:00:00"/>
    <s v="Standard Class"/>
    <x v="578"/>
    <x v="578"/>
    <x v="0"/>
    <s v="United States"/>
    <s v="San Clemente"/>
    <x v="1"/>
    <n v="92672"/>
    <x v="1"/>
    <s v="OFF-EN-10004386"/>
    <x v="1"/>
    <x v="12"/>
    <x v="245"/>
    <x v="2941"/>
    <x v="1"/>
    <n v="0"/>
    <n v="35.984999999999999"/>
  </r>
  <r>
    <x v="9669"/>
    <x v="4850"/>
    <x v="459"/>
    <d v="2019-04-06T00:00:00"/>
    <s v="Standard Class"/>
    <x v="733"/>
    <x v="733"/>
    <x v="0"/>
    <s v="United States"/>
    <s v="Decatur"/>
    <x v="19"/>
    <n v="35601"/>
    <x v="0"/>
    <s v="OFF-LA-10001569"/>
    <x v="1"/>
    <x v="2"/>
    <x v="639"/>
    <x v="1830"/>
    <x v="1"/>
    <n v="0"/>
    <n v="6.8723999999999998"/>
  </r>
  <r>
    <x v="9670"/>
    <x v="4851"/>
    <x v="863"/>
    <d v="2017-08-15T00:00:00"/>
    <s v="First Class"/>
    <x v="136"/>
    <x v="136"/>
    <x v="1"/>
    <s v="United States"/>
    <s v="Greensboro"/>
    <x v="3"/>
    <n v="27405"/>
    <x v="0"/>
    <s v="OFF-AR-10001446"/>
    <x v="1"/>
    <x v="6"/>
    <x v="1161"/>
    <x v="6015"/>
    <x v="3"/>
    <n v="0.2"/>
    <n v="8.0849999999999973"/>
  </r>
  <r>
    <x v="9671"/>
    <x v="4852"/>
    <x v="38"/>
    <d v="2019-11-19T00:00:00"/>
    <s v="Standard Class"/>
    <x v="107"/>
    <x v="107"/>
    <x v="0"/>
    <s v="United States"/>
    <s v="Dublin"/>
    <x v="1"/>
    <n v="94568"/>
    <x v="1"/>
    <s v="TEC-PH-10003442"/>
    <x v="2"/>
    <x v="7"/>
    <x v="888"/>
    <x v="1114"/>
    <x v="2"/>
    <n v="0.2"/>
    <n v="1.375"/>
  </r>
  <r>
    <x v="9672"/>
    <x v="4853"/>
    <x v="443"/>
    <d v="2018-12-28T00:00:00"/>
    <s v="Standard Class"/>
    <x v="86"/>
    <x v="86"/>
    <x v="2"/>
    <s v="United States"/>
    <s v="Philadelphia"/>
    <x v="9"/>
    <n v="19143"/>
    <x v="3"/>
    <s v="OFF-PA-10000477"/>
    <x v="1"/>
    <x v="10"/>
    <x v="1214"/>
    <x v="892"/>
    <x v="0"/>
    <n v="0.2"/>
    <n v="2.6892000000000005"/>
  </r>
  <r>
    <x v="9673"/>
    <x v="4853"/>
    <x v="443"/>
    <d v="2018-12-28T00:00:00"/>
    <s v="Standard Class"/>
    <x v="86"/>
    <x v="86"/>
    <x v="2"/>
    <s v="United States"/>
    <s v="Philadelphia"/>
    <x v="9"/>
    <n v="19143"/>
    <x v="3"/>
    <s v="TEC-PH-10002645"/>
    <x v="2"/>
    <x v="7"/>
    <x v="1848"/>
    <x v="6016"/>
    <x v="2"/>
    <n v="0.4"/>
    <n v="-374.99250000000006"/>
  </r>
  <r>
    <x v="9674"/>
    <x v="4854"/>
    <x v="192"/>
    <d v="2016-07-24T00:00:00"/>
    <s v="Second Class"/>
    <x v="139"/>
    <x v="139"/>
    <x v="0"/>
    <s v="United States"/>
    <s v="Houston"/>
    <x v="5"/>
    <n v="77095"/>
    <x v="2"/>
    <s v="OFF-ST-10003123"/>
    <x v="1"/>
    <x v="4"/>
    <x v="1277"/>
    <x v="6017"/>
    <x v="7"/>
    <n v="0.2"/>
    <n v="1.331599999999999"/>
  </r>
  <r>
    <x v="9675"/>
    <x v="4855"/>
    <x v="715"/>
    <d v="2018-05-10T00:00:00"/>
    <s v="Standard Class"/>
    <x v="421"/>
    <x v="421"/>
    <x v="0"/>
    <s v="United States"/>
    <s v="Bakersfield"/>
    <x v="1"/>
    <n v="93309"/>
    <x v="1"/>
    <s v="FUR-FU-10001617"/>
    <x v="0"/>
    <x v="5"/>
    <x v="1150"/>
    <x v="2416"/>
    <x v="4"/>
    <n v="0"/>
    <n v="14.143999999999998"/>
  </r>
  <r>
    <x v="9676"/>
    <x v="4856"/>
    <x v="683"/>
    <d v="2016-12-03T00:00:00"/>
    <s v="Standard Class"/>
    <x v="637"/>
    <x v="637"/>
    <x v="1"/>
    <s v="United States"/>
    <s v="Richmond"/>
    <x v="14"/>
    <n v="47374"/>
    <x v="2"/>
    <s v="OFF-EN-10003862"/>
    <x v="1"/>
    <x v="12"/>
    <x v="760"/>
    <x v="6018"/>
    <x v="5"/>
    <n v="0"/>
    <n v="29.449199999999998"/>
  </r>
  <r>
    <x v="9677"/>
    <x v="4857"/>
    <x v="724"/>
    <d v="2018-04-23T00:00:00"/>
    <s v="Standard Class"/>
    <x v="703"/>
    <x v="703"/>
    <x v="1"/>
    <s v="United States"/>
    <s v="New York City"/>
    <x v="15"/>
    <n v="10009"/>
    <x v="3"/>
    <s v="OFF-AR-10001573"/>
    <x v="1"/>
    <x v="6"/>
    <x v="373"/>
    <x v="4562"/>
    <x v="1"/>
    <n v="0"/>
    <n v="2.027099999999999"/>
  </r>
  <r>
    <x v="9678"/>
    <x v="4857"/>
    <x v="724"/>
    <d v="2018-04-23T00:00:00"/>
    <s v="Standard Class"/>
    <x v="703"/>
    <x v="703"/>
    <x v="1"/>
    <s v="United States"/>
    <s v="New York City"/>
    <x v="15"/>
    <n v="10009"/>
    <x v="3"/>
    <s v="OFF-SU-10004290"/>
    <x v="1"/>
    <x v="14"/>
    <x v="1827"/>
    <x v="6019"/>
    <x v="7"/>
    <n v="0"/>
    <n v="1.8468"/>
  </r>
  <r>
    <x v="9679"/>
    <x v="4858"/>
    <x v="17"/>
    <d v="2017-12-31T00:00:00"/>
    <s v="Standard Class"/>
    <x v="692"/>
    <x v="692"/>
    <x v="1"/>
    <s v="United States"/>
    <s v="San Francisco"/>
    <x v="1"/>
    <n v="94122"/>
    <x v="1"/>
    <s v="OFF-ST-10000046"/>
    <x v="1"/>
    <x v="4"/>
    <x v="764"/>
    <x v="2144"/>
    <x v="0"/>
    <n v="0"/>
    <n v="61.38900000000001"/>
  </r>
  <r>
    <x v="9680"/>
    <x v="4858"/>
    <x v="17"/>
    <d v="2017-12-31T00:00:00"/>
    <s v="Standard Class"/>
    <x v="692"/>
    <x v="692"/>
    <x v="1"/>
    <s v="United States"/>
    <s v="San Francisco"/>
    <x v="1"/>
    <n v="94122"/>
    <x v="1"/>
    <s v="TEC-PH-10003505"/>
    <x v="2"/>
    <x v="7"/>
    <x v="910"/>
    <x v="6020"/>
    <x v="6"/>
    <n v="0.2"/>
    <n v="75.167999999999921"/>
  </r>
  <r>
    <x v="9681"/>
    <x v="4859"/>
    <x v="1096"/>
    <d v="2019-12-18T00:00:00"/>
    <s v="Standard Class"/>
    <x v="212"/>
    <x v="212"/>
    <x v="0"/>
    <s v="United States"/>
    <s v="San Francisco"/>
    <x v="1"/>
    <n v="94122"/>
    <x v="1"/>
    <s v="OFF-LA-10004559"/>
    <x v="1"/>
    <x v="2"/>
    <x v="1349"/>
    <x v="880"/>
    <x v="1"/>
    <n v="0"/>
    <n v="4.2336"/>
  </r>
  <r>
    <x v="9682"/>
    <x v="4859"/>
    <x v="1096"/>
    <d v="2019-12-18T00:00:00"/>
    <s v="Standard Class"/>
    <x v="212"/>
    <x v="212"/>
    <x v="0"/>
    <s v="United States"/>
    <s v="San Francisco"/>
    <x v="1"/>
    <n v="94122"/>
    <x v="1"/>
    <s v="OFF-PA-10003172"/>
    <x v="1"/>
    <x v="10"/>
    <x v="854"/>
    <x v="789"/>
    <x v="5"/>
    <n v="0"/>
    <n v="18.662400000000002"/>
  </r>
  <r>
    <x v="9683"/>
    <x v="4859"/>
    <x v="1096"/>
    <d v="2019-12-18T00:00:00"/>
    <s v="Standard Class"/>
    <x v="212"/>
    <x v="212"/>
    <x v="0"/>
    <s v="United States"/>
    <s v="San Francisco"/>
    <x v="1"/>
    <n v="94122"/>
    <x v="1"/>
    <s v="FUR-FU-10001473"/>
    <x v="0"/>
    <x v="5"/>
    <x v="1253"/>
    <x v="6021"/>
    <x v="8"/>
    <n v="0"/>
    <n v="54.280799999999999"/>
  </r>
  <r>
    <x v="9684"/>
    <x v="4859"/>
    <x v="1096"/>
    <d v="2019-12-18T00:00:00"/>
    <s v="Standard Class"/>
    <x v="212"/>
    <x v="212"/>
    <x v="0"/>
    <s v="United States"/>
    <s v="San Francisco"/>
    <x v="1"/>
    <n v="94122"/>
    <x v="1"/>
    <s v="OFF-PA-10000232"/>
    <x v="1"/>
    <x v="10"/>
    <x v="1631"/>
    <x v="91"/>
    <x v="0"/>
    <n v="0"/>
    <n v="6.3504000000000005"/>
  </r>
  <r>
    <x v="9685"/>
    <x v="4860"/>
    <x v="460"/>
    <d v="2019-01-04T00:00:00"/>
    <s v="Second Class"/>
    <x v="783"/>
    <x v="783"/>
    <x v="1"/>
    <s v="United States"/>
    <s v="Los Angeles"/>
    <x v="1"/>
    <n v="90032"/>
    <x v="1"/>
    <s v="TEC-AC-10000682"/>
    <x v="2"/>
    <x v="11"/>
    <x v="1336"/>
    <x v="6022"/>
    <x v="7"/>
    <n v="0"/>
    <n v="5.8064999999999998"/>
  </r>
  <r>
    <x v="9686"/>
    <x v="4861"/>
    <x v="1109"/>
    <d v="2019-06-03T00:00:00"/>
    <s v="Standard Class"/>
    <x v="567"/>
    <x v="567"/>
    <x v="0"/>
    <s v="United States"/>
    <s v="San Diego"/>
    <x v="1"/>
    <n v="92037"/>
    <x v="1"/>
    <s v="OFF-AR-10003405"/>
    <x v="1"/>
    <x v="6"/>
    <x v="628"/>
    <x v="1863"/>
    <x v="5"/>
    <n v="0"/>
    <n v="10.178999999999997"/>
  </r>
  <r>
    <x v="9687"/>
    <x v="4862"/>
    <x v="1033"/>
    <d v="2019-10-06T00:00:00"/>
    <s v="Standard Class"/>
    <x v="337"/>
    <x v="337"/>
    <x v="2"/>
    <s v="United States"/>
    <s v="Arlington"/>
    <x v="5"/>
    <n v="76017"/>
    <x v="2"/>
    <s v="OFF-BI-10000301"/>
    <x v="1"/>
    <x v="8"/>
    <x v="625"/>
    <x v="6023"/>
    <x v="6"/>
    <n v="0.8"/>
    <n v="-17.469000000000005"/>
  </r>
  <r>
    <x v="9688"/>
    <x v="4863"/>
    <x v="308"/>
    <d v="2019-06-27T00:00:00"/>
    <s v="Standard Class"/>
    <x v="38"/>
    <x v="38"/>
    <x v="0"/>
    <s v="United States"/>
    <s v="Richmond"/>
    <x v="17"/>
    <n v="23223"/>
    <x v="0"/>
    <s v="OFF-PA-10001534"/>
    <x v="1"/>
    <x v="10"/>
    <x v="1470"/>
    <x v="56"/>
    <x v="2"/>
    <n v="0"/>
    <n v="15.552000000000001"/>
  </r>
  <r>
    <x v="9689"/>
    <x v="4863"/>
    <x v="308"/>
    <d v="2019-06-27T00:00:00"/>
    <s v="Standard Class"/>
    <x v="38"/>
    <x v="38"/>
    <x v="0"/>
    <s v="United States"/>
    <s v="Richmond"/>
    <x v="17"/>
    <n v="23223"/>
    <x v="0"/>
    <s v="TEC-PH-10003691"/>
    <x v="2"/>
    <x v="7"/>
    <x v="1407"/>
    <x v="178"/>
    <x v="4"/>
    <n v="0"/>
    <n v="125.99000000000001"/>
  </r>
  <r>
    <x v="9690"/>
    <x v="4864"/>
    <x v="1095"/>
    <d v="2019-04-05T00:00:00"/>
    <s v="First Class"/>
    <x v="638"/>
    <x v="638"/>
    <x v="2"/>
    <s v="United States"/>
    <s v="New York City"/>
    <x v="15"/>
    <n v="10035"/>
    <x v="3"/>
    <s v="OFF-AR-10001545"/>
    <x v="1"/>
    <x v="6"/>
    <x v="820"/>
    <x v="991"/>
    <x v="4"/>
    <n v="0"/>
    <n v="2.0415999999999999"/>
  </r>
  <r>
    <x v="9691"/>
    <x v="4865"/>
    <x v="50"/>
    <d v="2017-11-17T00:00:00"/>
    <s v="Standard Class"/>
    <x v="138"/>
    <x v="138"/>
    <x v="0"/>
    <s v="United States"/>
    <s v="Houston"/>
    <x v="5"/>
    <n v="77041"/>
    <x v="2"/>
    <s v="FUR-BO-10001811"/>
    <x v="0"/>
    <x v="0"/>
    <x v="787"/>
    <x v="6024"/>
    <x v="1"/>
    <n v="0.32"/>
    <n v="-18.058800000000076"/>
  </r>
  <r>
    <x v="9692"/>
    <x v="4866"/>
    <x v="834"/>
    <d v="2017-09-02T00:00:00"/>
    <s v="Standard Class"/>
    <x v="416"/>
    <x v="416"/>
    <x v="1"/>
    <s v="United States"/>
    <s v="Fairfield"/>
    <x v="29"/>
    <n v="6824"/>
    <x v="3"/>
    <s v="OFF-ST-10001837"/>
    <x v="1"/>
    <x v="4"/>
    <x v="1340"/>
    <x v="6025"/>
    <x v="10"/>
    <n v="0"/>
    <n v="122.2936"/>
  </r>
  <r>
    <x v="9693"/>
    <x v="4867"/>
    <x v="241"/>
    <d v="2019-09-28T00:00:00"/>
    <s v="Second Class"/>
    <x v="71"/>
    <x v="71"/>
    <x v="2"/>
    <s v="United States"/>
    <s v="San Francisco"/>
    <x v="1"/>
    <n v="94110"/>
    <x v="1"/>
    <s v="OFF-PA-10000551"/>
    <x v="1"/>
    <x v="10"/>
    <x v="1246"/>
    <x v="4747"/>
    <x v="5"/>
    <n v="0"/>
    <n v="15.229199999999999"/>
  </r>
  <r>
    <x v="9694"/>
    <x v="4867"/>
    <x v="241"/>
    <d v="2019-09-28T00:00:00"/>
    <s v="Second Class"/>
    <x v="71"/>
    <x v="71"/>
    <x v="2"/>
    <s v="United States"/>
    <s v="San Francisco"/>
    <x v="1"/>
    <n v="94110"/>
    <x v="1"/>
    <s v="OFF-SU-10001574"/>
    <x v="1"/>
    <x v="14"/>
    <x v="503"/>
    <x v="549"/>
    <x v="0"/>
    <n v="0"/>
    <n v="2.1899999999999995"/>
  </r>
  <r>
    <x v="9695"/>
    <x v="4868"/>
    <x v="25"/>
    <d v="2018-12-14T00:00:00"/>
    <s v="First Class"/>
    <x v="281"/>
    <x v="281"/>
    <x v="1"/>
    <s v="United States"/>
    <s v="Springfield"/>
    <x v="24"/>
    <n v="45503"/>
    <x v="3"/>
    <s v="OFF-AP-10002892"/>
    <x v="1"/>
    <x v="9"/>
    <x v="9"/>
    <x v="6026"/>
    <x v="4"/>
    <n v="0.2"/>
    <n v="9.1919999999999931"/>
  </r>
  <r>
    <x v="9696"/>
    <x v="4869"/>
    <x v="1225"/>
    <d v="2016-06-15T00:00:00"/>
    <s v="Second Class"/>
    <x v="96"/>
    <x v="96"/>
    <x v="1"/>
    <s v="United States"/>
    <s v="Detroit"/>
    <x v="12"/>
    <n v="48234"/>
    <x v="2"/>
    <s v="OFF-LA-10003930"/>
    <x v="1"/>
    <x v="2"/>
    <x v="508"/>
    <x v="4712"/>
    <x v="2"/>
    <n v="0"/>
    <n v="240.8595"/>
  </r>
  <r>
    <x v="9697"/>
    <x v="4870"/>
    <x v="21"/>
    <d v="2018-03-11T00:00:00"/>
    <s v="Same Day"/>
    <x v="389"/>
    <x v="389"/>
    <x v="2"/>
    <s v="United States"/>
    <s v="Philadelphia"/>
    <x v="9"/>
    <n v="19140"/>
    <x v="3"/>
    <s v="FUR-FU-10001037"/>
    <x v="0"/>
    <x v="5"/>
    <x v="1169"/>
    <x v="6027"/>
    <x v="4"/>
    <n v="0.2"/>
    <n v="9.48"/>
  </r>
  <r>
    <x v="9698"/>
    <x v="4871"/>
    <x v="934"/>
    <d v="2019-12-19T00:00:00"/>
    <s v="Standard Class"/>
    <x v="730"/>
    <x v="730"/>
    <x v="0"/>
    <s v="United States"/>
    <s v="Inglewood"/>
    <x v="1"/>
    <n v="90301"/>
    <x v="1"/>
    <s v="OFF-PA-10004569"/>
    <x v="1"/>
    <x v="10"/>
    <x v="230"/>
    <x v="4861"/>
    <x v="1"/>
    <n v="0"/>
    <n v="10.7301"/>
  </r>
  <r>
    <x v="9699"/>
    <x v="4871"/>
    <x v="934"/>
    <d v="2019-12-19T00:00:00"/>
    <s v="Standard Class"/>
    <x v="730"/>
    <x v="730"/>
    <x v="0"/>
    <s v="United States"/>
    <s v="Inglewood"/>
    <x v="1"/>
    <n v="90301"/>
    <x v="1"/>
    <s v="OFF-AP-10000027"/>
    <x v="1"/>
    <x v="9"/>
    <x v="1813"/>
    <x v="3287"/>
    <x v="4"/>
    <n v="0"/>
    <n v="16.295999999999999"/>
  </r>
  <r>
    <x v="9700"/>
    <x v="4871"/>
    <x v="934"/>
    <d v="2019-12-19T00:00:00"/>
    <s v="Standard Class"/>
    <x v="730"/>
    <x v="730"/>
    <x v="0"/>
    <s v="United States"/>
    <s v="Inglewood"/>
    <x v="1"/>
    <n v="90301"/>
    <x v="1"/>
    <s v="TEC-PH-10000675"/>
    <x v="2"/>
    <x v="7"/>
    <x v="1347"/>
    <x v="2103"/>
    <x v="1"/>
    <n v="0.2"/>
    <n v="14.758199999999995"/>
  </r>
  <r>
    <x v="9701"/>
    <x v="4872"/>
    <x v="859"/>
    <d v="2018-11-04T00:00:00"/>
    <s v="Standard Class"/>
    <x v="727"/>
    <x v="727"/>
    <x v="0"/>
    <s v="United States"/>
    <s v="San Luis Obispo"/>
    <x v="1"/>
    <n v="93405"/>
    <x v="1"/>
    <s v="OFF-FA-10003059"/>
    <x v="1"/>
    <x v="13"/>
    <x v="802"/>
    <x v="3657"/>
    <x v="0"/>
    <n v="0"/>
    <n v="1.1945999999999999"/>
  </r>
  <r>
    <x v="9702"/>
    <x v="4873"/>
    <x v="689"/>
    <d v="2019-08-04T00:00:00"/>
    <s v="Standard Class"/>
    <x v="697"/>
    <x v="697"/>
    <x v="2"/>
    <s v="United States"/>
    <s v="Wilmington"/>
    <x v="13"/>
    <n v="19805"/>
    <x v="3"/>
    <s v="OFF-PA-10003256"/>
    <x v="1"/>
    <x v="10"/>
    <x v="96"/>
    <x v="1042"/>
    <x v="7"/>
    <n v="0"/>
    <n v="5.5391999999999992"/>
  </r>
  <r>
    <x v="9703"/>
    <x v="4873"/>
    <x v="689"/>
    <d v="2019-08-04T00:00:00"/>
    <s v="Standard Class"/>
    <x v="697"/>
    <x v="697"/>
    <x v="2"/>
    <s v="United States"/>
    <s v="Wilmington"/>
    <x v="13"/>
    <n v="19805"/>
    <x v="3"/>
    <s v="OFF-BI-10003656"/>
    <x v="1"/>
    <x v="8"/>
    <x v="13"/>
    <x v="6028"/>
    <x v="2"/>
    <n v="0"/>
    <n v="390.97699999999998"/>
  </r>
  <r>
    <x v="9704"/>
    <x v="4873"/>
    <x v="689"/>
    <d v="2019-08-04T00:00:00"/>
    <s v="Standard Class"/>
    <x v="697"/>
    <x v="697"/>
    <x v="2"/>
    <s v="United States"/>
    <s v="Wilmington"/>
    <x v="13"/>
    <n v="19805"/>
    <x v="3"/>
    <s v="OFF-BI-10002897"/>
    <x v="1"/>
    <x v="8"/>
    <x v="1802"/>
    <x v="6029"/>
    <x v="1"/>
    <n v="0"/>
    <n v="5.3948999999999998"/>
  </r>
  <r>
    <x v="9705"/>
    <x v="4874"/>
    <x v="15"/>
    <d v="2019-10-23T00:00:00"/>
    <s v="Standard Class"/>
    <x v="559"/>
    <x v="559"/>
    <x v="0"/>
    <s v="United States"/>
    <s v="San Francisco"/>
    <x v="1"/>
    <n v="94122"/>
    <x v="1"/>
    <s v="OFF-BI-10004826"/>
    <x v="1"/>
    <x v="8"/>
    <x v="728"/>
    <x v="5524"/>
    <x v="1"/>
    <n v="0.2"/>
    <n v="13.868400000000001"/>
  </r>
  <r>
    <x v="9706"/>
    <x v="4875"/>
    <x v="147"/>
    <d v="2018-10-27T00:00:00"/>
    <s v="Standard Class"/>
    <x v="229"/>
    <x v="229"/>
    <x v="0"/>
    <s v="United States"/>
    <s v="Los Angeles"/>
    <x v="1"/>
    <n v="90045"/>
    <x v="1"/>
    <s v="FUR-CH-10004626"/>
    <x v="0"/>
    <x v="1"/>
    <x v="1706"/>
    <x v="6030"/>
    <x v="1"/>
    <n v="0.2"/>
    <n v="12.106799999999993"/>
  </r>
  <r>
    <x v="9707"/>
    <x v="4875"/>
    <x v="147"/>
    <d v="2018-10-27T00:00:00"/>
    <s v="Standard Class"/>
    <x v="229"/>
    <x v="229"/>
    <x v="0"/>
    <s v="United States"/>
    <s v="Los Angeles"/>
    <x v="1"/>
    <n v="90045"/>
    <x v="1"/>
    <s v="OFF-AR-10000390"/>
    <x v="1"/>
    <x v="6"/>
    <x v="105"/>
    <x v="714"/>
    <x v="1"/>
    <n v="0"/>
    <n v="5.6993999999999998"/>
  </r>
  <r>
    <x v="9708"/>
    <x v="4875"/>
    <x v="147"/>
    <d v="2018-10-27T00:00:00"/>
    <s v="Standard Class"/>
    <x v="229"/>
    <x v="229"/>
    <x v="0"/>
    <s v="United States"/>
    <s v="Los Angeles"/>
    <x v="1"/>
    <n v="90045"/>
    <x v="1"/>
    <s v="FUR-FU-10003731"/>
    <x v="0"/>
    <x v="5"/>
    <x v="1602"/>
    <x v="3002"/>
    <x v="0"/>
    <n v="0"/>
    <n v="5.5888000000000009"/>
  </r>
  <r>
    <x v="9709"/>
    <x v="4875"/>
    <x v="147"/>
    <d v="2018-10-27T00:00:00"/>
    <s v="Standard Class"/>
    <x v="229"/>
    <x v="229"/>
    <x v="0"/>
    <s v="United States"/>
    <s v="Los Angeles"/>
    <x v="1"/>
    <n v="90045"/>
    <x v="1"/>
    <s v="OFF-ST-10002743"/>
    <x v="1"/>
    <x v="4"/>
    <x v="418"/>
    <x v="448"/>
    <x v="1"/>
    <n v="0"/>
    <n v="3.4091999999999842"/>
  </r>
  <r>
    <x v="9710"/>
    <x v="4876"/>
    <x v="1127"/>
    <d v="2016-11-10T00:00:00"/>
    <s v="Standard Class"/>
    <x v="198"/>
    <x v="198"/>
    <x v="0"/>
    <s v="United States"/>
    <s v="Philadelphia"/>
    <x v="9"/>
    <n v="19143"/>
    <x v="3"/>
    <s v="FUR-FU-10001468"/>
    <x v="0"/>
    <x v="5"/>
    <x v="1289"/>
    <x v="6031"/>
    <x v="0"/>
    <n v="0.2"/>
    <n v="-34.196000000000026"/>
  </r>
  <r>
    <x v="9711"/>
    <x v="4876"/>
    <x v="1127"/>
    <d v="2016-11-10T00:00:00"/>
    <s v="Standard Class"/>
    <x v="198"/>
    <x v="198"/>
    <x v="0"/>
    <s v="United States"/>
    <s v="Philadelphia"/>
    <x v="9"/>
    <n v="19143"/>
    <x v="3"/>
    <s v="OFF-BI-10003684"/>
    <x v="1"/>
    <x v="8"/>
    <x v="714"/>
    <x v="6032"/>
    <x v="0"/>
    <n v="0.7"/>
    <n v="-8.7959999999999958"/>
  </r>
  <r>
    <x v="9712"/>
    <x v="4876"/>
    <x v="1127"/>
    <d v="2016-11-10T00:00:00"/>
    <s v="Standard Class"/>
    <x v="198"/>
    <x v="198"/>
    <x v="0"/>
    <s v="United States"/>
    <s v="Philadelphia"/>
    <x v="9"/>
    <n v="19143"/>
    <x v="3"/>
    <s v="OFF-ST-10003716"/>
    <x v="1"/>
    <x v="4"/>
    <x v="898"/>
    <x v="6033"/>
    <x v="5"/>
    <n v="0.2"/>
    <n v="-94.508399999999995"/>
  </r>
  <r>
    <x v="9713"/>
    <x v="4876"/>
    <x v="1127"/>
    <d v="2016-11-10T00:00:00"/>
    <s v="Standard Class"/>
    <x v="198"/>
    <x v="198"/>
    <x v="0"/>
    <s v="United States"/>
    <s v="Philadelphia"/>
    <x v="9"/>
    <n v="19143"/>
    <x v="3"/>
    <s v="TEC-AC-10001101"/>
    <x v="2"/>
    <x v="11"/>
    <x v="552"/>
    <x v="5924"/>
    <x v="2"/>
    <n v="0.2"/>
    <n v="-6.4450000000000021"/>
  </r>
  <r>
    <x v="9714"/>
    <x v="4876"/>
    <x v="1127"/>
    <d v="2016-11-10T00:00:00"/>
    <s v="Standard Class"/>
    <x v="198"/>
    <x v="198"/>
    <x v="0"/>
    <s v="United States"/>
    <s v="Philadelphia"/>
    <x v="9"/>
    <n v="19143"/>
    <x v="3"/>
    <s v="TEC-AC-10004864"/>
    <x v="2"/>
    <x v="11"/>
    <x v="1298"/>
    <x v="2860"/>
    <x v="0"/>
    <n v="0.2"/>
    <n v="16.794600000000003"/>
  </r>
  <r>
    <x v="9715"/>
    <x v="4877"/>
    <x v="77"/>
    <d v="2018-11-12T00:00:00"/>
    <s v="Standard Class"/>
    <x v="436"/>
    <x v="436"/>
    <x v="0"/>
    <s v="United States"/>
    <s v="San Francisco"/>
    <x v="1"/>
    <n v="94122"/>
    <x v="1"/>
    <s v="OFF-BI-10001543"/>
    <x v="1"/>
    <x v="8"/>
    <x v="380"/>
    <x v="382"/>
    <x v="0"/>
    <n v="0.2"/>
    <n v="20.154400000000003"/>
  </r>
  <r>
    <x v="9716"/>
    <x v="4878"/>
    <x v="399"/>
    <d v="2018-08-14T00:00:00"/>
    <s v="Second Class"/>
    <x v="489"/>
    <x v="489"/>
    <x v="2"/>
    <s v="United States"/>
    <s v="Philadelphia"/>
    <x v="9"/>
    <n v="19134"/>
    <x v="3"/>
    <s v="OFF-AR-10000914"/>
    <x v="1"/>
    <x v="6"/>
    <x v="1748"/>
    <x v="6034"/>
    <x v="4"/>
    <n v="0.2"/>
    <n v="2.7984000000000027"/>
  </r>
  <r>
    <x v="9717"/>
    <x v="4879"/>
    <x v="198"/>
    <d v="2018-05-31T00:00:00"/>
    <s v="Same Day"/>
    <x v="247"/>
    <x v="247"/>
    <x v="0"/>
    <s v="United States"/>
    <s v="Houston"/>
    <x v="5"/>
    <n v="77041"/>
    <x v="2"/>
    <s v="TEC-PH-10002293"/>
    <x v="2"/>
    <x v="7"/>
    <x v="126"/>
    <x v="1105"/>
    <x v="2"/>
    <n v="0.2"/>
    <n v="7.9960000000000058"/>
  </r>
  <r>
    <x v="9718"/>
    <x v="4879"/>
    <x v="198"/>
    <d v="2018-05-31T00:00:00"/>
    <s v="Same Day"/>
    <x v="247"/>
    <x v="247"/>
    <x v="0"/>
    <s v="United States"/>
    <s v="Houston"/>
    <x v="5"/>
    <n v="77041"/>
    <x v="2"/>
    <s v="TEC-AC-10000109"/>
    <x v="2"/>
    <x v="11"/>
    <x v="202"/>
    <x v="1922"/>
    <x v="2"/>
    <n v="0.2"/>
    <n v="11.198000000000015"/>
  </r>
  <r>
    <x v="9719"/>
    <x v="4880"/>
    <x v="105"/>
    <d v="2019-11-14T00:00:00"/>
    <s v="Second Class"/>
    <x v="589"/>
    <x v="589"/>
    <x v="0"/>
    <s v="United States"/>
    <s v="Lancaster"/>
    <x v="9"/>
    <n v="17602"/>
    <x v="3"/>
    <s v="OFF-ST-10002574"/>
    <x v="1"/>
    <x v="4"/>
    <x v="935"/>
    <x v="3167"/>
    <x v="0"/>
    <n v="0.2"/>
    <n v="-55.256"/>
  </r>
  <r>
    <x v="9720"/>
    <x v="4881"/>
    <x v="897"/>
    <d v="2018-09-26T00:00:00"/>
    <s v="Standard Class"/>
    <x v="294"/>
    <x v="294"/>
    <x v="1"/>
    <s v="United States"/>
    <s v="Green Bay"/>
    <x v="6"/>
    <n v="54302"/>
    <x v="2"/>
    <s v="FUR-FU-10002445"/>
    <x v="0"/>
    <x v="5"/>
    <x v="1448"/>
    <x v="1651"/>
    <x v="0"/>
    <n v="0"/>
    <n v="7.5840000000000014"/>
  </r>
  <r>
    <x v="9721"/>
    <x v="4882"/>
    <x v="595"/>
    <d v="2018-02-20T00:00:00"/>
    <s v="Standard Class"/>
    <x v="535"/>
    <x v="535"/>
    <x v="0"/>
    <s v="United States"/>
    <s v="New York City"/>
    <x v="15"/>
    <n v="10024"/>
    <x v="3"/>
    <s v="FUR-CH-10001802"/>
    <x v="0"/>
    <x v="1"/>
    <x v="1697"/>
    <x v="6035"/>
    <x v="1"/>
    <n v="0.1"/>
    <n v="39.923399999999994"/>
  </r>
  <r>
    <x v="9722"/>
    <x v="4882"/>
    <x v="595"/>
    <d v="2018-02-20T00:00:00"/>
    <s v="Standard Class"/>
    <x v="535"/>
    <x v="535"/>
    <x v="0"/>
    <s v="United States"/>
    <s v="New York City"/>
    <x v="15"/>
    <n v="10024"/>
    <x v="3"/>
    <s v="TEC-AC-10003628"/>
    <x v="2"/>
    <x v="11"/>
    <x v="247"/>
    <x v="1324"/>
    <x v="1"/>
    <n v="0"/>
    <n v="39.586800000000011"/>
  </r>
  <r>
    <x v="9723"/>
    <x v="4883"/>
    <x v="1091"/>
    <d v="2016-12-26T00:00:00"/>
    <s v="Standard Class"/>
    <x v="69"/>
    <x v="69"/>
    <x v="2"/>
    <s v="United States"/>
    <s v="New York City"/>
    <x v="15"/>
    <n v="10011"/>
    <x v="3"/>
    <s v="OFF-BI-10003984"/>
    <x v="1"/>
    <x v="8"/>
    <x v="697"/>
    <x v="6036"/>
    <x v="11"/>
    <n v="0.2"/>
    <n v="100.14029999999998"/>
  </r>
  <r>
    <x v="9724"/>
    <x v="4884"/>
    <x v="901"/>
    <d v="2017-12-11T00:00:00"/>
    <s v="Standard Class"/>
    <x v="621"/>
    <x v="621"/>
    <x v="0"/>
    <s v="United States"/>
    <s v="Bloomington"/>
    <x v="10"/>
    <n v="61701"/>
    <x v="2"/>
    <s v="OFF-EN-10004459"/>
    <x v="1"/>
    <x v="12"/>
    <x v="661"/>
    <x v="2096"/>
    <x v="0"/>
    <n v="0.2"/>
    <n v="4.4311999999999996"/>
  </r>
  <r>
    <x v="9725"/>
    <x v="4885"/>
    <x v="697"/>
    <d v="2019-09-20T00:00:00"/>
    <s v="First Class"/>
    <x v="618"/>
    <x v="618"/>
    <x v="0"/>
    <s v="United States"/>
    <s v="Boise"/>
    <x v="45"/>
    <n v="83704"/>
    <x v="1"/>
    <s v="TEC-AC-10001109"/>
    <x v="2"/>
    <x v="11"/>
    <x v="1007"/>
    <x v="1324"/>
    <x v="1"/>
    <n v="0"/>
    <n v="37.787400000000005"/>
  </r>
  <r>
    <x v="9726"/>
    <x v="4886"/>
    <x v="574"/>
    <d v="2019-12-04T00:00:00"/>
    <s v="First Class"/>
    <x v="27"/>
    <x v="27"/>
    <x v="0"/>
    <s v="United States"/>
    <s v="Lowell"/>
    <x v="31"/>
    <n v="1852"/>
    <x v="3"/>
    <s v="OFF-AP-10001293"/>
    <x v="1"/>
    <x v="9"/>
    <x v="1346"/>
    <x v="6037"/>
    <x v="3"/>
    <n v="0"/>
    <n v="80.320799999999991"/>
  </r>
  <r>
    <x v="9727"/>
    <x v="4886"/>
    <x v="574"/>
    <d v="2019-12-04T00:00:00"/>
    <s v="First Class"/>
    <x v="27"/>
    <x v="27"/>
    <x v="0"/>
    <s v="United States"/>
    <s v="Lowell"/>
    <x v="31"/>
    <n v="1852"/>
    <x v="3"/>
    <s v="TEC-PH-10004977"/>
    <x v="2"/>
    <x v="7"/>
    <x v="34"/>
    <x v="508"/>
    <x v="2"/>
    <n v="0"/>
    <n v="284.18549999999993"/>
  </r>
  <r>
    <x v="9728"/>
    <x v="4886"/>
    <x v="574"/>
    <d v="2019-12-04T00:00:00"/>
    <s v="First Class"/>
    <x v="27"/>
    <x v="27"/>
    <x v="0"/>
    <s v="United States"/>
    <s v="Lowell"/>
    <x v="31"/>
    <n v="1852"/>
    <x v="3"/>
    <s v="OFF-SU-10001935"/>
    <x v="1"/>
    <x v="14"/>
    <x v="327"/>
    <x v="1009"/>
    <x v="0"/>
    <n v="0"/>
    <n v="0.17439999999999944"/>
  </r>
  <r>
    <x v="9729"/>
    <x v="4887"/>
    <x v="411"/>
    <d v="2016-10-04T00:00:00"/>
    <s v="Standard Class"/>
    <x v="432"/>
    <x v="432"/>
    <x v="0"/>
    <s v="United States"/>
    <s v="Seattle"/>
    <x v="4"/>
    <n v="98115"/>
    <x v="1"/>
    <s v="OFF-BI-10001308"/>
    <x v="1"/>
    <x v="8"/>
    <x v="1360"/>
    <x v="3769"/>
    <x v="0"/>
    <n v="0.2"/>
    <n v="3.1399999999999988"/>
  </r>
  <r>
    <x v="9730"/>
    <x v="4887"/>
    <x v="411"/>
    <d v="2016-10-04T00:00:00"/>
    <s v="Standard Class"/>
    <x v="432"/>
    <x v="432"/>
    <x v="0"/>
    <s v="United States"/>
    <s v="Seattle"/>
    <x v="4"/>
    <n v="98115"/>
    <x v="1"/>
    <s v="OFF-ST-10000046"/>
    <x v="1"/>
    <x v="4"/>
    <x v="764"/>
    <x v="6038"/>
    <x v="2"/>
    <n v="0"/>
    <n v="153.47250000000003"/>
  </r>
  <r>
    <x v="9731"/>
    <x v="4888"/>
    <x v="237"/>
    <d v="2019-11-19T00:00:00"/>
    <s v="Standard Class"/>
    <x v="555"/>
    <x v="555"/>
    <x v="0"/>
    <s v="United States"/>
    <s v="Los Angeles"/>
    <x v="1"/>
    <n v="90049"/>
    <x v="1"/>
    <s v="OFF-AR-10003504"/>
    <x v="1"/>
    <x v="6"/>
    <x v="1035"/>
    <x v="1369"/>
    <x v="8"/>
    <n v="0"/>
    <n v="9.9295999999999971"/>
  </r>
  <r>
    <x v="9732"/>
    <x v="4889"/>
    <x v="1071"/>
    <d v="2016-08-25T00:00:00"/>
    <s v="Standard Class"/>
    <x v="714"/>
    <x v="714"/>
    <x v="1"/>
    <s v="United States"/>
    <s v="Hampton"/>
    <x v="17"/>
    <n v="23666"/>
    <x v="0"/>
    <s v="FUR-CH-10001797"/>
    <x v="0"/>
    <x v="1"/>
    <x v="1450"/>
    <x v="6039"/>
    <x v="11"/>
    <n v="0"/>
    <n v="145.06959999999992"/>
  </r>
  <r>
    <x v="9733"/>
    <x v="4889"/>
    <x v="1071"/>
    <d v="2016-08-25T00:00:00"/>
    <s v="Standard Class"/>
    <x v="714"/>
    <x v="714"/>
    <x v="1"/>
    <s v="United States"/>
    <s v="Hampton"/>
    <x v="17"/>
    <n v="23666"/>
    <x v="0"/>
    <s v="OFF-PA-10000246"/>
    <x v="1"/>
    <x v="10"/>
    <x v="1595"/>
    <x v="6040"/>
    <x v="0"/>
    <n v="0"/>
    <n v="9.2552000000000003"/>
  </r>
  <r>
    <x v="9734"/>
    <x v="4889"/>
    <x v="1071"/>
    <d v="2016-08-25T00:00:00"/>
    <s v="Standard Class"/>
    <x v="714"/>
    <x v="714"/>
    <x v="1"/>
    <s v="United States"/>
    <s v="Hampton"/>
    <x v="17"/>
    <n v="23666"/>
    <x v="0"/>
    <s v="OFF-BI-10001359"/>
    <x v="1"/>
    <x v="8"/>
    <x v="1162"/>
    <x v="6041"/>
    <x v="7"/>
    <n v="0"/>
    <n v="421.58529999999996"/>
  </r>
  <r>
    <x v="9735"/>
    <x v="4890"/>
    <x v="84"/>
    <d v="2016-11-22T00:00:00"/>
    <s v="Second Class"/>
    <x v="57"/>
    <x v="57"/>
    <x v="2"/>
    <s v="United States"/>
    <s v="Philadelphia"/>
    <x v="9"/>
    <n v="19134"/>
    <x v="3"/>
    <s v="OFF-PA-10001583"/>
    <x v="1"/>
    <x v="10"/>
    <x v="1831"/>
    <x v="490"/>
    <x v="7"/>
    <n v="0.2"/>
    <n v="1.9844999999999995"/>
  </r>
  <r>
    <x v="9736"/>
    <x v="4891"/>
    <x v="685"/>
    <d v="2017-07-03T00:00:00"/>
    <s v="Standard Class"/>
    <x v="739"/>
    <x v="739"/>
    <x v="2"/>
    <s v="United States"/>
    <s v="Omaha"/>
    <x v="8"/>
    <n v="68104"/>
    <x v="2"/>
    <s v="TEC-PH-10004667"/>
    <x v="2"/>
    <x v="7"/>
    <x v="524"/>
    <x v="3420"/>
    <x v="0"/>
    <n v="0"/>
    <n v="72.894599999999997"/>
  </r>
  <r>
    <x v="9737"/>
    <x v="4892"/>
    <x v="633"/>
    <d v="2019-03-21T00:00:00"/>
    <s v="Standard Class"/>
    <x v="629"/>
    <x v="629"/>
    <x v="1"/>
    <s v="United States"/>
    <s v="Los Angeles"/>
    <x v="1"/>
    <n v="90032"/>
    <x v="1"/>
    <s v="OFF-ST-10002615"/>
    <x v="1"/>
    <x v="4"/>
    <x v="1436"/>
    <x v="2385"/>
    <x v="0"/>
    <n v="0"/>
    <n v="80.631200000000007"/>
  </r>
  <r>
    <x v="9738"/>
    <x v="4892"/>
    <x v="633"/>
    <d v="2019-03-21T00:00:00"/>
    <s v="Standard Class"/>
    <x v="629"/>
    <x v="629"/>
    <x v="1"/>
    <s v="United States"/>
    <s v="Los Angeles"/>
    <x v="1"/>
    <n v="90032"/>
    <x v="1"/>
    <s v="OFF-BI-10004236"/>
    <x v="1"/>
    <x v="8"/>
    <x v="900"/>
    <x v="6042"/>
    <x v="5"/>
    <n v="0.2"/>
    <n v="22.900799999999997"/>
  </r>
  <r>
    <x v="9739"/>
    <x v="4892"/>
    <x v="633"/>
    <d v="2019-03-21T00:00:00"/>
    <s v="Standard Class"/>
    <x v="629"/>
    <x v="629"/>
    <x v="1"/>
    <s v="United States"/>
    <s v="Los Angeles"/>
    <x v="1"/>
    <n v="90032"/>
    <x v="1"/>
    <s v="OFF-BI-10001757"/>
    <x v="1"/>
    <x v="8"/>
    <x v="1167"/>
    <x v="1209"/>
    <x v="2"/>
    <n v="0.2"/>
    <n v="6.8879999999999981"/>
  </r>
  <r>
    <x v="9740"/>
    <x v="4892"/>
    <x v="633"/>
    <d v="2019-03-21T00:00:00"/>
    <s v="Standard Class"/>
    <x v="629"/>
    <x v="629"/>
    <x v="1"/>
    <s v="United States"/>
    <s v="Los Angeles"/>
    <x v="1"/>
    <n v="90032"/>
    <x v="1"/>
    <s v="OFF-AP-10001154"/>
    <x v="1"/>
    <x v="9"/>
    <x v="589"/>
    <x v="6043"/>
    <x v="1"/>
    <n v="0"/>
    <n v="54.861300000000007"/>
  </r>
  <r>
    <x v="9741"/>
    <x v="4893"/>
    <x v="627"/>
    <d v="2017-11-12T00:00:00"/>
    <s v="Standard Class"/>
    <x v="425"/>
    <x v="425"/>
    <x v="1"/>
    <s v="United States"/>
    <s v="Burlington"/>
    <x v="42"/>
    <m/>
    <x v="3"/>
    <s v="FUR-BO-10004834"/>
    <x v="0"/>
    <x v="0"/>
    <x v="26"/>
    <x v="6044"/>
    <x v="2"/>
    <n v="0"/>
    <n v="1013.1270000000001"/>
  </r>
  <r>
    <x v="9742"/>
    <x v="4894"/>
    <x v="354"/>
    <d v="2019-12-02T00:00:00"/>
    <s v="Standard Class"/>
    <x v="212"/>
    <x v="212"/>
    <x v="0"/>
    <s v="United States"/>
    <s v="San Diego"/>
    <x v="1"/>
    <n v="92037"/>
    <x v="1"/>
    <s v="OFF-LA-10001074"/>
    <x v="1"/>
    <x v="2"/>
    <x v="300"/>
    <x v="6045"/>
    <x v="2"/>
    <n v="0"/>
    <n v="29.445499999999996"/>
  </r>
  <r>
    <x v="9743"/>
    <x v="4895"/>
    <x v="950"/>
    <d v="2018-06-22T00:00:00"/>
    <s v="Standard Class"/>
    <x v="370"/>
    <x v="370"/>
    <x v="0"/>
    <s v="United States"/>
    <s v="Newark"/>
    <x v="13"/>
    <n v="19711"/>
    <x v="3"/>
    <s v="OFF-LA-10001641"/>
    <x v="1"/>
    <x v="2"/>
    <x v="1031"/>
    <x v="1242"/>
    <x v="1"/>
    <n v="0"/>
    <n v="4.5359999999999996"/>
  </r>
  <r>
    <x v="9744"/>
    <x v="4896"/>
    <x v="276"/>
    <d v="2019-01-25T00:00:00"/>
    <s v="Standard Class"/>
    <x v="648"/>
    <x v="648"/>
    <x v="0"/>
    <s v="United States"/>
    <s v="Aurora"/>
    <x v="10"/>
    <n v="60505"/>
    <x v="2"/>
    <s v="OFF-EN-10002230"/>
    <x v="1"/>
    <x v="12"/>
    <x v="555"/>
    <x v="6046"/>
    <x v="4"/>
    <n v="0.2"/>
    <n v="90.64439999999999"/>
  </r>
  <r>
    <x v="9745"/>
    <x v="4897"/>
    <x v="221"/>
    <d v="2019-11-24T00:00:00"/>
    <s v="Same Day"/>
    <x v="443"/>
    <x v="443"/>
    <x v="0"/>
    <s v="United States"/>
    <s v="Los Angeles"/>
    <x v="1"/>
    <n v="90008"/>
    <x v="1"/>
    <s v="FUR-TA-10000617"/>
    <x v="0"/>
    <x v="3"/>
    <x v="342"/>
    <x v="6047"/>
    <x v="0"/>
    <n v="0.2"/>
    <n v="9.1020000000000039"/>
  </r>
  <r>
    <x v="9746"/>
    <x v="4897"/>
    <x v="221"/>
    <d v="2019-11-24T00:00:00"/>
    <s v="Same Day"/>
    <x v="443"/>
    <x v="443"/>
    <x v="0"/>
    <s v="United States"/>
    <s v="Los Angeles"/>
    <x v="1"/>
    <n v="90008"/>
    <x v="1"/>
    <s v="FUR-TA-10001676"/>
    <x v="0"/>
    <x v="3"/>
    <x v="966"/>
    <x v="4085"/>
    <x v="0"/>
    <n v="0.2"/>
    <n v="-1.7772000000000041"/>
  </r>
  <r>
    <x v="9747"/>
    <x v="4898"/>
    <x v="7"/>
    <d v="2016-11-15T00:00:00"/>
    <s v="Standard Class"/>
    <x v="3"/>
    <x v="3"/>
    <x v="0"/>
    <s v="United States"/>
    <s v="Chicago"/>
    <x v="10"/>
    <n v="60653"/>
    <x v="2"/>
    <s v="FUR-FU-10000175"/>
    <x v="0"/>
    <x v="5"/>
    <x v="1638"/>
    <x v="6048"/>
    <x v="0"/>
    <n v="0.6"/>
    <n v="-7.9634"/>
  </r>
  <r>
    <x v="9748"/>
    <x v="4898"/>
    <x v="7"/>
    <d v="2016-11-15T00:00:00"/>
    <s v="Standard Class"/>
    <x v="3"/>
    <x v="3"/>
    <x v="0"/>
    <s v="United States"/>
    <s v="Chicago"/>
    <x v="10"/>
    <n v="60653"/>
    <x v="2"/>
    <s v="FUR-CH-10003379"/>
    <x v="0"/>
    <x v="1"/>
    <x v="464"/>
    <x v="840"/>
    <x v="4"/>
    <n v="0.3"/>
    <n v="-56.995999999999981"/>
  </r>
  <r>
    <x v="9749"/>
    <x v="4899"/>
    <x v="758"/>
    <d v="2018-03-08T00:00:00"/>
    <s v="Standard Class"/>
    <x v="613"/>
    <x v="613"/>
    <x v="1"/>
    <s v="United States"/>
    <s v="Dover"/>
    <x v="38"/>
    <n v="3820"/>
    <x v="3"/>
    <s v="TEC-AC-10002567"/>
    <x v="2"/>
    <x v="11"/>
    <x v="428"/>
    <x v="460"/>
    <x v="0"/>
    <n v="0"/>
    <n v="57.592799999999997"/>
  </r>
  <r>
    <x v="9750"/>
    <x v="4900"/>
    <x v="1226"/>
    <d v="2018-10-15T00:00:00"/>
    <s v="Standard Class"/>
    <x v="212"/>
    <x v="212"/>
    <x v="0"/>
    <s v="United States"/>
    <s v="Chicago"/>
    <x v="10"/>
    <n v="60610"/>
    <x v="2"/>
    <s v="OFF-AR-10003183"/>
    <x v="1"/>
    <x v="6"/>
    <x v="1399"/>
    <x v="758"/>
    <x v="0"/>
    <n v="0.2"/>
    <n v="0.66799999999999948"/>
  </r>
  <r>
    <x v="9751"/>
    <x v="4900"/>
    <x v="1226"/>
    <d v="2018-10-15T00:00:00"/>
    <s v="Standard Class"/>
    <x v="212"/>
    <x v="212"/>
    <x v="0"/>
    <s v="United States"/>
    <s v="Chicago"/>
    <x v="10"/>
    <n v="60610"/>
    <x v="2"/>
    <s v="OFF-AR-10001446"/>
    <x v="1"/>
    <x v="6"/>
    <x v="1161"/>
    <x v="1806"/>
    <x v="1"/>
    <n v="0.2"/>
    <n v="3.4649999999999999"/>
  </r>
  <r>
    <x v="9752"/>
    <x v="4901"/>
    <x v="949"/>
    <d v="2018-07-02T00:00:00"/>
    <s v="First Class"/>
    <x v="125"/>
    <x v="125"/>
    <x v="2"/>
    <s v="United States"/>
    <s v="Seattle"/>
    <x v="4"/>
    <n v="98115"/>
    <x v="1"/>
    <s v="OFF-BI-10000145"/>
    <x v="1"/>
    <x v="8"/>
    <x v="742"/>
    <x v="6049"/>
    <x v="7"/>
    <n v="0.2"/>
    <n v="0.90479999999999983"/>
  </r>
  <r>
    <x v="9753"/>
    <x v="4902"/>
    <x v="996"/>
    <d v="2019-03-29T00:00:00"/>
    <s v="Second Class"/>
    <x v="48"/>
    <x v="48"/>
    <x v="0"/>
    <s v="United States"/>
    <s v="Richmond"/>
    <x v="17"/>
    <n v="23223"/>
    <x v="0"/>
    <s v="OFF-LA-10000476"/>
    <x v="1"/>
    <x v="2"/>
    <x v="1561"/>
    <x v="341"/>
    <x v="0"/>
    <n v="0"/>
    <n v="3.7995999999999999"/>
  </r>
  <r>
    <x v="9754"/>
    <x v="4902"/>
    <x v="996"/>
    <d v="2019-03-29T00:00:00"/>
    <s v="Second Class"/>
    <x v="48"/>
    <x v="48"/>
    <x v="0"/>
    <s v="United States"/>
    <s v="Richmond"/>
    <x v="17"/>
    <n v="23223"/>
    <x v="0"/>
    <s v="OFF-BI-10001679"/>
    <x v="1"/>
    <x v="8"/>
    <x v="214"/>
    <x v="2788"/>
    <x v="0"/>
    <n v="0"/>
    <n v="8.8800000000000008"/>
  </r>
  <r>
    <x v="9755"/>
    <x v="4902"/>
    <x v="996"/>
    <d v="2019-03-29T00:00:00"/>
    <s v="Second Class"/>
    <x v="48"/>
    <x v="48"/>
    <x v="0"/>
    <s v="United States"/>
    <s v="Richmond"/>
    <x v="17"/>
    <n v="23223"/>
    <x v="0"/>
    <s v="OFF-ST-10001128"/>
    <x v="1"/>
    <x v="4"/>
    <x v="1427"/>
    <x v="743"/>
    <x v="1"/>
    <n v="0"/>
    <n v="9.9882000000000204"/>
  </r>
  <r>
    <x v="9756"/>
    <x v="4902"/>
    <x v="996"/>
    <d v="2019-03-29T00:00:00"/>
    <s v="Second Class"/>
    <x v="48"/>
    <x v="48"/>
    <x v="0"/>
    <s v="United States"/>
    <s v="Richmond"/>
    <x v="17"/>
    <n v="23223"/>
    <x v="0"/>
    <s v="FUR-TA-10002533"/>
    <x v="0"/>
    <x v="3"/>
    <x v="277"/>
    <x v="4898"/>
    <x v="0"/>
    <n v="0"/>
    <n v="58.419999999999987"/>
  </r>
  <r>
    <x v="9757"/>
    <x v="4902"/>
    <x v="996"/>
    <d v="2019-03-29T00:00:00"/>
    <s v="Second Class"/>
    <x v="48"/>
    <x v="48"/>
    <x v="0"/>
    <s v="United States"/>
    <s v="Richmond"/>
    <x v="17"/>
    <n v="23223"/>
    <x v="0"/>
    <s v="TEC-PH-10004006"/>
    <x v="2"/>
    <x v="7"/>
    <x v="1773"/>
    <x v="6050"/>
    <x v="2"/>
    <n v="0"/>
    <n v="55.647000000000006"/>
  </r>
  <r>
    <x v="9758"/>
    <x v="4902"/>
    <x v="996"/>
    <d v="2019-03-29T00:00:00"/>
    <s v="Second Class"/>
    <x v="48"/>
    <x v="48"/>
    <x v="0"/>
    <s v="United States"/>
    <s v="Richmond"/>
    <x v="17"/>
    <n v="23223"/>
    <x v="0"/>
    <s v="OFF-PA-10002615"/>
    <x v="1"/>
    <x v="10"/>
    <x v="250"/>
    <x v="4634"/>
    <x v="4"/>
    <n v="0"/>
    <n v="8.1143999999999998"/>
  </r>
  <r>
    <x v="9759"/>
    <x v="4903"/>
    <x v="731"/>
    <d v="2018-11-05T00:00:00"/>
    <s v="Standard Class"/>
    <x v="245"/>
    <x v="245"/>
    <x v="1"/>
    <s v="United States"/>
    <s v="San Francisco"/>
    <x v="1"/>
    <n v="94109"/>
    <x v="1"/>
    <s v="FUR-CH-10001854"/>
    <x v="0"/>
    <x v="1"/>
    <x v="1119"/>
    <x v="4707"/>
    <x v="2"/>
    <n v="0.2"/>
    <n v="70.196000000000026"/>
  </r>
  <r>
    <x v="9760"/>
    <x v="4904"/>
    <x v="259"/>
    <d v="2019-11-08T00:00:00"/>
    <s v="Standard Class"/>
    <x v="454"/>
    <x v="454"/>
    <x v="2"/>
    <s v="United States"/>
    <s v="Springdale"/>
    <x v="36"/>
    <n v="72762"/>
    <x v="0"/>
    <s v="OFF-AR-10000657"/>
    <x v="1"/>
    <x v="6"/>
    <x v="1527"/>
    <x v="6051"/>
    <x v="0"/>
    <n v="0"/>
    <n v="1.4189999999999996"/>
  </r>
  <r>
    <x v="9761"/>
    <x v="4905"/>
    <x v="1047"/>
    <d v="2016-02-18T00:00:00"/>
    <s v="Standard Class"/>
    <x v="504"/>
    <x v="504"/>
    <x v="1"/>
    <s v="United States"/>
    <s v="Seattle"/>
    <x v="4"/>
    <n v="98103"/>
    <x v="1"/>
    <s v="TEC-AC-10000736"/>
    <x v="2"/>
    <x v="11"/>
    <x v="1094"/>
    <x v="764"/>
    <x v="1"/>
    <n v="0"/>
    <n v="86.389199999999988"/>
  </r>
  <r>
    <x v="9762"/>
    <x v="4905"/>
    <x v="1047"/>
    <d v="2016-02-18T00:00:00"/>
    <s v="Standard Class"/>
    <x v="504"/>
    <x v="504"/>
    <x v="1"/>
    <s v="United States"/>
    <s v="Seattle"/>
    <x v="4"/>
    <n v="98103"/>
    <x v="1"/>
    <s v="OFF-AP-10001293"/>
    <x v="1"/>
    <x v="9"/>
    <x v="1346"/>
    <x v="3411"/>
    <x v="0"/>
    <n v="0"/>
    <n v="22.948799999999999"/>
  </r>
  <r>
    <x v="9763"/>
    <x v="4905"/>
    <x v="1047"/>
    <d v="2016-02-18T00:00:00"/>
    <s v="Standard Class"/>
    <x v="504"/>
    <x v="504"/>
    <x v="1"/>
    <s v="United States"/>
    <s v="Seattle"/>
    <x v="4"/>
    <n v="98103"/>
    <x v="1"/>
    <s v="OFF-SU-10000157"/>
    <x v="1"/>
    <x v="14"/>
    <x v="1408"/>
    <x v="4148"/>
    <x v="0"/>
    <n v="0"/>
    <n v="4.7724000000000046"/>
  </r>
  <r>
    <x v="9764"/>
    <x v="4906"/>
    <x v="1227"/>
    <d v="2016-06-23T00:00:00"/>
    <s v="Standard Class"/>
    <x v="498"/>
    <x v="498"/>
    <x v="0"/>
    <s v="United States"/>
    <s v="Los Angeles"/>
    <x v="1"/>
    <n v="90036"/>
    <x v="1"/>
    <s v="TEC-PH-10000215"/>
    <x v="2"/>
    <x v="7"/>
    <x v="140"/>
    <x v="6052"/>
    <x v="2"/>
    <n v="0.2"/>
    <n v="12.232500000000009"/>
  </r>
  <r>
    <x v="9765"/>
    <x v="4907"/>
    <x v="1228"/>
    <d v="2019-03-06T00:00:00"/>
    <s v="Standard Class"/>
    <x v="551"/>
    <x v="551"/>
    <x v="0"/>
    <s v="United States"/>
    <s v="Middletown"/>
    <x v="29"/>
    <n v="6457"/>
    <x v="3"/>
    <s v="OFF-BI-10001757"/>
    <x v="1"/>
    <x v="8"/>
    <x v="1167"/>
    <x v="296"/>
    <x v="0"/>
    <n v="0"/>
    <n v="4.7231999999999994"/>
  </r>
  <r>
    <x v="9766"/>
    <x v="4907"/>
    <x v="1228"/>
    <d v="2019-03-06T00:00:00"/>
    <s v="Standard Class"/>
    <x v="551"/>
    <x v="551"/>
    <x v="0"/>
    <s v="United States"/>
    <s v="Middletown"/>
    <x v="29"/>
    <n v="6457"/>
    <x v="3"/>
    <s v="OFF-PA-10002137"/>
    <x v="1"/>
    <x v="10"/>
    <x v="565"/>
    <x v="4034"/>
    <x v="7"/>
    <n v="0"/>
    <n v="3.5009999999999994"/>
  </r>
  <r>
    <x v="9767"/>
    <x v="4908"/>
    <x v="34"/>
    <d v="2019-12-15T00:00:00"/>
    <s v="Standard Class"/>
    <x v="560"/>
    <x v="560"/>
    <x v="0"/>
    <s v="United States"/>
    <s v="Grand Rapids"/>
    <x v="12"/>
    <n v="49505"/>
    <x v="2"/>
    <s v="OFF-BI-10000088"/>
    <x v="1"/>
    <x v="8"/>
    <x v="1034"/>
    <x v="2803"/>
    <x v="2"/>
    <n v="0"/>
    <n v="26.901000000000003"/>
  </r>
  <r>
    <x v="9768"/>
    <x v="4909"/>
    <x v="226"/>
    <d v="2019-12-14T00:00:00"/>
    <s v="Standard Class"/>
    <x v="426"/>
    <x v="426"/>
    <x v="2"/>
    <s v="United States"/>
    <s v="San Francisco"/>
    <x v="1"/>
    <n v="94122"/>
    <x v="1"/>
    <s v="OFF-PA-10000380"/>
    <x v="1"/>
    <x v="10"/>
    <x v="1290"/>
    <x v="6053"/>
    <x v="5"/>
    <n v="0"/>
    <n v="25.02"/>
  </r>
  <r>
    <x v="9769"/>
    <x v="4910"/>
    <x v="390"/>
    <d v="2018-11-30T00:00:00"/>
    <s v="Standard Class"/>
    <x v="337"/>
    <x v="337"/>
    <x v="2"/>
    <s v="United States"/>
    <s v="Hialeah"/>
    <x v="2"/>
    <n v="33012"/>
    <x v="0"/>
    <s v="FUR-BO-10001619"/>
    <x v="0"/>
    <x v="0"/>
    <x v="604"/>
    <x v="6054"/>
    <x v="2"/>
    <n v="0.2"/>
    <n v="8.4979999999999762"/>
  </r>
  <r>
    <x v="9770"/>
    <x v="4910"/>
    <x v="390"/>
    <d v="2018-11-30T00:00:00"/>
    <s v="Standard Class"/>
    <x v="337"/>
    <x v="337"/>
    <x v="2"/>
    <s v="United States"/>
    <s v="Hialeah"/>
    <x v="2"/>
    <n v="33012"/>
    <x v="0"/>
    <s v="OFF-PA-10001609"/>
    <x v="1"/>
    <x v="10"/>
    <x v="1116"/>
    <x v="3330"/>
    <x v="4"/>
    <n v="0.2"/>
    <n v="3.4215999999999993"/>
  </r>
  <r>
    <x v="9771"/>
    <x v="4910"/>
    <x v="390"/>
    <d v="2018-11-30T00:00:00"/>
    <s v="Standard Class"/>
    <x v="337"/>
    <x v="337"/>
    <x v="2"/>
    <s v="United States"/>
    <s v="Hialeah"/>
    <x v="2"/>
    <n v="33012"/>
    <x v="0"/>
    <s v="OFF-AP-10002765"/>
    <x v="1"/>
    <x v="9"/>
    <x v="1261"/>
    <x v="6055"/>
    <x v="0"/>
    <n v="0.2"/>
    <n v="4.2384000000000022"/>
  </r>
  <r>
    <x v="9772"/>
    <x v="4911"/>
    <x v="894"/>
    <d v="2018-07-03T00:00:00"/>
    <s v="Same Day"/>
    <x v="524"/>
    <x v="524"/>
    <x v="1"/>
    <s v="United States"/>
    <s v="Philadelphia"/>
    <x v="9"/>
    <n v="19143"/>
    <x v="3"/>
    <s v="OFF-PA-10000167"/>
    <x v="1"/>
    <x v="10"/>
    <x v="1080"/>
    <x v="3971"/>
    <x v="2"/>
    <n v="0.2"/>
    <n v="38.724999999999994"/>
  </r>
  <r>
    <x v="9773"/>
    <x v="4912"/>
    <x v="190"/>
    <d v="2018-07-03T00:00:00"/>
    <s v="Standard Class"/>
    <x v="418"/>
    <x v="418"/>
    <x v="0"/>
    <s v="United States"/>
    <s v="Atlanta"/>
    <x v="32"/>
    <n v="30318"/>
    <x v="0"/>
    <s v="TEC-PH-10004434"/>
    <x v="2"/>
    <x v="7"/>
    <x v="1613"/>
    <x v="6056"/>
    <x v="7"/>
    <n v="0"/>
    <n v="39.425499999999985"/>
  </r>
  <r>
    <x v="9774"/>
    <x v="4913"/>
    <x v="711"/>
    <d v="2016-07-30T00:00:00"/>
    <s v="Standard Class"/>
    <x v="166"/>
    <x v="166"/>
    <x v="0"/>
    <s v="United States"/>
    <s v="San Antonio"/>
    <x v="5"/>
    <n v="78207"/>
    <x v="2"/>
    <s v="OFF-BI-10004995"/>
    <x v="1"/>
    <x v="8"/>
    <x v="316"/>
    <x v="6057"/>
    <x v="8"/>
    <n v="0.8"/>
    <n v="-3701.8928000000014"/>
  </r>
  <r>
    <x v="9775"/>
    <x v="4913"/>
    <x v="711"/>
    <d v="2016-07-30T00:00:00"/>
    <s v="Standard Class"/>
    <x v="166"/>
    <x v="166"/>
    <x v="0"/>
    <s v="United States"/>
    <s v="San Antonio"/>
    <x v="5"/>
    <n v="78207"/>
    <x v="2"/>
    <s v="FUR-FU-10004666"/>
    <x v="0"/>
    <x v="5"/>
    <x v="1461"/>
    <x v="3770"/>
    <x v="1"/>
    <n v="0.6"/>
    <n v="-10.060199999999998"/>
  </r>
  <r>
    <x v="9776"/>
    <x v="4913"/>
    <x v="711"/>
    <d v="2016-07-30T00:00:00"/>
    <s v="Standard Class"/>
    <x v="166"/>
    <x v="166"/>
    <x v="0"/>
    <s v="United States"/>
    <s v="San Antonio"/>
    <x v="5"/>
    <n v="78207"/>
    <x v="2"/>
    <s v="OFF-BI-10001524"/>
    <x v="1"/>
    <x v="8"/>
    <x v="301"/>
    <x v="6058"/>
    <x v="4"/>
    <n v="0.8"/>
    <n v="-26.854400000000012"/>
  </r>
  <r>
    <x v="9777"/>
    <x v="4913"/>
    <x v="711"/>
    <d v="2016-07-30T00:00:00"/>
    <s v="Standard Class"/>
    <x v="166"/>
    <x v="166"/>
    <x v="0"/>
    <s v="United States"/>
    <s v="San Antonio"/>
    <x v="5"/>
    <n v="78207"/>
    <x v="2"/>
    <s v="TEC-AC-10002076"/>
    <x v="2"/>
    <x v="11"/>
    <x v="333"/>
    <x v="6059"/>
    <x v="6"/>
    <n v="0.2"/>
    <n v="-26.946000000000012"/>
  </r>
  <r>
    <x v="9778"/>
    <x v="4913"/>
    <x v="711"/>
    <d v="2016-07-30T00:00:00"/>
    <s v="Standard Class"/>
    <x v="166"/>
    <x v="166"/>
    <x v="0"/>
    <s v="United States"/>
    <s v="San Antonio"/>
    <x v="5"/>
    <n v="78207"/>
    <x v="2"/>
    <s v="OFF-BI-10001679"/>
    <x v="1"/>
    <x v="8"/>
    <x v="214"/>
    <x v="6060"/>
    <x v="2"/>
    <n v="0.8"/>
    <n v="-13.32"/>
  </r>
  <r>
    <x v="9779"/>
    <x v="4913"/>
    <x v="711"/>
    <d v="2016-07-30T00:00:00"/>
    <s v="Standard Class"/>
    <x v="166"/>
    <x v="166"/>
    <x v="0"/>
    <s v="United States"/>
    <s v="San Antonio"/>
    <x v="5"/>
    <n v="78207"/>
    <x v="2"/>
    <s v="OFF-AP-10003281"/>
    <x v="1"/>
    <x v="9"/>
    <x v="1189"/>
    <x v="6061"/>
    <x v="0"/>
    <n v="0.8"/>
    <n v="-12.090000000000003"/>
  </r>
  <r>
    <x v="9780"/>
    <x v="4914"/>
    <x v="749"/>
    <d v="2018-09-18T00:00:00"/>
    <s v="Standard Class"/>
    <x v="52"/>
    <x v="52"/>
    <x v="0"/>
    <s v="United States"/>
    <s v="Long Beach"/>
    <x v="15"/>
    <n v="11561"/>
    <x v="3"/>
    <s v="TEC-PH-10001944"/>
    <x v="2"/>
    <x v="7"/>
    <x v="1271"/>
    <x v="1907"/>
    <x v="1"/>
    <n v="0"/>
    <n v="131.35499999999996"/>
  </r>
  <r>
    <x v="9781"/>
    <x v="4914"/>
    <x v="749"/>
    <d v="2018-09-18T00:00:00"/>
    <s v="Standard Class"/>
    <x v="52"/>
    <x v="52"/>
    <x v="0"/>
    <s v="United States"/>
    <s v="Long Beach"/>
    <x v="15"/>
    <n v="11561"/>
    <x v="3"/>
    <s v="OFF-BI-10004390"/>
    <x v="1"/>
    <x v="8"/>
    <x v="1164"/>
    <x v="1891"/>
    <x v="0"/>
    <n v="0.2"/>
    <n v="252.58799999999999"/>
  </r>
  <r>
    <x v="9782"/>
    <x v="4915"/>
    <x v="70"/>
    <d v="2017-06-02T00:00:00"/>
    <s v="Second Class"/>
    <x v="605"/>
    <x v="605"/>
    <x v="1"/>
    <s v="United States"/>
    <s v="Paterson"/>
    <x v="30"/>
    <n v="7501"/>
    <x v="3"/>
    <s v="OFF-PA-10002120"/>
    <x v="1"/>
    <x v="10"/>
    <x v="519"/>
    <x v="4310"/>
    <x v="2"/>
    <n v="0"/>
    <n v="134.65199999999999"/>
  </r>
  <r>
    <x v="9783"/>
    <x v="4915"/>
    <x v="70"/>
    <d v="2017-06-02T00:00:00"/>
    <s v="Second Class"/>
    <x v="605"/>
    <x v="605"/>
    <x v="1"/>
    <s v="United States"/>
    <s v="Paterson"/>
    <x v="30"/>
    <n v="7501"/>
    <x v="3"/>
    <s v="OFF-ST-10004340"/>
    <x v="1"/>
    <x v="4"/>
    <x v="817"/>
    <x v="1028"/>
    <x v="7"/>
    <n v="0"/>
    <n v="16.788600000000002"/>
  </r>
  <r>
    <x v="9784"/>
    <x v="4915"/>
    <x v="70"/>
    <d v="2017-06-02T00:00:00"/>
    <s v="Second Class"/>
    <x v="605"/>
    <x v="605"/>
    <x v="1"/>
    <s v="United States"/>
    <s v="Paterson"/>
    <x v="30"/>
    <n v="7501"/>
    <x v="3"/>
    <s v="FUR-FU-10001847"/>
    <x v="0"/>
    <x v="5"/>
    <x v="1364"/>
    <x v="5768"/>
    <x v="0"/>
    <n v="0"/>
    <n v="2.9807999999999995"/>
  </r>
  <r>
    <x v="9785"/>
    <x v="4916"/>
    <x v="1229"/>
    <d v="2017-05-13T00:00:00"/>
    <s v="Standard Class"/>
    <x v="250"/>
    <x v="250"/>
    <x v="0"/>
    <s v="United States"/>
    <s v="Louisville"/>
    <x v="0"/>
    <n v="40214"/>
    <x v="0"/>
    <s v="OFF-BI-10000962"/>
    <x v="1"/>
    <x v="8"/>
    <x v="1513"/>
    <x v="6062"/>
    <x v="1"/>
    <n v="0"/>
    <n v="23.916899999999998"/>
  </r>
  <r>
    <x v="9786"/>
    <x v="4917"/>
    <x v="1127"/>
    <d v="2016-11-05T00:00:00"/>
    <s v="Same Day"/>
    <x v="767"/>
    <x v="767"/>
    <x v="0"/>
    <s v="United States"/>
    <s v="Hampton"/>
    <x v="17"/>
    <n v="23666"/>
    <x v="0"/>
    <s v="FUR-CH-10004754"/>
    <x v="0"/>
    <x v="1"/>
    <x v="1132"/>
    <x v="6063"/>
    <x v="2"/>
    <n v="0"/>
    <n v="40.472999999999999"/>
  </r>
  <r>
    <x v="9787"/>
    <x v="4918"/>
    <x v="996"/>
    <d v="2019-04-01T00:00:00"/>
    <s v="Standard Class"/>
    <x v="170"/>
    <x v="170"/>
    <x v="0"/>
    <s v="United States"/>
    <s v="Houston"/>
    <x v="5"/>
    <n v="77070"/>
    <x v="2"/>
    <s v="FUR-BO-10001811"/>
    <x v="0"/>
    <x v="0"/>
    <x v="787"/>
    <x v="6064"/>
    <x v="2"/>
    <n v="0.32"/>
    <n v="-30.098000000000127"/>
  </r>
  <r>
    <x v="9788"/>
    <x v="4918"/>
    <x v="996"/>
    <d v="2019-04-01T00:00:00"/>
    <s v="Standard Class"/>
    <x v="170"/>
    <x v="170"/>
    <x v="0"/>
    <s v="United States"/>
    <s v="Houston"/>
    <x v="5"/>
    <n v="77070"/>
    <x v="2"/>
    <s v="FUR-CH-10004063"/>
    <x v="0"/>
    <x v="1"/>
    <x v="120"/>
    <x v="121"/>
    <x v="1"/>
    <n v="0.3"/>
    <n v="-8.5794000000000779"/>
  </r>
  <r>
    <x v="9789"/>
    <x v="4918"/>
    <x v="996"/>
    <d v="2019-04-01T00:00:00"/>
    <s v="Standard Class"/>
    <x v="170"/>
    <x v="170"/>
    <x v="0"/>
    <s v="United States"/>
    <s v="Houston"/>
    <x v="5"/>
    <n v="77070"/>
    <x v="2"/>
    <s v="TEC-AC-10004901"/>
    <x v="2"/>
    <x v="11"/>
    <x v="648"/>
    <x v="3149"/>
    <x v="7"/>
    <n v="0.2"/>
    <n v="6.9985999999999997"/>
  </r>
  <r>
    <x v="9790"/>
    <x v="4918"/>
    <x v="996"/>
    <d v="2019-04-01T00:00:00"/>
    <s v="Standard Class"/>
    <x v="170"/>
    <x v="170"/>
    <x v="0"/>
    <s v="United States"/>
    <s v="Houston"/>
    <x v="5"/>
    <n v="77070"/>
    <x v="2"/>
    <s v="FUR-CH-10001714"/>
    <x v="0"/>
    <x v="1"/>
    <x v="1304"/>
    <x v="6065"/>
    <x v="0"/>
    <n v="0.3"/>
    <n v="-66.391599999999983"/>
  </r>
  <r>
    <x v="9791"/>
    <x v="4919"/>
    <x v="371"/>
    <d v="2016-05-23T00:00:00"/>
    <s v="Second Class"/>
    <x v="347"/>
    <x v="347"/>
    <x v="0"/>
    <s v="United States"/>
    <s v="Houston"/>
    <x v="5"/>
    <n v="77070"/>
    <x v="2"/>
    <s v="OFF-EN-10003134"/>
    <x v="1"/>
    <x v="12"/>
    <x v="153"/>
    <x v="6066"/>
    <x v="5"/>
    <n v="0.2"/>
    <n v="21.024000000000001"/>
  </r>
  <r>
    <x v="9792"/>
    <x v="4919"/>
    <x v="371"/>
    <d v="2016-05-23T00:00:00"/>
    <s v="Second Class"/>
    <x v="347"/>
    <x v="347"/>
    <x v="0"/>
    <s v="United States"/>
    <s v="Houston"/>
    <x v="5"/>
    <n v="77070"/>
    <x v="2"/>
    <s v="FUR-CH-10003396"/>
    <x v="0"/>
    <x v="1"/>
    <x v="390"/>
    <x v="961"/>
    <x v="0"/>
    <n v="0.3"/>
    <n v="-29.252400000000009"/>
  </r>
  <r>
    <x v="9793"/>
    <x v="4919"/>
    <x v="371"/>
    <d v="2016-05-23T00:00:00"/>
    <s v="Second Class"/>
    <x v="347"/>
    <x v="347"/>
    <x v="0"/>
    <s v="United States"/>
    <s v="Houston"/>
    <x v="5"/>
    <n v="77070"/>
    <x v="2"/>
    <s v="OFF-PA-10001560"/>
    <x v="1"/>
    <x v="10"/>
    <x v="670"/>
    <x v="6067"/>
    <x v="7"/>
    <n v="0.2"/>
    <n v="1.6307999999999998"/>
  </r>
  <r>
    <x v="9794"/>
    <x v="4919"/>
    <x v="371"/>
    <d v="2016-05-23T00:00:00"/>
    <s v="Second Class"/>
    <x v="347"/>
    <x v="347"/>
    <x v="0"/>
    <s v="United States"/>
    <s v="Houston"/>
    <x v="5"/>
    <n v="77070"/>
    <x v="2"/>
    <s v="OFF-BI-10000977"/>
    <x v="1"/>
    <x v="8"/>
    <x v="991"/>
    <x v="6068"/>
    <x v="1"/>
    <n v="0.8"/>
    <n v="-31.00800000000001"/>
  </r>
  <r>
    <x v="9795"/>
    <x v="4920"/>
    <x v="206"/>
    <d v="2018-05-28T00:00:00"/>
    <s v="Standard Class"/>
    <x v="64"/>
    <x v="64"/>
    <x v="1"/>
    <s v="United States"/>
    <s v="Chicago"/>
    <x v="10"/>
    <n v="60610"/>
    <x v="2"/>
    <s v="OFF-BI-10003429"/>
    <x v="1"/>
    <x v="8"/>
    <x v="852"/>
    <x v="6069"/>
    <x v="1"/>
    <n v="0.8"/>
    <n v="-5.8869000000000007"/>
  </r>
  <r>
    <x v="9796"/>
    <x v="4921"/>
    <x v="1026"/>
    <d v="2017-01-17T00:00:00"/>
    <s v="Standard Class"/>
    <x v="703"/>
    <x v="703"/>
    <x v="1"/>
    <s v="United States"/>
    <s v="Toledo"/>
    <x v="24"/>
    <n v="43615"/>
    <x v="3"/>
    <s v="OFF-AR-10001374"/>
    <x v="1"/>
    <x v="6"/>
    <x v="313"/>
    <x v="563"/>
    <x v="0"/>
    <n v="0.2"/>
    <n v="1.5551999999999992"/>
  </r>
  <r>
    <x v="9797"/>
    <x v="4921"/>
    <x v="1026"/>
    <d v="2017-01-17T00:00:00"/>
    <s v="Standard Class"/>
    <x v="703"/>
    <x v="703"/>
    <x v="1"/>
    <s v="United States"/>
    <s v="Toledo"/>
    <x v="24"/>
    <n v="43615"/>
    <x v="3"/>
    <s v="TEC-PH-10004977"/>
    <x v="2"/>
    <x v="7"/>
    <x v="34"/>
    <x v="6070"/>
    <x v="0"/>
    <n v="0.4"/>
    <n v="-43.117800000000045"/>
  </r>
  <r>
    <x v="9798"/>
    <x v="4921"/>
    <x v="1026"/>
    <d v="2017-01-17T00:00:00"/>
    <s v="Standard Class"/>
    <x v="703"/>
    <x v="703"/>
    <x v="1"/>
    <s v="United States"/>
    <s v="Toledo"/>
    <x v="24"/>
    <n v="43615"/>
    <x v="3"/>
    <s v="TEC-PH-10000912"/>
    <x v="2"/>
    <x v="7"/>
    <x v="1339"/>
    <x v="6071"/>
    <x v="4"/>
    <n v="0.4"/>
    <n v="2.6375999999999991"/>
  </r>
  <r>
    <x v="9799"/>
    <x v="4921"/>
    <x v="1026"/>
    <d v="2017-01-17T00:00:00"/>
    <s v="Standard Class"/>
    <x v="703"/>
    <x v="703"/>
    <x v="1"/>
    <s v="United States"/>
    <s v="Toledo"/>
    <x v="24"/>
    <n v="43615"/>
    <x v="3"/>
    <s v="TEC-AC-10000487"/>
    <x v="2"/>
    <x v="11"/>
    <x v="1682"/>
    <x v="6072"/>
    <x v="0"/>
    <n v="0.2"/>
    <n v="2.2065999999999999"/>
  </r>
  <r>
    <x v="9800"/>
    <x v="4921"/>
    <x v="1026"/>
    <d v="2017-01-17T00:00:00"/>
    <s v="Standard Class"/>
    <x v="703"/>
    <x v="703"/>
    <x v="1"/>
    <s v="United States"/>
    <s v="Toledo"/>
    <x v="24"/>
    <n v="43615"/>
    <x v="3"/>
    <s v="TEC-PH-10002262"/>
    <x v="2"/>
    <x v="7"/>
    <x v="477"/>
    <x v="6073"/>
    <x v="1"/>
    <n v="0.4"/>
    <n v="-21.423599999999993"/>
  </r>
  <r>
    <x v="9801"/>
    <x v="4922"/>
    <x v="365"/>
    <d v="2019-10-06T00:00:00"/>
    <s v="Standard Class"/>
    <x v="300"/>
    <x v="300"/>
    <x v="0"/>
    <s v="United States"/>
    <s v="Lodi"/>
    <x v="1"/>
    <n v="95240"/>
    <x v="1"/>
    <s v="OFF-SU-10000898"/>
    <x v="1"/>
    <x v="14"/>
    <x v="1190"/>
    <x v="6074"/>
    <x v="3"/>
    <n v="0"/>
    <n v="28.216999999999992"/>
  </r>
  <r>
    <x v="9802"/>
    <x v="4923"/>
    <x v="1074"/>
    <d v="2017-07-20T00:00:00"/>
    <s v="Second Class"/>
    <x v="307"/>
    <x v="307"/>
    <x v="0"/>
    <s v="United States"/>
    <s v="New York City"/>
    <x v="15"/>
    <n v="10024"/>
    <x v="3"/>
    <s v="OFF-BI-10004182"/>
    <x v="1"/>
    <x v="8"/>
    <x v="73"/>
    <x v="5353"/>
    <x v="0"/>
    <n v="0.2"/>
    <n v="1.2064000000000001"/>
  </r>
  <r>
    <x v="9803"/>
    <x v="4923"/>
    <x v="1074"/>
    <d v="2017-07-20T00:00:00"/>
    <s v="Second Class"/>
    <x v="307"/>
    <x v="307"/>
    <x v="0"/>
    <s v="United States"/>
    <s v="New York City"/>
    <x v="15"/>
    <n v="10024"/>
    <x v="3"/>
    <s v="TEC-PH-10002468"/>
    <x v="2"/>
    <x v="7"/>
    <x v="1219"/>
    <x v="4472"/>
    <x v="7"/>
    <n v="0"/>
    <n v="36.717300000000009"/>
  </r>
  <r>
    <x v="9804"/>
    <x v="4923"/>
    <x v="1074"/>
    <d v="2017-07-20T00:00:00"/>
    <s v="Second Class"/>
    <x v="307"/>
    <x v="307"/>
    <x v="0"/>
    <s v="United States"/>
    <s v="New York City"/>
    <x v="15"/>
    <n v="10024"/>
    <x v="3"/>
    <s v="FUR-FU-10002364"/>
    <x v="0"/>
    <x v="5"/>
    <x v="1240"/>
    <x v="1576"/>
    <x v="7"/>
    <n v="0"/>
    <n v="2.1401999999999992"/>
  </r>
  <r>
    <x v="9805"/>
    <x v="4924"/>
    <x v="147"/>
    <d v="2018-10-26T00:00:00"/>
    <s v="Standard Class"/>
    <x v="399"/>
    <x v="399"/>
    <x v="2"/>
    <s v="United States"/>
    <s v="Fort Lauderdale"/>
    <x v="2"/>
    <n v="33311"/>
    <x v="0"/>
    <s v="FUR-FU-10002878"/>
    <x v="0"/>
    <x v="5"/>
    <x v="1134"/>
    <x v="6075"/>
    <x v="0"/>
    <n v="0.2"/>
    <n v="9.6832000000000011"/>
  </r>
  <r>
    <x v="9806"/>
    <x v="4924"/>
    <x v="147"/>
    <d v="2018-10-26T00:00:00"/>
    <s v="Standard Class"/>
    <x v="399"/>
    <x v="399"/>
    <x v="2"/>
    <s v="United States"/>
    <s v="Fort Lauderdale"/>
    <x v="2"/>
    <n v="33311"/>
    <x v="0"/>
    <s v="OFF-BI-10004817"/>
    <x v="1"/>
    <x v="8"/>
    <x v="1208"/>
    <x v="6076"/>
    <x v="8"/>
    <n v="0.7"/>
    <n v="-21.084799999999994"/>
  </r>
  <r>
    <x v="9807"/>
    <x v="4925"/>
    <x v="944"/>
    <d v="2019-08-01T00:00:00"/>
    <s v="Second Class"/>
    <x v="527"/>
    <x v="527"/>
    <x v="0"/>
    <s v="United States"/>
    <s v="Raleigh"/>
    <x v="3"/>
    <n v="27604"/>
    <x v="0"/>
    <s v="FUR-CH-10001146"/>
    <x v="0"/>
    <x v="1"/>
    <x v="64"/>
    <x v="968"/>
    <x v="4"/>
    <n v="0.2"/>
    <n v="12.177999999999983"/>
  </r>
  <r>
    <x v="9808"/>
    <x v="4926"/>
    <x v="246"/>
    <d v="2019-07-26T00:00:00"/>
    <s v="Standard Class"/>
    <x v="690"/>
    <x v="690"/>
    <x v="0"/>
    <s v="United States"/>
    <s v="Chicago"/>
    <x v="10"/>
    <n v="60623"/>
    <x v="2"/>
    <s v="OFF-BI-10001116"/>
    <x v="1"/>
    <x v="8"/>
    <x v="1075"/>
    <x v="6077"/>
    <x v="0"/>
    <n v="0.8"/>
    <n v="-3.3792"/>
  </r>
  <r>
    <x v="9809"/>
    <x v="4927"/>
    <x v="845"/>
    <d v="2016-11-11T00:00:00"/>
    <s v="Second Class"/>
    <x v="180"/>
    <x v="180"/>
    <x v="0"/>
    <s v="United States"/>
    <s v="Portland"/>
    <x v="21"/>
    <n v="97206"/>
    <x v="1"/>
    <s v="OFF-PA-10000304"/>
    <x v="1"/>
    <x v="10"/>
    <x v="88"/>
    <x v="233"/>
    <x v="2"/>
    <n v="0.2"/>
    <n v="9.0719999999999992"/>
  </r>
  <r>
    <x v="9810"/>
    <x v="4927"/>
    <x v="845"/>
    <d v="2016-11-11T00:00:00"/>
    <s v="Second Class"/>
    <x v="180"/>
    <x v="180"/>
    <x v="0"/>
    <s v="United States"/>
    <s v="Portland"/>
    <x v="21"/>
    <n v="97206"/>
    <x v="1"/>
    <s v="OFF-AR-10002240"/>
    <x v="1"/>
    <x v="6"/>
    <x v="971"/>
    <x v="6078"/>
    <x v="4"/>
    <n v="0.2"/>
    <n v="9.0575999999999972"/>
  </r>
  <r>
    <x v="9811"/>
    <x v="4928"/>
    <x v="581"/>
    <d v="2018-11-30T00:00:00"/>
    <s v="First Class"/>
    <x v="90"/>
    <x v="90"/>
    <x v="0"/>
    <s v="United States"/>
    <s v="East Orange"/>
    <x v="30"/>
    <n v="7017"/>
    <x v="3"/>
    <s v="OFF-PA-10001246"/>
    <x v="1"/>
    <x v="10"/>
    <x v="1401"/>
    <x v="243"/>
    <x v="4"/>
    <n v="0"/>
    <n v="12.441600000000001"/>
  </r>
  <r>
    <x v="9812"/>
    <x v="4928"/>
    <x v="581"/>
    <d v="2018-11-30T00:00:00"/>
    <s v="First Class"/>
    <x v="90"/>
    <x v="90"/>
    <x v="0"/>
    <s v="United States"/>
    <s v="East Orange"/>
    <x v="30"/>
    <n v="7017"/>
    <x v="3"/>
    <s v="OFF-AR-10000658"/>
    <x v="1"/>
    <x v="6"/>
    <x v="332"/>
    <x v="1637"/>
    <x v="1"/>
    <n v="0"/>
    <n v="9.702"/>
  </r>
  <r>
    <x v="9813"/>
    <x v="4928"/>
    <x v="581"/>
    <d v="2018-11-30T00:00:00"/>
    <s v="First Class"/>
    <x v="90"/>
    <x v="90"/>
    <x v="0"/>
    <s v="United States"/>
    <s v="East Orange"/>
    <x v="30"/>
    <n v="7017"/>
    <x v="3"/>
    <s v="OFF-PA-10000100"/>
    <x v="1"/>
    <x v="10"/>
    <x v="833"/>
    <x v="2929"/>
    <x v="2"/>
    <n v="0"/>
    <n v="100.4255"/>
  </r>
  <r>
    <x v="9814"/>
    <x v="4928"/>
    <x v="581"/>
    <d v="2018-11-30T00:00:00"/>
    <s v="First Class"/>
    <x v="90"/>
    <x v="90"/>
    <x v="0"/>
    <s v="United States"/>
    <s v="East Orange"/>
    <x v="30"/>
    <n v="7017"/>
    <x v="3"/>
    <s v="OFF-BI-10004233"/>
    <x v="1"/>
    <x v="8"/>
    <x v="1386"/>
    <x v="6079"/>
    <x v="2"/>
    <n v="0"/>
    <n v="38.376000000000005"/>
  </r>
  <r>
    <x v="9815"/>
    <x v="4929"/>
    <x v="1212"/>
    <d v="2017-06-12T00:00:00"/>
    <s v="Standard Class"/>
    <x v="122"/>
    <x v="122"/>
    <x v="1"/>
    <s v="United States"/>
    <s v="Saint Petersburg"/>
    <x v="2"/>
    <n v="33710"/>
    <x v="0"/>
    <s v="OFF-PA-10002581"/>
    <x v="1"/>
    <x v="10"/>
    <x v="1309"/>
    <x v="4259"/>
    <x v="3"/>
    <n v="0.2"/>
    <n v="54.214999999999982"/>
  </r>
  <r>
    <x v="9816"/>
    <x v="4929"/>
    <x v="1212"/>
    <d v="2017-06-12T00:00:00"/>
    <s v="Standard Class"/>
    <x v="122"/>
    <x v="122"/>
    <x v="1"/>
    <s v="United States"/>
    <s v="Saint Petersburg"/>
    <x v="2"/>
    <n v="33710"/>
    <x v="0"/>
    <s v="OFF-ST-10000046"/>
    <x v="1"/>
    <x v="4"/>
    <x v="764"/>
    <x v="6080"/>
    <x v="4"/>
    <n v="0.2"/>
    <n v="-6.4619999999999891"/>
  </r>
  <r>
    <x v="9817"/>
    <x v="4929"/>
    <x v="1212"/>
    <d v="2017-06-12T00:00:00"/>
    <s v="Standard Class"/>
    <x v="122"/>
    <x v="122"/>
    <x v="1"/>
    <s v="United States"/>
    <s v="Saint Petersburg"/>
    <x v="2"/>
    <n v="33710"/>
    <x v="0"/>
    <s v="FUR-FU-10001185"/>
    <x v="0"/>
    <x v="5"/>
    <x v="1423"/>
    <x v="6081"/>
    <x v="3"/>
    <n v="0.2"/>
    <n v="45.467100000000009"/>
  </r>
  <r>
    <x v="9818"/>
    <x v="4929"/>
    <x v="1212"/>
    <d v="2017-06-12T00:00:00"/>
    <s v="Standard Class"/>
    <x v="122"/>
    <x v="122"/>
    <x v="1"/>
    <s v="United States"/>
    <s v="Saint Petersburg"/>
    <x v="2"/>
    <n v="33710"/>
    <x v="0"/>
    <s v="OFF-AR-10003856"/>
    <x v="1"/>
    <x v="6"/>
    <x v="449"/>
    <x v="3079"/>
    <x v="0"/>
    <n v="0.2"/>
    <n v="0.3335999999999999"/>
  </r>
  <r>
    <x v="9819"/>
    <x v="4929"/>
    <x v="1212"/>
    <d v="2017-06-12T00:00:00"/>
    <s v="Standard Class"/>
    <x v="122"/>
    <x v="122"/>
    <x v="1"/>
    <s v="United States"/>
    <s v="Saint Petersburg"/>
    <x v="2"/>
    <n v="33710"/>
    <x v="0"/>
    <s v="OFF-LA-10001982"/>
    <x v="1"/>
    <x v="2"/>
    <x v="1538"/>
    <x v="6082"/>
    <x v="1"/>
    <n v="0.2"/>
    <n v="3.1499999999999995"/>
  </r>
  <r>
    <x v="9820"/>
    <x v="4929"/>
    <x v="1212"/>
    <d v="2017-06-12T00:00:00"/>
    <s v="Standard Class"/>
    <x v="122"/>
    <x v="122"/>
    <x v="1"/>
    <s v="United States"/>
    <s v="Saint Petersburg"/>
    <x v="2"/>
    <n v="33710"/>
    <x v="0"/>
    <s v="OFF-PA-10001215"/>
    <x v="1"/>
    <x v="10"/>
    <x v="1726"/>
    <x v="3085"/>
    <x v="12"/>
    <n v="0.2"/>
    <n v="13.199999999999998"/>
  </r>
  <r>
    <x v="9821"/>
    <x v="4929"/>
    <x v="1212"/>
    <d v="2017-06-12T00:00:00"/>
    <s v="Standard Class"/>
    <x v="122"/>
    <x v="122"/>
    <x v="1"/>
    <s v="United States"/>
    <s v="Saint Petersburg"/>
    <x v="2"/>
    <n v="33710"/>
    <x v="0"/>
    <s v="OFF-BI-10002429"/>
    <x v="1"/>
    <x v="8"/>
    <x v="472"/>
    <x v="3594"/>
    <x v="0"/>
    <n v="0.7"/>
    <n v="-13.393599999999999"/>
  </r>
  <r>
    <x v="9822"/>
    <x v="4930"/>
    <x v="860"/>
    <d v="2016-08-19T00:00:00"/>
    <s v="Standard Class"/>
    <x v="205"/>
    <x v="205"/>
    <x v="0"/>
    <s v="United States"/>
    <s v="San Francisco"/>
    <x v="1"/>
    <n v="94122"/>
    <x v="1"/>
    <s v="OFF-AP-10003287"/>
    <x v="1"/>
    <x v="9"/>
    <x v="543"/>
    <x v="6083"/>
    <x v="1"/>
    <n v="0"/>
    <n v="42.814799999999998"/>
  </r>
  <r>
    <x v="9823"/>
    <x v="4930"/>
    <x v="860"/>
    <d v="2016-08-19T00:00:00"/>
    <s v="Standard Class"/>
    <x v="205"/>
    <x v="205"/>
    <x v="0"/>
    <s v="United States"/>
    <s v="San Francisco"/>
    <x v="1"/>
    <n v="94122"/>
    <x v="1"/>
    <s v="OFF-PA-10000167"/>
    <x v="1"/>
    <x v="10"/>
    <x v="1080"/>
    <x v="1663"/>
    <x v="1"/>
    <n v="0"/>
    <n v="41.822999999999993"/>
  </r>
  <r>
    <x v="9824"/>
    <x v="4930"/>
    <x v="860"/>
    <d v="2016-08-19T00:00:00"/>
    <s v="Standard Class"/>
    <x v="205"/>
    <x v="205"/>
    <x v="0"/>
    <s v="United States"/>
    <s v="San Francisco"/>
    <x v="1"/>
    <n v="94122"/>
    <x v="1"/>
    <s v="OFF-BI-10002309"/>
    <x v="1"/>
    <x v="8"/>
    <x v="78"/>
    <x v="329"/>
    <x v="4"/>
    <n v="0.2"/>
    <n v="6.2495999999999992"/>
  </r>
  <r>
    <x v="9825"/>
    <x v="4930"/>
    <x v="860"/>
    <d v="2016-08-19T00:00:00"/>
    <s v="Standard Class"/>
    <x v="205"/>
    <x v="205"/>
    <x v="0"/>
    <s v="United States"/>
    <s v="San Francisco"/>
    <x v="1"/>
    <n v="94122"/>
    <x v="1"/>
    <s v="OFF-BI-10003638"/>
    <x v="1"/>
    <x v="8"/>
    <x v="612"/>
    <x v="6084"/>
    <x v="1"/>
    <n v="0.2"/>
    <n v="15.092999999999998"/>
  </r>
  <r>
    <x v="9826"/>
    <x v="4930"/>
    <x v="860"/>
    <d v="2016-08-19T00:00:00"/>
    <s v="Standard Class"/>
    <x v="205"/>
    <x v="205"/>
    <x v="0"/>
    <s v="United States"/>
    <s v="San Francisco"/>
    <x v="1"/>
    <n v="94122"/>
    <x v="1"/>
    <s v="FUR-CH-10003833"/>
    <x v="0"/>
    <x v="1"/>
    <x v="1209"/>
    <x v="2468"/>
    <x v="4"/>
    <n v="0.2"/>
    <n v="-12.196000000000005"/>
  </r>
  <r>
    <x v="9827"/>
    <x v="4931"/>
    <x v="249"/>
    <d v="2019-06-26T00:00:00"/>
    <s v="Standard Class"/>
    <x v="40"/>
    <x v="40"/>
    <x v="1"/>
    <s v="United States"/>
    <s v="New York City"/>
    <x v="15"/>
    <n v="10035"/>
    <x v="3"/>
    <s v="OFF-ST-10001511"/>
    <x v="1"/>
    <x v="4"/>
    <x v="556"/>
    <x v="2396"/>
    <x v="0"/>
    <n v="0"/>
    <n v="6.4649999999999892"/>
  </r>
  <r>
    <x v="9828"/>
    <x v="4931"/>
    <x v="249"/>
    <d v="2019-06-26T00:00:00"/>
    <s v="Standard Class"/>
    <x v="40"/>
    <x v="40"/>
    <x v="1"/>
    <s v="United States"/>
    <s v="New York City"/>
    <x v="15"/>
    <n v="10035"/>
    <x v="3"/>
    <s v="OFF-BI-10004728"/>
    <x v="1"/>
    <x v="8"/>
    <x v="544"/>
    <x v="5668"/>
    <x v="1"/>
    <n v="0.2"/>
    <n v="3.7595999999999998"/>
  </r>
  <r>
    <x v="9829"/>
    <x v="4932"/>
    <x v="11"/>
    <d v="2019-07-23T00:00:00"/>
    <s v="Standard Class"/>
    <x v="173"/>
    <x v="173"/>
    <x v="0"/>
    <s v="United States"/>
    <s v="Charlotte"/>
    <x v="3"/>
    <n v="28205"/>
    <x v="0"/>
    <s v="FUR-CH-10004218"/>
    <x v="0"/>
    <x v="1"/>
    <x v="38"/>
    <x v="2516"/>
    <x v="1"/>
    <n v="0.2"/>
    <n v="15.147000000000006"/>
  </r>
  <r>
    <x v="9830"/>
    <x v="4933"/>
    <x v="757"/>
    <d v="2016-12-18T00:00:00"/>
    <s v="Second Class"/>
    <x v="253"/>
    <x v="253"/>
    <x v="0"/>
    <s v="United States"/>
    <s v="Beaumont"/>
    <x v="5"/>
    <n v="77705"/>
    <x v="2"/>
    <s v="TEC-AC-10004171"/>
    <x v="2"/>
    <x v="11"/>
    <x v="1321"/>
    <x v="1895"/>
    <x v="4"/>
    <n v="0.2"/>
    <n v="95.990400000000008"/>
  </r>
  <r>
    <x v="9831"/>
    <x v="4933"/>
    <x v="757"/>
    <d v="2016-12-18T00:00:00"/>
    <s v="Second Class"/>
    <x v="253"/>
    <x v="253"/>
    <x v="0"/>
    <s v="United States"/>
    <s v="Beaumont"/>
    <x v="5"/>
    <n v="77705"/>
    <x v="2"/>
    <s v="FUR-FU-10001706"/>
    <x v="0"/>
    <x v="5"/>
    <x v="50"/>
    <x v="6085"/>
    <x v="3"/>
    <n v="0.6"/>
    <n v="-2.5872000000000011"/>
  </r>
  <r>
    <x v="9832"/>
    <x v="4934"/>
    <x v="598"/>
    <d v="2016-05-22T00:00:00"/>
    <s v="Second Class"/>
    <x v="654"/>
    <x v="654"/>
    <x v="0"/>
    <s v="United States"/>
    <s v="Dallas"/>
    <x v="5"/>
    <n v="75220"/>
    <x v="2"/>
    <s v="OFF-PA-10001526"/>
    <x v="1"/>
    <x v="10"/>
    <x v="1039"/>
    <x v="2217"/>
    <x v="7"/>
    <n v="0.2"/>
    <n v="1.4442000000000004"/>
  </r>
  <r>
    <x v="9833"/>
    <x v="4935"/>
    <x v="32"/>
    <d v="2019-09-19T00:00:00"/>
    <s v="Standard Class"/>
    <x v="388"/>
    <x v="388"/>
    <x v="1"/>
    <s v="United States"/>
    <s v="Springfield"/>
    <x v="24"/>
    <n v="45503"/>
    <x v="3"/>
    <s v="TEC-AC-10002001"/>
    <x v="2"/>
    <x v="11"/>
    <x v="265"/>
    <x v="6086"/>
    <x v="3"/>
    <n v="0.2"/>
    <n v="190.38810000000001"/>
  </r>
  <r>
    <x v="9834"/>
    <x v="4936"/>
    <x v="1155"/>
    <d v="2018-10-12T00:00:00"/>
    <s v="First Class"/>
    <x v="576"/>
    <x v="576"/>
    <x v="0"/>
    <s v="United States"/>
    <s v="La Porte"/>
    <x v="5"/>
    <n v="77571"/>
    <x v="2"/>
    <s v="FUR-FU-10004963"/>
    <x v="0"/>
    <x v="5"/>
    <x v="1443"/>
    <x v="6087"/>
    <x v="4"/>
    <n v="0.6"/>
    <n v="-6.2999999999999972"/>
  </r>
  <r>
    <x v="9835"/>
    <x v="4936"/>
    <x v="1155"/>
    <d v="2018-10-12T00:00:00"/>
    <s v="First Class"/>
    <x v="576"/>
    <x v="576"/>
    <x v="0"/>
    <s v="United States"/>
    <s v="La Porte"/>
    <x v="5"/>
    <n v="77571"/>
    <x v="2"/>
    <s v="OFF-BI-10001597"/>
    <x v="1"/>
    <x v="8"/>
    <x v="798"/>
    <x v="6088"/>
    <x v="0"/>
    <n v="0.8"/>
    <n v="-26.227200000000003"/>
  </r>
  <r>
    <x v="9836"/>
    <x v="4937"/>
    <x v="477"/>
    <d v="2018-10-01T00:00:00"/>
    <s v="Standard Class"/>
    <x v="297"/>
    <x v="297"/>
    <x v="0"/>
    <s v="United States"/>
    <s v="Long Beach"/>
    <x v="1"/>
    <n v="90805"/>
    <x v="1"/>
    <s v="OFF-PA-10000141"/>
    <x v="1"/>
    <x v="10"/>
    <x v="829"/>
    <x v="2943"/>
    <x v="2"/>
    <n v="0"/>
    <n v="5.1229999999999993"/>
  </r>
  <r>
    <x v="9837"/>
    <x v="4937"/>
    <x v="477"/>
    <d v="2018-10-01T00:00:00"/>
    <s v="Standard Class"/>
    <x v="297"/>
    <x v="297"/>
    <x v="0"/>
    <s v="United States"/>
    <s v="Long Beach"/>
    <x v="1"/>
    <n v="90805"/>
    <x v="1"/>
    <s v="OFF-LA-10003923"/>
    <x v="1"/>
    <x v="2"/>
    <x v="429"/>
    <x v="461"/>
    <x v="0"/>
    <n v="0"/>
    <n v="14.8"/>
  </r>
  <r>
    <x v="9838"/>
    <x v="4937"/>
    <x v="477"/>
    <d v="2018-10-01T00:00:00"/>
    <s v="Standard Class"/>
    <x v="297"/>
    <x v="297"/>
    <x v="0"/>
    <s v="United States"/>
    <s v="Long Beach"/>
    <x v="1"/>
    <n v="90805"/>
    <x v="1"/>
    <s v="OFF-LA-10001771"/>
    <x v="1"/>
    <x v="2"/>
    <x v="1128"/>
    <x v="1393"/>
    <x v="7"/>
    <n v="0"/>
    <n v="2.2907999999999999"/>
  </r>
  <r>
    <x v="9839"/>
    <x v="4937"/>
    <x v="477"/>
    <d v="2018-10-01T00:00:00"/>
    <s v="Standard Class"/>
    <x v="297"/>
    <x v="297"/>
    <x v="0"/>
    <s v="United States"/>
    <s v="Long Beach"/>
    <x v="1"/>
    <n v="90805"/>
    <x v="1"/>
    <s v="TEC-CO-10001943"/>
    <x v="2"/>
    <x v="16"/>
    <x v="1675"/>
    <x v="5478"/>
    <x v="1"/>
    <n v="0.2"/>
    <n v="161.99189999999999"/>
  </r>
  <r>
    <x v="9840"/>
    <x v="4937"/>
    <x v="477"/>
    <d v="2018-10-01T00:00:00"/>
    <s v="Standard Class"/>
    <x v="297"/>
    <x v="297"/>
    <x v="0"/>
    <s v="United States"/>
    <s v="Long Beach"/>
    <x v="1"/>
    <n v="90805"/>
    <x v="1"/>
    <s v="TEC-PH-10003356"/>
    <x v="2"/>
    <x v="7"/>
    <x v="1698"/>
    <x v="6089"/>
    <x v="8"/>
    <n v="0.2"/>
    <n v="4.4736000000000011"/>
  </r>
  <r>
    <x v="9841"/>
    <x v="4937"/>
    <x v="477"/>
    <d v="2018-10-01T00:00:00"/>
    <s v="Standard Class"/>
    <x v="297"/>
    <x v="297"/>
    <x v="0"/>
    <s v="United States"/>
    <s v="Long Beach"/>
    <x v="1"/>
    <n v="90805"/>
    <x v="1"/>
    <s v="OFF-AR-10002255"/>
    <x v="1"/>
    <x v="6"/>
    <x v="822"/>
    <x v="1784"/>
    <x v="0"/>
    <n v="0"/>
    <n v="1.6703999999999999"/>
  </r>
  <r>
    <x v="9842"/>
    <x v="4937"/>
    <x v="477"/>
    <d v="2018-10-01T00:00:00"/>
    <s v="Standard Class"/>
    <x v="297"/>
    <x v="297"/>
    <x v="0"/>
    <s v="United States"/>
    <s v="Long Beach"/>
    <x v="1"/>
    <n v="90805"/>
    <x v="1"/>
    <s v="FUR-CH-10000665"/>
    <x v="0"/>
    <x v="1"/>
    <x v="662"/>
    <x v="5019"/>
    <x v="4"/>
    <n v="0.2"/>
    <n v="60.391999999999939"/>
  </r>
  <r>
    <x v="9843"/>
    <x v="4938"/>
    <x v="561"/>
    <d v="2016-06-06T00:00:00"/>
    <s v="First Class"/>
    <x v="681"/>
    <x v="681"/>
    <x v="0"/>
    <s v="United States"/>
    <s v="Decatur"/>
    <x v="10"/>
    <n v="62521"/>
    <x v="2"/>
    <s v="OFF-LA-10001771"/>
    <x v="1"/>
    <x v="2"/>
    <x v="1128"/>
    <x v="801"/>
    <x v="4"/>
    <n v="0.2"/>
    <n v="5.1791999999999998"/>
  </r>
  <r>
    <x v="9844"/>
    <x v="4938"/>
    <x v="561"/>
    <d v="2016-06-06T00:00:00"/>
    <s v="First Class"/>
    <x v="681"/>
    <x v="681"/>
    <x v="0"/>
    <s v="United States"/>
    <s v="Decatur"/>
    <x v="10"/>
    <n v="62521"/>
    <x v="2"/>
    <s v="FUR-FU-10001475"/>
    <x v="0"/>
    <x v="5"/>
    <x v="504"/>
    <x v="6090"/>
    <x v="3"/>
    <n v="0.6"/>
    <n v="-40.003599999999999"/>
  </r>
  <r>
    <x v="9845"/>
    <x v="4938"/>
    <x v="561"/>
    <d v="2016-06-06T00:00:00"/>
    <s v="First Class"/>
    <x v="681"/>
    <x v="681"/>
    <x v="0"/>
    <s v="United States"/>
    <s v="Decatur"/>
    <x v="10"/>
    <n v="62521"/>
    <x v="2"/>
    <s v="OFF-ST-10000877"/>
    <x v="1"/>
    <x v="4"/>
    <x v="1113"/>
    <x v="6091"/>
    <x v="1"/>
    <n v="0.2"/>
    <n v="9.9521999999999977"/>
  </r>
  <r>
    <x v="9846"/>
    <x v="4939"/>
    <x v="264"/>
    <d v="2019-09-04T00:00:00"/>
    <s v="Second Class"/>
    <x v="762"/>
    <x v="762"/>
    <x v="2"/>
    <s v="United States"/>
    <s v="Los Angeles"/>
    <x v="1"/>
    <n v="90008"/>
    <x v="1"/>
    <s v="OFF-AP-10001492"/>
    <x v="1"/>
    <x v="9"/>
    <x v="22"/>
    <x v="2526"/>
    <x v="2"/>
    <n v="0"/>
    <n v="11.206"/>
  </r>
  <r>
    <x v="9847"/>
    <x v="4939"/>
    <x v="264"/>
    <d v="2019-09-04T00:00:00"/>
    <s v="Second Class"/>
    <x v="762"/>
    <x v="762"/>
    <x v="2"/>
    <s v="United States"/>
    <s v="Los Angeles"/>
    <x v="1"/>
    <n v="90008"/>
    <x v="1"/>
    <s v="FUR-FU-10004188"/>
    <x v="0"/>
    <x v="5"/>
    <x v="741"/>
    <x v="6092"/>
    <x v="2"/>
    <n v="0"/>
    <n v="132.99"/>
  </r>
  <r>
    <x v="9848"/>
    <x v="4939"/>
    <x v="264"/>
    <d v="2019-09-04T00:00:00"/>
    <s v="Second Class"/>
    <x v="762"/>
    <x v="762"/>
    <x v="2"/>
    <s v="United States"/>
    <s v="Los Angeles"/>
    <x v="1"/>
    <n v="90008"/>
    <x v="1"/>
    <s v="OFF-BI-10004330"/>
    <x v="1"/>
    <x v="8"/>
    <x v="803"/>
    <x v="5442"/>
    <x v="2"/>
    <n v="0.2"/>
    <n v="46.224999999999987"/>
  </r>
  <r>
    <x v="9849"/>
    <x v="4940"/>
    <x v="791"/>
    <d v="2016-04-18T00:00:00"/>
    <s v="Standard Class"/>
    <x v="553"/>
    <x v="553"/>
    <x v="1"/>
    <s v="United States"/>
    <s v="Lodi"/>
    <x v="1"/>
    <n v="95240"/>
    <x v="1"/>
    <s v="OFF-AR-10002987"/>
    <x v="1"/>
    <x v="6"/>
    <x v="1562"/>
    <x v="2010"/>
    <x v="0"/>
    <n v="0"/>
    <n v="16.268800000000002"/>
  </r>
  <r>
    <x v="9850"/>
    <x v="4941"/>
    <x v="440"/>
    <d v="2018-05-06T00:00:00"/>
    <s v="Standard Class"/>
    <x v="553"/>
    <x v="553"/>
    <x v="1"/>
    <s v="United States"/>
    <s v="New York City"/>
    <x v="15"/>
    <n v="10009"/>
    <x v="3"/>
    <s v="FUR-FU-10000732"/>
    <x v="0"/>
    <x v="5"/>
    <x v="545"/>
    <x v="2391"/>
    <x v="0"/>
    <n v="0"/>
    <n v="4.0191999999999997"/>
  </r>
  <r>
    <x v="9851"/>
    <x v="4941"/>
    <x v="440"/>
    <d v="2018-05-06T00:00:00"/>
    <s v="Standard Class"/>
    <x v="553"/>
    <x v="553"/>
    <x v="1"/>
    <s v="United States"/>
    <s v="New York City"/>
    <x v="15"/>
    <n v="10009"/>
    <x v="3"/>
    <s v="OFF-BI-10001670"/>
    <x v="1"/>
    <x v="8"/>
    <x v="443"/>
    <x v="3476"/>
    <x v="1"/>
    <n v="0.2"/>
    <n v="33.93"/>
  </r>
  <r>
    <x v="9852"/>
    <x v="4941"/>
    <x v="440"/>
    <d v="2018-05-06T00:00:00"/>
    <s v="Standard Class"/>
    <x v="553"/>
    <x v="553"/>
    <x v="1"/>
    <s v="United States"/>
    <s v="New York City"/>
    <x v="15"/>
    <n v="10009"/>
    <x v="3"/>
    <s v="OFF-PA-10000533"/>
    <x v="1"/>
    <x v="10"/>
    <x v="1205"/>
    <x v="1733"/>
    <x v="0"/>
    <n v="0"/>
    <n v="6.0167999999999999"/>
  </r>
  <r>
    <x v="9853"/>
    <x v="4941"/>
    <x v="440"/>
    <d v="2018-05-06T00:00:00"/>
    <s v="Standard Class"/>
    <x v="553"/>
    <x v="553"/>
    <x v="1"/>
    <s v="United States"/>
    <s v="New York City"/>
    <x v="15"/>
    <n v="10009"/>
    <x v="3"/>
    <s v="FUR-FU-10002253"/>
    <x v="0"/>
    <x v="5"/>
    <x v="592"/>
    <x v="6093"/>
    <x v="2"/>
    <n v="0"/>
    <n v="83.733000000000004"/>
  </r>
  <r>
    <x v="9854"/>
    <x v="4942"/>
    <x v="249"/>
    <d v="2019-06-23T00:00:00"/>
    <s v="Standard Class"/>
    <x v="654"/>
    <x v="654"/>
    <x v="0"/>
    <s v="United States"/>
    <s v="San Francisco"/>
    <x v="1"/>
    <n v="94109"/>
    <x v="1"/>
    <s v="FUR-FU-10002396"/>
    <x v="0"/>
    <x v="5"/>
    <x v="1590"/>
    <x v="6094"/>
    <x v="4"/>
    <n v="0"/>
    <n v="21.134400000000003"/>
  </r>
  <r>
    <x v="9855"/>
    <x v="4942"/>
    <x v="249"/>
    <d v="2019-06-23T00:00:00"/>
    <s v="Standard Class"/>
    <x v="654"/>
    <x v="654"/>
    <x v="0"/>
    <s v="United States"/>
    <s v="San Francisco"/>
    <x v="1"/>
    <n v="94109"/>
    <x v="1"/>
    <s v="OFF-PA-10004438"/>
    <x v="1"/>
    <x v="10"/>
    <x v="1481"/>
    <x v="335"/>
    <x v="0"/>
    <n v="0"/>
    <n v="11.543199999999999"/>
  </r>
  <r>
    <x v="9856"/>
    <x v="4943"/>
    <x v="1230"/>
    <d v="2016-11-11T00:00:00"/>
    <s v="Standard Class"/>
    <x v="654"/>
    <x v="654"/>
    <x v="0"/>
    <s v="United States"/>
    <s v="Columbus"/>
    <x v="32"/>
    <n v="31907"/>
    <x v="0"/>
    <s v="OFF-PA-10000587"/>
    <x v="1"/>
    <x v="10"/>
    <x v="57"/>
    <x v="2908"/>
    <x v="5"/>
    <n v="0"/>
    <n v="20.9664"/>
  </r>
  <r>
    <x v="9857"/>
    <x v="4944"/>
    <x v="514"/>
    <d v="2017-03-30T00:00:00"/>
    <s v="Standard Class"/>
    <x v="225"/>
    <x v="225"/>
    <x v="1"/>
    <s v="United States"/>
    <s v="Seattle"/>
    <x v="4"/>
    <n v="98103"/>
    <x v="1"/>
    <s v="FUR-TA-10001889"/>
    <x v="0"/>
    <x v="3"/>
    <x v="411"/>
    <x v="6095"/>
    <x v="8"/>
    <n v="0"/>
    <n v="610.86239999999998"/>
  </r>
  <r>
    <x v="9858"/>
    <x v="4945"/>
    <x v="424"/>
    <d v="2019-01-20T00:00:00"/>
    <s v="Standard Class"/>
    <x v="367"/>
    <x v="367"/>
    <x v="2"/>
    <s v="United States"/>
    <s v="Richmond"/>
    <x v="14"/>
    <n v="47374"/>
    <x v="2"/>
    <s v="OFF-ST-10001590"/>
    <x v="1"/>
    <x v="4"/>
    <x v="147"/>
    <x v="4005"/>
    <x v="2"/>
    <n v="0"/>
    <n v="17.523999999999997"/>
  </r>
  <r>
    <x v="9859"/>
    <x v="4945"/>
    <x v="424"/>
    <d v="2019-01-20T00:00:00"/>
    <s v="Standard Class"/>
    <x v="367"/>
    <x v="367"/>
    <x v="2"/>
    <s v="United States"/>
    <s v="Richmond"/>
    <x v="14"/>
    <n v="47374"/>
    <x v="2"/>
    <s v="OFF-FA-10003472"/>
    <x v="1"/>
    <x v="13"/>
    <x v="243"/>
    <x v="2182"/>
    <x v="0"/>
    <n v="0"/>
    <n v="0.1008"/>
  </r>
  <r>
    <x v="9860"/>
    <x v="4945"/>
    <x v="424"/>
    <d v="2019-01-20T00:00:00"/>
    <s v="Standard Class"/>
    <x v="367"/>
    <x v="367"/>
    <x v="2"/>
    <s v="United States"/>
    <s v="Richmond"/>
    <x v="14"/>
    <n v="47374"/>
    <x v="2"/>
    <s v="TEC-PH-10000169"/>
    <x v="2"/>
    <x v="7"/>
    <x v="1038"/>
    <x v="766"/>
    <x v="4"/>
    <n v="0"/>
    <n v="1.3559999999999945"/>
  </r>
  <r>
    <x v="9861"/>
    <x v="4945"/>
    <x v="424"/>
    <d v="2019-01-20T00:00:00"/>
    <s v="Standard Class"/>
    <x v="367"/>
    <x v="367"/>
    <x v="2"/>
    <s v="United States"/>
    <s v="Richmond"/>
    <x v="14"/>
    <n v="47374"/>
    <x v="2"/>
    <s v="OFF-ST-10002562"/>
    <x v="1"/>
    <x v="4"/>
    <x v="683"/>
    <x v="2572"/>
    <x v="0"/>
    <n v="0"/>
    <n v="5.2528000000000006"/>
  </r>
  <r>
    <x v="9862"/>
    <x v="4945"/>
    <x v="424"/>
    <d v="2019-01-20T00:00:00"/>
    <s v="Standard Class"/>
    <x v="367"/>
    <x v="367"/>
    <x v="2"/>
    <s v="United States"/>
    <s v="Richmond"/>
    <x v="14"/>
    <n v="47374"/>
    <x v="2"/>
    <s v="TEC-AC-10001445"/>
    <x v="2"/>
    <x v="11"/>
    <x v="427"/>
    <x v="6096"/>
    <x v="4"/>
    <n v="0"/>
    <n v="2.5451999999999995"/>
  </r>
  <r>
    <x v="9863"/>
    <x v="4945"/>
    <x v="424"/>
    <d v="2019-01-20T00:00:00"/>
    <s v="Standard Class"/>
    <x v="367"/>
    <x v="367"/>
    <x v="2"/>
    <s v="United States"/>
    <s v="Richmond"/>
    <x v="14"/>
    <n v="47374"/>
    <x v="2"/>
    <s v="OFF-PA-10004156"/>
    <x v="1"/>
    <x v="10"/>
    <x v="750"/>
    <x v="1189"/>
    <x v="7"/>
    <n v="0"/>
    <n v="5.5565999999999995"/>
  </r>
  <r>
    <x v="9864"/>
    <x v="4945"/>
    <x v="424"/>
    <d v="2019-01-20T00:00:00"/>
    <s v="Standard Class"/>
    <x v="367"/>
    <x v="367"/>
    <x v="2"/>
    <s v="United States"/>
    <s v="Richmond"/>
    <x v="14"/>
    <n v="47374"/>
    <x v="2"/>
    <s v="TEC-AC-10004469"/>
    <x v="2"/>
    <x v="11"/>
    <x v="241"/>
    <x v="3863"/>
    <x v="4"/>
    <n v="0"/>
    <n v="70.312000000000012"/>
  </r>
  <r>
    <x v="9865"/>
    <x v="4945"/>
    <x v="424"/>
    <d v="2019-01-20T00:00:00"/>
    <s v="Standard Class"/>
    <x v="367"/>
    <x v="367"/>
    <x v="2"/>
    <s v="United States"/>
    <s v="Richmond"/>
    <x v="14"/>
    <n v="47374"/>
    <x v="2"/>
    <s v="FUR-FU-10001037"/>
    <x v="0"/>
    <x v="5"/>
    <x v="1169"/>
    <x v="1651"/>
    <x v="0"/>
    <n v="0"/>
    <n v="8.532"/>
  </r>
  <r>
    <x v="9866"/>
    <x v="4946"/>
    <x v="514"/>
    <d v="2017-03-28T00:00:00"/>
    <s v="Second Class"/>
    <x v="416"/>
    <x v="416"/>
    <x v="1"/>
    <s v="United States"/>
    <s v="New York City"/>
    <x v="15"/>
    <n v="10009"/>
    <x v="3"/>
    <s v="OFF-ST-10002615"/>
    <x v="1"/>
    <x v="4"/>
    <x v="1436"/>
    <x v="2969"/>
    <x v="3"/>
    <n v="0"/>
    <n v="282.20920000000001"/>
  </r>
  <r>
    <x v="9867"/>
    <x v="4946"/>
    <x v="514"/>
    <d v="2017-03-28T00:00:00"/>
    <s v="Second Class"/>
    <x v="416"/>
    <x v="416"/>
    <x v="1"/>
    <s v="United States"/>
    <s v="New York City"/>
    <x v="15"/>
    <n v="10009"/>
    <x v="3"/>
    <s v="OFF-AP-10000595"/>
    <x v="1"/>
    <x v="9"/>
    <x v="1505"/>
    <x v="2638"/>
    <x v="1"/>
    <n v="0"/>
    <n v="3.4086000000000003"/>
  </r>
  <r>
    <x v="9868"/>
    <x v="4947"/>
    <x v="301"/>
    <d v="2016-11-03T00:00:00"/>
    <s v="First Class"/>
    <x v="105"/>
    <x v="105"/>
    <x v="1"/>
    <s v="United States"/>
    <s v="Mason"/>
    <x v="24"/>
    <n v="45040"/>
    <x v="3"/>
    <s v="FUR-FU-10002253"/>
    <x v="0"/>
    <x v="5"/>
    <x v="592"/>
    <x v="4574"/>
    <x v="0"/>
    <n v="0.2"/>
    <n v="16.317200000000003"/>
  </r>
  <r>
    <x v="9869"/>
    <x v="4947"/>
    <x v="301"/>
    <d v="2016-11-03T00:00:00"/>
    <s v="First Class"/>
    <x v="105"/>
    <x v="105"/>
    <x v="1"/>
    <s v="United States"/>
    <s v="Mason"/>
    <x v="24"/>
    <n v="45040"/>
    <x v="3"/>
    <s v="OFF-BI-10000494"/>
    <x v="1"/>
    <x v="8"/>
    <x v="1572"/>
    <x v="2968"/>
    <x v="0"/>
    <n v="0.7"/>
    <n v="-2.6099999999999994"/>
  </r>
  <r>
    <x v="9870"/>
    <x v="4947"/>
    <x v="301"/>
    <d v="2016-11-03T00:00:00"/>
    <s v="First Class"/>
    <x v="105"/>
    <x v="105"/>
    <x v="1"/>
    <s v="United States"/>
    <s v="Mason"/>
    <x v="24"/>
    <n v="45040"/>
    <x v="3"/>
    <s v="OFF-BI-10001658"/>
    <x v="1"/>
    <x v="8"/>
    <x v="444"/>
    <x v="2849"/>
    <x v="1"/>
    <n v="0.7"/>
    <n v="-17.942399999999992"/>
  </r>
  <r>
    <x v="9871"/>
    <x v="4948"/>
    <x v="833"/>
    <d v="2019-10-06T00:00:00"/>
    <s v="Same Day"/>
    <x v="708"/>
    <x v="708"/>
    <x v="0"/>
    <s v="United States"/>
    <s v="Chicago"/>
    <x v="10"/>
    <n v="60623"/>
    <x v="2"/>
    <s v="OFF-ST-10003208"/>
    <x v="1"/>
    <x v="4"/>
    <x v="246"/>
    <x v="6097"/>
    <x v="0"/>
    <n v="0.2"/>
    <n v="32.662799999999947"/>
  </r>
  <r>
    <x v="9872"/>
    <x v="4948"/>
    <x v="833"/>
    <d v="2019-10-06T00:00:00"/>
    <s v="Same Day"/>
    <x v="708"/>
    <x v="708"/>
    <x v="0"/>
    <s v="United States"/>
    <s v="Chicago"/>
    <x v="10"/>
    <n v="60623"/>
    <x v="2"/>
    <s v="OFF-AR-10004790"/>
    <x v="1"/>
    <x v="6"/>
    <x v="772"/>
    <x v="3764"/>
    <x v="0"/>
    <n v="0.2"/>
    <n v="1.1969999999999992"/>
  </r>
  <r>
    <x v="9873"/>
    <x v="4949"/>
    <x v="107"/>
    <d v="2018-12-14T00:00:00"/>
    <s v="Standard Class"/>
    <x v="359"/>
    <x v="359"/>
    <x v="2"/>
    <s v="United States"/>
    <s v="New York City"/>
    <x v="15"/>
    <n v="10024"/>
    <x v="3"/>
    <s v="OFF-PA-10004609"/>
    <x v="1"/>
    <x v="10"/>
    <x v="1503"/>
    <x v="90"/>
    <x v="7"/>
    <n v="0"/>
    <n v="3.1104000000000003"/>
  </r>
  <r>
    <x v="9874"/>
    <x v="4950"/>
    <x v="897"/>
    <d v="2018-09-24T00:00:00"/>
    <s v="Second Class"/>
    <x v="472"/>
    <x v="472"/>
    <x v="2"/>
    <s v="United States"/>
    <s v="Parma"/>
    <x v="24"/>
    <n v="44134"/>
    <x v="3"/>
    <s v="OFF-EN-10003055"/>
    <x v="1"/>
    <x v="12"/>
    <x v="882"/>
    <x v="1109"/>
    <x v="0"/>
    <n v="0.2"/>
    <n v="19.989999999999995"/>
  </r>
  <r>
    <x v="9875"/>
    <x v="4951"/>
    <x v="1231"/>
    <d v="2018-01-05T00:00:00"/>
    <s v="Standard Class"/>
    <x v="167"/>
    <x v="167"/>
    <x v="0"/>
    <s v="United States"/>
    <s v="New York City"/>
    <x v="15"/>
    <n v="10035"/>
    <x v="3"/>
    <s v="OFF-SU-10003936"/>
    <x v="1"/>
    <x v="14"/>
    <x v="1835"/>
    <x v="6098"/>
    <x v="0"/>
    <n v="0"/>
    <n v="6.3600000000000101E-2"/>
  </r>
  <r>
    <x v="9876"/>
    <x v="4952"/>
    <x v="693"/>
    <d v="2019-04-21T00:00:00"/>
    <s v="First Class"/>
    <x v="534"/>
    <x v="534"/>
    <x v="2"/>
    <s v="United States"/>
    <s v="Cleveland"/>
    <x v="24"/>
    <n v="44105"/>
    <x v="3"/>
    <s v="OFF-ST-10000078"/>
    <x v="1"/>
    <x v="4"/>
    <x v="1227"/>
    <x v="6099"/>
    <x v="4"/>
    <n v="0.2"/>
    <n v="-21.213600000000099"/>
  </r>
  <r>
    <x v="9877"/>
    <x v="4952"/>
    <x v="693"/>
    <d v="2019-04-21T00:00:00"/>
    <s v="First Class"/>
    <x v="534"/>
    <x v="534"/>
    <x v="2"/>
    <s v="United States"/>
    <s v="Cleveland"/>
    <x v="24"/>
    <n v="44105"/>
    <x v="3"/>
    <s v="OFF-BI-10000174"/>
    <x v="1"/>
    <x v="8"/>
    <x v="1444"/>
    <x v="6100"/>
    <x v="2"/>
    <n v="0.7"/>
    <n v="-6.379999999999999"/>
  </r>
  <r>
    <x v="9878"/>
    <x v="4952"/>
    <x v="693"/>
    <d v="2019-04-21T00:00:00"/>
    <s v="First Class"/>
    <x v="534"/>
    <x v="534"/>
    <x v="2"/>
    <s v="United States"/>
    <s v="Cleveland"/>
    <x v="24"/>
    <n v="44105"/>
    <x v="3"/>
    <s v="TEC-PH-10004080"/>
    <x v="2"/>
    <x v="7"/>
    <x v="1777"/>
    <x v="4457"/>
    <x v="1"/>
    <n v="0.4"/>
    <n v="-24.476399999999998"/>
  </r>
  <r>
    <x v="9879"/>
    <x v="4953"/>
    <x v="1036"/>
    <d v="2018-08-25T00:00:00"/>
    <s v="Standard Class"/>
    <x v="271"/>
    <x v="271"/>
    <x v="0"/>
    <s v="United States"/>
    <s v="New York City"/>
    <x v="15"/>
    <n v="10035"/>
    <x v="3"/>
    <s v="FUR-CH-10002961"/>
    <x v="0"/>
    <x v="1"/>
    <x v="948"/>
    <x v="6101"/>
    <x v="3"/>
    <n v="0.1"/>
    <n v="63.685999999999979"/>
  </r>
  <r>
    <x v="9880"/>
    <x v="4954"/>
    <x v="352"/>
    <d v="2017-05-31T00:00:00"/>
    <s v="First Class"/>
    <x v="385"/>
    <x v="385"/>
    <x v="2"/>
    <s v="United States"/>
    <s v="Cleveland"/>
    <x v="24"/>
    <n v="44105"/>
    <x v="3"/>
    <s v="OFF-PA-10000474"/>
    <x v="1"/>
    <x v="10"/>
    <x v="33"/>
    <x v="633"/>
    <x v="1"/>
    <n v="0.2"/>
    <n v="28.706399999999991"/>
  </r>
  <r>
    <x v="9881"/>
    <x v="4955"/>
    <x v="1132"/>
    <d v="2016-08-13T00:00:00"/>
    <s v="First Class"/>
    <x v="328"/>
    <x v="328"/>
    <x v="0"/>
    <s v="United States"/>
    <s v="Woodstock"/>
    <x v="32"/>
    <n v="30188"/>
    <x v="0"/>
    <s v="OFF-BI-10000138"/>
    <x v="1"/>
    <x v="8"/>
    <x v="605"/>
    <x v="1230"/>
    <x v="1"/>
    <n v="0"/>
    <n v="6.7392000000000003"/>
  </r>
  <r>
    <x v="9882"/>
    <x v="4955"/>
    <x v="1132"/>
    <d v="2016-08-13T00:00:00"/>
    <s v="First Class"/>
    <x v="328"/>
    <x v="328"/>
    <x v="0"/>
    <s v="United States"/>
    <s v="Woodstock"/>
    <x v="32"/>
    <n v="30188"/>
    <x v="0"/>
    <s v="TEC-AC-10000023"/>
    <x v="2"/>
    <x v="11"/>
    <x v="909"/>
    <x v="6102"/>
    <x v="11"/>
    <n v="0"/>
    <n v="98.139599999999987"/>
  </r>
  <r>
    <x v="9883"/>
    <x v="4956"/>
    <x v="1232"/>
    <d v="2016-04-08T00:00:00"/>
    <s v="Standard Class"/>
    <x v="722"/>
    <x v="722"/>
    <x v="1"/>
    <s v="United States"/>
    <s v="Los Angeles"/>
    <x v="1"/>
    <n v="90008"/>
    <x v="1"/>
    <s v="OFF-EN-10001415"/>
    <x v="1"/>
    <x v="12"/>
    <x v="153"/>
    <x v="954"/>
    <x v="0"/>
    <n v="0"/>
    <n v="5.58"/>
  </r>
  <r>
    <x v="9884"/>
    <x v="4956"/>
    <x v="1232"/>
    <d v="2016-04-08T00:00:00"/>
    <s v="Standard Class"/>
    <x v="722"/>
    <x v="722"/>
    <x v="1"/>
    <s v="United States"/>
    <s v="Los Angeles"/>
    <x v="1"/>
    <n v="90008"/>
    <x v="1"/>
    <s v="TEC-AC-10001284"/>
    <x v="2"/>
    <x v="11"/>
    <x v="1181"/>
    <x v="1038"/>
    <x v="1"/>
    <n v="0"/>
    <n v="22.4316"/>
  </r>
  <r>
    <x v="9885"/>
    <x v="4956"/>
    <x v="1232"/>
    <d v="2016-04-08T00:00:00"/>
    <s v="Standard Class"/>
    <x v="722"/>
    <x v="722"/>
    <x v="1"/>
    <s v="United States"/>
    <s v="Los Angeles"/>
    <x v="1"/>
    <n v="90008"/>
    <x v="1"/>
    <s v="TEC-AC-10000736"/>
    <x v="2"/>
    <x v="11"/>
    <x v="1094"/>
    <x v="460"/>
    <x v="0"/>
    <n v="0"/>
    <n v="57.592799999999997"/>
  </r>
  <r>
    <x v="9886"/>
    <x v="4957"/>
    <x v="1211"/>
    <d v="2016-01-27T00:00:00"/>
    <s v="Standard Class"/>
    <x v="611"/>
    <x v="611"/>
    <x v="0"/>
    <s v="United States"/>
    <s v="Lafayette"/>
    <x v="14"/>
    <n v="47905"/>
    <x v="2"/>
    <s v="OFF-FA-10003467"/>
    <x v="1"/>
    <x v="13"/>
    <x v="494"/>
    <x v="4095"/>
    <x v="1"/>
    <n v="0"/>
    <n v="0"/>
  </r>
  <r>
    <x v="9887"/>
    <x v="4958"/>
    <x v="386"/>
    <d v="2019-10-15T00:00:00"/>
    <s v="First Class"/>
    <x v="244"/>
    <x v="244"/>
    <x v="0"/>
    <s v="United States"/>
    <s v="New York City"/>
    <x v="15"/>
    <n v="10024"/>
    <x v="3"/>
    <s v="OFF-PA-10000477"/>
    <x v="1"/>
    <x v="10"/>
    <x v="1214"/>
    <x v="745"/>
    <x v="0"/>
    <n v="0"/>
    <n v="4.6812000000000005"/>
  </r>
  <r>
    <x v="9888"/>
    <x v="4959"/>
    <x v="816"/>
    <d v="2017-08-12T00:00:00"/>
    <s v="Standard Class"/>
    <x v="361"/>
    <x v="361"/>
    <x v="0"/>
    <s v="United States"/>
    <s v="Utica"/>
    <x v="15"/>
    <n v="13501"/>
    <x v="3"/>
    <s v="TEC-AC-10000736"/>
    <x v="2"/>
    <x v="11"/>
    <x v="1094"/>
    <x v="3705"/>
    <x v="7"/>
    <n v="0"/>
    <n v="28.796399999999998"/>
  </r>
  <r>
    <x v="9889"/>
    <x v="4960"/>
    <x v="498"/>
    <d v="2019-03-20T00:00:00"/>
    <s v="First Class"/>
    <x v="500"/>
    <x v="500"/>
    <x v="1"/>
    <s v="United States"/>
    <s v="Lakewood"/>
    <x v="30"/>
    <n v="8701"/>
    <x v="3"/>
    <s v="OFF-AR-10002467"/>
    <x v="1"/>
    <x v="6"/>
    <x v="1690"/>
    <x v="3090"/>
    <x v="1"/>
    <n v="0"/>
    <n v="2.4138000000000006"/>
  </r>
  <r>
    <x v="9890"/>
    <x v="4961"/>
    <x v="197"/>
    <d v="2018-07-28T00:00:00"/>
    <s v="Second Class"/>
    <x v="64"/>
    <x v="64"/>
    <x v="1"/>
    <s v="United States"/>
    <s v="Milwaukee"/>
    <x v="6"/>
    <n v="53209"/>
    <x v="2"/>
    <s v="OFF-PA-10004996"/>
    <x v="1"/>
    <x v="10"/>
    <x v="1528"/>
    <x v="6103"/>
    <x v="0"/>
    <n v="0"/>
    <n v="9.6913999999999998"/>
  </r>
  <r>
    <x v="9891"/>
    <x v="4961"/>
    <x v="197"/>
    <d v="2018-07-28T00:00:00"/>
    <s v="Second Class"/>
    <x v="64"/>
    <x v="64"/>
    <x v="1"/>
    <s v="United States"/>
    <s v="Milwaukee"/>
    <x v="6"/>
    <n v="53209"/>
    <x v="2"/>
    <s v="TEC-AC-10003116"/>
    <x v="2"/>
    <x v="11"/>
    <x v="929"/>
    <x v="6104"/>
    <x v="3"/>
    <n v="0"/>
    <n v="48.457499999999996"/>
  </r>
  <r>
    <x v="9892"/>
    <x v="4961"/>
    <x v="197"/>
    <d v="2018-07-28T00:00:00"/>
    <s v="Second Class"/>
    <x v="64"/>
    <x v="64"/>
    <x v="1"/>
    <s v="United States"/>
    <s v="Milwaukee"/>
    <x v="6"/>
    <n v="53209"/>
    <x v="2"/>
    <s v="TEC-PH-10002262"/>
    <x v="2"/>
    <x v="7"/>
    <x v="477"/>
    <x v="6105"/>
    <x v="2"/>
    <n v="0"/>
    <n v="83.314000000000021"/>
  </r>
  <r>
    <x v="9893"/>
    <x v="4961"/>
    <x v="197"/>
    <d v="2018-07-28T00:00:00"/>
    <s v="Second Class"/>
    <x v="64"/>
    <x v="64"/>
    <x v="1"/>
    <s v="United States"/>
    <s v="Milwaukee"/>
    <x v="6"/>
    <n v="53209"/>
    <x v="2"/>
    <s v="FUR-CH-10004626"/>
    <x v="0"/>
    <x v="1"/>
    <x v="1706"/>
    <x v="6106"/>
    <x v="4"/>
    <n v="0"/>
    <n v="96.854399999999998"/>
  </r>
  <r>
    <x v="9894"/>
    <x v="4961"/>
    <x v="197"/>
    <d v="2018-07-28T00:00:00"/>
    <s v="Second Class"/>
    <x v="64"/>
    <x v="64"/>
    <x v="1"/>
    <s v="United States"/>
    <s v="Milwaukee"/>
    <x v="6"/>
    <n v="53209"/>
    <x v="2"/>
    <s v="FUR-FU-10001756"/>
    <x v="0"/>
    <x v="5"/>
    <x v="285"/>
    <x v="6107"/>
    <x v="2"/>
    <n v="0"/>
    <n v="27.60799999999999"/>
  </r>
  <r>
    <x v="9895"/>
    <x v="4962"/>
    <x v="467"/>
    <d v="2016-10-01T00:00:00"/>
    <s v="Standard Class"/>
    <x v="462"/>
    <x v="462"/>
    <x v="0"/>
    <s v="United States"/>
    <s v="Chicago"/>
    <x v="10"/>
    <n v="60623"/>
    <x v="2"/>
    <s v="TEC-AC-10004859"/>
    <x v="2"/>
    <x v="11"/>
    <x v="1554"/>
    <x v="6108"/>
    <x v="10"/>
    <n v="0.2"/>
    <n v="38.456000000000003"/>
  </r>
  <r>
    <x v="9896"/>
    <x v="4963"/>
    <x v="1103"/>
    <d v="2016-06-20T00:00:00"/>
    <s v="Second Class"/>
    <x v="226"/>
    <x v="226"/>
    <x v="0"/>
    <s v="United States"/>
    <s v="Chicago"/>
    <x v="10"/>
    <n v="60653"/>
    <x v="2"/>
    <s v="OFF-PA-10001725"/>
    <x v="1"/>
    <x v="10"/>
    <x v="1657"/>
    <x v="4546"/>
    <x v="0"/>
    <n v="0.2"/>
    <n v="22.480800000000002"/>
  </r>
  <r>
    <x v="9897"/>
    <x v="4964"/>
    <x v="112"/>
    <d v="2018-06-10T00:00:00"/>
    <s v="Standard Class"/>
    <x v="431"/>
    <x v="431"/>
    <x v="0"/>
    <s v="United States"/>
    <s v="Fairfield"/>
    <x v="24"/>
    <n v="45014"/>
    <x v="3"/>
    <s v="FUR-FU-10004306"/>
    <x v="0"/>
    <x v="5"/>
    <x v="622"/>
    <x v="6109"/>
    <x v="1"/>
    <n v="0.2"/>
    <n v="34.97399999999999"/>
  </r>
  <r>
    <x v="9898"/>
    <x v="4964"/>
    <x v="112"/>
    <d v="2018-06-10T00:00:00"/>
    <s v="Standard Class"/>
    <x v="431"/>
    <x v="431"/>
    <x v="0"/>
    <s v="United States"/>
    <s v="Fairfield"/>
    <x v="24"/>
    <n v="45014"/>
    <x v="3"/>
    <s v="FUR-FU-10004845"/>
    <x v="0"/>
    <x v="5"/>
    <x v="1693"/>
    <x v="5350"/>
    <x v="0"/>
    <n v="0.2"/>
    <n v="0"/>
  </r>
  <r>
    <x v="9899"/>
    <x v="4965"/>
    <x v="1176"/>
    <d v="2016-04-03T00:00:00"/>
    <s v="Standard Class"/>
    <x v="486"/>
    <x v="486"/>
    <x v="2"/>
    <s v="United States"/>
    <s v="Springfield"/>
    <x v="24"/>
    <n v="45503"/>
    <x v="3"/>
    <s v="FUR-TA-10000198"/>
    <x v="0"/>
    <x v="3"/>
    <x v="594"/>
    <x v="1890"/>
    <x v="7"/>
    <n v="0.4"/>
    <n v="-143.25480000000002"/>
  </r>
  <r>
    <x v="9900"/>
    <x v="4966"/>
    <x v="170"/>
    <d v="2019-08-25T00:00:00"/>
    <s v="Standard Class"/>
    <x v="790"/>
    <x v="790"/>
    <x v="0"/>
    <s v="United States"/>
    <s v="Louisville"/>
    <x v="22"/>
    <n v="80027"/>
    <x v="1"/>
    <s v="OFF-ST-10000036"/>
    <x v="1"/>
    <x v="4"/>
    <x v="595"/>
    <x v="4974"/>
    <x v="1"/>
    <n v="0.2"/>
    <n v="20.745899999999985"/>
  </r>
  <r>
    <x v="9901"/>
    <x v="4966"/>
    <x v="170"/>
    <d v="2019-08-25T00:00:00"/>
    <s v="Standard Class"/>
    <x v="790"/>
    <x v="790"/>
    <x v="0"/>
    <s v="United States"/>
    <s v="Louisville"/>
    <x v="22"/>
    <n v="80027"/>
    <x v="1"/>
    <s v="FUR-FU-10001037"/>
    <x v="0"/>
    <x v="5"/>
    <x v="1169"/>
    <x v="4915"/>
    <x v="1"/>
    <n v="0.2"/>
    <n v="7.1099999999999994"/>
  </r>
  <r>
    <x v="9902"/>
    <x v="4966"/>
    <x v="170"/>
    <d v="2019-08-25T00:00:00"/>
    <s v="Standard Class"/>
    <x v="790"/>
    <x v="790"/>
    <x v="0"/>
    <s v="United States"/>
    <s v="Louisville"/>
    <x v="22"/>
    <n v="80027"/>
    <x v="1"/>
    <s v="OFF-PA-10001950"/>
    <x v="1"/>
    <x v="10"/>
    <x v="145"/>
    <x v="1407"/>
    <x v="7"/>
    <n v="0.2"/>
    <n v="2.0849999999999991"/>
  </r>
  <r>
    <x v="9903"/>
    <x v="4967"/>
    <x v="607"/>
    <d v="2016-11-18T00:00:00"/>
    <s v="Standard Class"/>
    <x v="24"/>
    <x v="24"/>
    <x v="0"/>
    <s v="United States"/>
    <s v="Carrollton"/>
    <x v="5"/>
    <n v="75007"/>
    <x v="2"/>
    <s v="FUR-FU-10004587"/>
    <x v="0"/>
    <x v="5"/>
    <x v="1362"/>
    <x v="6110"/>
    <x v="1"/>
    <n v="0.6"/>
    <n v="-6.9101999999999997"/>
  </r>
  <r>
    <x v="9904"/>
    <x v="4967"/>
    <x v="607"/>
    <d v="2016-11-18T00:00:00"/>
    <s v="Standard Class"/>
    <x v="24"/>
    <x v="24"/>
    <x v="0"/>
    <s v="United States"/>
    <s v="Carrollton"/>
    <x v="5"/>
    <n v="75007"/>
    <x v="2"/>
    <s v="TEC-AC-10002567"/>
    <x v="2"/>
    <x v="11"/>
    <x v="428"/>
    <x v="2506"/>
    <x v="0"/>
    <n v="0.2"/>
    <n v="25.596799999999998"/>
  </r>
  <r>
    <x v="9905"/>
    <x v="4968"/>
    <x v="1023"/>
    <d v="2017-09-15T00:00:00"/>
    <s v="First Class"/>
    <x v="629"/>
    <x v="629"/>
    <x v="1"/>
    <s v="United States"/>
    <s v="Anaheim"/>
    <x v="1"/>
    <n v="92804"/>
    <x v="1"/>
    <s v="FUR-FU-10004973"/>
    <x v="0"/>
    <x v="5"/>
    <x v="1143"/>
    <x v="6111"/>
    <x v="3"/>
    <n v="0"/>
    <n v="55.389600000000002"/>
  </r>
  <r>
    <x v="9906"/>
    <x v="4968"/>
    <x v="1023"/>
    <d v="2017-09-15T00:00:00"/>
    <s v="First Class"/>
    <x v="629"/>
    <x v="629"/>
    <x v="1"/>
    <s v="United States"/>
    <s v="Anaheim"/>
    <x v="1"/>
    <n v="92804"/>
    <x v="1"/>
    <s v="OFF-BI-10001628"/>
    <x v="1"/>
    <x v="8"/>
    <x v="1112"/>
    <x v="3148"/>
    <x v="1"/>
    <n v="0.2"/>
    <n v="7.822499999999998"/>
  </r>
  <r>
    <x v="9907"/>
    <x v="4968"/>
    <x v="1023"/>
    <d v="2017-09-15T00:00:00"/>
    <s v="First Class"/>
    <x v="629"/>
    <x v="629"/>
    <x v="1"/>
    <s v="United States"/>
    <s v="Anaheim"/>
    <x v="1"/>
    <n v="92804"/>
    <x v="1"/>
    <s v="FUR-CH-10000155"/>
    <x v="0"/>
    <x v="1"/>
    <x v="1166"/>
    <x v="4829"/>
    <x v="1"/>
    <n v="0.2"/>
    <n v="71.77200000000002"/>
  </r>
  <r>
    <x v="9908"/>
    <x v="4968"/>
    <x v="1023"/>
    <d v="2017-09-15T00:00:00"/>
    <s v="First Class"/>
    <x v="629"/>
    <x v="629"/>
    <x v="1"/>
    <s v="United States"/>
    <s v="Anaheim"/>
    <x v="1"/>
    <n v="92804"/>
    <x v="1"/>
    <s v="FUR-FU-10002379"/>
    <x v="0"/>
    <x v="5"/>
    <x v="1471"/>
    <x v="6112"/>
    <x v="2"/>
    <n v="0"/>
    <n v="24.881999999999991"/>
  </r>
  <r>
    <x v="9909"/>
    <x v="4968"/>
    <x v="1023"/>
    <d v="2017-09-15T00:00:00"/>
    <s v="First Class"/>
    <x v="629"/>
    <x v="629"/>
    <x v="1"/>
    <s v="United States"/>
    <s v="Anaheim"/>
    <x v="1"/>
    <n v="92804"/>
    <x v="1"/>
    <s v="FUR-FU-10004018"/>
    <x v="0"/>
    <x v="5"/>
    <x v="936"/>
    <x v="3082"/>
    <x v="1"/>
    <n v="0"/>
    <n v="12.060900000000002"/>
  </r>
  <r>
    <x v="9910"/>
    <x v="4968"/>
    <x v="1023"/>
    <d v="2017-09-15T00:00:00"/>
    <s v="First Class"/>
    <x v="629"/>
    <x v="629"/>
    <x v="1"/>
    <s v="United States"/>
    <s v="Anaheim"/>
    <x v="1"/>
    <n v="92804"/>
    <x v="1"/>
    <s v="OFF-PA-10000994"/>
    <x v="1"/>
    <x v="10"/>
    <x v="913"/>
    <x v="1441"/>
    <x v="0"/>
    <n v="0"/>
    <n v="100.65599999999999"/>
  </r>
  <r>
    <x v="9911"/>
    <x v="4969"/>
    <x v="267"/>
    <d v="2016-04-09T00:00:00"/>
    <s v="Standard Class"/>
    <x v="532"/>
    <x v="532"/>
    <x v="1"/>
    <s v="United States"/>
    <s v="Richmond"/>
    <x v="0"/>
    <n v="40475"/>
    <x v="0"/>
    <s v="OFF-BI-10002852"/>
    <x v="1"/>
    <x v="8"/>
    <x v="91"/>
    <x v="787"/>
    <x v="3"/>
    <n v="0"/>
    <n v="56.526400000000002"/>
  </r>
  <r>
    <x v="9912"/>
    <x v="4970"/>
    <x v="998"/>
    <d v="2017-10-12T00:00:00"/>
    <s v="First Class"/>
    <x v="471"/>
    <x v="471"/>
    <x v="1"/>
    <s v="United States"/>
    <s v="Santa Barbara"/>
    <x v="1"/>
    <n v="93101"/>
    <x v="1"/>
    <s v="FUR-CH-10001714"/>
    <x v="0"/>
    <x v="1"/>
    <x v="1304"/>
    <x v="6113"/>
    <x v="1"/>
    <n v="0.2"/>
    <n v="-54.320399999999978"/>
  </r>
  <r>
    <x v="9913"/>
    <x v="4970"/>
    <x v="998"/>
    <d v="2017-10-12T00:00:00"/>
    <s v="First Class"/>
    <x v="471"/>
    <x v="471"/>
    <x v="1"/>
    <s v="United States"/>
    <s v="Santa Barbara"/>
    <x v="1"/>
    <n v="93101"/>
    <x v="1"/>
    <s v="OFF-LA-10000414"/>
    <x v="1"/>
    <x v="2"/>
    <x v="1643"/>
    <x v="2551"/>
    <x v="1"/>
    <n v="0"/>
    <n v="14.904"/>
  </r>
  <r>
    <x v="9914"/>
    <x v="4971"/>
    <x v="926"/>
    <d v="2019-01-31T00:00:00"/>
    <s v="Second Class"/>
    <x v="612"/>
    <x v="612"/>
    <x v="0"/>
    <s v="United States"/>
    <s v="Marion"/>
    <x v="23"/>
    <n v="52302"/>
    <x v="2"/>
    <s v="OFF-PA-10003848"/>
    <x v="1"/>
    <x v="10"/>
    <x v="1451"/>
    <x v="91"/>
    <x v="0"/>
    <n v="0"/>
    <n v="6.2208000000000006"/>
  </r>
  <r>
    <x v="9915"/>
    <x v="4971"/>
    <x v="926"/>
    <d v="2019-01-31T00:00:00"/>
    <s v="Second Class"/>
    <x v="612"/>
    <x v="612"/>
    <x v="0"/>
    <s v="United States"/>
    <s v="Marion"/>
    <x v="23"/>
    <n v="52302"/>
    <x v="2"/>
    <s v="OFF-PA-10000176"/>
    <x v="1"/>
    <x v="10"/>
    <x v="640"/>
    <x v="453"/>
    <x v="2"/>
    <n v="0"/>
    <n v="45.527999999999992"/>
  </r>
  <r>
    <x v="9916"/>
    <x v="4971"/>
    <x v="926"/>
    <d v="2019-01-31T00:00:00"/>
    <s v="Second Class"/>
    <x v="612"/>
    <x v="612"/>
    <x v="0"/>
    <s v="United States"/>
    <s v="Marion"/>
    <x v="23"/>
    <n v="52302"/>
    <x v="2"/>
    <s v="OFF-ST-10001590"/>
    <x v="1"/>
    <x v="4"/>
    <x v="147"/>
    <x v="814"/>
    <x v="7"/>
    <n v="0"/>
    <n v="3.5047999999999995"/>
  </r>
  <r>
    <x v="9917"/>
    <x v="4971"/>
    <x v="926"/>
    <d v="2019-01-31T00:00:00"/>
    <s v="Second Class"/>
    <x v="612"/>
    <x v="612"/>
    <x v="0"/>
    <s v="United States"/>
    <s v="Marion"/>
    <x v="23"/>
    <n v="52302"/>
    <x v="2"/>
    <s v="FUR-FU-10000010"/>
    <x v="0"/>
    <x v="5"/>
    <x v="527"/>
    <x v="4126"/>
    <x v="1"/>
    <n v="0"/>
    <n v="4.6220999999999997"/>
  </r>
  <r>
    <x v="9918"/>
    <x v="4972"/>
    <x v="496"/>
    <d v="2017-09-29T00:00:00"/>
    <s v="Standard Class"/>
    <x v="440"/>
    <x v="440"/>
    <x v="0"/>
    <s v="United States"/>
    <s v="New York City"/>
    <x v="15"/>
    <n v="10035"/>
    <x v="3"/>
    <s v="OFF-EN-10003055"/>
    <x v="1"/>
    <x v="12"/>
    <x v="882"/>
    <x v="372"/>
    <x v="7"/>
    <n v="0"/>
    <n v="17.990999999999996"/>
  </r>
  <r>
    <x v="9919"/>
    <x v="4973"/>
    <x v="543"/>
    <d v="2018-03-19T00:00:00"/>
    <s v="Standard Class"/>
    <x v="501"/>
    <x v="501"/>
    <x v="1"/>
    <s v="United States"/>
    <s v="Bryan"/>
    <x v="5"/>
    <n v="77803"/>
    <x v="2"/>
    <s v="FUR-CH-10000863"/>
    <x v="0"/>
    <x v="1"/>
    <x v="83"/>
    <x v="2568"/>
    <x v="2"/>
    <n v="0.3"/>
    <n v="-143.43099999999998"/>
  </r>
  <r>
    <x v="9920"/>
    <x v="4973"/>
    <x v="543"/>
    <d v="2018-03-19T00:00:00"/>
    <s v="Standard Class"/>
    <x v="501"/>
    <x v="501"/>
    <x v="1"/>
    <s v="United States"/>
    <s v="Bryan"/>
    <x v="5"/>
    <n v="77803"/>
    <x v="2"/>
    <s v="OFF-BI-10004233"/>
    <x v="1"/>
    <x v="8"/>
    <x v="1386"/>
    <x v="6114"/>
    <x v="3"/>
    <n v="0.8"/>
    <n v="-35.817600000000013"/>
  </r>
  <r>
    <x v="9921"/>
    <x v="4974"/>
    <x v="156"/>
    <d v="2016-11-30T00:00:00"/>
    <s v="Standard Class"/>
    <x v="401"/>
    <x v="401"/>
    <x v="2"/>
    <s v="United States"/>
    <s v="Akron"/>
    <x v="24"/>
    <n v="44312"/>
    <x v="3"/>
    <s v="OFF-BI-10003350"/>
    <x v="1"/>
    <x v="8"/>
    <x v="842"/>
    <x v="6115"/>
    <x v="1"/>
    <n v="0.7"/>
    <n v="-4.5935999999999986"/>
  </r>
  <r>
    <x v="9922"/>
    <x v="4975"/>
    <x v="636"/>
    <d v="2019-05-10T00:00:00"/>
    <s v="Standard Class"/>
    <x v="223"/>
    <x v="223"/>
    <x v="0"/>
    <s v="United States"/>
    <s v="Chicago"/>
    <x v="10"/>
    <n v="60653"/>
    <x v="2"/>
    <s v="TEC-AC-10001990"/>
    <x v="2"/>
    <x v="11"/>
    <x v="870"/>
    <x v="3029"/>
    <x v="4"/>
    <n v="0.2"/>
    <n v="28.79519999999998"/>
  </r>
  <r>
    <x v="9923"/>
    <x v="4976"/>
    <x v="305"/>
    <d v="2017-03-23T00:00:00"/>
    <s v="First Class"/>
    <x v="704"/>
    <x v="704"/>
    <x v="1"/>
    <s v="United States"/>
    <s v="New York City"/>
    <x v="15"/>
    <n v="10035"/>
    <x v="3"/>
    <s v="OFF-BI-10003982"/>
    <x v="1"/>
    <x v="8"/>
    <x v="350"/>
    <x v="3621"/>
    <x v="1"/>
    <n v="0.2"/>
    <n v="16.823699999999999"/>
  </r>
  <r>
    <x v="9924"/>
    <x v="4976"/>
    <x v="305"/>
    <d v="2017-03-23T00:00:00"/>
    <s v="First Class"/>
    <x v="704"/>
    <x v="704"/>
    <x v="1"/>
    <s v="United States"/>
    <s v="New York City"/>
    <x v="15"/>
    <n v="10035"/>
    <x v="3"/>
    <s v="OFF-EN-10004386"/>
    <x v="1"/>
    <x v="12"/>
    <x v="245"/>
    <x v="1169"/>
    <x v="7"/>
    <n v="0"/>
    <n v="11.994999999999999"/>
  </r>
  <r>
    <x v="9925"/>
    <x v="4976"/>
    <x v="305"/>
    <d v="2017-03-23T00:00:00"/>
    <s v="First Class"/>
    <x v="704"/>
    <x v="704"/>
    <x v="1"/>
    <s v="United States"/>
    <s v="New York City"/>
    <x v="15"/>
    <n v="10035"/>
    <x v="3"/>
    <s v="OFF-BI-10003656"/>
    <x v="1"/>
    <x v="8"/>
    <x v="13"/>
    <x v="6116"/>
    <x v="8"/>
    <n v="0.2"/>
    <n v="353.5791999999999"/>
  </r>
  <r>
    <x v="9926"/>
    <x v="4976"/>
    <x v="305"/>
    <d v="2017-03-23T00:00:00"/>
    <s v="First Class"/>
    <x v="704"/>
    <x v="704"/>
    <x v="1"/>
    <s v="United States"/>
    <s v="New York City"/>
    <x v="15"/>
    <n v="10035"/>
    <x v="3"/>
    <s v="TEC-PH-10002310"/>
    <x v="2"/>
    <x v="7"/>
    <x v="959"/>
    <x v="1664"/>
    <x v="0"/>
    <n v="0"/>
    <n v="53.994599999999991"/>
  </r>
  <r>
    <x v="9927"/>
    <x v="4976"/>
    <x v="305"/>
    <d v="2017-03-23T00:00:00"/>
    <s v="First Class"/>
    <x v="704"/>
    <x v="704"/>
    <x v="1"/>
    <s v="United States"/>
    <s v="New York City"/>
    <x v="15"/>
    <n v="10035"/>
    <x v="3"/>
    <s v="OFF-ST-10001172"/>
    <x v="1"/>
    <x v="4"/>
    <x v="1206"/>
    <x v="202"/>
    <x v="4"/>
    <n v="0"/>
    <n v="20.140799999999999"/>
  </r>
  <r>
    <x v="9928"/>
    <x v="4977"/>
    <x v="913"/>
    <d v="2018-09-04T00:00:00"/>
    <s v="Same Day"/>
    <x v="780"/>
    <x v="780"/>
    <x v="0"/>
    <s v="United States"/>
    <s v="San Francisco"/>
    <x v="1"/>
    <n v="94122"/>
    <x v="1"/>
    <s v="FUR-FU-10000260"/>
    <x v="0"/>
    <x v="5"/>
    <x v="74"/>
    <x v="6117"/>
    <x v="1"/>
    <n v="0"/>
    <n v="8.7371999999999996"/>
  </r>
  <r>
    <x v="9929"/>
    <x v="4977"/>
    <x v="913"/>
    <d v="2018-09-04T00:00:00"/>
    <s v="Same Day"/>
    <x v="780"/>
    <x v="780"/>
    <x v="0"/>
    <s v="United States"/>
    <s v="San Francisco"/>
    <x v="1"/>
    <n v="94122"/>
    <x v="1"/>
    <s v="TEC-CO-10003763"/>
    <x v="2"/>
    <x v="16"/>
    <x v="1279"/>
    <x v="2481"/>
    <x v="2"/>
    <n v="0.2"/>
    <n v="944.98649999999986"/>
  </r>
  <r>
    <x v="9930"/>
    <x v="4978"/>
    <x v="50"/>
    <d v="2017-11-17T00:00:00"/>
    <s v="Standard Class"/>
    <x v="168"/>
    <x v="168"/>
    <x v="0"/>
    <s v="United States"/>
    <s v="San Bernardino"/>
    <x v="1"/>
    <n v="92404"/>
    <x v="1"/>
    <s v="OFF-BI-10001267"/>
    <x v="1"/>
    <x v="8"/>
    <x v="1475"/>
    <x v="6118"/>
    <x v="0"/>
    <n v="0.2"/>
    <n v="3.4551999999999996"/>
  </r>
  <r>
    <x v="9931"/>
    <x v="4978"/>
    <x v="50"/>
    <d v="2017-11-17T00:00:00"/>
    <s v="Standard Class"/>
    <x v="168"/>
    <x v="168"/>
    <x v="0"/>
    <s v="United States"/>
    <s v="San Bernardino"/>
    <x v="1"/>
    <n v="92404"/>
    <x v="1"/>
    <s v="FUR-BO-10004357"/>
    <x v="0"/>
    <x v="0"/>
    <x v="1358"/>
    <x v="6119"/>
    <x v="4"/>
    <n v="0.15"/>
    <n v="-40.196000000000055"/>
  </r>
  <r>
    <x v="9932"/>
    <x v="4978"/>
    <x v="50"/>
    <d v="2017-11-17T00:00:00"/>
    <s v="Standard Class"/>
    <x v="168"/>
    <x v="168"/>
    <x v="0"/>
    <s v="United States"/>
    <s v="San Bernardino"/>
    <x v="1"/>
    <n v="92404"/>
    <x v="1"/>
    <s v="OFF-PA-10004610"/>
    <x v="1"/>
    <x v="10"/>
    <x v="1520"/>
    <x v="6120"/>
    <x v="3"/>
    <n v="0"/>
    <n v="13.481999999999998"/>
  </r>
  <r>
    <x v="9933"/>
    <x v="4979"/>
    <x v="384"/>
    <d v="2016-07-14T00:00:00"/>
    <s v="First Class"/>
    <x v="523"/>
    <x v="523"/>
    <x v="0"/>
    <s v="United States"/>
    <s v="Niagara Falls"/>
    <x v="15"/>
    <n v="14304"/>
    <x v="3"/>
    <s v="TEC-PH-10004912"/>
    <x v="2"/>
    <x v="7"/>
    <x v="1501"/>
    <x v="6121"/>
    <x v="1"/>
    <n v="0"/>
    <n v="47.806499999999993"/>
  </r>
  <r>
    <x v="9934"/>
    <x v="4980"/>
    <x v="281"/>
    <d v="2018-04-12T00:00:00"/>
    <s v="Standard Class"/>
    <x v="238"/>
    <x v="238"/>
    <x v="0"/>
    <s v="United States"/>
    <s v="Philadelphia"/>
    <x v="9"/>
    <n v="19120"/>
    <x v="3"/>
    <s v="OFF-AP-10003278"/>
    <x v="1"/>
    <x v="9"/>
    <x v="1793"/>
    <x v="6122"/>
    <x v="1"/>
    <n v="0.2"/>
    <n v="2.5146000000000015"/>
  </r>
  <r>
    <x v="9935"/>
    <x v="4980"/>
    <x v="281"/>
    <d v="2018-04-12T00:00:00"/>
    <s v="Standard Class"/>
    <x v="238"/>
    <x v="238"/>
    <x v="0"/>
    <s v="United States"/>
    <s v="Philadelphia"/>
    <x v="9"/>
    <n v="19120"/>
    <x v="3"/>
    <s v="OFF-ST-10001627"/>
    <x v="1"/>
    <x v="4"/>
    <x v="1849"/>
    <x v="6123"/>
    <x v="1"/>
    <n v="0.2"/>
    <n v="3.6744000000000039"/>
  </r>
  <r>
    <x v="9936"/>
    <x v="4981"/>
    <x v="92"/>
    <d v="2019-06-28T00:00:00"/>
    <s v="Standard Class"/>
    <x v="623"/>
    <x v="623"/>
    <x v="0"/>
    <s v="United States"/>
    <s v="Cranston"/>
    <x v="34"/>
    <n v="2920"/>
    <x v="3"/>
    <s v="OFF-BI-10002735"/>
    <x v="1"/>
    <x v="8"/>
    <x v="142"/>
    <x v="4450"/>
    <x v="1"/>
    <n v="0"/>
    <n v="48.377100000000006"/>
  </r>
  <r>
    <x v="9937"/>
    <x v="4982"/>
    <x v="1233"/>
    <d v="2018-06-06T00:00:00"/>
    <s v="Second Class"/>
    <x v="291"/>
    <x v="291"/>
    <x v="1"/>
    <s v="United States"/>
    <s v="Los Angeles"/>
    <x v="1"/>
    <n v="90049"/>
    <x v="1"/>
    <s v="FUR-TA-10001676"/>
    <x v="0"/>
    <x v="3"/>
    <x v="966"/>
    <x v="4085"/>
    <x v="0"/>
    <n v="0.2"/>
    <n v="-1.7772000000000041"/>
  </r>
  <r>
    <x v="9938"/>
    <x v="4983"/>
    <x v="939"/>
    <d v="2018-12-17T00:00:00"/>
    <s v="Standard Class"/>
    <x v="374"/>
    <x v="374"/>
    <x v="1"/>
    <s v="United States"/>
    <s v="New York City"/>
    <x v="15"/>
    <n v="10009"/>
    <x v="3"/>
    <s v="FUR-FU-10004864"/>
    <x v="0"/>
    <x v="5"/>
    <x v="1719"/>
    <x v="6124"/>
    <x v="2"/>
    <n v="0"/>
    <n v="19.915500000000002"/>
  </r>
  <r>
    <x v="9939"/>
    <x v="4983"/>
    <x v="939"/>
    <d v="2018-12-17T00:00:00"/>
    <s v="Standard Class"/>
    <x v="374"/>
    <x v="374"/>
    <x v="1"/>
    <s v="United States"/>
    <s v="New York City"/>
    <x v="15"/>
    <n v="10009"/>
    <x v="3"/>
    <s v="OFF-SU-10000952"/>
    <x v="1"/>
    <x v="14"/>
    <x v="1265"/>
    <x v="5955"/>
    <x v="4"/>
    <n v="0"/>
    <n v="9.9456000000000024"/>
  </r>
  <r>
    <x v="9940"/>
    <x v="4983"/>
    <x v="939"/>
    <d v="2018-12-17T00:00:00"/>
    <s v="Standard Class"/>
    <x v="374"/>
    <x v="374"/>
    <x v="1"/>
    <s v="United States"/>
    <s v="New York City"/>
    <x v="15"/>
    <n v="10009"/>
    <x v="3"/>
    <s v="OFF-AR-10000462"/>
    <x v="1"/>
    <x v="6"/>
    <x v="894"/>
    <x v="6125"/>
    <x v="3"/>
    <n v="0"/>
    <n v="4.8160000000000007"/>
  </r>
  <r>
    <x v="9941"/>
    <x v="4984"/>
    <x v="221"/>
    <d v="2019-11-30T00:00:00"/>
    <s v="Standard Class"/>
    <x v="252"/>
    <x v="252"/>
    <x v="0"/>
    <s v="United States"/>
    <s v="San Francisco"/>
    <x v="1"/>
    <n v="94122"/>
    <x v="1"/>
    <s v="TEC-AC-10001772"/>
    <x v="2"/>
    <x v="11"/>
    <x v="405"/>
    <x v="6126"/>
    <x v="9"/>
    <n v="0"/>
    <n v="87.196200000000005"/>
  </r>
  <r>
    <x v="9942"/>
    <x v="4985"/>
    <x v="129"/>
    <d v="2017-01-03T00:00:00"/>
    <s v="Standard Class"/>
    <x v="198"/>
    <x v="198"/>
    <x v="0"/>
    <s v="United States"/>
    <s v="Anaheim"/>
    <x v="1"/>
    <n v="92804"/>
    <x v="1"/>
    <s v="OFF-ST-10001128"/>
    <x v="1"/>
    <x v="4"/>
    <x v="1427"/>
    <x v="6127"/>
    <x v="6"/>
    <n v="0"/>
    <n v="29.964600000000061"/>
  </r>
  <r>
    <x v="9943"/>
    <x v="4985"/>
    <x v="129"/>
    <d v="2017-01-03T00:00:00"/>
    <s v="Standard Class"/>
    <x v="198"/>
    <x v="198"/>
    <x v="0"/>
    <s v="United States"/>
    <s v="Anaheim"/>
    <x v="1"/>
    <n v="92804"/>
    <x v="1"/>
    <s v="OFF-SU-10002537"/>
    <x v="1"/>
    <x v="14"/>
    <x v="682"/>
    <x v="6128"/>
    <x v="2"/>
    <n v="0"/>
    <n v="13.299000000000003"/>
  </r>
  <r>
    <x v="9944"/>
    <x v="4986"/>
    <x v="1234"/>
    <d v="2017-04-17T00:00:00"/>
    <s v="Second Class"/>
    <x v="372"/>
    <x v="372"/>
    <x v="2"/>
    <s v="United States"/>
    <s v="Seattle"/>
    <x v="4"/>
    <n v="98103"/>
    <x v="1"/>
    <s v="OFF-ST-10000419"/>
    <x v="1"/>
    <x v="4"/>
    <x v="1024"/>
    <x v="1360"/>
    <x v="1"/>
    <n v="0"/>
    <n v="0.4073999999999991"/>
  </r>
  <r>
    <x v="9945"/>
    <x v="4987"/>
    <x v="1086"/>
    <d v="2016-03-06T00:00:00"/>
    <s v="Standard Class"/>
    <x v="468"/>
    <x v="468"/>
    <x v="1"/>
    <s v="United States"/>
    <s v="Philadelphia"/>
    <x v="9"/>
    <n v="19120"/>
    <x v="3"/>
    <s v="OFF-PA-10000327"/>
    <x v="1"/>
    <x v="10"/>
    <x v="1437"/>
    <x v="1321"/>
    <x v="7"/>
    <n v="0.2"/>
    <n v="1.0699999999999996"/>
  </r>
  <r>
    <x v="9946"/>
    <x v="4987"/>
    <x v="1086"/>
    <d v="2016-03-06T00:00:00"/>
    <s v="Standard Class"/>
    <x v="468"/>
    <x v="468"/>
    <x v="1"/>
    <s v="United States"/>
    <s v="Philadelphia"/>
    <x v="9"/>
    <n v="19120"/>
    <x v="3"/>
    <s v="TEC-AC-10004353"/>
    <x v="2"/>
    <x v="11"/>
    <x v="724"/>
    <x v="1267"/>
    <x v="1"/>
    <n v="0.2"/>
    <n v="32.130000000000003"/>
  </r>
  <r>
    <x v="9947"/>
    <x v="4988"/>
    <x v="702"/>
    <d v="2019-06-03T00:00:00"/>
    <s v="Second Class"/>
    <x v="304"/>
    <x v="304"/>
    <x v="1"/>
    <s v="United States"/>
    <s v="Indianapolis"/>
    <x v="14"/>
    <n v="46203"/>
    <x v="2"/>
    <s v="FUR-CH-10003746"/>
    <x v="0"/>
    <x v="1"/>
    <x v="623"/>
    <x v="6129"/>
    <x v="5"/>
    <n v="0"/>
    <n v="539.24639999999999"/>
  </r>
  <r>
    <x v="9948"/>
    <x v="4988"/>
    <x v="702"/>
    <d v="2019-06-03T00:00:00"/>
    <s v="Second Class"/>
    <x v="304"/>
    <x v="304"/>
    <x v="1"/>
    <s v="United States"/>
    <s v="Indianapolis"/>
    <x v="14"/>
    <n v="46203"/>
    <x v="2"/>
    <s v="OFF-AP-10002945"/>
    <x v="1"/>
    <x v="9"/>
    <x v="228"/>
    <x v="6130"/>
    <x v="8"/>
    <n v="0"/>
    <n v="793.71599999999989"/>
  </r>
  <r>
    <x v="9949"/>
    <x v="4988"/>
    <x v="702"/>
    <d v="2019-06-03T00:00:00"/>
    <s v="Second Class"/>
    <x v="304"/>
    <x v="304"/>
    <x v="1"/>
    <s v="United States"/>
    <s v="Indianapolis"/>
    <x v="14"/>
    <n v="46203"/>
    <x v="2"/>
    <s v="TEC-AC-10004568"/>
    <x v="2"/>
    <x v="11"/>
    <x v="1118"/>
    <x v="2487"/>
    <x v="1"/>
    <n v="0"/>
    <n v="15.954299999999993"/>
  </r>
  <r>
    <x v="9950"/>
    <x v="4988"/>
    <x v="702"/>
    <d v="2019-06-03T00:00:00"/>
    <s v="Second Class"/>
    <x v="304"/>
    <x v="304"/>
    <x v="1"/>
    <s v="United States"/>
    <s v="Indianapolis"/>
    <x v="14"/>
    <n v="46203"/>
    <x v="2"/>
    <s v="TEC-AC-10001714"/>
    <x v="2"/>
    <x v="11"/>
    <x v="685"/>
    <x v="6131"/>
    <x v="7"/>
    <n v="0"/>
    <n v="14.7593"/>
  </r>
  <r>
    <x v="9951"/>
    <x v="4988"/>
    <x v="702"/>
    <d v="2019-06-03T00:00:00"/>
    <s v="Second Class"/>
    <x v="304"/>
    <x v="304"/>
    <x v="1"/>
    <s v="United States"/>
    <s v="Indianapolis"/>
    <x v="14"/>
    <n v="46203"/>
    <x v="2"/>
    <s v="OFF-BI-10002072"/>
    <x v="1"/>
    <x v="8"/>
    <x v="838"/>
    <x v="1026"/>
    <x v="0"/>
    <n v="0"/>
    <n v="8.69"/>
  </r>
  <r>
    <x v="9952"/>
    <x v="4989"/>
    <x v="639"/>
    <d v="2017-12-16T00:00:00"/>
    <s v="Second Class"/>
    <x v="715"/>
    <x v="715"/>
    <x v="1"/>
    <s v="United States"/>
    <s v="Los Angeles"/>
    <x v="1"/>
    <n v="90045"/>
    <x v="1"/>
    <s v="OFF-BI-10001153"/>
    <x v="1"/>
    <x v="8"/>
    <x v="303"/>
    <x v="6132"/>
    <x v="0"/>
    <n v="0.2"/>
    <n v="20.723999999999997"/>
  </r>
  <r>
    <x v="9953"/>
    <x v="4989"/>
    <x v="639"/>
    <d v="2017-12-16T00:00:00"/>
    <s v="Second Class"/>
    <x v="715"/>
    <x v="715"/>
    <x v="1"/>
    <s v="United States"/>
    <s v="Los Angeles"/>
    <x v="1"/>
    <n v="90045"/>
    <x v="1"/>
    <s v="OFF-PA-10004983"/>
    <x v="1"/>
    <x v="10"/>
    <x v="1332"/>
    <x v="90"/>
    <x v="7"/>
    <n v="0"/>
    <n v="3.1104000000000003"/>
  </r>
  <r>
    <x v="9954"/>
    <x v="4989"/>
    <x v="639"/>
    <d v="2017-12-16T00:00:00"/>
    <s v="Second Class"/>
    <x v="715"/>
    <x v="715"/>
    <x v="1"/>
    <s v="United States"/>
    <s v="Los Angeles"/>
    <x v="1"/>
    <n v="90045"/>
    <x v="1"/>
    <s v="OFF-BI-10000948"/>
    <x v="1"/>
    <x v="8"/>
    <x v="1382"/>
    <x v="4326"/>
    <x v="1"/>
    <n v="0.2"/>
    <n v="11.558699999999998"/>
  </r>
  <r>
    <x v="9955"/>
    <x v="4989"/>
    <x v="639"/>
    <d v="2017-12-16T00:00:00"/>
    <s v="Second Class"/>
    <x v="715"/>
    <x v="715"/>
    <x v="1"/>
    <s v="United States"/>
    <s v="Los Angeles"/>
    <x v="1"/>
    <n v="90045"/>
    <x v="1"/>
    <s v="FUR-TA-10002622"/>
    <x v="0"/>
    <x v="3"/>
    <x v="969"/>
    <x v="6031"/>
    <x v="0"/>
    <n v="0.2"/>
    <n v="10.258800000000008"/>
  </r>
  <r>
    <x v="9956"/>
    <x v="4990"/>
    <x v="7"/>
    <d v="2016-11-17T00:00:00"/>
    <s v="Standard Class"/>
    <x v="607"/>
    <x v="607"/>
    <x v="2"/>
    <s v="United States"/>
    <s v="New Rochelle"/>
    <x v="15"/>
    <n v="10801"/>
    <x v="3"/>
    <s v="OFF-PA-10001776"/>
    <x v="1"/>
    <x v="10"/>
    <x v="1272"/>
    <x v="3212"/>
    <x v="2"/>
    <n v="0"/>
    <n v="21.784499999999998"/>
  </r>
  <r>
    <x v="9957"/>
    <x v="4990"/>
    <x v="7"/>
    <d v="2016-11-17T00:00:00"/>
    <s v="Standard Class"/>
    <x v="607"/>
    <x v="607"/>
    <x v="2"/>
    <s v="United States"/>
    <s v="New Rochelle"/>
    <x v="15"/>
    <n v="10801"/>
    <x v="3"/>
    <s v="OFF-PA-10004039"/>
    <x v="1"/>
    <x v="10"/>
    <x v="1547"/>
    <x v="1070"/>
    <x v="4"/>
    <n v="0"/>
    <n v="109.7208"/>
  </r>
  <r>
    <x v="9958"/>
    <x v="4990"/>
    <x v="7"/>
    <d v="2016-11-17T00:00:00"/>
    <s v="Standard Class"/>
    <x v="607"/>
    <x v="607"/>
    <x v="2"/>
    <s v="United States"/>
    <s v="New Rochelle"/>
    <x v="15"/>
    <n v="10801"/>
    <x v="3"/>
    <s v="OFF-SU-10001574"/>
    <x v="1"/>
    <x v="14"/>
    <x v="503"/>
    <x v="549"/>
    <x v="0"/>
    <n v="0"/>
    <n v="2.1899999999999995"/>
  </r>
  <r>
    <x v="9959"/>
    <x v="4991"/>
    <x v="833"/>
    <d v="2019-10-11T00:00:00"/>
    <s v="Standard Class"/>
    <x v="219"/>
    <x v="219"/>
    <x v="0"/>
    <s v="United States"/>
    <s v="Chandler"/>
    <x v="16"/>
    <n v="85224"/>
    <x v="1"/>
    <s v="OFF-AR-10001761"/>
    <x v="1"/>
    <x v="6"/>
    <x v="1651"/>
    <x v="564"/>
    <x v="0"/>
    <n v="0.2"/>
    <n v="1.8687999999999998"/>
  </r>
  <r>
    <x v="9960"/>
    <x v="4992"/>
    <x v="118"/>
    <d v="2019-09-18T00:00:00"/>
    <s v="Second Class"/>
    <x v="642"/>
    <x v="642"/>
    <x v="2"/>
    <s v="United States"/>
    <s v="Florence"/>
    <x v="0"/>
    <n v="41042"/>
    <x v="0"/>
    <s v="TEC-AC-10002305"/>
    <x v="2"/>
    <x v="11"/>
    <x v="1530"/>
    <x v="3308"/>
    <x v="7"/>
    <n v="0"/>
    <n v="3.2399999999999984"/>
  </r>
  <r>
    <x v="9961"/>
    <x v="4993"/>
    <x v="531"/>
    <d v="2017-03-22T00:00:00"/>
    <s v="First Class"/>
    <x v="475"/>
    <x v="475"/>
    <x v="2"/>
    <s v="United States"/>
    <s v="Houston"/>
    <x v="5"/>
    <n v="77041"/>
    <x v="2"/>
    <s v="OFF-PA-10000675"/>
    <x v="1"/>
    <x v="10"/>
    <x v="1115"/>
    <x v="4975"/>
    <x v="0"/>
    <n v="0.2"/>
    <n v="23.7742"/>
  </r>
  <r>
    <x v="9962"/>
    <x v="4993"/>
    <x v="531"/>
    <d v="2017-03-22T00:00:00"/>
    <s v="First Class"/>
    <x v="475"/>
    <x v="475"/>
    <x v="2"/>
    <s v="United States"/>
    <s v="Houston"/>
    <x v="5"/>
    <n v="77041"/>
    <x v="2"/>
    <s v="FUR-BO-10004218"/>
    <x v="0"/>
    <x v="0"/>
    <x v="1593"/>
    <x v="6133"/>
    <x v="4"/>
    <n v="0.32"/>
    <n v="-67.670400000000001"/>
  </r>
  <r>
    <x v="9963"/>
    <x v="4994"/>
    <x v="353"/>
    <d v="2017-07-26T00:00:00"/>
    <s v="Same Day"/>
    <x v="238"/>
    <x v="238"/>
    <x v="0"/>
    <s v="United States"/>
    <s v="Philadelphia"/>
    <x v="9"/>
    <n v="19140"/>
    <x v="3"/>
    <s v="OFF-PA-10003072"/>
    <x v="1"/>
    <x v="10"/>
    <x v="927"/>
    <x v="563"/>
    <x v="0"/>
    <n v="0.2"/>
    <n v="3.6288"/>
  </r>
  <r>
    <x v="9964"/>
    <x v="4995"/>
    <x v="5"/>
    <d v="2018-12-10T00:00:00"/>
    <s v="Second Class"/>
    <x v="785"/>
    <x v="785"/>
    <x v="1"/>
    <s v="United States"/>
    <s v="Newark"/>
    <x v="13"/>
    <n v="19711"/>
    <x v="3"/>
    <s v="FUR-FU-10002671"/>
    <x v="0"/>
    <x v="5"/>
    <x v="278"/>
    <x v="6134"/>
    <x v="7"/>
    <n v="0"/>
    <n v="6.4319999999999995"/>
  </r>
  <r>
    <x v="9965"/>
    <x v="4995"/>
    <x v="5"/>
    <d v="2018-12-10T00:00:00"/>
    <s v="Second Class"/>
    <x v="785"/>
    <x v="785"/>
    <x v="1"/>
    <s v="United States"/>
    <s v="Newark"/>
    <x v="13"/>
    <n v="19711"/>
    <x v="3"/>
    <s v="OFF-PA-10000349"/>
    <x v="1"/>
    <x v="10"/>
    <x v="33"/>
    <x v="1393"/>
    <x v="7"/>
    <n v="0"/>
    <n v="2.3406000000000002"/>
  </r>
  <r>
    <x v="9966"/>
    <x v="4995"/>
    <x v="5"/>
    <d v="2018-12-10T00:00:00"/>
    <s v="Second Class"/>
    <x v="785"/>
    <x v="785"/>
    <x v="1"/>
    <s v="United States"/>
    <s v="Newark"/>
    <x v="13"/>
    <n v="19711"/>
    <x v="3"/>
    <s v="OFF-EN-10004483"/>
    <x v="1"/>
    <x v="12"/>
    <x v="1344"/>
    <x v="6135"/>
    <x v="3"/>
    <n v="0"/>
    <n v="51.554299999999991"/>
  </r>
  <r>
    <x v="9967"/>
    <x v="4996"/>
    <x v="157"/>
    <d v="2019-12-17T00:00:00"/>
    <s v="Standard Class"/>
    <x v="579"/>
    <x v="579"/>
    <x v="0"/>
    <s v="United States"/>
    <s v="Plainfield"/>
    <x v="30"/>
    <n v="7060"/>
    <x v="3"/>
    <s v="OFF-BI-10004209"/>
    <x v="1"/>
    <x v="8"/>
    <x v="1215"/>
    <x v="5940"/>
    <x v="2"/>
    <n v="0"/>
    <n v="18.089999999999996"/>
  </r>
  <r>
    <x v="9968"/>
    <x v="4996"/>
    <x v="157"/>
    <d v="2019-12-17T00:00:00"/>
    <s v="Standard Class"/>
    <x v="579"/>
    <x v="579"/>
    <x v="0"/>
    <s v="United States"/>
    <s v="Plainfield"/>
    <x v="30"/>
    <n v="7060"/>
    <x v="3"/>
    <s v="OFF-BI-10004600"/>
    <x v="1"/>
    <x v="8"/>
    <x v="1486"/>
    <x v="2556"/>
    <x v="0"/>
    <n v="0"/>
    <n v="331.19099999999997"/>
  </r>
  <r>
    <x v="9969"/>
    <x v="4996"/>
    <x v="157"/>
    <d v="2019-12-17T00:00:00"/>
    <s v="Standard Class"/>
    <x v="579"/>
    <x v="579"/>
    <x v="0"/>
    <s v="United States"/>
    <s v="Plainfield"/>
    <x v="30"/>
    <n v="7060"/>
    <x v="3"/>
    <s v="OFF-AP-10003622"/>
    <x v="1"/>
    <x v="9"/>
    <x v="190"/>
    <x v="509"/>
    <x v="3"/>
    <n v="0"/>
    <n v="6.5974999999999993"/>
  </r>
  <r>
    <x v="9970"/>
    <x v="4997"/>
    <x v="1141"/>
    <d v="2017-07-02T00:00:00"/>
    <s v="Standard Class"/>
    <x v="88"/>
    <x v="88"/>
    <x v="2"/>
    <s v="United States"/>
    <s v="Smyrna"/>
    <x v="32"/>
    <n v="30080"/>
    <x v="0"/>
    <s v="OFF-BI-10002867"/>
    <x v="1"/>
    <x v="8"/>
    <x v="972"/>
    <x v="6136"/>
    <x v="0"/>
    <n v="0"/>
    <n v="54.997599999999991"/>
  </r>
  <r>
    <x v="9971"/>
    <x v="4997"/>
    <x v="1141"/>
    <d v="2017-07-02T00:00:00"/>
    <s v="Standard Class"/>
    <x v="88"/>
    <x v="88"/>
    <x v="2"/>
    <s v="United States"/>
    <s v="Smyrna"/>
    <x v="32"/>
    <n v="30080"/>
    <x v="0"/>
    <s v="OFF-AR-10000538"/>
    <x v="1"/>
    <x v="6"/>
    <x v="1254"/>
    <x v="3483"/>
    <x v="2"/>
    <n v="0"/>
    <n v="42.22499999999998"/>
  </r>
  <r>
    <x v="9972"/>
    <x v="4998"/>
    <x v="108"/>
    <d v="2018-09-17T00:00:00"/>
    <s v="Standard Class"/>
    <x v="53"/>
    <x v="53"/>
    <x v="0"/>
    <s v="United States"/>
    <s v="Houston"/>
    <x v="5"/>
    <n v="77041"/>
    <x v="2"/>
    <s v="OFF-EN-10000056"/>
    <x v="1"/>
    <x v="12"/>
    <x v="633"/>
    <x v="6137"/>
    <x v="0"/>
    <n v="0.2"/>
    <n v="33.604199999999992"/>
  </r>
  <r>
    <x v="9973"/>
    <x v="4999"/>
    <x v="409"/>
    <d v="2018-12-10T00:00:00"/>
    <s v="Standard Class"/>
    <x v="399"/>
    <x v="399"/>
    <x v="2"/>
    <s v="United States"/>
    <s v="Los Angeles"/>
    <x v="1"/>
    <n v="90032"/>
    <x v="1"/>
    <s v="TEC-PH-10004080"/>
    <x v="2"/>
    <x v="7"/>
    <x v="1777"/>
    <x v="1081"/>
    <x v="2"/>
    <n v="0.2"/>
    <n v="27.195999999999998"/>
  </r>
  <r>
    <x v="9974"/>
    <x v="4999"/>
    <x v="409"/>
    <d v="2018-12-10T00:00:00"/>
    <s v="Standard Class"/>
    <x v="399"/>
    <x v="399"/>
    <x v="2"/>
    <s v="United States"/>
    <s v="Los Angeles"/>
    <x v="1"/>
    <n v="90032"/>
    <x v="1"/>
    <s v="OFF-AR-10004752"/>
    <x v="1"/>
    <x v="6"/>
    <x v="1114"/>
    <x v="5476"/>
    <x v="3"/>
    <n v="0"/>
    <n v="5.2332000000000001"/>
  </r>
  <r>
    <x v="9975"/>
    <x v="4999"/>
    <x v="409"/>
    <d v="2018-12-10T00:00:00"/>
    <s v="Standard Class"/>
    <x v="399"/>
    <x v="399"/>
    <x v="2"/>
    <s v="United States"/>
    <s v="Los Angeles"/>
    <x v="1"/>
    <n v="90032"/>
    <x v="1"/>
    <s v="OFF-PA-10000743"/>
    <x v="1"/>
    <x v="10"/>
    <x v="578"/>
    <x v="522"/>
    <x v="0"/>
    <n v="0"/>
    <n v="6.4127999999999998"/>
  </r>
  <r>
    <x v="9976"/>
    <x v="4999"/>
    <x v="409"/>
    <d v="2018-12-10T00:00:00"/>
    <s v="Standard Class"/>
    <x v="399"/>
    <x v="399"/>
    <x v="2"/>
    <s v="United States"/>
    <s v="Los Angeles"/>
    <x v="1"/>
    <n v="90032"/>
    <x v="1"/>
    <s v="TEC-PH-10002496"/>
    <x v="2"/>
    <x v="7"/>
    <x v="495"/>
    <x v="2528"/>
    <x v="0"/>
    <n v="0.2"/>
    <n v="31.197999999999986"/>
  </r>
  <r>
    <x v="9977"/>
    <x v="4999"/>
    <x v="409"/>
    <d v="2018-12-10T00:00:00"/>
    <s v="Standard Class"/>
    <x v="399"/>
    <x v="399"/>
    <x v="2"/>
    <s v="United States"/>
    <s v="Los Angeles"/>
    <x v="1"/>
    <n v="90032"/>
    <x v="1"/>
    <s v="OFF-FA-10003467"/>
    <x v="1"/>
    <x v="13"/>
    <x v="494"/>
    <x v="6138"/>
    <x v="3"/>
    <n v="0"/>
    <n v="0"/>
  </r>
  <r>
    <x v="9978"/>
    <x v="4999"/>
    <x v="409"/>
    <d v="2018-12-10T00:00:00"/>
    <s v="Standard Class"/>
    <x v="399"/>
    <x v="399"/>
    <x v="2"/>
    <s v="United States"/>
    <s v="Los Angeles"/>
    <x v="1"/>
    <n v="90032"/>
    <x v="1"/>
    <s v="OFF-BI-10003727"/>
    <x v="1"/>
    <x v="8"/>
    <x v="805"/>
    <x v="6139"/>
    <x v="4"/>
    <n v="0.2"/>
    <n v="4.6815999999999995"/>
  </r>
  <r>
    <x v="9979"/>
    <x v="4999"/>
    <x v="409"/>
    <d v="2018-12-10T00:00:00"/>
    <s v="Standard Class"/>
    <x v="399"/>
    <x v="399"/>
    <x v="2"/>
    <s v="United States"/>
    <s v="Los Angeles"/>
    <x v="1"/>
    <n v="90032"/>
    <x v="1"/>
    <s v="OFF-BI-10002026"/>
    <x v="1"/>
    <x v="8"/>
    <x v="1758"/>
    <x v="6140"/>
    <x v="9"/>
    <n v="0.2"/>
    <n v="153.11519999999999"/>
  </r>
  <r>
    <x v="9980"/>
    <x v="5000"/>
    <x v="684"/>
    <d v="2017-09-09T00:00:00"/>
    <s v="Second Class"/>
    <x v="517"/>
    <x v="517"/>
    <x v="0"/>
    <s v="United States"/>
    <s v="Lafayette"/>
    <x v="28"/>
    <n v="70506"/>
    <x v="0"/>
    <s v="FUR-TA-10001039"/>
    <x v="0"/>
    <x v="3"/>
    <x v="832"/>
    <x v="1921"/>
    <x v="7"/>
    <n v="0"/>
    <n v="22.354800000000004"/>
  </r>
  <r>
    <x v="9981"/>
    <x v="5001"/>
    <x v="646"/>
    <d v="2019-08-06T00:00:00"/>
    <s v="First Class"/>
    <x v="26"/>
    <x v="26"/>
    <x v="0"/>
    <s v="United States"/>
    <s v="Fairfield"/>
    <x v="24"/>
    <n v="45014"/>
    <x v="3"/>
    <s v="OFF-LA-10004484"/>
    <x v="1"/>
    <x v="2"/>
    <x v="617"/>
    <x v="1053"/>
    <x v="2"/>
    <n v="0.2"/>
    <n v="5.368999999999998"/>
  </r>
  <r>
    <x v="9982"/>
    <x v="5002"/>
    <x v="897"/>
    <d v="2018-09-28T00:00:00"/>
    <s v="Standard Class"/>
    <x v="53"/>
    <x v="53"/>
    <x v="0"/>
    <s v="United States"/>
    <s v="Grand Rapids"/>
    <x v="12"/>
    <n v="49505"/>
    <x v="2"/>
    <s v="OFF-PA-10002195"/>
    <x v="1"/>
    <x v="10"/>
    <x v="726"/>
    <x v="595"/>
    <x v="3"/>
    <n v="0"/>
    <n v="16.713200000000001"/>
  </r>
  <r>
    <x v="9983"/>
    <x v="5002"/>
    <x v="897"/>
    <d v="2018-09-28T00:00:00"/>
    <s v="Standard Class"/>
    <x v="53"/>
    <x v="53"/>
    <x v="0"/>
    <s v="United States"/>
    <s v="Grand Rapids"/>
    <x v="12"/>
    <n v="49505"/>
    <x v="2"/>
    <s v="TEC-PH-10001305"/>
    <x v="2"/>
    <x v="7"/>
    <x v="1680"/>
    <x v="6141"/>
    <x v="0"/>
    <n v="0"/>
    <n v="27.434400000000011"/>
  </r>
  <r>
    <x v="9984"/>
    <x v="5003"/>
    <x v="961"/>
    <d v="2017-05-23T00:00:00"/>
    <s v="Standard Class"/>
    <x v="231"/>
    <x v="231"/>
    <x v="0"/>
    <s v="United States"/>
    <s v="Long Beach"/>
    <x v="15"/>
    <n v="11561"/>
    <x v="3"/>
    <s v="OFF-LA-10003766"/>
    <x v="1"/>
    <x v="2"/>
    <x v="365"/>
    <x v="2483"/>
    <x v="12"/>
    <n v="0"/>
    <n v="15.120000000000001"/>
  </r>
  <r>
    <x v="9985"/>
    <x v="5003"/>
    <x v="961"/>
    <d v="2017-05-23T00:00:00"/>
    <s v="Standard Class"/>
    <x v="231"/>
    <x v="231"/>
    <x v="0"/>
    <s v="United States"/>
    <s v="Long Beach"/>
    <x v="15"/>
    <n v="11561"/>
    <x v="3"/>
    <s v="OFF-SU-10000898"/>
    <x v="1"/>
    <x v="14"/>
    <x v="1190"/>
    <x v="6142"/>
    <x v="4"/>
    <n v="0"/>
    <n v="16.123999999999995"/>
  </r>
  <r>
    <x v="9986"/>
    <x v="5004"/>
    <x v="321"/>
    <d v="2018-10-03T00:00:00"/>
    <s v="Standard Class"/>
    <x v="586"/>
    <x v="586"/>
    <x v="0"/>
    <s v="United States"/>
    <s v="Los Angeles"/>
    <x v="1"/>
    <n v="90008"/>
    <x v="1"/>
    <s v="TEC-AC-10003399"/>
    <x v="2"/>
    <x v="11"/>
    <x v="1506"/>
    <x v="2642"/>
    <x v="7"/>
    <n v="0"/>
    <n v="15.220800000000001"/>
  </r>
  <r>
    <x v="9987"/>
    <x v="5005"/>
    <x v="701"/>
    <d v="2019-11-21T00:00:00"/>
    <s v="Standard Class"/>
    <x v="19"/>
    <x v="19"/>
    <x v="1"/>
    <s v="United States"/>
    <s v="Athens"/>
    <x v="32"/>
    <n v="30605"/>
    <x v="0"/>
    <s v="TEC-AC-10001539"/>
    <x v="2"/>
    <x v="11"/>
    <x v="1585"/>
    <x v="3705"/>
    <x v="7"/>
    <n v="0"/>
    <n v="28.796399999999998"/>
  </r>
  <r>
    <x v="9988"/>
    <x v="5005"/>
    <x v="701"/>
    <d v="2019-11-21T00:00:00"/>
    <s v="Standard Class"/>
    <x v="19"/>
    <x v="19"/>
    <x v="1"/>
    <s v="United States"/>
    <s v="Athens"/>
    <x v="32"/>
    <n v="30605"/>
    <x v="0"/>
    <s v="TEC-PH-10004006"/>
    <x v="2"/>
    <x v="7"/>
    <x v="1773"/>
    <x v="6050"/>
    <x v="2"/>
    <n v="0"/>
    <n v="55.647000000000006"/>
  </r>
  <r>
    <x v="9989"/>
    <x v="5006"/>
    <x v="1235"/>
    <d v="2016-01-23T00:00:00"/>
    <s v="Second Class"/>
    <x v="483"/>
    <x v="483"/>
    <x v="0"/>
    <s v="United States"/>
    <s v="Miami"/>
    <x v="2"/>
    <n v="33180"/>
    <x v="0"/>
    <s v="FUR-FU-10001889"/>
    <x v="0"/>
    <x v="5"/>
    <x v="1158"/>
    <x v="4349"/>
    <x v="1"/>
    <n v="0.2"/>
    <n v="4.1027999999999993"/>
  </r>
  <r>
    <x v="9990"/>
    <x v="5007"/>
    <x v="425"/>
    <d v="2019-03-03T00:00:00"/>
    <s v="Standard Class"/>
    <x v="72"/>
    <x v="72"/>
    <x v="0"/>
    <s v="United States"/>
    <s v="Costa Mesa"/>
    <x v="1"/>
    <n v="92627"/>
    <x v="1"/>
    <s v="FUR-FU-10000747"/>
    <x v="0"/>
    <x v="5"/>
    <x v="1751"/>
    <x v="1377"/>
    <x v="0"/>
    <n v="0"/>
    <n v="15.633199999999988"/>
  </r>
  <r>
    <x v="9991"/>
    <x v="5007"/>
    <x v="425"/>
    <d v="2019-03-03T00:00:00"/>
    <s v="Standard Class"/>
    <x v="72"/>
    <x v="72"/>
    <x v="0"/>
    <s v="United States"/>
    <s v="Costa Mesa"/>
    <x v="1"/>
    <n v="92627"/>
    <x v="1"/>
    <s v="TEC-PH-10003645"/>
    <x v="2"/>
    <x v="7"/>
    <x v="297"/>
    <x v="3809"/>
    <x v="0"/>
    <n v="0.2"/>
    <n v="19.393200000000007"/>
  </r>
  <r>
    <x v="9992"/>
    <x v="5007"/>
    <x v="425"/>
    <d v="2019-03-03T00:00:00"/>
    <s v="Standard Class"/>
    <x v="72"/>
    <x v="72"/>
    <x v="0"/>
    <s v="United States"/>
    <s v="Costa Mesa"/>
    <x v="1"/>
    <n v="92627"/>
    <x v="1"/>
    <s v="OFF-PA-10004041"/>
    <x v="1"/>
    <x v="10"/>
    <x v="949"/>
    <x v="461"/>
    <x v="4"/>
    <n v="0"/>
    <n v="13.32"/>
  </r>
  <r>
    <x v="9993"/>
    <x v="5008"/>
    <x v="464"/>
    <d v="2019-05-09T00:00:00"/>
    <s v="Second Class"/>
    <x v="417"/>
    <x v="417"/>
    <x v="0"/>
    <s v="United States"/>
    <s v="Westminster"/>
    <x v="1"/>
    <n v="92683"/>
    <x v="1"/>
    <s v="OFF-AP-10002684"/>
    <x v="1"/>
    <x v="9"/>
    <x v="167"/>
    <x v="6143"/>
    <x v="0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0">
  <r>
    <n v="19"/>
    <s v="CA-2016-143336"/>
    <x v="0"/>
    <s v="ZD-21925"/>
    <x v="0"/>
    <s v="OFF-AR-10003056"/>
    <x v="0"/>
    <n v="2.4823999999999993"/>
  </r>
  <r>
    <n v="20"/>
    <s v="CA-2016-143336"/>
    <x v="0"/>
    <s v="ZD-21925"/>
    <x v="0"/>
    <s v="TEC-PH-10001949"/>
    <x v="1"/>
    <n v="16.010999999999981"/>
  </r>
  <r>
    <n v="21"/>
    <s v="CA-2016-143336"/>
    <x v="0"/>
    <s v="ZD-21925"/>
    <x v="0"/>
    <s v="OFF-BI-10002215"/>
    <x v="2"/>
    <n v="7.3839999999999986"/>
  </r>
  <r>
    <n v="56"/>
    <s v="CA-2018-111682"/>
    <x v="1"/>
    <s v="TB-21055"/>
    <x v="1"/>
    <s v="OFF-ST-10000604"/>
    <x v="3"/>
    <n v="52.139999999999986"/>
  </r>
  <r>
    <n v="57"/>
    <s v="CA-2018-111682"/>
    <x v="1"/>
    <s v="TB-21055"/>
    <x v="1"/>
    <s v="OFF-PA-10001569"/>
    <x v="4"/>
    <n v="15.552000000000001"/>
  </r>
  <r>
    <n v="58"/>
    <s v="CA-2018-111682"/>
    <x v="1"/>
    <s v="TB-21055"/>
    <x v="1"/>
    <s v="FUR-CH-10003968"/>
    <x v="5"/>
    <n v="7.0980000000000061"/>
  </r>
  <r>
    <n v="59"/>
    <s v="CA-2018-111682"/>
    <x v="1"/>
    <s v="TB-21055"/>
    <x v="1"/>
    <s v="OFF-PA-10000587"/>
    <x v="4"/>
    <n v="6.9888000000000003"/>
  </r>
  <r>
    <n v="60"/>
    <s v="CA-2018-111682"/>
    <x v="1"/>
    <s v="TB-21055"/>
    <x v="1"/>
    <s v="TEC-AC-10002167"/>
    <x v="6"/>
    <n v="3.3000000000000007"/>
  </r>
  <r>
    <n v="61"/>
    <s v="CA-2018-111682"/>
    <x v="1"/>
    <s v="TB-21055"/>
    <x v="1"/>
    <s v="OFF-BI-10001460"/>
    <x v="2"/>
    <n v="16.361999999999998"/>
  </r>
  <r>
    <n v="62"/>
    <s v="CA-2018-111682"/>
    <x v="1"/>
    <s v="TB-21055"/>
    <x v="1"/>
    <s v="OFF-AR-10001868"/>
    <x v="0"/>
    <n v="0.84"/>
  </r>
  <r>
    <n v="202"/>
    <s v="CA-2016-133690"/>
    <x v="2"/>
    <s v="BS-11755"/>
    <x v="2"/>
    <s v="FUR-TA-10004289"/>
    <x v="7"/>
    <n v="-161.875"/>
  </r>
  <r>
    <n v="203"/>
    <s v="CA-2016-133690"/>
    <x v="2"/>
    <s v="BS-11755"/>
    <x v="2"/>
    <s v="OFF-AP-10003622"/>
    <x v="8"/>
    <n v="0.29249999999999987"/>
  </r>
  <r>
    <n v="90"/>
    <s v="CA-2018-109806"/>
    <x v="3"/>
    <s v="JS-15685"/>
    <x v="0"/>
    <s v="OFF-AR-10004930"/>
    <x v="0"/>
    <n v="6.6329999999999982"/>
  </r>
  <r>
    <n v="91"/>
    <s v="CA-2018-109806"/>
    <x v="3"/>
    <s v="JS-15685"/>
    <x v="0"/>
    <s v="TEC-PH-10004093"/>
    <x v="1"/>
    <n v="8.2781999999999982"/>
  </r>
  <r>
    <n v="92"/>
    <s v="CA-2018-109806"/>
    <x v="3"/>
    <s v="JS-15685"/>
    <x v="0"/>
    <s v="OFF-PA-10000304"/>
    <x v="4"/>
    <n v="3.1104000000000003"/>
  </r>
  <r>
    <n v="716"/>
    <s v="CA-2016-153150"/>
    <x v="4"/>
    <s v="Dl-13600"/>
    <x v="3"/>
    <s v="OFF-BI-10003355"/>
    <x v="2"/>
    <n v="6.9719999999999995"/>
  </r>
  <r>
    <n v="800"/>
    <s v="CA-2017-101910"/>
    <x v="5"/>
    <s v="CD-11920"/>
    <x v="0"/>
    <s v="FUR-CH-10002647"/>
    <x v="5"/>
    <n v="17.745000000000019"/>
  </r>
  <r>
    <n v="134"/>
    <s v="CA-2018-145583"/>
    <x v="6"/>
    <s v="LC-16885"/>
    <x v="0"/>
    <s v="OFF-PA-10001804"/>
    <x v="4"/>
    <n v="9.6191999999999993"/>
  </r>
  <r>
    <n v="135"/>
    <s v="CA-2018-145583"/>
    <x v="6"/>
    <s v="LC-16885"/>
    <x v="0"/>
    <s v="OFF-PA-10001736"/>
    <x v="4"/>
    <n v="16.656799999999997"/>
  </r>
  <r>
    <n v="136"/>
    <s v="CA-2018-145583"/>
    <x v="6"/>
    <s v="LC-16885"/>
    <x v="0"/>
    <s v="OFF-AR-10001149"/>
    <x v="0"/>
    <n v="3.4559999999999995"/>
  </r>
  <r>
    <n v="137"/>
    <s v="CA-2018-145583"/>
    <x v="6"/>
    <s v="LC-16885"/>
    <x v="0"/>
    <s v="OFF-FA-10002988"/>
    <x v="9"/>
    <n v="1.9697999999999998"/>
  </r>
  <r>
    <n v="138"/>
    <s v="CA-2018-145583"/>
    <x v="6"/>
    <s v="LC-16885"/>
    <x v="0"/>
    <s v="OFF-BI-10004781"/>
    <x v="2"/>
    <n v="26.661599999999996"/>
  </r>
  <r>
    <n v="139"/>
    <s v="CA-2018-145583"/>
    <x v="6"/>
    <s v="LC-16885"/>
    <x v="0"/>
    <s v="OFF-SU-10001218"/>
    <x v="10"/>
    <n v="18.446400000000004"/>
  </r>
  <r>
    <n v="140"/>
    <s v="CA-2018-145583"/>
    <x v="6"/>
    <s v="LC-16885"/>
    <x v="0"/>
    <s v="FUR-FU-10001706"/>
    <x v="11"/>
    <n v="20.697599999999998"/>
  </r>
  <r>
    <n v="778"/>
    <s v="CA-2017-144267"/>
    <x v="7"/>
    <s v="NZ-18565"/>
    <x v="0"/>
    <s v="FUR-CH-10002335"/>
    <x v="5"/>
    <n v="40.800600000000003"/>
  </r>
  <r>
    <n v="779"/>
    <s v="CA-2017-144267"/>
    <x v="7"/>
    <s v="NZ-18565"/>
    <x v="0"/>
    <s v="OFF-PA-10000157"/>
    <x v="4"/>
    <n v="28.171799999999998"/>
  </r>
  <r>
    <n v="780"/>
    <s v="CA-2017-144267"/>
    <x v="7"/>
    <s v="NZ-18565"/>
    <x v="0"/>
    <s v="OFF-PA-10001947"/>
    <x v="4"/>
    <n v="11.720800000000001"/>
  </r>
  <r>
    <n v="781"/>
    <s v="CA-2017-144267"/>
    <x v="7"/>
    <s v="NZ-18565"/>
    <x v="0"/>
    <s v="OFF-PA-10003657"/>
    <x v="4"/>
    <n v="1.9259999999999997"/>
  </r>
  <r>
    <n v="213"/>
    <s v="CA-2017-146262"/>
    <x v="8"/>
    <s v="VW-21775"/>
    <x v="4"/>
    <s v="OFF-LA-10004544"/>
    <x v="12"/>
    <n v="8.879999999999999"/>
  </r>
  <r>
    <n v="214"/>
    <s v="CA-2017-146262"/>
    <x v="8"/>
    <s v="VW-21775"/>
    <x v="4"/>
    <s v="FUR-BO-10004695"/>
    <x v="13"/>
    <n v="-244.32300000000006"/>
  </r>
  <r>
    <n v="215"/>
    <s v="CA-2017-146262"/>
    <x v="8"/>
    <s v="VW-21775"/>
    <x v="4"/>
    <s v="TEC-PH-10002844"/>
    <x v="1"/>
    <n v="-14.695800000000006"/>
  </r>
  <r>
    <n v="216"/>
    <s v="CA-2017-146262"/>
    <x v="8"/>
    <s v="VW-21775"/>
    <x v="4"/>
    <s v="TEC-MA-10000864"/>
    <x v="14"/>
    <n v="-950.40000000000009"/>
  </r>
  <r>
    <n v="217"/>
    <s v="CA-2017-146262"/>
    <x v="8"/>
    <s v="VW-21775"/>
    <x v="4"/>
    <s v="TEC-AC-10000109"/>
    <x v="6"/>
    <n v="4.4792000000000058"/>
  </r>
  <r>
    <n v="220"/>
    <s v="CA-2017-169397"/>
    <x v="9"/>
    <s v="JB-15925"/>
    <x v="4"/>
    <s v="OFF-FA-10000585"/>
    <x v="9"/>
    <n v="1.8147999999999997"/>
  </r>
  <r>
    <n v="221"/>
    <s v="CA-2017-169397"/>
    <x v="9"/>
    <s v="JB-15925"/>
    <x v="4"/>
    <s v="OFF-PA-10004000"/>
    <x v="4"/>
    <n v="8.2302"/>
  </r>
  <r>
    <n v="222"/>
    <s v="CA-2017-169397"/>
    <x v="9"/>
    <s v="JB-15925"/>
    <x v="4"/>
    <s v="OFF-BI-10002852"/>
    <x v="2"/>
    <n v="-13.843199999999996"/>
  </r>
  <r>
    <n v="223"/>
    <s v="CA-2017-169397"/>
    <x v="9"/>
    <s v="JB-15925"/>
    <x v="4"/>
    <s v="FUR-FU-10000087"/>
    <x v="11"/>
    <n v="19.084800000000005"/>
  </r>
  <r>
    <n v="224"/>
    <s v="CA-2017-169397"/>
    <x v="9"/>
    <s v="JB-15925"/>
    <x v="4"/>
    <s v="TEC-MA-10001148"/>
    <x v="14"/>
    <n v="-383.99040000000002"/>
  </r>
  <r>
    <n v="225"/>
    <s v="CA-2017-169397"/>
    <x v="9"/>
    <s v="JB-15925"/>
    <x v="4"/>
    <s v="OFF-AR-10001958"/>
    <x v="0"/>
    <n v="2.7168000000000001"/>
  </r>
  <r>
    <n v="520"/>
    <s v="CA-2017-157812"/>
    <x v="10"/>
    <s v="DB-13210"/>
    <x v="5"/>
    <s v="TEC-AC-10000171"/>
    <x v="6"/>
    <n v="5.2877000000000001"/>
  </r>
  <r>
    <n v="521"/>
    <s v="CA-2017-157812"/>
    <x v="10"/>
    <s v="DB-13210"/>
    <x v="5"/>
    <s v="OFF-ST-10000736"/>
    <x v="3"/>
    <n v="-25.91360000000001"/>
  </r>
  <r>
    <n v="522"/>
    <s v="CA-2017-157812"/>
    <x v="10"/>
    <s v="DB-13210"/>
    <x v="5"/>
    <s v="OFF-BI-10000285"/>
    <x v="2"/>
    <n v="-21.167999999999999"/>
  </r>
  <r>
    <n v="463"/>
    <s v="CA-2018-109869"/>
    <x v="11"/>
    <s v="TN-21040"/>
    <x v="6"/>
    <s v="FUR-FU-10000023"/>
    <x v="11"/>
    <n v="7.0680000000000005"/>
  </r>
  <r>
    <n v="464"/>
    <s v="CA-2018-109869"/>
    <x v="11"/>
    <s v="TN-21040"/>
    <x v="6"/>
    <s v="FUR-TA-10001889"/>
    <x v="7"/>
    <n v="-814.4831999999999"/>
  </r>
  <r>
    <n v="465"/>
    <s v="CA-2018-109869"/>
    <x v="11"/>
    <s v="TN-21040"/>
    <x v="6"/>
    <s v="OFF-BI-10000315"/>
    <x v="2"/>
    <n v="-20.888999999999989"/>
  </r>
  <r>
    <n v="466"/>
    <s v="CA-2018-109869"/>
    <x v="11"/>
    <s v="TN-21040"/>
    <x v="6"/>
    <s v="OFF-SU-10003505"/>
    <x v="10"/>
    <n v="-34.758000000000017"/>
  </r>
  <r>
    <n v="467"/>
    <s v="CA-2018-109869"/>
    <x v="11"/>
    <s v="TN-21040"/>
    <x v="6"/>
    <s v="OFF-AP-10002578"/>
    <x v="8"/>
    <n v="5.8704000000000001"/>
  </r>
  <r>
    <n v="639"/>
    <s v="CA-2018-115917"/>
    <x v="12"/>
    <s v="RB-19465"/>
    <x v="0"/>
    <s v="FUR-FU-10000576"/>
    <x v="11"/>
    <n v="272.79200000000003"/>
  </r>
  <r>
    <n v="640"/>
    <s v="CA-2018-115917"/>
    <x v="12"/>
    <s v="RB-19465"/>
    <x v="0"/>
    <s v="OFF-BI-10004728"/>
    <x v="2"/>
    <n v="5.0128000000000004"/>
  </r>
  <r>
    <n v="324"/>
    <s v="CA-2018-162138"/>
    <x v="13"/>
    <s v="GK-14620"/>
    <x v="0"/>
    <s v="OFF-BI-10004593"/>
    <x v="2"/>
    <n v="81.744"/>
  </r>
  <r>
    <n v="325"/>
    <s v="CA-2018-162138"/>
    <x v="13"/>
    <s v="GK-14620"/>
    <x v="0"/>
    <s v="TEC-AC-10001908"/>
    <x v="6"/>
    <n v="34.996499999999997"/>
  </r>
  <r>
    <n v="382"/>
    <s v="CA-2018-134775"/>
    <x v="14"/>
    <s v="AS-10285"/>
    <x v="0"/>
    <s v="OFF-PA-10004734"/>
    <x v="4"/>
    <n v="25.48"/>
  </r>
  <r>
    <n v="383"/>
    <s v="CA-2018-134775"/>
    <x v="14"/>
    <s v="AS-10285"/>
    <x v="0"/>
    <s v="OFF-BI-10002225"/>
    <x v="2"/>
    <n v="17.337599999999998"/>
  </r>
  <r>
    <n v="542"/>
    <s v="CA-2018-136924"/>
    <x v="15"/>
    <s v="ES-14080"/>
    <x v="6"/>
    <s v="TEC-PH-10002262"/>
    <x v="1"/>
    <n v="38.086400000000026"/>
  </r>
  <r>
    <n v="437"/>
    <s v="CA-2018-147375"/>
    <x v="16"/>
    <s v="PO-19180"/>
    <x v="7"/>
    <s v="TEC-MA-10002937"/>
    <x v="14"/>
    <n v="43.199100000000044"/>
  </r>
  <r>
    <n v="438"/>
    <s v="CA-2018-147375"/>
    <x v="16"/>
    <s v="PO-19180"/>
    <x v="7"/>
    <s v="OFF-PA-10001970"/>
    <x v="4"/>
    <n v="113.63939999999998"/>
  </r>
  <r>
    <n v="418"/>
    <s v="CA-2018-148796"/>
    <x v="17"/>
    <s v="PB-19150"/>
    <x v="0"/>
    <s v="FUR-CH-10004886"/>
    <x v="5"/>
    <n v="38.379999999999981"/>
  </r>
  <r>
    <n v="435"/>
    <s v="US-2016-150574"/>
    <x v="18"/>
    <s v="MK-18160"/>
    <x v="8"/>
    <s v="OFF-BI-10000773"/>
    <x v="2"/>
    <n v="-3.6891999999999996"/>
  </r>
  <r>
    <n v="436"/>
    <s v="US-2016-150574"/>
    <x v="18"/>
    <s v="MK-18160"/>
    <x v="8"/>
    <s v="TEC-AC-10002600"/>
    <x v="6"/>
    <n v="-18.584999999999994"/>
  </r>
  <r>
    <n v="447"/>
    <s v="CA-2019-154214"/>
    <x v="19"/>
    <s v="TB-21595"/>
    <x v="9"/>
    <s v="FUR-FU-10000206"/>
    <x v="11"/>
    <n v="1.3676999999999999"/>
  </r>
  <r>
    <n v="485"/>
    <s v="CA-2019-140963"/>
    <x v="20"/>
    <s v="MT-18070"/>
    <x v="0"/>
    <s v="OFF-LA-10003923"/>
    <x v="12"/>
    <n v="14.8"/>
  </r>
  <r>
    <n v="486"/>
    <s v="CA-2019-140963"/>
    <x v="20"/>
    <s v="MT-18070"/>
    <x v="0"/>
    <s v="FUR-BO-10001337"/>
    <x v="13"/>
    <n v="-30.24499999999999"/>
  </r>
  <r>
    <n v="487"/>
    <s v="CA-2019-140963"/>
    <x v="20"/>
    <s v="MT-18070"/>
    <x v="0"/>
    <s v="TEC-PH-10001924"/>
    <x v="1"/>
    <n v="17.497500000000016"/>
  </r>
  <r>
    <n v="501"/>
    <s v="US-2018-105578"/>
    <x v="21"/>
    <s v="MY-17380"/>
    <x v="2"/>
    <s v="OFF-BI-10001670"/>
    <x v="2"/>
    <n v="-15.079999999999998"/>
  </r>
  <r>
    <n v="502"/>
    <s v="US-2018-105578"/>
    <x v="21"/>
    <s v="MY-17380"/>
    <x v="2"/>
    <s v="OFF-BI-10001658"/>
    <x v="2"/>
    <n v="-11.961599999999997"/>
  </r>
  <r>
    <n v="503"/>
    <s v="US-2018-105578"/>
    <x v="21"/>
    <s v="MY-17380"/>
    <x v="2"/>
    <s v="FUR-CH-10001215"/>
    <x v="5"/>
    <n v="50.097999999999985"/>
  </r>
  <r>
    <n v="504"/>
    <s v="US-2018-105578"/>
    <x v="21"/>
    <s v="MY-17380"/>
    <x v="2"/>
    <s v="OFF-BI-10000831"/>
    <x v="2"/>
    <n v="-1.9007999999999998"/>
  </r>
  <r>
    <n v="505"/>
    <s v="US-2018-105578"/>
    <x v="21"/>
    <s v="MY-17380"/>
    <x v="2"/>
    <s v="OFF-PA-10000357"/>
    <x v="4"/>
    <n v="11.8871"/>
  </r>
  <r>
    <n v="566"/>
    <s v="CA-2019-137099"/>
    <x v="22"/>
    <s v="FP-14320"/>
    <x v="0"/>
    <s v="TEC-PH-10002496"/>
    <x v="1"/>
    <n v="46.796999999999983"/>
  </r>
  <r>
    <n v="589"/>
    <s v="US-2018-156986"/>
    <x v="23"/>
    <s v="ZC-21910"/>
    <x v="10"/>
    <s v="TEC-PH-10003800"/>
    <x v="1"/>
    <n v="-20.136200000000006"/>
  </r>
  <r>
    <n v="590"/>
    <s v="US-2018-156986"/>
    <x v="23"/>
    <s v="ZC-21910"/>
    <x v="10"/>
    <s v="OFF-PA-10002005"/>
    <x v="4"/>
    <n v="7.2576000000000001"/>
  </r>
  <r>
    <n v="591"/>
    <s v="US-2018-156986"/>
    <x v="23"/>
    <s v="ZC-21910"/>
    <x v="10"/>
    <s v="OFF-BI-10002498"/>
    <x v="2"/>
    <n v="-12.896100000000004"/>
  </r>
  <r>
    <n v="592"/>
    <s v="US-2018-156986"/>
    <x v="23"/>
    <s v="ZC-21910"/>
    <x v="10"/>
    <s v="OFF-PA-10004101"/>
    <x v="4"/>
    <n v="3.6288"/>
  </r>
  <r>
    <n v="631"/>
    <s v="US-2018-135720"/>
    <x v="24"/>
    <s v="FM-14380"/>
    <x v="2"/>
    <s v="OFF-ST-10001963"/>
    <x v="3"/>
    <n v="-51.719100000000012"/>
  </r>
  <r>
    <n v="632"/>
    <s v="US-2018-135720"/>
    <x v="24"/>
    <s v="FM-14380"/>
    <x v="2"/>
    <s v="TEC-AC-10001267"/>
    <x v="6"/>
    <n v="29.950000000000003"/>
  </r>
  <r>
    <n v="633"/>
    <s v="US-2018-135720"/>
    <x v="24"/>
    <s v="FM-14380"/>
    <x v="2"/>
    <s v="TEC-PH-10002103"/>
    <x v="1"/>
    <n v="30.076800000000006"/>
  </r>
  <r>
    <n v="876"/>
    <s v="CA-2018-116736"/>
    <x v="25"/>
    <s v="CC-12430"/>
    <x v="11"/>
    <s v="FUR-FU-10004017"/>
    <x v="11"/>
    <n v="64.518000000000001"/>
  </r>
  <r>
    <n v="877"/>
    <s v="CA-2018-116736"/>
    <x v="25"/>
    <s v="CC-12430"/>
    <x v="11"/>
    <s v="TEC-AC-10003628"/>
    <x v="6"/>
    <n v="13.195600000000002"/>
  </r>
  <r>
    <n v="878"/>
    <s v="CA-2018-116736"/>
    <x v="25"/>
    <s v="CC-12430"/>
    <x v="11"/>
    <s v="TEC-AC-10002049"/>
    <x v="6"/>
    <n v="66.954599999999971"/>
  </r>
  <r>
    <n v="886"/>
    <s v="CA-2017-143602"/>
    <x v="26"/>
    <s v="JS-15595"/>
    <x v="0"/>
    <s v="OFF-BI-10002071"/>
    <x v="2"/>
    <n v="4.5317999999999996"/>
  </r>
  <r>
    <n v="904"/>
    <s v="CA-2018-130477"/>
    <x v="27"/>
    <s v="LC-17140"/>
    <x v="0"/>
    <s v="OFF-PA-10002947"/>
    <x v="4"/>
    <n v="9.6191999999999993"/>
  </r>
  <r>
    <n v="905"/>
    <s v="CA-2018-130477"/>
    <x v="27"/>
    <s v="LC-17140"/>
    <x v="0"/>
    <s v="OFF-ST-10002583"/>
    <x v="3"/>
    <n v="2.598399999999998"/>
  </r>
  <r>
    <n v="906"/>
    <s v="CA-2018-130477"/>
    <x v="27"/>
    <s v="LC-17140"/>
    <x v="0"/>
    <s v="OFF-PA-10000019"/>
    <x v="4"/>
    <n v="6.2208000000000006"/>
  </r>
  <r>
    <n v="914"/>
    <s v="CA-2019-102519"/>
    <x v="28"/>
    <s v="BM-11650"/>
    <x v="12"/>
    <s v="FUR-FU-10004091"/>
    <x v="11"/>
    <n v="19.2454"/>
  </r>
  <r>
    <n v="915"/>
    <s v="CA-2019-102519"/>
    <x v="28"/>
    <s v="BM-11650"/>
    <x v="12"/>
    <s v="TEC-AC-10001772"/>
    <x v="6"/>
    <n v="56.054700000000011"/>
  </r>
  <r>
    <n v="954"/>
    <s v="CA-2019-136539"/>
    <x v="29"/>
    <s v="GH-14665"/>
    <x v="5"/>
    <s v="OFF-AR-10001958"/>
    <x v="0"/>
    <n v="2.7168000000000001"/>
  </r>
  <r>
    <n v="955"/>
    <s v="CA-2019-136539"/>
    <x v="29"/>
    <s v="GH-14665"/>
    <x v="5"/>
    <s v="FUR-BO-10004709"/>
    <x v="13"/>
    <n v="-11.595999999999997"/>
  </r>
  <r>
    <n v="975"/>
    <s v="US-2019-103247"/>
    <x v="30"/>
    <s v="PO-19195"/>
    <x v="1"/>
    <s v="TEC-PH-10003555"/>
    <x v="1"/>
    <n v="3.2186000000000092"/>
  </r>
  <r>
    <n v="976"/>
    <s v="US-2019-103247"/>
    <x v="30"/>
    <s v="PO-19195"/>
    <x v="1"/>
    <s v="OFF-BI-10004492"/>
    <x v="2"/>
    <n v="25.579799999999992"/>
  </r>
  <r>
    <n v="993"/>
    <s v="CA-2018-105585"/>
    <x v="31"/>
    <s v="RF-19735"/>
    <x v="0"/>
    <s v="OFF-FA-10002983"/>
    <x v="9"/>
    <n v="4.9104000000000001"/>
  </r>
  <r>
    <n v="994"/>
    <s v="CA-2018-105585"/>
    <x v="31"/>
    <s v="RF-19735"/>
    <x v="0"/>
    <s v="OFF-PA-10003625"/>
    <x v="4"/>
    <n v="69.704999999999998"/>
  </r>
  <r>
    <n v="1014"/>
    <s v="US-2017-126214"/>
    <x v="32"/>
    <s v="JS-15880"/>
    <x v="3"/>
    <s v="FUR-TA-10003748"/>
    <x v="7"/>
    <n v="356.04139999999995"/>
  </r>
  <r>
    <n v="1015"/>
    <s v="US-2017-126214"/>
    <x v="32"/>
    <s v="JS-15880"/>
    <x v="3"/>
    <s v="TEC-AC-10003198"/>
    <x v="6"/>
    <n v="36.851999999999997"/>
  </r>
  <r>
    <n v="1026"/>
    <s v="CA-2018-126529"/>
    <x v="33"/>
    <s v="DE-13255"/>
    <x v="4"/>
    <s v="OFF-PA-10001166"/>
    <x v="4"/>
    <n v="5.4432"/>
  </r>
  <r>
    <n v="1027"/>
    <s v="CA-2018-126529"/>
    <x v="33"/>
    <s v="DE-13255"/>
    <x v="4"/>
    <s v="OFF-PA-10003656"/>
    <x v="4"/>
    <n v="20.576399999999996"/>
  </r>
  <r>
    <n v="1028"/>
    <s v="CA-2018-126529"/>
    <x v="33"/>
    <s v="DE-13255"/>
    <x v="4"/>
    <s v="TEC-PH-10000148"/>
    <x v="1"/>
    <n v="-9.8724000000000007"/>
  </r>
  <r>
    <n v="1072"/>
    <s v="CA-2018-152814"/>
    <x v="34"/>
    <s v="EH-14005"/>
    <x v="2"/>
    <s v="OFF-PA-10001970"/>
    <x v="4"/>
    <n v="9.9467999999999979"/>
  </r>
  <r>
    <n v="1092"/>
    <s v="CA-2017-143490"/>
    <x v="35"/>
    <s v="NP-18325"/>
    <x v="0"/>
    <s v="OFF-AR-10002952"/>
    <x v="0"/>
    <n v="33.641999999999996"/>
  </r>
  <r>
    <n v="1093"/>
    <s v="CA-2017-143490"/>
    <x v="35"/>
    <s v="NP-18325"/>
    <x v="0"/>
    <s v="TEC-PH-10000576"/>
    <x v="1"/>
    <n v="19.178600000000003"/>
  </r>
  <r>
    <n v="1098"/>
    <s v="CA-2016-159338"/>
    <x v="36"/>
    <s v="NS-18640"/>
    <x v="0"/>
    <s v="FUR-TA-10004147"/>
    <x v="7"/>
    <n v="11.19599999999997"/>
  </r>
  <r>
    <n v="1105"/>
    <s v="CA-2018-112340"/>
    <x v="37"/>
    <s v="NM-18520"/>
    <x v="0"/>
    <s v="OFF-PA-10001892"/>
    <x v="4"/>
    <n v="11.230799999999999"/>
  </r>
  <r>
    <n v="1114"/>
    <s v="CA-2019-140585"/>
    <x v="38"/>
    <s v="RA-19915"/>
    <x v="0"/>
    <s v="OFF-BI-10003364"/>
    <x v="2"/>
    <n v="16.3352"/>
  </r>
  <r>
    <n v="1115"/>
    <s v="CA-2019-140585"/>
    <x v="38"/>
    <s v="RA-19915"/>
    <x v="0"/>
    <s v="FUR-BO-10002206"/>
    <x v="13"/>
    <n v="-12.688200000000002"/>
  </r>
  <r>
    <n v="1116"/>
    <s v="CA-2019-140585"/>
    <x v="38"/>
    <s v="RA-19915"/>
    <x v="0"/>
    <s v="TEC-AC-10003610"/>
    <x v="6"/>
    <n v="57.590400000000002"/>
  </r>
  <r>
    <n v="1162"/>
    <s v="CA-2016-126522"/>
    <x v="39"/>
    <s v="LT-16765"/>
    <x v="0"/>
    <s v="OFF-AR-10004042"/>
    <x v="0"/>
    <n v="15.642599999999995"/>
  </r>
  <r>
    <n v="1185"/>
    <s v="CA-2016-127131"/>
    <x v="40"/>
    <s v="HR-14830"/>
    <x v="3"/>
    <s v="OFF-BI-10004656"/>
    <x v="2"/>
    <n v="4.2335999999999991"/>
  </r>
  <r>
    <n v="1186"/>
    <s v="CA-2016-127131"/>
    <x v="40"/>
    <s v="HR-14830"/>
    <x v="3"/>
    <s v="OFF-ST-10002344"/>
    <x v="3"/>
    <n v="9.7176000000000329"/>
  </r>
  <r>
    <n v="1187"/>
    <s v="CA-2016-127131"/>
    <x v="40"/>
    <s v="HR-14830"/>
    <x v="3"/>
    <s v="OFF-PA-10001800"/>
    <x v="4"/>
    <n v="12.441600000000001"/>
  </r>
  <r>
    <n v="1188"/>
    <s v="CA-2016-127131"/>
    <x v="40"/>
    <s v="HR-14830"/>
    <x v="3"/>
    <s v="OFF-ST-10000036"/>
    <x v="3"/>
    <n v="53.346599999999995"/>
  </r>
  <r>
    <n v="1189"/>
    <s v="CA-2019-117212"/>
    <x v="41"/>
    <s v="BT-11530"/>
    <x v="0"/>
    <s v="OFF-AP-10004532"/>
    <x v="8"/>
    <n v="22.118400000000001"/>
  </r>
  <r>
    <n v="1190"/>
    <s v="CA-2019-117212"/>
    <x v="41"/>
    <s v="BT-11530"/>
    <x v="0"/>
    <s v="TEC-PH-10004447"/>
    <x v="1"/>
    <n v="66.715199999999982"/>
  </r>
  <r>
    <n v="1191"/>
    <s v="CA-2019-117212"/>
    <x v="41"/>
    <s v="BT-11530"/>
    <x v="0"/>
    <s v="FUR-CH-10003973"/>
    <x v="5"/>
    <n v="89.222400000000022"/>
  </r>
  <r>
    <n v="1192"/>
    <s v="CA-2019-117212"/>
    <x v="41"/>
    <s v="BT-11530"/>
    <x v="0"/>
    <s v="OFF-PA-10001970"/>
    <x v="4"/>
    <n v="109.7208"/>
  </r>
  <r>
    <n v="1193"/>
    <s v="CA-2019-117212"/>
    <x v="41"/>
    <s v="BT-11530"/>
    <x v="0"/>
    <s v="OFF-PA-10000682"/>
    <x v="4"/>
    <n v="11.328800000000001"/>
  </r>
  <r>
    <n v="1201"/>
    <s v="CA-2018-114727"/>
    <x v="42"/>
    <s v="LS-16945"/>
    <x v="2"/>
    <s v="FUR-CH-10002335"/>
    <x v="5"/>
    <n v="40.800600000000003"/>
  </r>
  <r>
    <n v="1202"/>
    <s v="CA-2018-114727"/>
    <x v="42"/>
    <s v="LS-16945"/>
    <x v="2"/>
    <s v="OFF-BI-10004967"/>
    <x v="2"/>
    <n v="-1.4352"/>
  </r>
  <r>
    <n v="1203"/>
    <s v="CA-2018-114727"/>
    <x v="42"/>
    <s v="LS-16945"/>
    <x v="2"/>
    <s v="FUR-CH-10002331"/>
    <x v="5"/>
    <n v="10.679399999999873"/>
  </r>
  <r>
    <n v="1204"/>
    <s v="CA-2018-114727"/>
    <x v="42"/>
    <s v="LS-16945"/>
    <x v="2"/>
    <s v="OFF-ST-10002292"/>
    <x v="3"/>
    <n v="0"/>
  </r>
  <r>
    <n v="1205"/>
    <s v="CA-2018-114727"/>
    <x v="42"/>
    <s v="LS-16945"/>
    <x v="2"/>
    <s v="OFF-ST-10000689"/>
    <x v="3"/>
    <n v="-33.804000000000002"/>
  </r>
  <r>
    <n v="1213"/>
    <s v="US-2019-118087"/>
    <x v="43"/>
    <s v="SP-20620"/>
    <x v="13"/>
    <s v="FUR-CH-10004860"/>
    <x v="5"/>
    <n v="-48.470400000000019"/>
  </r>
  <r>
    <n v="1214"/>
    <s v="US-2019-118087"/>
    <x v="43"/>
    <s v="SP-20620"/>
    <x v="13"/>
    <s v="OFF-BI-10002432"/>
    <x v="2"/>
    <n v="-2.3275999999999994"/>
  </r>
  <r>
    <n v="1215"/>
    <s v="US-2019-118087"/>
    <x v="43"/>
    <s v="SP-20620"/>
    <x v="13"/>
    <s v="OFF-BI-10000069"/>
    <x v="2"/>
    <n v="-3.6024000000000012"/>
  </r>
  <r>
    <n v="1216"/>
    <s v="US-2019-118087"/>
    <x v="43"/>
    <s v="SP-20620"/>
    <x v="13"/>
    <s v="OFF-AR-10003602"/>
    <x v="0"/>
    <n v="1.5767999999999998"/>
  </r>
  <r>
    <n v="1217"/>
    <s v="US-2019-118087"/>
    <x v="43"/>
    <s v="SP-20620"/>
    <x v="13"/>
    <s v="TEC-AC-10004469"/>
    <x v="6"/>
    <n v="28.764000000000006"/>
  </r>
  <r>
    <n v="1218"/>
    <s v="US-2019-118087"/>
    <x v="43"/>
    <s v="SP-20620"/>
    <x v="13"/>
    <s v="FUR-FU-10001867"/>
    <x v="11"/>
    <n v="1.7024000000000008"/>
  </r>
  <r>
    <n v="1219"/>
    <s v="US-2019-118087"/>
    <x v="43"/>
    <s v="SP-20620"/>
    <x v="13"/>
    <s v="TEC-AC-10003174"/>
    <x v="6"/>
    <n v="64.674000000000007"/>
  </r>
  <r>
    <n v="1220"/>
    <s v="US-2019-118087"/>
    <x v="43"/>
    <s v="SP-20620"/>
    <x v="13"/>
    <s v="TEC-PH-10002200"/>
    <x v="1"/>
    <n v="-386.3915999999997"/>
  </r>
  <r>
    <n v="1239"/>
    <s v="CA-2016-127012"/>
    <x v="44"/>
    <s v="GM-14680"/>
    <x v="3"/>
    <s v="FUR-FU-10003691"/>
    <x v="11"/>
    <n v="5.4340000000000002"/>
  </r>
  <r>
    <n v="1240"/>
    <s v="CA-2016-127012"/>
    <x v="44"/>
    <s v="GM-14680"/>
    <x v="3"/>
    <s v="OFF-AR-10003903"/>
    <x v="0"/>
    <n v="10.652200000000001"/>
  </r>
  <r>
    <n v="1241"/>
    <s v="CA-2016-127012"/>
    <x v="44"/>
    <s v="GM-14680"/>
    <x v="3"/>
    <s v="OFF-FA-10004854"/>
    <x v="9"/>
    <n v="10.7912"/>
  </r>
  <r>
    <n v="1297"/>
    <s v="CA-2019-115427"/>
    <x v="45"/>
    <s v="EB-13975"/>
    <x v="0"/>
    <s v="OFF-BI-10002103"/>
    <x v="2"/>
    <n v="4.5187999999999997"/>
  </r>
  <r>
    <n v="1298"/>
    <s v="CA-2019-115427"/>
    <x v="45"/>
    <s v="EB-13975"/>
    <x v="0"/>
    <s v="OFF-BI-10004632"/>
    <x v="2"/>
    <n v="6.4749999999999979"/>
  </r>
  <r>
    <n v="1315"/>
    <s v="CA-2018-145919"/>
    <x v="46"/>
    <s v="HG-14965"/>
    <x v="0"/>
    <s v="OFF-PA-10003072"/>
    <x v="4"/>
    <n v="18.662400000000002"/>
  </r>
  <r>
    <n v="1316"/>
    <s v="CA-2018-145919"/>
    <x v="46"/>
    <s v="HG-14965"/>
    <x v="0"/>
    <s v="FUR-FU-10004960"/>
    <x v="11"/>
    <n v="62.505600000000001"/>
  </r>
  <r>
    <n v="1317"/>
    <s v="CA-2018-145919"/>
    <x v="46"/>
    <s v="HG-14965"/>
    <x v="0"/>
    <s v="OFF-SU-10003505"/>
    <x v="10"/>
    <n v="28.964999999999961"/>
  </r>
  <r>
    <n v="1319"/>
    <s v="CA-2016-160773"/>
    <x v="4"/>
    <s v="LW-16825"/>
    <x v="8"/>
    <s v="TEC-PH-10004586"/>
    <x v="1"/>
    <n v="71.989999999999981"/>
  </r>
  <r>
    <n v="1320"/>
    <s v="CA-2016-160773"/>
    <x v="4"/>
    <s v="LW-16825"/>
    <x v="8"/>
    <s v="OFF-BI-10000546"/>
    <x v="2"/>
    <n v="-3.6288"/>
  </r>
  <r>
    <n v="1376"/>
    <s v="CA-2016-126361"/>
    <x v="47"/>
    <s v="VD-21670"/>
    <x v="14"/>
    <s v="OFF-AP-10003590"/>
    <x v="8"/>
    <n v="305.13000000000011"/>
  </r>
  <r>
    <n v="1377"/>
    <s v="CA-2016-126361"/>
    <x v="47"/>
    <s v="VD-21670"/>
    <x v="14"/>
    <s v="OFF-PA-10000806"/>
    <x v="4"/>
    <n v="219.44159999999999"/>
  </r>
  <r>
    <n v="1378"/>
    <s v="CA-2016-126361"/>
    <x v="47"/>
    <s v="VD-21670"/>
    <x v="14"/>
    <s v="OFF-AR-10000896"/>
    <x v="0"/>
    <n v="4.2639999999999993"/>
  </r>
  <r>
    <n v="1379"/>
    <s v="CA-2016-126361"/>
    <x v="47"/>
    <s v="VD-21670"/>
    <x v="14"/>
    <s v="TEC-PH-10002310"/>
    <x v="1"/>
    <n v="34.996499999999969"/>
  </r>
  <r>
    <n v="1380"/>
    <s v="CA-2016-126361"/>
    <x v="47"/>
    <s v="VD-21670"/>
    <x v="14"/>
    <s v="OFF-ST-10002289"/>
    <x v="3"/>
    <n v="7.9449999999999932"/>
  </r>
  <r>
    <n v="1381"/>
    <s v="CA-2016-126361"/>
    <x v="47"/>
    <s v="VD-21670"/>
    <x v="14"/>
    <s v="OFF-BI-10002852"/>
    <x v="2"/>
    <n v="4.7792000000000003"/>
  </r>
  <r>
    <n v="1401"/>
    <s v="CA-2018-159212"/>
    <x v="48"/>
    <s v="KM-16375"/>
    <x v="15"/>
    <s v="TEC-PH-10003988"/>
    <x v="1"/>
    <n v="6.104000000000001"/>
  </r>
  <r>
    <n v="1402"/>
    <s v="CA-2018-159212"/>
    <x v="48"/>
    <s v="KM-16375"/>
    <x v="15"/>
    <s v="OFF-EN-10002230"/>
    <x v="15"/>
    <n v="118.34129999999999"/>
  </r>
  <r>
    <n v="1415"/>
    <s v="CA-2019-115994"/>
    <x v="49"/>
    <s v="BT-11305"/>
    <x v="0"/>
    <s v="TEC-AC-10000580"/>
    <x v="6"/>
    <n v="26.39670000000001"/>
  </r>
  <r>
    <n v="1416"/>
    <s v="CA-2019-115994"/>
    <x v="49"/>
    <s v="BT-11305"/>
    <x v="0"/>
    <s v="FUR-FU-10003976"/>
    <x v="11"/>
    <n v="12.831599999999996"/>
  </r>
  <r>
    <n v="1438"/>
    <s v="CA-2017-139731"/>
    <x v="50"/>
    <s v="JE-15745"/>
    <x v="5"/>
    <s v="TEC-AC-10004975"/>
    <x v="6"/>
    <n v="42.880500000000012"/>
  </r>
  <r>
    <n v="1439"/>
    <s v="CA-2017-139731"/>
    <x v="50"/>
    <s v="JE-15745"/>
    <x v="5"/>
    <s v="FUR-CH-10002024"/>
    <x v="5"/>
    <n v="-350.4899999999999"/>
  </r>
  <r>
    <n v="1461"/>
    <s v="CA-2017-119907"/>
    <x v="51"/>
    <s v="LC-17140"/>
    <x v="3"/>
    <s v="OFF-BI-10001765"/>
    <x v="2"/>
    <n v="19.398399999999995"/>
  </r>
  <r>
    <n v="1480"/>
    <s v="US-2018-108455"/>
    <x v="52"/>
    <s v="MK-18160"/>
    <x v="0"/>
    <s v="OFF-PA-10002262"/>
    <x v="4"/>
    <n v="12.441600000000001"/>
  </r>
  <r>
    <n v="1481"/>
    <s v="US-2018-108455"/>
    <x v="52"/>
    <s v="MK-18160"/>
    <x v="0"/>
    <s v="OFF-PA-10002464"/>
    <x v="4"/>
    <n v="19.825400000000002"/>
  </r>
  <r>
    <n v="1482"/>
    <s v="US-2018-108455"/>
    <x v="52"/>
    <s v="MK-18160"/>
    <x v="0"/>
    <s v="OFF-ST-10002214"/>
    <x v="3"/>
    <n v="8.8061999999999987"/>
  </r>
  <r>
    <n v="1509"/>
    <s v="CA-2019-108294"/>
    <x v="53"/>
    <s v="LS-16975"/>
    <x v="16"/>
    <s v="OFF-BI-10004965"/>
    <x v="2"/>
    <n v="15.524999999999999"/>
  </r>
  <r>
    <n v="1552"/>
    <s v="CA-2018-159345"/>
    <x v="1"/>
    <s v="IG-15085"/>
    <x v="0"/>
    <s v="OFF-PA-10000806"/>
    <x v="4"/>
    <n v="54.860399999999998"/>
  </r>
  <r>
    <n v="1611"/>
    <s v="CA-2016-156349"/>
    <x v="54"/>
    <s v="ML-17395"/>
    <x v="0"/>
    <s v="FUR-BO-10000362"/>
    <x v="13"/>
    <n v="27.356800000000007"/>
  </r>
  <r>
    <n v="1612"/>
    <s v="CA-2016-156349"/>
    <x v="54"/>
    <s v="ML-17395"/>
    <x v="0"/>
    <s v="TEC-PH-10000441"/>
    <x v="1"/>
    <n v="20.158400000000015"/>
  </r>
  <r>
    <n v="1613"/>
    <s v="CA-2016-156349"/>
    <x v="54"/>
    <s v="ML-17395"/>
    <x v="0"/>
    <s v="TEC-PH-10002726"/>
    <x v="1"/>
    <n v="31.494"/>
  </r>
  <r>
    <n v="1651"/>
    <s v="CA-2016-135699"/>
    <x v="55"/>
    <s v="HH-15010"/>
    <x v="0"/>
    <s v="OFF-PA-10004475"/>
    <x v="4"/>
    <n v="53.860799999999998"/>
  </r>
  <r>
    <n v="1652"/>
    <s v="CA-2016-135699"/>
    <x v="55"/>
    <s v="HH-15010"/>
    <x v="0"/>
    <s v="OFF-PA-10003001"/>
    <x v="4"/>
    <n v="6.4127999999999998"/>
  </r>
  <r>
    <n v="1700"/>
    <s v="CA-2016-135657"/>
    <x v="56"/>
    <s v="SC-20725"/>
    <x v="3"/>
    <s v="FUR-TA-10004086"/>
    <x v="7"/>
    <n v="113.49359999999999"/>
  </r>
  <r>
    <n v="1707"/>
    <s v="CA-2019-123491"/>
    <x v="57"/>
    <s v="JK-15205"/>
    <x v="0"/>
    <s v="OFF-LA-10003077"/>
    <x v="12"/>
    <n v="20.614199999999997"/>
  </r>
  <r>
    <n v="1708"/>
    <s v="CA-2019-123491"/>
    <x v="57"/>
    <s v="JK-15205"/>
    <x v="0"/>
    <s v="TEC-PH-10003505"/>
    <x v="1"/>
    <n v="16.703999999999986"/>
  </r>
  <r>
    <n v="1709"/>
    <s v="CA-2019-123491"/>
    <x v="57"/>
    <s v="JK-15205"/>
    <x v="0"/>
    <s v="OFF-PA-10003424"/>
    <x v="4"/>
    <n v="3.71"/>
  </r>
  <r>
    <n v="1710"/>
    <s v="CA-2019-123491"/>
    <x v="57"/>
    <s v="JK-15205"/>
    <x v="0"/>
    <s v="FUR-CH-10003061"/>
    <x v="5"/>
    <n v="-0.89990000000001302"/>
  </r>
  <r>
    <n v="1711"/>
    <s v="CA-2019-123491"/>
    <x v="57"/>
    <s v="JK-15205"/>
    <x v="0"/>
    <s v="OFF-AR-10003514"/>
    <x v="0"/>
    <n v="6.5669999999999984"/>
  </r>
  <r>
    <n v="1712"/>
    <s v="CA-2019-123491"/>
    <x v="57"/>
    <s v="JK-15205"/>
    <x v="0"/>
    <s v="OFF-AP-10002684"/>
    <x v="8"/>
    <n v="510.63599999999985"/>
  </r>
  <r>
    <n v="1733"/>
    <s v="US-2018-131149"/>
    <x v="58"/>
    <s v="LH-17155"/>
    <x v="5"/>
    <s v="OFF-ST-10000689"/>
    <x v="3"/>
    <n v="-33.804000000000002"/>
  </r>
  <r>
    <n v="1734"/>
    <s v="US-2018-131149"/>
    <x v="58"/>
    <s v="LH-17155"/>
    <x v="5"/>
    <s v="OFF-AR-10002135"/>
    <x v="0"/>
    <n v="17.351999999999975"/>
  </r>
  <r>
    <n v="1761"/>
    <s v="CA-2017-130785"/>
    <x v="59"/>
    <s v="AG-10900"/>
    <x v="0"/>
    <s v="FUR-BO-10000330"/>
    <x v="13"/>
    <n v="-4.8391999999999769"/>
  </r>
  <r>
    <n v="1762"/>
    <s v="CA-2017-130785"/>
    <x v="59"/>
    <s v="AG-10900"/>
    <x v="0"/>
    <s v="OFF-BI-10001900"/>
    <x v="2"/>
    <n v="9.7037999999999993"/>
  </r>
  <r>
    <n v="1763"/>
    <s v="CA-2017-130785"/>
    <x v="59"/>
    <s v="AG-10900"/>
    <x v="0"/>
    <s v="FUR-BO-10003159"/>
    <x v="13"/>
    <n v="-20.696400000000025"/>
  </r>
  <r>
    <n v="1830"/>
    <s v="CA-2016-103373"/>
    <x v="60"/>
    <s v="BS-11755"/>
    <x v="4"/>
    <s v="TEC-PH-10002885"/>
    <x v="1"/>
    <n v="-168.95579999999995"/>
  </r>
  <r>
    <n v="1874"/>
    <s v="CA-2019-142888"/>
    <x v="61"/>
    <s v="BP-11230"/>
    <x v="3"/>
    <s v="FUR-TA-10004767"/>
    <x v="7"/>
    <n v="20.584199999999996"/>
  </r>
  <r>
    <n v="1942"/>
    <s v="CA-2019-144064"/>
    <x v="62"/>
    <s v="CP-12085"/>
    <x v="7"/>
    <s v="OFF-LA-10004544"/>
    <x v="12"/>
    <n v="17.759999999999998"/>
  </r>
  <r>
    <n v="1943"/>
    <s v="CA-2019-144064"/>
    <x v="62"/>
    <s v="CP-12085"/>
    <x v="7"/>
    <s v="OFF-ST-10004507"/>
    <x v="3"/>
    <n v="2.4009999999999998"/>
  </r>
  <r>
    <n v="1944"/>
    <s v="CA-2019-144064"/>
    <x v="62"/>
    <s v="CP-12085"/>
    <x v="7"/>
    <s v="OFF-BI-10002012"/>
    <x v="2"/>
    <n v="-5.1840000000000011"/>
  </r>
  <r>
    <n v="1973"/>
    <s v="CA-2016-148950"/>
    <x v="63"/>
    <s v="JD-16015"/>
    <x v="7"/>
    <s v="OFF-BI-10001249"/>
    <x v="2"/>
    <n v="-8.6768000000000018"/>
  </r>
  <r>
    <n v="1974"/>
    <s v="CA-2016-148950"/>
    <x v="63"/>
    <s v="JD-16015"/>
    <x v="7"/>
    <s v="OFF-FA-10003059"/>
    <x v="9"/>
    <n v="0.4705999999999998"/>
  </r>
  <r>
    <n v="1975"/>
    <s v="CA-2016-148950"/>
    <x v="63"/>
    <s v="JD-16015"/>
    <x v="7"/>
    <s v="TEC-AC-10002718"/>
    <x v="6"/>
    <n v="-2.188500000000003"/>
  </r>
  <r>
    <n v="1984"/>
    <s v="CA-2016-164721"/>
    <x v="64"/>
    <s v="LW-16825"/>
    <x v="0"/>
    <s v="OFF-AP-10000240"/>
    <x v="8"/>
    <n v="93.055199999999957"/>
  </r>
  <r>
    <n v="1985"/>
    <s v="CA-2016-164721"/>
    <x v="64"/>
    <s v="LW-16825"/>
    <x v="0"/>
    <s v="FUR-FU-10001940"/>
    <x v="11"/>
    <n v="10.507200000000001"/>
  </r>
  <r>
    <n v="1986"/>
    <s v="CA-2016-164721"/>
    <x v="64"/>
    <s v="LW-16825"/>
    <x v="0"/>
    <s v="OFF-PA-10000575"/>
    <x v="4"/>
    <n v="12.3096"/>
  </r>
  <r>
    <n v="2012"/>
    <s v="CA-2017-155761"/>
    <x v="65"/>
    <s v="SC-20800"/>
    <x v="5"/>
    <s v="TEC-AC-10001606"/>
    <x v="6"/>
    <n v="35.996400000000001"/>
  </r>
  <r>
    <n v="2013"/>
    <s v="CA-2017-155761"/>
    <x v="65"/>
    <s v="SC-20800"/>
    <x v="5"/>
    <s v="OFF-ST-10000943"/>
    <x v="3"/>
    <n v="4.6344000000000012"/>
  </r>
  <r>
    <n v="2037"/>
    <s v="CA-2017-119214"/>
    <x v="66"/>
    <s v="CW-11905"/>
    <x v="17"/>
    <s v="OFF-PA-10002893"/>
    <x v="4"/>
    <n v="13.9392"/>
  </r>
  <r>
    <n v="2038"/>
    <s v="CA-2017-119214"/>
    <x v="66"/>
    <s v="CW-11905"/>
    <x v="17"/>
    <s v="OFF-LA-10003077"/>
    <x v="12"/>
    <n v="6.8713999999999995"/>
  </r>
  <r>
    <n v="2074"/>
    <s v="CA-2019-122504"/>
    <x v="67"/>
    <s v="DB-13270"/>
    <x v="0"/>
    <s v="TEC-AC-10003289"/>
    <x v="6"/>
    <n v="13.793099999999999"/>
  </r>
  <r>
    <n v="2075"/>
    <s v="CA-2019-122504"/>
    <x v="67"/>
    <s v="DB-13270"/>
    <x v="0"/>
    <s v="TEC-PH-10002468"/>
    <x v="1"/>
    <n v="66.635100000000023"/>
  </r>
  <r>
    <n v="2091"/>
    <s v="CA-2019-166142"/>
    <x v="68"/>
    <s v="MM-17260"/>
    <x v="18"/>
    <s v="OFF-BI-10004094"/>
    <x v="2"/>
    <n v="13.009499999999999"/>
  </r>
  <r>
    <n v="2092"/>
    <s v="CA-2019-166142"/>
    <x v="68"/>
    <s v="MM-17260"/>
    <x v="18"/>
    <s v="FUR-TA-10004607"/>
    <x v="7"/>
    <n v="-48.783900000000031"/>
  </r>
  <r>
    <n v="2099"/>
    <s v="CA-2019-124401"/>
    <x v="69"/>
    <s v="RD-19900"/>
    <x v="10"/>
    <s v="OFF-ST-10000649"/>
    <x v="3"/>
    <n v="2.3550000000000022"/>
  </r>
  <r>
    <n v="2100"/>
    <s v="CA-2019-124401"/>
    <x v="69"/>
    <s v="RD-19900"/>
    <x v="10"/>
    <s v="TEC-AC-10002926"/>
    <x v="6"/>
    <n v="80.48390000000002"/>
  </r>
  <r>
    <n v="2108"/>
    <s v="CA-2017-164882"/>
    <x v="70"/>
    <s v="SG-20080"/>
    <x v="0"/>
    <s v="OFF-PA-10000157"/>
    <x v="4"/>
    <n v="9.3905999999999992"/>
  </r>
  <r>
    <n v="2109"/>
    <s v="CA-2017-164882"/>
    <x v="70"/>
    <s v="SG-20080"/>
    <x v="0"/>
    <s v="OFF-BI-10004519"/>
    <x v="2"/>
    <n v="124.48499999999999"/>
  </r>
  <r>
    <n v="2110"/>
    <s v="CA-2017-164882"/>
    <x v="70"/>
    <s v="SG-20080"/>
    <x v="0"/>
    <s v="OFF-AR-10004272"/>
    <x v="0"/>
    <n v="1.2599999999999998"/>
  </r>
  <r>
    <n v="2111"/>
    <s v="CA-2017-164882"/>
    <x v="70"/>
    <s v="SG-20080"/>
    <x v="0"/>
    <s v="OFF-FA-10000585"/>
    <x v="9"/>
    <n v="8.0269999999999992"/>
  </r>
  <r>
    <n v="2112"/>
    <s v="CA-2017-164882"/>
    <x v="70"/>
    <s v="SG-20080"/>
    <x v="0"/>
    <s v="FUR-CH-10004218"/>
    <x v="5"/>
    <n v="20.196000000000012"/>
  </r>
  <r>
    <n v="2113"/>
    <s v="CA-2017-164882"/>
    <x v="70"/>
    <s v="SG-20080"/>
    <x v="0"/>
    <s v="OFF-SU-10004231"/>
    <x v="10"/>
    <n v="8.0190000000000001"/>
  </r>
  <r>
    <n v="2114"/>
    <s v="CA-2017-164882"/>
    <x v="70"/>
    <s v="SG-20080"/>
    <x v="0"/>
    <s v="TEC-PH-10001578"/>
    <x v="1"/>
    <n v="145.78199999999993"/>
  </r>
  <r>
    <n v="2115"/>
    <s v="CA-2017-164882"/>
    <x v="70"/>
    <s v="SG-20080"/>
    <x v="0"/>
    <s v="OFF-ST-10003638"/>
    <x v="3"/>
    <n v="12.646799999999999"/>
  </r>
  <r>
    <n v="2116"/>
    <s v="CA-2017-164882"/>
    <x v="70"/>
    <s v="SG-20080"/>
    <x v="0"/>
    <s v="FUR-BO-10002213"/>
    <x v="13"/>
    <n v="20.03919999999998"/>
  </r>
  <r>
    <n v="2146"/>
    <s v="US-2018-152051"/>
    <x v="71"/>
    <s v="TS-21160"/>
    <x v="13"/>
    <s v="FUR-CH-10002965"/>
    <x v="5"/>
    <n v="-18.088200000000001"/>
  </r>
  <r>
    <n v="2147"/>
    <s v="US-2018-152051"/>
    <x v="71"/>
    <s v="TS-21160"/>
    <x v="13"/>
    <s v="OFF-BI-10004781"/>
    <x v="2"/>
    <n v="-27.93119999999999"/>
  </r>
  <r>
    <n v="2148"/>
    <s v="US-2018-152051"/>
    <x v="71"/>
    <s v="TS-21160"/>
    <x v="13"/>
    <s v="OFF-ST-10001713"/>
    <x v="3"/>
    <n v="-50.870400000000018"/>
  </r>
  <r>
    <n v="2197"/>
    <s v="CA-2018-136483"/>
    <x v="72"/>
    <s v="AG-10390"/>
    <x v="19"/>
    <s v="OFF-AR-10000940"/>
    <x v="0"/>
    <n v="0.41160000000000019"/>
  </r>
  <r>
    <n v="2243"/>
    <s v="CA-2019-103380"/>
    <x v="61"/>
    <s v="BF-11005"/>
    <x v="0"/>
    <s v="OFF-ST-10003442"/>
    <x v="3"/>
    <n v="15.2712"/>
  </r>
  <r>
    <n v="2244"/>
    <s v="CA-2019-103380"/>
    <x v="61"/>
    <s v="BF-11005"/>
    <x v="0"/>
    <s v="OFF-AR-10003856"/>
    <x v="0"/>
    <n v="1.4455999999999998"/>
  </r>
  <r>
    <n v="2245"/>
    <s v="CA-2019-103380"/>
    <x v="61"/>
    <s v="BF-11005"/>
    <x v="0"/>
    <s v="OFF-FA-10004248"/>
    <x v="9"/>
    <n v="3.5178000000000003"/>
  </r>
  <r>
    <n v="2246"/>
    <s v="CA-2019-103380"/>
    <x v="61"/>
    <s v="BF-11005"/>
    <x v="0"/>
    <s v="OFF-AP-10001492"/>
    <x v="8"/>
    <n v="2.2412000000000001"/>
  </r>
  <r>
    <n v="2247"/>
    <s v="CA-2019-103380"/>
    <x v="61"/>
    <s v="BF-11005"/>
    <x v="0"/>
    <s v="TEC-PH-10004165"/>
    <x v="1"/>
    <n v="49.498199999999969"/>
  </r>
  <r>
    <n v="2248"/>
    <s v="CA-2017-116092"/>
    <x v="73"/>
    <s v="JM-16195"/>
    <x v="0"/>
    <s v="OFF-PA-10004285"/>
    <x v="4"/>
    <n v="6.4127999999999998"/>
  </r>
  <r>
    <n v="2249"/>
    <s v="CA-2017-116092"/>
    <x v="73"/>
    <s v="JM-16195"/>
    <x v="0"/>
    <s v="OFF-BI-10001628"/>
    <x v="2"/>
    <n v="13.037499999999998"/>
  </r>
  <r>
    <n v="2250"/>
    <s v="CA-2017-116092"/>
    <x v="73"/>
    <s v="JM-16195"/>
    <x v="0"/>
    <s v="OFF-BI-10000546"/>
    <x v="2"/>
    <n v="4.1760000000000002"/>
  </r>
  <r>
    <n v="2251"/>
    <s v="CA-2017-116092"/>
    <x v="73"/>
    <s v="JM-16195"/>
    <x v="0"/>
    <s v="OFF-AP-10001391"/>
    <x v="8"/>
    <n v="157.01759999999993"/>
  </r>
  <r>
    <n v="2252"/>
    <s v="CA-2017-116092"/>
    <x v="73"/>
    <s v="JM-16195"/>
    <x v="0"/>
    <s v="OFF-PA-10000477"/>
    <x v="4"/>
    <n v="9.3312000000000008"/>
  </r>
  <r>
    <n v="2291"/>
    <s v="CA-2017-149342"/>
    <x v="74"/>
    <s v="TS-21160"/>
    <x v="20"/>
    <s v="TEC-PH-10001557"/>
    <x v="1"/>
    <n v="77.751899999999992"/>
  </r>
  <r>
    <n v="2292"/>
    <s v="CA-2017-149342"/>
    <x v="74"/>
    <s v="TS-21160"/>
    <x v="20"/>
    <s v="FUR-FU-10002937"/>
    <x v="11"/>
    <n v="297.69"/>
  </r>
  <r>
    <n v="2293"/>
    <s v="CA-2017-149342"/>
    <x v="74"/>
    <s v="TS-21160"/>
    <x v="20"/>
    <s v="OFF-PA-10001166"/>
    <x v="4"/>
    <n v="6.2208000000000006"/>
  </r>
  <r>
    <n v="2321"/>
    <s v="CA-2019-165491"/>
    <x v="19"/>
    <s v="HW-14935"/>
    <x v="3"/>
    <s v="TEC-AC-10000358"/>
    <x v="6"/>
    <n v="63.8232"/>
  </r>
  <r>
    <n v="2437"/>
    <s v="CA-2019-140053"/>
    <x v="75"/>
    <s v="CA-12265"/>
    <x v="21"/>
    <s v="FUR-FU-10003708"/>
    <x v="11"/>
    <n v="114.6285"/>
  </r>
  <r>
    <n v="2501"/>
    <s v="CA-2019-131618"/>
    <x v="76"/>
    <s v="LS-17200"/>
    <x v="7"/>
    <s v="OFF-PA-10001892"/>
    <x v="4"/>
    <n v="4.4311999999999996"/>
  </r>
  <r>
    <n v="2502"/>
    <s v="CA-2019-131618"/>
    <x v="76"/>
    <s v="LS-17200"/>
    <x v="7"/>
    <s v="OFF-BI-10000546"/>
    <x v="2"/>
    <n v="-3.5711999999999993"/>
  </r>
  <r>
    <n v="2503"/>
    <s v="CA-2019-131618"/>
    <x v="76"/>
    <s v="LS-17200"/>
    <x v="7"/>
    <s v="OFF-BI-10001294"/>
    <x v="2"/>
    <n v="-16.380000000000003"/>
  </r>
  <r>
    <n v="2536"/>
    <s v="CA-2017-143238"/>
    <x v="77"/>
    <s v="LO-17170"/>
    <x v="0"/>
    <s v="TEC-AC-10003499"/>
    <x v="6"/>
    <n v="18.064800000000002"/>
  </r>
  <r>
    <n v="2548"/>
    <s v="US-2017-128090"/>
    <x v="78"/>
    <s v="JM-15865"/>
    <x v="6"/>
    <s v="OFF-AR-10002255"/>
    <x v="0"/>
    <n v="0.25919999999999999"/>
  </r>
  <r>
    <n v="2549"/>
    <s v="US-2017-128090"/>
    <x v="78"/>
    <s v="JM-15865"/>
    <x v="6"/>
    <s v="TEC-PH-10002624"/>
    <x v="1"/>
    <n v="211.49549999999977"/>
  </r>
  <r>
    <n v="2550"/>
    <s v="US-2017-128090"/>
    <x v="78"/>
    <s v="JM-15865"/>
    <x v="6"/>
    <s v="OFF-PA-10001878"/>
    <x v="4"/>
    <n v="105.64559999999997"/>
  </r>
  <r>
    <n v="2551"/>
    <s v="US-2017-128090"/>
    <x v="78"/>
    <s v="JM-15865"/>
    <x v="6"/>
    <s v="OFF-LA-10000452"/>
    <x v="12"/>
    <n v="1.764"/>
  </r>
  <r>
    <n v="2574"/>
    <s v="CA-2019-145128"/>
    <x v="79"/>
    <s v="SM-20320"/>
    <x v="9"/>
    <s v="FUR-FU-10000293"/>
    <x v="11"/>
    <n v="31.586999999999961"/>
  </r>
  <r>
    <n v="2623"/>
    <s v="CA-2016-164861"/>
    <x v="80"/>
    <s v="MC-17635"/>
    <x v="22"/>
    <s v="OFF-PA-10001972"/>
    <x v="4"/>
    <n v="12.441600000000001"/>
  </r>
  <r>
    <n v="2671"/>
    <s v="CA-2016-126403"/>
    <x v="81"/>
    <s v="RR-19525"/>
    <x v="23"/>
    <s v="OFF-PA-10001144"/>
    <x v="4"/>
    <n v="79.891199999999998"/>
  </r>
  <r>
    <n v="2672"/>
    <s v="CA-2016-126403"/>
    <x v="81"/>
    <s v="RR-19525"/>
    <x v="23"/>
    <s v="FUR-CH-10003761"/>
    <x v="5"/>
    <n v="212.18759999999997"/>
  </r>
  <r>
    <n v="2673"/>
    <s v="CA-2016-126403"/>
    <x v="81"/>
    <s v="RR-19525"/>
    <x v="23"/>
    <s v="OFF-PA-10004665"/>
    <x v="4"/>
    <n v="12.837999999999999"/>
  </r>
  <r>
    <n v="2674"/>
    <s v="CA-2016-126403"/>
    <x v="81"/>
    <s v="RR-19525"/>
    <x v="23"/>
    <s v="OFF-ST-10000078"/>
    <x v="3"/>
    <n v="238.65299999999991"/>
  </r>
  <r>
    <n v="2685"/>
    <s v="CA-2019-137085"/>
    <x v="82"/>
    <s v="CT-11995"/>
    <x v="0"/>
    <s v="OFF-BI-10000632"/>
    <x v="2"/>
    <n v="101.57939999999999"/>
  </r>
  <r>
    <n v="2689"/>
    <s v="CA-2017-153220"/>
    <x v="83"/>
    <s v="YC-21895"/>
    <x v="0"/>
    <s v="OFF-PA-10003016"/>
    <x v="4"/>
    <n v="7.0649999999999995"/>
  </r>
  <r>
    <n v="2844"/>
    <s v="CA-2019-112865"/>
    <x v="84"/>
    <s v="BH-11710"/>
    <x v="13"/>
    <s v="TEC-AC-10000387"/>
    <x v="6"/>
    <n v="-0.90120000000000111"/>
  </r>
  <r>
    <n v="2846"/>
    <s v="CA-2019-138163"/>
    <x v="85"/>
    <s v="XP-21865"/>
    <x v="23"/>
    <s v="OFF-AR-10001958"/>
    <x v="0"/>
    <n v="14.263200000000001"/>
  </r>
  <r>
    <n v="2864"/>
    <s v="US-2019-103828"/>
    <x v="86"/>
    <s v="JK-15370"/>
    <x v="0"/>
    <s v="OFF-ST-10001325"/>
    <x v="3"/>
    <n v="8.4888000000000012"/>
  </r>
  <r>
    <n v="2865"/>
    <s v="US-2019-103828"/>
    <x v="86"/>
    <s v="JK-15370"/>
    <x v="0"/>
    <s v="OFF-AP-10004249"/>
    <x v="8"/>
    <n v="22.623299999999997"/>
  </r>
  <r>
    <n v="2866"/>
    <s v="US-2019-103828"/>
    <x v="86"/>
    <s v="JK-15370"/>
    <x v="0"/>
    <s v="OFF-AR-10000588"/>
    <x v="0"/>
    <n v="15.475200000000001"/>
  </r>
  <r>
    <n v="2867"/>
    <s v="US-2019-103828"/>
    <x v="86"/>
    <s v="JK-15370"/>
    <x v="0"/>
    <s v="OFF-SU-10000946"/>
    <x v="10"/>
    <n v="9.2567999999999984"/>
  </r>
  <r>
    <n v="2931"/>
    <s v="CA-2017-168564"/>
    <x v="87"/>
    <s v="TT-21220"/>
    <x v="0"/>
    <s v="OFF-BI-10004970"/>
    <x v="2"/>
    <n v="2.2302"/>
  </r>
  <r>
    <n v="2932"/>
    <s v="CA-2017-168564"/>
    <x v="87"/>
    <s v="TT-21220"/>
    <x v="0"/>
    <s v="OFF-BI-10002557"/>
    <x v="2"/>
    <n v="2.7299999999999995"/>
  </r>
  <r>
    <n v="2933"/>
    <s v="CA-2017-168564"/>
    <x v="87"/>
    <s v="TT-21220"/>
    <x v="0"/>
    <s v="FUR-CH-10000785"/>
    <x v="5"/>
    <n v="10.858800000000002"/>
  </r>
  <r>
    <n v="2947"/>
    <s v="CA-2019-169859"/>
    <x v="88"/>
    <s v="MP-18175"/>
    <x v="0"/>
    <s v="FUR-FU-10004963"/>
    <x v="11"/>
    <n v="11.025000000000002"/>
  </r>
  <r>
    <n v="2948"/>
    <s v="CA-2019-169859"/>
    <x v="88"/>
    <s v="MP-18175"/>
    <x v="0"/>
    <s v="OFF-BI-10000174"/>
    <x v="2"/>
    <n v="22.736000000000001"/>
  </r>
  <r>
    <n v="2949"/>
    <s v="CA-2019-169859"/>
    <x v="88"/>
    <s v="MP-18175"/>
    <x v="0"/>
    <s v="OFF-EN-10000461"/>
    <x v="15"/>
    <n v="20.539000000000001"/>
  </r>
  <r>
    <n v="2963"/>
    <s v="CA-2019-137428"/>
    <x v="89"/>
    <s v="AY-10555"/>
    <x v="0"/>
    <s v="FUR-CH-10002774"/>
    <x v="5"/>
    <n v="9.1763999999999974"/>
  </r>
  <r>
    <n v="2964"/>
    <s v="CA-2019-137428"/>
    <x v="89"/>
    <s v="AY-10555"/>
    <x v="0"/>
    <s v="FUR-CH-10003817"/>
    <x v="5"/>
    <n v="6.0740000000000016"/>
  </r>
  <r>
    <n v="2965"/>
    <s v="CA-2019-137428"/>
    <x v="89"/>
    <s v="AY-10555"/>
    <x v="0"/>
    <s v="OFF-BI-10002949"/>
    <x v="2"/>
    <n v="8.2079999999999984"/>
  </r>
  <r>
    <n v="2966"/>
    <s v="CA-2019-137428"/>
    <x v="89"/>
    <s v="AY-10555"/>
    <x v="0"/>
    <s v="FUR-FU-10002445"/>
    <x v="11"/>
    <n v="7.5840000000000014"/>
  </r>
  <r>
    <n v="2986"/>
    <s v="CA-2018-139269"/>
    <x v="90"/>
    <s v="JB-16045"/>
    <x v="20"/>
    <s v="FUR-FU-10000755"/>
    <x v="11"/>
    <n v="6.240000000000002"/>
  </r>
  <r>
    <n v="2987"/>
    <s v="CA-2018-139269"/>
    <x v="90"/>
    <s v="JB-16045"/>
    <x v="20"/>
    <s v="OFF-PA-10002893"/>
    <x v="4"/>
    <n v="9.2927999999999997"/>
  </r>
  <r>
    <n v="2988"/>
    <s v="CA-2018-139269"/>
    <x v="90"/>
    <s v="JB-16045"/>
    <x v="20"/>
    <s v="OFF-ST-10000689"/>
    <x v="3"/>
    <n v="152.11799999999999"/>
  </r>
  <r>
    <n v="3020"/>
    <s v="CA-2017-123568"/>
    <x v="91"/>
    <s v="SC-20095"/>
    <x v="14"/>
    <s v="OFF-FA-10002701"/>
    <x v="9"/>
    <n v="0.20159999999999978"/>
  </r>
  <r>
    <n v="3021"/>
    <s v="CA-2017-123568"/>
    <x v="91"/>
    <s v="SC-20095"/>
    <x v="14"/>
    <s v="OFF-PA-10001125"/>
    <x v="4"/>
    <n v="41.822999999999993"/>
  </r>
  <r>
    <n v="3022"/>
    <s v="CA-2017-123568"/>
    <x v="91"/>
    <s v="SC-20095"/>
    <x v="14"/>
    <s v="FUR-FU-10004090"/>
    <x v="11"/>
    <n v="22.007699999999996"/>
  </r>
  <r>
    <n v="3023"/>
    <s v="CA-2017-123568"/>
    <x v="91"/>
    <s v="SC-20095"/>
    <x v="14"/>
    <s v="OFF-BI-10001510"/>
    <x v="2"/>
    <n v="28.65"/>
  </r>
  <r>
    <n v="3031"/>
    <s v="CA-2017-168480"/>
    <x v="92"/>
    <s v="DM-12955"/>
    <x v="24"/>
    <s v="FUR-BO-10000468"/>
    <x v="13"/>
    <n v="31.091200000000015"/>
  </r>
  <r>
    <n v="3032"/>
    <s v="CA-2017-168480"/>
    <x v="92"/>
    <s v="DM-12955"/>
    <x v="24"/>
    <s v="OFF-AR-10001044"/>
    <x v="0"/>
    <n v="7.5370999999999988"/>
  </r>
  <r>
    <n v="3033"/>
    <s v="US-2018-114293"/>
    <x v="93"/>
    <s v="JH-16180"/>
    <x v="10"/>
    <s v="FUR-CH-10003833"/>
    <x v="5"/>
    <n v="-12.196000000000005"/>
  </r>
  <r>
    <n v="3057"/>
    <s v="CA-2019-131492"/>
    <x v="94"/>
    <s v="HH-15010"/>
    <x v="0"/>
    <s v="OFF-EN-10002973"/>
    <x v="15"/>
    <n v="4.3008000000000006"/>
  </r>
  <r>
    <n v="3058"/>
    <s v="CA-2019-131492"/>
    <x v="94"/>
    <s v="HH-15010"/>
    <x v="0"/>
    <s v="OFF-LA-10001641"/>
    <x v="12"/>
    <n v="15.120000000000001"/>
  </r>
  <r>
    <n v="3059"/>
    <s v="CA-2019-131492"/>
    <x v="94"/>
    <s v="HH-15010"/>
    <x v="0"/>
    <s v="FUR-FU-10003878"/>
    <x v="11"/>
    <n v="10.3904"/>
  </r>
  <r>
    <n v="3060"/>
    <s v="CA-2019-131492"/>
    <x v="94"/>
    <s v="HH-15010"/>
    <x v="0"/>
    <s v="FUR-TA-10003837"/>
    <x v="7"/>
    <n v="-3.3506000000000018"/>
  </r>
  <r>
    <n v="3091"/>
    <s v="CA-2018-112123"/>
    <x v="95"/>
    <s v="BH-11710"/>
    <x v="18"/>
    <s v="OFF-BI-10001071"/>
    <x v="2"/>
    <n v="219.45140000000001"/>
  </r>
  <r>
    <n v="3092"/>
    <s v="CA-2018-112123"/>
    <x v="95"/>
    <s v="BH-11710"/>
    <x v="18"/>
    <s v="TEC-PH-10001557"/>
    <x v="1"/>
    <n v="129.5865"/>
  </r>
  <r>
    <n v="3093"/>
    <s v="CA-2018-112123"/>
    <x v="95"/>
    <s v="BH-11710"/>
    <x v="18"/>
    <s v="OFF-PA-10001977"/>
    <x v="4"/>
    <n v="79.891199999999998"/>
  </r>
  <r>
    <n v="3098"/>
    <s v="CA-2019-135692"/>
    <x v="96"/>
    <s v="CV-12805"/>
    <x v="5"/>
    <s v="OFF-LA-10001158"/>
    <x v="12"/>
    <n v="11.592000000000001"/>
  </r>
  <r>
    <n v="3099"/>
    <s v="CA-2019-135692"/>
    <x v="96"/>
    <s v="CV-12805"/>
    <x v="5"/>
    <s v="FUR-BO-10002268"/>
    <x v="13"/>
    <n v="-42.1096"/>
  </r>
  <r>
    <n v="3146"/>
    <s v="CA-2019-131828"/>
    <x v="97"/>
    <s v="CS-11845"/>
    <x v="3"/>
    <s v="FUR-CH-10004495"/>
    <x v="5"/>
    <n v="108.35279999999986"/>
  </r>
  <r>
    <n v="3147"/>
    <s v="CA-2019-131828"/>
    <x v="97"/>
    <s v="CS-11845"/>
    <x v="3"/>
    <s v="TEC-PH-10002923"/>
    <x v="1"/>
    <n v="7.7679000000000009"/>
  </r>
  <r>
    <n v="3186"/>
    <s v="CA-2016-123498"/>
    <x v="98"/>
    <s v="TC-20980"/>
    <x v="5"/>
    <s v="OFF-BI-10000632"/>
    <x v="2"/>
    <n v="-44.278199999999998"/>
  </r>
  <r>
    <n v="3187"/>
    <s v="CA-2016-123498"/>
    <x v="98"/>
    <s v="TC-20980"/>
    <x v="5"/>
    <s v="OFF-EN-10004773"/>
    <x v="15"/>
    <n v="26.952599999999997"/>
  </r>
  <r>
    <n v="3220"/>
    <s v="US-2017-137008"/>
    <x v="99"/>
    <s v="JP-15460"/>
    <x v="25"/>
    <s v="OFF-PA-10001295"/>
    <x v="4"/>
    <n v="45.527999999999992"/>
  </r>
  <r>
    <n v="3221"/>
    <s v="US-2017-137008"/>
    <x v="99"/>
    <s v="JP-15460"/>
    <x v="25"/>
    <s v="OFF-EN-10002500"/>
    <x v="15"/>
    <n v="23.003999999999998"/>
  </r>
  <r>
    <n v="3222"/>
    <s v="US-2017-137008"/>
    <x v="99"/>
    <s v="JP-15460"/>
    <x v="25"/>
    <s v="TEC-AC-10000892"/>
    <x v="6"/>
    <n v="32.4"/>
  </r>
  <r>
    <n v="3268"/>
    <s v="CA-2016-143840"/>
    <x v="100"/>
    <s v="EH-14185"/>
    <x v="26"/>
    <s v="TEC-PH-10002660"/>
    <x v="1"/>
    <n v="33.995000000000005"/>
  </r>
  <r>
    <n v="3269"/>
    <s v="CA-2016-143840"/>
    <x v="100"/>
    <s v="EH-14185"/>
    <x v="26"/>
    <s v="TEC-PH-10003171"/>
    <x v="1"/>
    <n v="12.585999999999999"/>
  </r>
  <r>
    <n v="3288"/>
    <s v="CA-2017-157770"/>
    <x v="101"/>
    <s v="RD-19585"/>
    <x v="0"/>
    <s v="TEC-PH-10001530"/>
    <x v="1"/>
    <n v="49.437599999999975"/>
  </r>
  <r>
    <n v="3289"/>
    <s v="CA-2017-157770"/>
    <x v="101"/>
    <s v="RD-19585"/>
    <x v="0"/>
    <s v="OFF-BI-10000050"/>
    <x v="2"/>
    <n v="9.8549999999999969"/>
  </r>
  <r>
    <n v="3290"/>
    <s v="CA-2017-157770"/>
    <x v="101"/>
    <s v="RD-19585"/>
    <x v="0"/>
    <s v="TEC-AC-10001552"/>
    <x v="6"/>
    <n v="27.373499999999993"/>
  </r>
  <r>
    <n v="3291"/>
    <s v="CA-2017-157770"/>
    <x v="101"/>
    <s v="RD-19585"/>
    <x v="0"/>
    <s v="TEC-AC-10003399"/>
    <x v="6"/>
    <n v="15.220800000000001"/>
  </r>
  <r>
    <n v="3297"/>
    <s v="US-2017-110569"/>
    <x v="102"/>
    <s v="EB-13870"/>
    <x v="6"/>
    <s v="OFF-BI-10001036"/>
    <x v="2"/>
    <n v="-12.795999999999999"/>
  </r>
  <r>
    <n v="3298"/>
    <s v="US-2017-110569"/>
    <x v="102"/>
    <s v="EB-13870"/>
    <x v="6"/>
    <s v="OFF-AP-10004708"/>
    <x v="8"/>
    <n v="13.701599999999988"/>
  </r>
  <r>
    <n v="3299"/>
    <s v="CA-2019-136308"/>
    <x v="103"/>
    <s v="MW-18235"/>
    <x v="0"/>
    <s v="TEC-MA-10000488"/>
    <x v="14"/>
    <n v="215.99729999999977"/>
  </r>
  <r>
    <n v="3335"/>
    <s v="US-2019-109253"/>
    <x v="104"/>
    <s v="PR-18880"/>
    <x v="0"/>
    <s v="OFF-AR-10000203"/>
    <x v="0"/>
    <n v="4.9647999999999985"/>
  </r>
  <r>
    <n v="3336"/>
    <s v="US-2019-109253"/>
    <x v="104"/>
    <s v="PR-18880"/>
    <x v="0"/>
    <s v="TEC-PH-10004667"/>
    <x v="1"/>
    <n v="37.797199999999975"/>
  </r>
  <r>
    <n v="3337"/>
    <s v="US-2019-109253"/>
    <x v="104"/>
    <s v="PR-18880"/>
    <x v="0"/>
    <s v="FUR-FU-10000193"/>
    <x v="11"/>
    <n v="10.393599999999992"/>
  </r>
  <r>
    <n v="3338"/>
    <s v="US-2019-109253"/>
    <x v="104"/>
    <s v="PR-18880"/>
    <x v="0"/>
    <s v="FUR-TA-10001539"/>
    <x v="7"/>
    <n v="28.436399999999935"/>
  </r>
  <r>
    <n v="3339"/>
    <s v="US-2019-109253"/>
    <x v="104"/>
    <s v="PR-18880"/>
    <x v="0"/>
    <s v="OFF-BI-10000962"/>
    <x v="2"/>
    <n v="42.464699999999993"/>
  </r>
  <r>
    <n v="3340"/>
    <s v="US-2019-109253"/>
    <x v="104"/>
    <s v="PR-18880"/>
    <x v="0"/>
    <s v="OFF-AP-10002867"/>
    <x v="8"/>
    <n v="54.950400000000002"/>
  </r>
  <r>
    <n v="3341"/>
    <s v="US-2019-109253"/>
    <x v="104"/>
    <s v="PR-18880"/>
    <x v="0"/>
    <s v="OFF-LA-10001158"/>
    <x v="12"/>
    <n v="24.84"/>
  </r>
  <r>
    <n v="3342"/>
    <s v="CA-2018-145982"/>
    <x v="105"/>
    <s v="TB-21055"/>
    <x v="23"/>
    <s v="OFF-PA-10000675"/>
    <x v="4"/>
    <n v="60.255300000000005"/>
  </r>
  <r>
    <n v="3343"/>
    <s v="CA-2018-145982"/>
    <x v="105"/>
    <s v="TB-21055"/>
    <x v="23"/>
    <s v="FUR-TA-10001307"/>
    <x v="7"/>
    <n v="20.966999999999999"/>
  </r>
  <r>
    <n v="3344"/>
    <s v="CA-2018-145982"/>
    <x v="105"/>
    <s v="TB-21055"/>
    <x v="23"/>
    <s v="TEC-PH-10000011"/>
    <x v="1"/>
    <n v="28.785599999999995"/>
  </r>
  <r>
    <n v="3345"/>
    <s v="CA-2018-145982"/>
    <x v="105"/>
    <s v="TB-21055"/>
    <x v="23"/>
    <s v="OFF-PA-10002666"/>
    <x v="4"/>
    <n v="36.692999999999998"/>
  </r>
  <r>
    <n v="3346"/>
    <s v="CA-2018-145982"/>
    <x v="105"/>
    <s v="TB-21055"/>
    <x v="23"/>
    <s v="OFF-FA-10000735"/>
    <x v="9"/>
    <n v="5.2559999999999993"/>
  </r>
  <r>
    <n v="3347"/>
    <s v="CA-2018-145982"/>
    <x v="105"/>
    <s v="TB-21055"/>
    <x v="23"/>
    <s v="OFF-BI-10000174"/>
    <x v="2"/>
    <n v="13.919999999999998"/>
  </r>
  <r>
    <n v="3379"/>
    <s v="CA-2019-142867"/>
    <x v="106"/>
    <s v="PO-19180"/>
    <x v="5"/>
    <s v="OFF-BI-10003166"/>
    <x v="2"/>
    <n v="-22.04160000000001"/>
  </r>
  <r>
    <n v="3380"/>
    <s v="CA-2019-142867"/>
    <x v="106"/>
    <s v="PO-19180"/>
    <x v="5"/>
    <s v="OFF-PA-10004610"/>
    <x v="4"/>
    <n v="3.2099999999999982"/>
  </r>
  <r>
    <n v="3421"/>
    <s v="CA-2018-134803"/>
    <x v="107"/>
    <s v="CL-12565"/>
    <x v="0"/>
    <s v="OFF-AP-10000891"/>
    <x v="8"/>
    <n v="78.671999999999997"/>
  </r>
  <r>
    <n v="3422"/>
    <s v="CA-2018-134803"/>
    <x v="107"/>
    <s v="CL-12565"/>
    <x v="0"/>
    <s v="OFF-PA-10003790"/>
    <x v="4"/>
    <n v="84.051199999999994"/>
  </r>
  <r>
    <n v="3423"/>
    <s v="CA-2018-134803"/>
    <x v="107"/>
    <s v="CL-12565"/>
    <x v="0"/>
    <s v="TEC-AC-10002217"/>
    <x v="6"/>
    <n v="7.8960000000000008"/>
  </r>
  <r>
    <n v="3424"/>
    <s v="CA-2018-134803"/>
    <x v="107"/>
    <s v="CL-12565"/>
    <x v="0"/>
    <s v="OFF-BI-10002215"/>
    <x v="2"/>
    <n v="7.3839999999999986"/>
  </r>
  <r>
    <n v="3425"/>
    <s v="CA-2018-134803"/>
    <x v="107"/>
    <s v="CL-12565"/>
    <x v="0"/>
    <s v="TEC-MA-10001972"/>
    <x v="14"/>
    <n v="41.880000000000024"/>
  </r>
  <r>
    <n v="3483"/>
    <s v="CA-2016-124688"/>
    <x v="0"/>
    <s v="CC-12610"/>
    <x v="15"/>
    <s v="TEC-PH-10000455"/>
    <x v="1"/>
    <n v="168.18549999999993"/>
  </r>
  <r>
    <n v="3484"/>
    <s v="CA-2016-124688"/>
    <x v="0"/>
    <s v="CC-12610"/>
    <x v="15"/>
    <s v="FUR-FU-10002456"/>
    <x v="11"/>
    <n v="12.521600000000003"/>
  </r>
  <r>
    <n v="3485"/>
    <s v="CA-2016-124688"/>
    <x v="0"/>
    <s v="CC-12610"/>
    <x v="15"/>
    <s v="FUR-TA-10003569"/>
    <x v="7"/>
    <n v="300.73500000000001"/>
  </r>
  <r>
    <n v="3529"/>
    <s v="CA-2018-130680"/>
    <x v="108"/>
    <s v="BD-11320"/>
    <x v="0"/>
    <s v="TEC-PH-10004833"/>
    <x v="1"/>
    <n v="-9.56"/>
  </r>
  <r>
    <n v="3557"/>
    <s v="CA-2019-118542"/>
    <x v="109"/>
    <s v="CC-12550"/>
    <x v="0"/>
    <s v="OFF-PA-10004735"/>
    <x v="4"/>
    <n v="21.772800000000004"/>
  </r>
  <r>
    <n v="3558"/>
    <s v="CA-2019-118542"/>
    <x v="109"/>
    <s v="CC-12550"/>
    <x v="0"/>
    <s v="OFF-BI-10003429"/>
    <x v="2"/>
    <n v="3.6714000000000002"/>
  </r>
  <r>
    <n v="3589"/>
    <s v="CA-2019-158729"/>
    <x v="110"/>
    <s v="AC-10450"/>
    <x v="27"/>
    <s v="OFF-SU-10002881"/>
    <x v="10"/>
    <n v="33.312400000000025"/>
  </r>
  <r>
    <n v="3618"/>
    <s v="CA-2019-141929"/>
    <x v="111"/>
    <s v="RA-19285"/>
    <x v="0"/>
    <s v="OFF-BI-10004632"/>
    <x v="2"/>
    <n v="152.49499999999998"/>
  </r>
  <r>
    <n v="3619"/>
    <s v="CA-2019-141929"/>
    <x v="111"/>
    <s v="RA-19285"/>
    <x v="0"/>
    <s v="TEC-PH-10002185"/>
    <x v="1"/>
    <n v="1.7374999999999998"/>
  </r>
  <r>
    <n v="3620"/>
    <s v="CA-2019-141929"/>
    <x v="111"/>
    <s v="RA-19285"/>
    <x v="0"/>
    <s v="OFF-ST-10002974"/>
    <x v="3"/>
    <n v="65.35499999999999"/>
  </r>
  <r>
    <n v="3677"/>
    <s v="CA-2017-156440"/>
    <x v="112"/>
    <s v="MH-17620"/>
    <x v="0"/>
    <s v="FUR-FU-10004090"/>
    <x v="11"/>
    <n v="14.671799999999998"/>
  </r>
  <r>
    <n v="3711"/>
    <s v="CA-2019-113670"/>
    <x v="113"/>
    <s v="RS-19765"/>
    <x v="0"/>
    <s v="FUR-TA-10001705"/>
    <x v="7"/>
    <n v="6.3779999999999575"/>
  </r>
  <r>
    <n v="3712"/>
    <s v="CA-2019-113670"/>
    <x v="113"/>
    <s v="RS-19765"/>
    <x v="0"/>
    <s v="OFF-PA-10000675"/>
    <x v="4"/>
    <n v="100.4255"/>
  </r>
  <r>
    <n v="3735"/>
    <s v="CA-2019-168193"/>
    <x v="114"/>
    <s v="RM-19750"/>
    <x v="1"/>
    <s v="OFF-PA-10002254"/>
    <x v="4"/>
    <n v="12.134799999999998"/>
  </r>
  <r>
    <n v="3736"/>
    <s v="CA-2019-168193"/>
    <x v="114"/>
    <s v="RM-19750"/>
    <x v="1"/>
    <s v="FUR-FU-10002554"/>
    <x v="11"/>
    <n v="16.553099999999993"/>
  </r>
  <r>
    <n v="3748"/>
    <s v="CA-2019-161956"/>
    <x v="115"/>
    <s v="DR-12880"/>
    <x v="0"/>
    <s v="FUR-FU-10002937"/>
    <x v="11"/>
    <n v="99.23"/>
  </r>
  <r>
    <n v="3749"/>
    <s v="CA-2019-161956"/>
    <x v="115"/>
    <s v="DR-12880"/>
    <x v="0"/>
    <s v="OFF-AP-10001242"/>
    <x v="8"/>
    <n v="96.575999999999993"/>
  </r>
  <r>
    <n v="3750"/>
    <s v="CA-2019-161956"/>
    <x v="115"/>
    <s v="DR-12880"/>
    <x v="0"/>
    <s v="TEC-CO-10001571"/>
    <x v="16"/>
    <n v="329.99400000000003"/>
  </r>
  <r>
    <n v="3751"/>
    <s v="CA-2019-161956"/>
    <x v="115"/>
    <s v="DR-12880"/>
    <x v="0"/>
    <s v="OFF-SU-10002503"/>
    <x v="10"/>
    <n v="8.2359999999999989"/>
  </r>
  <r>
    <n v="3752"/>
    <s v="CA-2019-161956"/>
    <x v="115"/>
    <s v="DR-12880"/>
    <x v="0"/>
    <s v="FUR-CH-10004886"/>
    <x v="5"/>
    <n v="23.027999999999992"/>
  </r>
  <r>
    <n v="3753"/>
    <s v="CA-2019-161956"/>
    <x v="115"/>
    <s v="DR-12880"/>
    <x v="0"/>
    <s v="OFF-PA-10001289"/>
    <x v="4"/>
    <n v="56.977199999999996"/>
  </r>
  <r>
    <n v="3754"/>
    <s v="CA-2019-161956"/>
    <x v="115"/>
    <s v="DR-12880"/>
    <x v="0"/>
    <s v="OFF-BI-10003650"/>
    <x v="2"/>
    <n v="294.54879999999991"/>
  </r>
  <r>
    <n v="3755"/>
    <s v="CA-2019-161956"/>
    <x v="115"/>
    <s v="DR-12880"/>
    <x v="0"/>
    <s v="OFF-ST-10001370"/>
    <x v="3"/>
    <n v="17.744999999999962"/>
  </r>
  <r>
    <n v="3807"/>
    <s v="CA-2017-113628"/>
    <x v="83"/>
    <s v="AH-10690"/>
    <x v="8"/>
    <s v="OFF-AR-10001246"/>
    <x v="0"/>
    <n v="1.3229999999999991"/>
  </r>
  <r>
    <n v="3808"/>
    <s v="CA-2017-113628"/>
    <x v="83"/>
    <s v="AH-10690"/>
    <x v="8"/>
    <s v="OFF-BI-10003291"/>
    <x v="2"/>
    <n v="-4.0158000000000005"/>
  </r>
  <r>
    <n v="3809"/>
    <s v="CA-2017-113628"/>
    <x v="83"/>
    <s v="AH-10690"/>
    <x v="8"/>
    <s v="OFF-BI-10002799"/>
    <x v="2"/>
    <n v="-3.7295999999999996"/>
  </r>
  <r>
    <n v="3810"/>
    <s v="CA-2017-113628"/>
    <x v="83"/>
    <s v="AH-10690"/>
    <x v="8"/>
    <s v="FUR-CH-10003298"/>
    <x v="5"/>
    <n v="-72.039000000000044"/>
  </r>
  <r>
    <n v="3811"/>
    <s v="CA-2017-113628"/>
    <x v="83"/>
    <s v="AH-10690"/>
    <x v="8"/>
    <s v="TEC-PH-10000441"/>
    <x v="1"/>
    <n v="10.079200000000007"/>
  </r>
  <r>
    <n v="3812"/>
    <s v="CA-2017-113628"/>
    <x v="83"/>
    <s v="AH-10690"/>
    <x v="8"/>
    <s v="FUR-CH-10004477"/>
    <x v="5"/>
    <n v="16.440299999999986"/>
  </r>
  <r>
    <n v="3824"/>
    <s v="CA-2017-140984"/>
    <x v="116"/>
    <s v="CC-12685"/>
    <x v="1"/>
    <s v="OFF-ST-10000585"/>
    <x v="3"/>
    <n v="257.71199999999999"/>
  </r>
  <r>
    <n v="3825"/>
    <s v="CA-2017-140984"/>
    <x v="116"/>
    <s v="CC-12685"/>
    <x v="1"/>
    <s v="TEC-CO-10001571"/>
    <x v="16"/>
    <n v="329.99400000000003"/>
  </r>
  <r>
    <n v="3826"/>
    <s v="CA-2017-140984"/>
    <x v="116"/>
    <s v="CC-12685"/>
    <x v="1"/>
    <s v="OFF-BI-10002012"/>
    <x v="2"/>
    <n v="4.5359999999999996"/>
  </r>
  <r>
    <n v="3859"/>
    <s v="CA-2016-140816"/>
    <x v="117"/>
    <s v="TC-21295"/>
    <x v="2"/>
    <s v="TEC-AC-10001539"/>
    <x v="6"/>
    <n v="89.588799999999992"/>
  </r>
  <r>
    <n v="3887"/>
    <s v="CA-2018-167759"/>
    <x v="95"/>
    <s v="CC-12670"/>
    <x v="9"/>
    <s v="TEC-PH-10003171"/>
    <x v="1"/>
    <n v="37.757999999999996"/>
  </r>
  <r>
    <n v="3925"/>
    <s v="CA-2016-103940"/>
    <x v="118"/>
    <s v="BN-11515"/>
    <x v="3"/>
    <s v="OFF-ST-10004963"/>
    <x v="3"/>
    <n v="1.2111999999999981"/>
  </r>
  <r>
    <n v="3926"/>
    <s v="CA-2016-103940"/>
    <x v="118"/>
    <s v="BN-11515"/>
    <x v="3"/>
    <s v="OFF-ST-10000943"/>
    <x v="3"/>
    <n v="16.220400000000001"/>
  </r>
  <r>
    <n v="3927"/>
    <s v="CA-2016-103940"/>
    <x v="118"/>
    <s v="BN-11515"/>
    <x v="3"/>
    <s v="FUR-FU-10004671"/>
    <x v="11"/>
    <n v="13.429200000000002"/>
  </r>
  <r>
    <n v="3928"/>
    <s v="CA-2016-103940"/>
    <x v="118"/>
    <s v="BN-11515"/>
    <x v="3"/>
    <s v="OFF-BI-10002735"/>
    <x v="2"/>
    <n v="46.3185"/>
  </r>
  <r>
    <n v="3972"/>
    <s v="CA-2017-132374"/>
    <x v="119"/>
    <s v="PS-19045"/>
    <x v="24"/>
    <s v="OFF-AR-10001615"/>
    <x v="0"/>
    <n v="20.633600000000001"/>
  </r>
  <r>
    <n v="4038"/>
    <s v="CA-2016-110786"/>
    <x v="120"/>
    <s v="AJ-10795"/>
    <x v="0"/>
    <s v="FUR-FU-10000550"/>
    <x v="11"/>
    <n v="8.2169999999999987"/>
  </r>
  <r>
    <n v="4039"/>
    <s v="CA-2016-110786"/>
    <x v="120"/>
    <s v="AJ-10795"/>
    <x v="0"/>
    <s v="OFF-PA-10000528"/>
    <x v="4"/>
    <n v="9.5039999999999996"/>
  </r>
  <r>
    <n v="4040"/>
    <s v="CA-2016-110786"/>
    <x v="120"/>
    <s v="AJ-10795"/>
    <x v="0"/>
    <s v="TEC-MA-10003183"/>
    <x v="14"/>
    <n v="287.98199999999997"/>
  </r>
  <r>
    <n v="4041"/>
    <s v="CA-2016-110786"/>
    <x v="120"/>
    <s v="AJ-10795"/>
    <x v="0"/>
    <s v="OFF-BI-10003305"/>
    <x v="2"/>
    <n v="4.6643999999999988"/>
  </r>
  <r>
    <n v="4042"/>
    <s v="CA-2016-110786"/>
    <x v="120"/>
    <s v="AJ-10795"/>
    <x v="0"/>
    <s v="TEC-PH-10001425"/>
    <x v="1"/>
    <n v="19.197599999999994"/>
  </r>
  <r>
    <n v="4043"/>
    <s v="CA-2016-110786"/>
    <x v="120"/>
    <s v="AJ-10795"/>
    <x v="0"/>
    <s v="OFF-LA-10001474"/>
    <x v="12"/>
    <n v="126.39420000000001"/>
  </r>
  <r>
    <n v="4044"/>
    <s v="CA-2016-110786"/>
    <x v="120"/>
    <s v="AJ-10795"/>
    <x v="0"/>
    <s v="FUR-FU-10000672"/>
    <x v="11"/>
    <n v="23.990399999999994"/>
  </r>
  <r>
    <n v="4059"/>
    <s v="CA-2017-124058"/>
    <x v="121"/>
    <s v="LC-16885"/>
    <x v="0"/>
    <s v="TEC-PH-10004774"/>
    <x v="1"/>
    <n v="-15.458100000000007"/>
  </r>
  <r>
    <n v="4060"/>
    <s v="CA-2017-124058"/>
    <x v="121"/>
    <s v="LC-16885"/>
    <x v="0"/>
    <s v="FUR-CH-10000595"/>
    <x v="5"/>
    <n v="35.759999999999962"/>
  </r>
  <r>
    <n v="4105"/>
    <s v="US-2019-155999"/>
    <x v="122"/>
    <s v="JK-15370"/>
    <x v="0"/>
    <s v="TEC-PH-10000439"/>
    <x v="1"/>
    <n v="17.995499999999979"/>
  </r>
  <r>
    <n v="4106"/>
    <s v="US-2019-155999"/>
    <x v="122"/>
    <s v="JK-15370"/>
    <x v="0"/>
    <s v="OFF-BI-10000404"/>
    <x v="2"/>
    <n v="4.6440000000000001"/>
  </r>
  <r>
    <n v="4144"/>
    <s v="CA-2019-112725"/>
    <x v="123"/>
    <s v="EH-14125"/>
    <x v="0"/>
    <s v="OFF-AR-10003759"/>
    <x v="0"/>
    <n v="5.7329999999999997"/>
  </r>
  <r>
    <n v="4145"/>
    <s v="CA-2019-112725"/>
    <x v="123"/>
    <s v="EH-14125"/>
    <x v="0"/>
    <s v="OFF-AR-10001227"/>
    <x v="0"/>
    <n v="2.3814000000000002"/>
  </r>
  <r>
    <n v="4146"/>
    <s v="CA-2019-112725"/>
    <x v="123"/>
    <s v="EH-14125"/>
    <x v="0"/>
    <s v="FUR-CH-10000863"/>
    <x v="5"/>
    <n v="-13.588200000000001"/>
  </r>
  <r>
    <n v="4168"/>
    <s v="CA-2016-157924"/>
    <x v="124"/>
    <s v="HA-14920"/>
    <x v="0"/>
    <s v="OFF-ST-10002352"/>
    <x v="3"/>
    <n v="8.299199999999999"/>
  </r>
  <r>
    <n v="4169"/>
    <s v="CA-2016-157924"/>
    <x v="124"/>
    <s v="HA-14920"/>
    <x v="0"/>
    <s v="FUR-CH-10000229"/>
    <x v="5"/>
    <n v="-65.035200000000046"/>
  </r>
  <r>
    <n v="4193"/>
    <s v="CA-2017-150875"/>
    <x v="125"/>
    <s v="HK-14890"/>
    <x v="28"/>
    <s v="FUR-TA-10000577"/>
    <x v="7"/>
    <n v="160.17660000000001"/>
  </r>
  <r>
    <n v="4194"/>
    <s v="CA-2017-150875"/>
    <x v="125"/>
    <s v="HK-14890"/>
    <x v="28"/>
    <s v="TEC-PH-10001254"/>
    <x v="1"/>
    <n v="22.858199999999982"/>
  </r>
  <r>
    <n v="4228"/>
    <s v="CA-2017-154970"/>
    <x v="126"/>
    <s v="SR-20740"/>
    <x v="3"/>
    <s v="FUR-CH-10003396"/>
    <x v="5"/>
    <n v="-6.9282000000000039"/>
  </r>
  <r>
    <n v="4303"/>
    <s v="CA-2016-123253"/>
    <x v="127"/>
    <s v="DE-13255"/>
    <x v="4"/>
    <s v="OFF-AR-10002804"/>
    <x v="0"/>
    <n v="1.0269000000000001"/>
  </r>
  <r>
    <n v="4320"/>
    <s v="CA-2016-152345"/>
    <x v="120"/>
    <s v="ST-20530"/>
    <x v="21"/>
    <s v="TEC-PH-10004897"/>
    <x v="1"/>
    <n v="-5.694300000000001"/>
  </r>
  <r>
    <n v="4321"/>
    <s v="CA-2016-152345"/>
    <x v="120"/>
    <s v="ST-20530"/>
    <x v="21"/>
    <s v="OFF-ST-10003123"/>
    <x v="3"/>
    <n v="7.9895999999999994"/>
  </r>
  <r>
    <n v="4349"/>
    <s v="CA-2019-169894"/>
    <x v="128"/>
    <s v="MV-17485"/>
    <x v="6"/>
    <s v="OFF-BI-10004230"/>
    <x v="2"/>
    <n v="-15.197599999999994"/>
  </r>
  <r>
    <n v="4350"/>
    <s v="CA-2019-169894"/>
    <x v="128"/>
    <s v="MV-17485"/>
    <x v="6"/>
    <s v="OFF-ST-10000060"/>
    <x v="3"/>
    <n v="-41.587199999999996"/>
  </r>
  <r>
    <n v="4389"/>
    <s v="CA-2019-111556"/>
    <x v="129"/>
    <s v="CD-11920"/>
    <x v="1"/>
    <s v="OFF-PA-10003651"/>
    <x v="4"/>
    <n v="22.444800000000001"/>
  </r>
  <r>
    <n v="4390"/>
    <s v="CA-2019-111556"/>
    <x v="129"/>
    <s v="CD-11920"/>
    <x v="1"/>
    <s v="FUR-BO-10003159"/>
    <x v="13"/>
    <n v="-25.295600000000022"/>
  </r>
  <r>
    <n v="4391"/>
    <s v="CA-2019-111556"/>
    <x v="129"/>
    <s v="CD-11920"/>
    <x v="1"/>
    <s v="TEC-PH-10001459"/>
    <x v="1"/>
    <n v="327.59220000000005"/>
  </r>
  <r>
    <n v="4392"/>
    <s v="CA-2019-111556"/>
    <x v="129"/>
    <s v="CD-11920"/>
    <x v="1"/>
    <s v="OFF-AR-10004602"/>
    <x v="0"/>
    <n v="19.311600000000002"/>
  </r>
  <r>
    <n v="4398"/>
    <s v="US-2016-138758"/>
    <x v="130"/>
    <s v="JL-15835"/>
    <x v="13"/>
    <s v="FUR-CH-10002880"/>
    <x v="5"/>
    <n v="-46.736200000000011"/>
  </r>
  <r>
    <n v="4399"/>
    <s v="US-2016-138758"/>
    <x v="130"/>
    <s v="JL-15835"/>
    <x v="13"/>
    <s v="FUR-FU-10003039"/>
    <x v="11"/>
    <n v="12.0764"/>
  </r>
  <r>
    <n v="4496"/>
    <s v="CA-2019-112753"/>
    <x v="131"/>
    <s v="CC-12670"/>
    <x v="0"/>
    <s v="FUR-BO-10004015"/>
    <x v="13"/>
    <n v="75.593699999999899"/>
  </r>
  <r>
    <n v="4497"/>
    <s v="CA-2019-112753"/>
    <x v="131"/>
    <s v="CC-12670"/>
    <x v="0"/>
    <s v="OFF-PA-10002036"/>
    <x v="4"/>
    <n v="19.051200000000001"/>
  </r>
  <r>
    <n v="4510"/>
    <s v="CA-2019-167003"/>
    <x v="132"/>
    <s v="VS-21820"/>
    <x v="0"/>
    <s v="FUR-TA-10001520"/>
    <x v="7"/>
    <n v="-6.423300000000026"/>
  </r>
  <r>
    <n v="4515"/>
    <s v="CA-2018-120873"/>
    <x v="133"/>
    <s v="BW-11200"/>
    <x v="15"/>
    <s v="FUR-CH-10000847"/>
    <x v="5"/>
    <n v="75.654799999999994"/>
  </r>
  <r>
    <n v="4526"/>
    <s v="US-2019-105046"/>
    <x v="134"/>
    <s v="BE-11335"/>
    <x v="1"/>
    <s v="TEC-PH-10004536"/>
    <x v="1"/>
    <n v="67.495000000000005"/>
  </r>
  <r>
    <n v="4527"/>
    <s v="US-2019-105046"/>
    <x v="134"/>
    <s v="BE-11335"/>
    <x v="1"/>
    <s v="OFF-PA-10004353"/>
    <x v="4"/>
    <n v="47.952000000000005"/>
  </r>
  <r>
    <n v="4528"/>
    <s v="US-2019-105046"/>
    <x v="134"/>
    <s v="BE-11335"/>
    <x v="1"/>
    <s v="FUR-FU-10004848"/>
    <x v="11"/>
    <n v="14.459599999999998"/>
  </r>
  <r>
    <n v="4540"/>
    <s v="CA-2017-104129"/>
    <x v="135"/>
    <s v="ES-14080"/>
    <x v="29"/>
    <s v="TEC-PH-10003800"/>
    <x v="1"/>
    <n v="1.0597999999999956"/>
  </r>
  <r>
    <n v="4541"/>
    <s v="CA-2017-104129"/>
    <x v="135"/>
    <s v="ES-14080"/>
    <x v="29"/>
    <s v="FUR-TA-10004152"/>
    <x v="7"/>
    <n v="-28.22399999999999"/>
  </r>
  <r>
    <n v="4634"/>
    <s v="CA-2017-130456"/>
    <x v="7"/>
    <s v="DS-13180"/>
    <x v="0"/>
    <s v="FUR-BO-10003893"/>
    <x v="13"/>
    <n v="34.493999999999971"/>
  </r>
  <r>
    <n v="4635"/>
    <s v="CA-2017-130456"/>
    <x v="7"/>
    <s v="DS-13180"/>
    <x v="0"/>
    <s v="OFF-ST-10000736"/>
    <x v="3"/>
    <n v="3.2391999999999967"/>
  </r>
  <r>
    <n v="4667"/>
    <s v="CA-2018-116547"/>
    <x v="136"/>
    <s v="KB-16585"/>
    <x v="3"/>
    <s v="FUR-FU-10000076"/>
    <x v="11"/>
    <n v="34.365600000000008"/>
  </r>
  <r>
    <n v="4668"/>
    <s v="CA-2018-116547"/>
    <x v="136"/>
    <s v="KB-16585"/>
    <x v="3"/>
    <s v="TEC-AC-10002335"/>
    <x v="6"/>
    <n v="13.296199999999999"/>
  </r>
  <r>
    <n v="4719"/>
    <s v="CA-2017-109736"/>
    <x v="137"/>
    <s v="DJ-13420"/>
    <x v="0"/>
    <s v="OFF-PA-10004101"/>
    <x v="4"/>
    <n v="21.772800000000004"/>
  </r>
  <r>
    <n v="4720"/>
    <s v="CA-2017-142601"/>
    <x v="138"/>
    <s v="DE-13255"/>
    <x v="0"/>
    <s v="OFF-ST-10002756"/>
    <x v="3"/>
    <n v="9.4717000000000837"/>
  </r>
  <r>
    <n v="4721"/>
    <s v="CA-2017-142601"/>
    <x v="138"/>
    <s v="DE-13255"/>
    <x v="0"/>
    <s v="OFF-PA-10000483"/>
    <x v="4"/>
    <n v="27.881999999999998"/>
  </r>
  <r>
    <n v="4750"/>
    <s v="CA-2018-123526"/>
    <x v="139"/>
    <s v="BV-11245"/>
    <x v="3"/>
    <s v="OFF-PA-10002986"/>
    <x v="4"/>
    <n v="16.032"/>
  </r>
  <r>
    <n v="4779"/>
    <s v="CA-2019-132346"/>
    <x v="67"/>
    <s v="PK-19075"/>
    <x v="18"/>
    <s v="OFF-AP-10000696"/>
    <x v="8"/>
    <n v="33.310199999999995"/>
  </r>
  <r>
    <n v="4910"/>
    <s v="CA-2019-127306"/>
    <x v="140"/>
    <s v="BH-11710"/>
    <x v="19"/>
    <s v="OFF-EN-10001219"/>
    <x v="15"/>
    <n v="6.6467999999999989"/>
  </r>
  <r>
    <n v="4911"/>
    <s v="CA-2019-127306"/>
    <x v="140"/>
    <s v="BH-11710"/>
    <x v="19"/>
    <s v="OFF-PA-10000019"/>
    <x v="4"/>
    <n v="12.700800000000001"/>
  </r>
  <r>
    <n v="4912"/>
    <s v="CA-2019-127306"/>
    <x v="140"/>
    <s v="BH-11710"/>
    <x v="19"/>
    <s v="TEC-PH-10001924"/>
    <x v="1"/>
    <n v="6.9990000000000059"/>
  </r>
  <r>
    <n v="4913"/>
    <s v="CA-2019-127306"/>
    <x v="140"/>
    <s v="BH-11710"/>
    <x v="19"/>
    <s v="OFF-BI-10002003"/>
    <x v="2"/>
    <n v="-4.577"/>
  </r>
  <r>
    <n v="4914"/>
    <s v="CA-2019-127306"/>
    <x v="140"/>
    <s v="BH-11710"/>
    <x v="19"/>
    <s v="OFF-BI-10003727"/>
    <x v="2"/>
    <n v="-1.8391999999999999"/>
  </r>
  <r>
    <n v="4945"/>
    <s v="CA-2018-151372"/>
    <x v="141"/>
    <s v="JH-15985"/>
    <x v="0"/>
    <s v="OFF-PA-10004381"/>
    <x v="4"/>
    <n v="46.118399999999994"/>
  </r>
  <r>
    <n v="4946"/>
    <s v="CA-2018-151372"/>
    <x v="141"/>
    <s v="JH-15985"/>
    <x v="0"/>
    <s v="OFF-BI-10000050"/>
    <x v="2"/>
    <n v="3.9419999999999993"/>
  </r>
  <r>
    <n v="4947"/>
    <s v="CA-2018-151372"/>
    <x v="141"/>
    <s v="JH-15985"/>
    <x v="0"/>
    <s v="OFF-FA-10000304"/>
    <x v="9"/>
    <n v="1.7876000000000003"/>
  </r>
  <r>
    <n v="4953"/>
    <s v="CA-2019-117926"/>
    <x v="142"/>
    <s v="AS-10225"/>
    <x v="0"/>
    <s v="OFF-AP-10002670"/>
    <x v="8"/>
    <n v="20.843999999999994"/>
  </r>
  <r>
    <n v="5057"/>
    <s v="CA-2017-162166"/>
    <x v="143"/>
    <s v="NM-18520"/>
    <x v="0"/>
    <s v="OFF-PA-10002606"/>
    <x v="4"/>
    <n v="11.879999999999999"/>
  </r>
  <r>
    <n v="5058"/>
    <s v="CA-2017-162166"/>
    <x v="143"/>
    <s v="NM-18520"/>
    <x v="0"/>
    <s v="OFF-ST-10002486"/>
    <x v="3"/>
    <n v="0.83759999999999835"/>
  </r>
  <r>
    <n v="5094"/>
    <s v="US-2016-140452"/>
    <x v="144"/>
    <s v="BK-11260"/>
    <x v="7"/>
    <s v="OFF-AP-10004036"/>
    <x v="8"/>
    <n v="-31.536000000000001"/>
  </r>
  <r>
    <n v="5095"/>
    <s v="US-2016-140452"/>
    <x v="144"/>
    <s v="BK-11260"/>
    <x v="7"/>
    <s v="FUR-TA-10004086"/>
    <x v="7"/>
    <n v="-120.37200000000003"/>
  </r>
  <r>
    <n v="5096"/>
    <s v="US-2016-140452"/>
    <x v="144"/>
    <s v="BK-11260"/>
    <x v="7"/>
    <s v="TEC-PH-10000307"/>
    <x v="1"/>
    <n v="-7.0080000000000044"/>
  </r>
  <r>
    <n v="5097"/>
    <s v="US-2016-140452"/>
    <x v="144"/>
    <s v="BK-11260"/>
    <x v="7"/>
    <s v="FUR-FU-10002088"/>
    <x v="11"/>
    <n v="-4.8491999999999997"/>
  </r>
  <r>
    <n v="5098"/>
    <s v="US-2016-140452"/>
    <x v="144"/>
    <s v="BK-11260"/>
    <x v="7"/>
    <s v="OFF-BI-10004965"/>
    <x v="2"/>
    <n v="-8.0500000000000025"/>
  </r>
  <r>
    <n v="5099"/>
    <s v="US-2016-140452"/>
    <x v="144"/>
    <s v="BK-11260"/>
    <x v="7"/>
    <s v="OFF-ST-10002485"/>
    <x v="3"/>
    <n v="-8.3524000000000012"/>
  </r>
  <r>
    <n v="5125"/>
    <s v="CA-2016-160766"/>
    <x v="145"/>
    <s v="DM-13015"/>
    <x v="1"/>
    <s v="FUR-TA-10001039"/>
    <x v="7"/>
    <n v="-108.33479999999997"/>
  </r>
  <r>
    <n v="5126"/>
    <s v="CA-2016-160766"/>
    <x v="145"/>
    <s v="DM-13015"/>
    <x v="1"/>
    <s v="OFF-EN-10001099"/>
    <x v="15"/>
    <n v="31.491599999999995"/>
  </r>
  <r>
    <n v="5127"/>
    <s v="CA-2016-160766"/>
    <x v="145"/>
    <s v="DM-13015"/>
    <x v="1"/>
    <s v="TEC-MA-10003979"/>
    <x v="14"/>
    <n v="1371.9803999999999"/>
  </r>
  <r>
    <n v="5128"/>
    <s v="CA-2016-160766"/>
    <x v="145"/>
    <s v="DM-13015"/>
    <x v="1"/>
    <s v="OFF-AP-10002945"/>
    <x v="8"/>
    <n v="198.42899999999997"/>
  </r>
  <r>
    <n v="5129"/>
    <s v="CA-2016-160766"/>
    <x v="145"/>
    <s v="DM-13015"/>
    <x v="1"/>
    <s v="TEC-PH-10001536"/>
    <x v="1"/>
    <n v="4.4173999999999989"/>
  </r>
  <r>
    <n v="5130"/>
    <s v="CA-2016-160766"/>
    <x v="145"/>
    <s v="DM-13015"/>
    <x v="1"/>
    <s v="TEC-PH-10000526"/>
    <x v="1"/>
    <n v="80.631600000000006"/>
  </r>
  <r>
    <n v="5131"/>
    <s v="CA-2016-160766"/>
    <x v="145"/>
    <s v="DM-13015"/>
    <x v="1"/>
    <s v="OFF-PA-10000213"/>
    <x v="4"/>
    <n v="21.065400000000004"/>
  </r>
  <r>
    <n v="5136"/>
    <s v="CA-2018-151323"/>
    <x v="146"/>
    <s v="AB-10255"/>
    <x v="3"/>
    <s v="OFF-FA-10002983"/>
    <x v="9"/>
    <n v="8.1840000000000011"/>
  </r>
  <r>
    <n v="5164"/>
    <s v="CA-2017-161627"/>
    <x v="147"/>
    <s v="SJ-20215"/>
    <x v="0"/>
    <s v="FUR-CH-10003968"/>
    <x v="5"/>
    <n v="-17.035200000000003"/>
  </r>
  <r>
    <n v="5190"/>
    <s v="US-2019-136679"/>
    <x v="148"/>
    <s v="XP-21865"/>
    <x v="5"/>
    <s v="TEC-AC-10004855"/>
    <x v="6"/>
    <n v="-27.292200000000001"/>
  </r>
  <r>
    <n v="5191"/>
    <s v="US-2019-136679"/>
    <x v="148"/>
    <s v="XP-21865"/>
    <x v="5"/>
    <s v="OFF-AR-10003582"/>
    <x v="0"/>
    <n v="4.5040000000000031"/>
  </r>
  <r>
    <n v="5237"/>
    <s v="CA-2016-166744"/>
    <x v="149"/>
    <s v="DN-13690"/>
    <x v="30"/>
    <s v="FUR-FU-10004952"/>
    <x v="11"/>
    <n v="50.908200000000001"/>
  </r>
  <r>
    <n v="5238"/>
    <s v="CA-2016-166744"/>
    <x v="149"/>
    <s v="DN-13690"/>
    <x v="30"/>
    <s v="FUR-BO-10001337"/>
    <x v="13"/>
    <n v="36.293999999999997"/>
  </r>
  <r>
    <n v="5239"/>
    <s v="CA-2016-166744"/>
    <x v="149"/>
    <s v="DN-13690"/>
    <x v="30"/>
    <s v="TEC-AC-10003628"/>
    <x v="6"/>
    <n v="26.391200000000005"/>
  </r>
  <r>
    <n v="5266"/>
    <s v="CA-2019-147452"/>
    <x v="150"/>
    <s v="CS-11845"/>
    <x v="3"/>
    <s v="OFF-PA-10001838"/>
    <x v="4"/>
    <n v="5.7623999999999995"/>
  </r>
  <r>
    <n v="5267"/>
    <s v="CA-2019-147452"/>
    <x v="150"/>
    <s v="CS-11845"/>
    <x v="3"/>
    <s v="OFF-PA-10004039"/>
    <x v="4"/>
    <n v="82.290599999999998"/>
  </r>
  <r>
    <n v="5268"/>
    <s v="CA-2019-147452"/>
    <x v="150"/>
    <s v="CS-11845"/>
    <x v="3"/>
    <s v="OFF-AP-10001626"/>
    <x v="8"/>
    <n v="1.0114000000000001"/>
  </r>
  <r>
    <n v="5282"/>
    <s v="CA-2017-105158"/>
    <x v="59"/>
    <s v="SP-20860"/>
    <x v="31"/>
    <s v="FUR-FU-10001706"/>
    <x v="11"/>
    <n v="2.9567999999999999"/>
  </r>
  <r>
    <n v="5283"/>
    <s v="CA-2017-105158"/>
    <x v="59"/>
    <s v="SP-20860"/>
    <x v="31"/>
    <s v="OFF-PA-10001970"/>
    <x v="4"/>
    <n v="17.314799999999998"/>
  </r>
  <r>
    <n v="5339"/>
    <s v="CA-2017-146486"/>
    <x v="151"/>
    <s v="DV-13465"/>
    <x v="1"/>
    <s v="OFF-ST-10002554"/>
    <x v="3"/>
    <n v="4.8910000000000053"/>
  </r>
  <r>
    <n v="5340"/>
    <s v="CA-2017-146486"/>
    <x v="151"/>
    <s v="DV-13465"/>
    <x v="1"/>
    <s v="OFF-EN-10001509"/>
    <x v="15"/>
    <n v="5.7527999999999988"/>
  </r>
  <r>
    <n v="5341"/>
    <s v="CA-2017-146486"/>
    <x v="151"/>
    <s v="DV-13465"/>
    <x v="1"/>
    <s v="TEC-AC-10002018"/>
    <x v="6"/>
    <n v="6.011400000000001"/>
  </r>
  <r>
    <n v="5342"/>
    <s v="CA-2017-146486"/>
    <x v="151"/>
    <s v="DV-13465"/>
    <x v="1"/>
    <s v="TEC-AC-10002637"/>
    <x v="6"/>
    <n v="53.996999999999957"/>
  </r>
  <r>
    <n v="5396"/>
    <s v="CA-2016-104829"/>
    <x v="152"/>
    <s v="JG-15805"/>
    <x v="14"/>
    <s v="OFF-PA-10003016"/>
    <x v="4"/>
    <n v="9.8909999999999982"/>
  </r>
  <r>
    <n v="5398"/>
    <s v="CA-2018-145492"/>
    <x v="153"/>
    <s v="MC-17605"/>
    <x v="0"/>
    <s v="OFF-AP-10003622"/>
    <x v="8"/>
    <n v="11.309999999999999"/>
  </r>
  <r>
    <n v="5421"/>
    <s v="US-2018-151827"/>
    <x v="154"/>
    <s v="CS-11950"/>
    <x v="13"/>
    <s v="TEC-PH-10002789"/>
    <x v="1"/>
    <n v="-60.836100000000016"/>
  </r>
  <r>
    <n v="5422"/>
    <s v="US-2018-151827"/>
    <x v="154"/>
    <s v="CS-11950"/>
    <x v="13"/>
    <s v="TEC-AC-10003289"/>
    <x v="6"/>
    <n v="1.1993999999999998"/>
  </r>
  <r>
    <n v="5434"/>
    <s v="CA-2019-129707"/>
    <x v="155"/>
    <s v="LH-16750"/>
    <x v="6"/>
    <s v="OFF-AR-10000246"/>
    <x v="0"/>
    <n v="0.66719999999999979"/>
  </r>
  <r>
    <n v="5447"/>
    <s v="US-2018-127425"/>
    <x v="31"/>
    <s v="DR-12880"/>
    <x v="1"/>
    <s v="TEC-PH-10003442"/>
    <x v="1"/>
    <n v="8.25"/>
  </r>
  <r>
    <n v="5448"/>
    <s v="US-2018-127425"/>
    <x v="31"/>
    <s v="DR-12880"/>
    <x v="1"/>
    <s v="TEC-AC-10002800"/>
    <x v="6"/>
    <n v="87.482499999999987"/>
  </r>
  <r>
    <n v="5457"/>
    <s v="CA-2019-130631"/>
    <x v="156"/>
    <s v="BS-11755"/>
    <x v="3"/>
    <s v="OFF-FA-10000089"/>
    <x v="9"/>
    <n v="9.6039999999999992"/>
  </r>
  <r>
    <n v="5458"/>
    <s v="CA-2019-130631"/>
    <x v="156"/>
    <s v="BS-11755"/>
    <x v="3"/>
    <s v="FUR-FU-10004093"/>
    <x v="11"/>
    <n v="20.537999999999997"/>
  </r>
  <r>
    <n v="5462"/>
    <s v="CA-2019-101574"/>
    <x v="157"/>
    <s v="BD-11725"/>
    <x v="0"/>
    <s v="FUR-FU-10001706"/>
    <x v="11"/>
    <n v="4.4352"/>
  </r>
  <r>
    <n v="5572"/>
    <s v="CA-2016-151162"/>
    <x v="158"/>
    <s v="EA-14035"/>
    <x v="4"/>
    <s v="OFF-PA-10001033"/>
    <x v="4"/>
    <n v="35.661300000000004"/>
  </r>
  <r>
    <n v="5573"/>
    <s v="CA-2016-151162"/>
    <x v="158"/>
    <s v="EA-14035"/>
    <x v="4"/>
    <s v="OFF-BI-10003719"/>
    <x v="2"/>
    <n v="-23.952000000000005"/>
  </r>
  <r>
    <n v="5574"/>
    <s v="CA-2016-151162"/>
    <x v="158"/>
    <s v="EA-14035"/>
    <x v="4"/>
    <s v="OFF-PA-10003036"/>
    <x v="4"/>
    <n v="5.6783999999999981"/>
  </r>
  <r>
    <n v="5575"/>
    <s v="CA-2016-151162"/>
    <x v="158"/>
    <s v="EA-14035"/>
    <x v="4"/>
    <s v="TEC-PH-10001870"/>
    <x v="1"/>
    <n v="-9.1845000000000034"/>
  </r>
  <r>
    <n v="5576"/>
    <s v="CA-2016-151162"/>
    <x v="158"/>
    <s v="EA-14035"/>
    <x v="4"/>
    <s v="TEC-PH-10001809"/>
    <x v="1"/>
    <n v="-44.984999999999999"/>
  </r>
  <r>
    <n v="5649"/>
    <s v="CA-2019-142342"/>
    <x v="134"/>
    <s v="AJ-10795"/>
    <x v="0"/>
    <s v="OFF-PA-10004609"/>
    <x v="4"/>
    <n v="15.552000000000001"/>
  </r>
  <r>
    <n v="5650"/>
    <s v="CA-2019-142342"/>
    <x v="134"/>
    <s v="AJ-10795"/>
    <x v="0"/>
    <s v="OFF-EN-10002592"/>
    <x v="15"/>
    <n v="28.95"/>
  </r>
  <r>
    <n v="5651"/>
    <s v="CA-2019-142342"/>
    <x v="134"/>
    <s v="AJ-10795"/>
    <x v="0"/>
    <s v="OFF-ST-10002957"/>
    <x v="3"/>
    <n v="0"/>
  </r>
  <r>
    <n v="5652"/>
    <s v="CA-2019-142342"/>
    <x v="134"/>
    <s v="AJ-10795"/>
    <x v="0"/>
    <s v="FUR-BO-10002613"/>
    <x v="13"/>
    <n v="210.73499999999993"/>
  </r>
  <r>
    <n v="5655"/>
    <s v="CA-2018-145261"/>
    <x v="46"/>
    <s v="AH-10120"/>
    <x v="10"/>
    <s v="OFF-BI-10001670"/>
    <x v="2"/>
    <n v="-30.159999999999997"/>
  </r>
  <r>
    <n v="5656"/>
    <s v="CA-2018-145261"/>
    <x v="46"/>
    <s v="AH-10120"/>
    <x v="10"/>
    <s v="OFF-AR-10004078"/>
    <x v="0"/>
    <n v="2.3359999999999994"/>
  </r>
  <r>
    <n v="5657"/>
    <s v="CA-2018-145261"/>
    <x v="46"/>
    <s v="AH-10120"/>
    <x v="10"/>
    <s v="OFF-PA-10003036"/>
    <x v="4"/>
    <n v="3.7855999999999992"/>
  </r>
  <r>
    <n v="5658"/>
    <s v="CA-2018-145261"/>
    <x v="46"/>
    <s v="AH-10120"/>
    <x v="10"/>
    <s v="TEC-AC-10000991"/>
    <x v="6"/>
    <n v="-8.4581999999999979"/>
  </r>
  <r>
    <n v="5659"/>
    <s v="CA-2018-145261"/>
    <x v="46"/>
    <s v="AH-10120"/>
    <x v="10"/>
    <s v="FUR-TA-10002530"/>
    <x v="7"/>
    <n v="-264.21500000000003"/>
  </r>
  <r>
    <n v="5660"/>
    <s v="CA-2018-145261"/>
    <x v="46"/>
    <s v="AH-10120"/>
    <x v="10"/>
    <s v="OFF-LA-10000407"/>
    <x v="12"/>
    <n v="5.1791999999999998"/>
  </r>
  <r>
    <n v="5661"/>
    <s v="CA-2018-145261"/>
    <x v="46"/>
    <s v="AH-10120"/>
    <x v="10"/>
    <s v="TEC-PH-10004833"/>
    <x v="1"/>
    <n v="-7.17"/>
  </r>
  <r>
    <n v="5708"/>
    <s v="US-2017-160857"/>
    <x v="159"/>
    <s v="NW-18400"/>
    <x v="1"/>
    <s v="FUR-FU-10001095"/>
    <x v="11"/>
    <n v="30.187200000000001"/>
  </r>
  <r>
    <n v="5709"/>
    <s v="US-2017-160857"/>
    <x v="159"/>
    <s v="NW-18400"/>
    <x v="1"/>
    <s v="OFF-SU-10000157"/>
    <x v="10"/>
    <n v="7.158600000000007"/>
  </r>
  <r>
    <n v="5710"/>
    <s v="US-2017-160857"/>
    <x v="159"/>
    <s v="NW-18400"/>
    <x v="1"/>
    <s v="FUR-CH-10002647"/>
    <x v="5"/>
    <n v="21.294000000000008"/>
  </r>
  <r>
    <n v="5711"/>
    <s v="US-2017-160857"/>
    <x v="159"/>
    <s v="NW-18400"/>
    <x v="1"/>
    <s v="TEC-CO-10004115"/>
    <x v="16"/>
    <n v="1014.9797"/>
  </r>
  <r>
    <n v="5712"/>
    <s v="US-2017-160857"/>
    <x v="159"/>
    <s v="NW-18400"/>
    <x v="1"/>
    <s v="OFF-PA-10003363"/>
    <x v="4"/>
    <n v="9.3312000000000008"/>
  </r>
  <r>
    <n v="5721"/>
    <s v="CA-2017-138674"/>
    <x v="160"/>
    <s v="KB-16585"/>
    <x v="10"/>
    <s v="OFF-FA-10000304"/>
    <x v="9"/>
    <n v="2.289000000000001"/>
  </r>
  <r>
    <n v="5722"/>
    <s v="CA-2017-138674"/>
    <x v="160"/>
    <s v="KB-16585"/>
    <x v="10"/>
    <s v="TEC-AC-10000358"/>
    <x v="6"/>
    <n v="4.5587999999999944"/>
  </r>
  <r>
    <n v="5723"/>
    <s v="CA-2017-138674"/>
    <x v="160"/>
    <s v="KB-16585"/>
    <x v="10"/>
    <s v="TEC-AC-10002800"/>
    <x v="6"/>
    <n v="29.993999999999986"/>
  </r>
  <r>
    <n v="5737"/>
    <s v="CA-2016-148614"/>
    <x v="161"/>
    <s v="MV-17485"/>
    <x v="0"/>
    <s v="OFF-PA-10002893"/>
    <x v="4"/>
    <n v="9.2927999999999997"/>
  </r>
  <r>
    <n v="5738"/>
    <s v="CA-2016-148614"/>
    <x v="161"/>
    <s v="MV-17485"/>
    <x v="0"/>
    <s v="FUR-FU-10003194"/>
    <x v="11"/>
    <n v="5.7899999999999991"/>
  </r>
  <r>
    <n v="5740"/>
    <s v="US-2019-147886"/>
    <x v="162"/>
    <s v="DH-13075"/>
    <x v="0"/>
    <s v="OFF-PA-10000232"/>
    <x v="4"/>
    <n v="6.3504000000000005"/>
  </r>
  <r>
    <n v="5741"/>
    <s v="US-2019-147886"/>
    <x v="162"/>
    <s v="DH-13075"/>
    <x v="0"/>
    <s v="FUR-FU-10001095"/>
    <x v="11"/>
    <n v="10.0624"/>
  </r>
  <r>
    <n v="5742"/>
    <s v="US-2019-147886"/>
    <x v="162"/>
    <s v="DH-13075"/>
    <x v="0"/>
    <s v="TEC-MA-10004679"/>
    <x v="14"/>
    <n v="53.271999999999991"/>
  </r>
  <r>
    <n v="5743"/>
    <s v="US-2019-147886"/>
    <x v="162"/>
    <s v="DH-13075"/>
    <x v="0"/>
    <s v="OFF-PA-10003651"/>
    <x v="4"/>
    <n v="12.8256"/>
  </r>
  <r>
    <n v="5744"/>
    <s v="US-2019-147886"/>
    <x v="162"/>
    <s v="DH-13075"/>
    <x v="0"/>
    <s v="OFF-PA-10000743"/>
    <x v="4"/>
    <n v="9.6191999999999993"/>
  </r>
  <r>
    <n v="5745"/>
    <s v="US-2019-147886"/>
    <x v="162"/>
    <s v="DH-13075"/>
    <x v="0"/>
    <s v="OFF-ST-10002743"/>
    <x v="3"/>
    <n v="7.9547999999999632"/>
  </r>
  <r>
    <n v="5746"/>
    <s v="US-2019-147886"/>
    <x v="162"/>
    <s v="DH-13075"/>
    <x v="0"/>
    <s v="FUR-FU-10003829"/>
    <x v="11"/>
    <n v="6.8991999999999987"/>
  </r>
  <r>
    <n v="5760"/>
    <s v="US-2018-111528"/>
    <x v="163"/>
    <s v="JP-16135"/>
    <x v="0"/>
    <s v="OFF-ST-10001526"/>
    <x v="3"/>
    <n v="125.14319999999998"/>
  </r>
  <r>
    <n v="5761"/>
    <s v="US-2018-111528"/>
    <x v="163"/>
    <s v="JP-16135"/>
    <x v="0"/>
    <s v="OFF-BI-10002194"/>
    <x v="2"/>
    <n v="2.1546000000000003"/>
  </r>
  <r>
    <n v="5775"/>
    <s v="CA-2018-142398"/>
    <x v="164"/>
    <s v="BP-11290"/>
    <x v="0"/>
    <s v="FUR-CH-10001545"/>
    <x v="5"/>
    <n v="-31.914400000000015"/>
  </r>
  <r>
    <n v="5776"/>
    <s v="CA-2018-142398"/>
    <x v="164"/>
    <s v="BP-11290"/>
    <x v="0"/>
    <s v="OFF-BI-10004826"/>
    <x v="2"/>
    <n v="4.6228000000000007"/>
  </r>
  <r>
    <n v="5779"/>
    <s v="CA-2016-105270"/>
    <x v="165"/>
    <s v="AP-10915"/>
    <x v="0"/>
    <s v="OFF-AR-10003156"/>
    <x v="0"/>
    <n v="7.9248000000000012"/>
  </r>
  <r>
    <n v="5780"/>
    <s v="CA-2016-105270"/>
    <x v="165"/>
    <s v="AP-10915"/>
    <x v="0"/>
    <s v="FUR-CH-10000988"/>
    <x v="5"/>
    <n v="11.264799999999997"/>
  </r>
  <r>
    <n v="5791"/>
    <s v="CA-2019-140186"/>
    <x v="166"/>
    <s v="PG-18820"/>
    <x v="0"/>
    <s v="OFF-FA-10002280"/>
    <x v="9"/>
    <n v="16.8"/>
  </r>
  <r>
    <n v="5792"/>
    <s v="CA-2019-140186"/>
    <x v="166"/>
    <s v="PG-18820"/>
    <x v="0"/>
    <s v="FUR-CH-10002961"/>
    <x v="5"/>
    <n v="0"/>
  </r>
  <r>
    <n v="5793"/>
    <s v="CA-2019-140186"/>
    <x v="166"/>
    <s v="PG-18820"/>
    <x v="0"/>
    <s v="OFF-AP-10002578"/>
    <x v="8"/>
    <n v="25.438400000000001"/>
  </r>
  <r>
    <n v="5794"/>
    <s v="CA-2019-140186"/>
    <x v="166"/>
    <s v="PG-18820"/>
    <x v="0"/>
    <s v="FUR-FU-10004848"/>
    <x v="11"/>
    <n v="15.524999999999999"/>
  </r>
  <r>
    <n v="5795"/>
    <s v="CA-2019-140186"/>
    <x v="166"/>
    <s v="PG-18820"/>
    <x v="0"/>
    <s v="OFF-BI-10003364"/>
    <x v="2"/>
    <n v="16.3352"/>
  </r>
  <r>
    <n v="5801"/>
    <s v="CA-2016-123225"/>
    <x v="167"/>
    <s v="MN-17935"/>
    <x v="5"/>
    <s v="TEC-PH-10000895"/>
    <x v="1"/>
    <n v="43.197600000000023"/>
  </r>
  <r>
    <n v="5802"/>
    <s v="CA-2016-123225"/>
    <x v="167"/>
    <s v="MN-17935"/>
    <x v="5"/>
    <s v="OFF-PA-10000552"/>
    <x v="4"/>
    <n v="3.6288"/>
  </r>
  <r>
    <n v="5880"/>
    <s v="CA-2018-133319"/>
    <x v="141"/>
    <s v="MV-17485"/>
    <x v="1"/>
    <s v="OFF-PA-10001815"/>
    <x v="4"/>
    <n v="92.236799999999988"/>
  </r>
  <r>
    <n v="5894"/>
    <s v="CA-2019-159954"/>
    <x v="168"/>
    <s v="SS-20410"/>
    <x v="20"/>
    <s v="OFF-BI-10004876"/>
    <x v="2"/>
    <n v="1.3621999999999999"/>
  </r>
  <r>
    <n v="5969"/>
    <s v="CA-2016-141726"/>
    <x v="169"/>
    <s v="CC-12145"/>
    <x v="0"/>
    <s v="OFF-PA-10000418"/>
    <x v="4"/>
    <n v="50.327999999999996"/>
  </r>
  <r>
    <n v="5970"/>
    <s v="CA-2016-141726"/>
    <x v="169"/>
    <s v="CC-12145"/>
    <x v="0"/>
    <s v="OFF-BI-10001982"/>
    <x v="2"/>
    <n v="3.1551999999999998"/>
  </r>
  <r>
    <n v="5971"/>
    <s v="CA-2016-141726"/>
    <x v="169"/>
    <s v="CC-12145"/>
    <x v="0"/>
    <s v="OFF-PA-10002230"/>
    <x v="4"/>
    <n v="9.7608000000000015"/>
  </r>
  <r>
    <n v="5972"/>
    <s v="CA-2016-141726"/>
    <x v="169"/>
    <s v="CC-12145"/>
    <x v="0"/>
    <s v="FUR-FU-10003577"/>
    <x v="11"/>
    <n v="15.4872"/>
  </r>
  <r>
    <n v="6009"/>
    <s v="CA-2017-135580"/>
    <x v="170"/>
    <s v="CL-12565"/>
    <x v="0"/>
    <s v="OFF-PA-10000595"/>
    <x v="4"/>
    <n v="31.519199999999998"/>
  </r>
  <r>
    <n v="6010"/>
    <s v="CA-2017-135580"/>
    <x v="170"/>
    <s v="CL-12565"/>
    <x v="0"/>
    <s v="OFF-ST-10000798"/>
    <x v="3"/>
    <n v="14.238599999999995"/>
  </r>
  <r>
    <n v="6011"/>
    <s v="CA-2017-135580"/>
    <x v="170"/>
    <s v="CL-12565"/>
    <x v="0"/>
    <s v="TEC-MA-10004002"/>
    <x v="14"/>
    <n v="286.71299999999962"/>
  </r>
  <r>
    <n v="6012"/>
    <s v="CA-2017-135580"/>
    <x v="170"/>
    <s v="CL-12565"/>
    <x v="0"/>
    <s v="OFF-EN-10003296"/>
    <x v="15"/>
    <n v="122.148"/>
  </r>
  <r>
    <n v="6013"/>
    <s v="CA-2017-135580"/>
    <x v="170"/>
    <s v="CL-12565"/>
    <x v="0"/>
    <s v="TEC-PH-10004345"/>
    <x v="1"/>
    <n v="35.984999999999999"/>
  </r>
  <r>
    <n v="6016"/>
    <s v="CA-2016-102652"/>
    <x v="171"/>
    <s v="AY-10555"/>
    <x v="0"/>
    <s v="FUR-FU-10000747"/>
    <x v="11"/>
    <n v="15.633199999999988"/>
  </r>
  <r>
    <n v="6017"/>
    <s v="CA-2016-102652"/>
    <x v="171"/>
    <s v="AY-10555"/>
    <x v="0"/>
    <s v="FUR-FU-10001918"/>
    <x v="11"/>
    <n v="12.912900000000004"/>
  </r>
  <r>
    <n v="6018"/>
    <s v="CA-2016-102652"/>
    <x v="171"/>
    <s v="AY-10555"/>
    <x v="0"/>
    <s v="OFF-PA-10003309"/>
    <x v="4"/>
    <n v="9.3312000000000008"/>
  </r>
  <r>
    <n v="6019"/>
    <s v="CA-2016-102652"/>
    <x v="171"/>
    <s v="AY-10555"/>
    <x v="0"/>
    <s v="OFF-PA-10001977"/>
    <x v="4"/>
    <n v="26.630399999999998"/>
  </r>
  <r>
    <n v="6061"/>
    <s v="CA-2017-134201"/>
    <x v="172"/>
    <s v="EH-14125"/>
    <x v="1"/>
    <s v="OFF-ST-10001476"/>
    <x v="3"/>
    <n v="38.350800000000007"/>
  </r>
  <r>
    <n v="6062"/>
    <s v="CA-2017-134201"/>
    <x v="172"/>
    <s v="EH-14125"/>
    <x v="1"/>
    <s v="OFF-AR-10002804"/>
    <x v="0"/>
    <n v="6.0147000000000004"/>
  </r>
  <r>
    <n v="6067"/>
    <s v="CA-2017-151547"/>
    <x v="173"/>
    <s v="AH-10465"/>
    <x v="19"/>
    <s v="OFF-SU-10000898"/>
    <x v="10"/>
    <n v="10.007999999999988"/>
  </r>
  <r>
    <n v="6088"/>
    <s v="CA-2017-114048"/>
    <x v="174"/>
    <s v="EH-13945"/>
    <x v="0"/>
    <s v="FUR-FU-10004351"/>
    <x v="11"/>
    <n v="12.856800000000002"/>
  </r>
  <r>
    <n v="6091"/>
    <s v="CA-2019-100111"/>
    <x v="175"/>
    <s v="SV-20365"/>
    <x v="1"/>
    <s v="FUR-CH-10003846"/>
    <x v="5"/>
    <n v="18.176400000000008"/>
  </r>
  <r>
    <n v="6092"/>
    <s v="CA-2019-100111"/>
    <x v="175"/>
    <s v="SV-20365"/>
    <x v="1"/>
    <s v="TEC-AC-10002647"/>
    <x v="6"/>
    <n v="95.759999999999991"/>
  </r>
  <r>
    <n v="6093"/>
    <s v="CA-2019-100111"/>
    <x v="175"/>
    <s v="SV-20365"/>
    <x v="1"/>
    <s v="OFF-PA-10000807"/>
    <x v="4"/>
    <n v="18.104400000000002"/>
  </r>
  <r>
    <n v="6094"/>
    <s v="CA-2019-100111"/>
    <x v="175"/>
    <s v="SV-20365"/>
    <x v="1"/>
    <s v="TEC-AC-10001465"/>
    <x v="6"/>
    <n v="21.791999999999994"/>
  </r>
  <r>
    <n v="6095"/>
    <s v="CA-2019-100111"/>
    <x v="175"/>
    <s v="SV-20365"/>
    <x v="1"/>
    <s v="OFF-ST-10000615"/>
    <x v="3"/>
    <n v="12.712000000000003"/>
  </r>
  <r>
    <n v="6096"/>
    <s v="CA-2019-100111"/>
    <x v="175"/>
    <s v="SV-20365"/>
    <x v="1"/>
    <s v="OFF-PA-10002713"/>
    <x v="4"/>
    <n v="6.3295999999999992"/>
  </r>
  <r>
    <n v="6097"/>
    <s v="CA-2019-100111"/>
    <x v="175"/>
    <s v="SV-20365"/>
    <x v="1"/>
    <s v="FUR-CH-10003061"/>
    <x v="5"/>
    <n v="8.0990999999999875"/>
  </r>
  <r>
    <n v="6098"/>
    <s v="CA-2019-100111"/>
    <x v="175"/>
    <s v="SV-20365"/>
    <x v="1"/>
    <s v="OFF-BI-10000343"/>
    <x v="2"/>
    <n v="3.9770999999999996"/>
  </r>
  <r>
    <n v="6099"/>
    <s v="CA-2019-100111"/>
    <x v="175"/>
    <s v="SV-20365"/>
    <x v="1"/>
    <s v="OFF-FA-10000304"/>
    <x v="9"/>
    <n v="1.7876000000000003"/>
  </r>
  <r>
    <n v="6100"/>
    <s v="CA-2019-100111"/>
    <x v="175"/>
    <s v="SV-20365"/>
    <x v="1"/>
    <s v="FUR-CH-10004086"/>
    <x v="5"/>
    <n v="609.71569999999997"/>
  </r>
  <r>
    <n v="6101"/>
    <s v="CA-2019-100111"/>
    <x v="175"/>
    <s v="SV-20365"/>
    <x v="1"/>
    <s v="TEC-PH-10002885"/>
    <x v="1"/>
    <n v="350.90820000000008"/>
  </r>
  <r>
    <n v="6102"/>
    <s v="CA-2019-100111"/>
    <x v="175"/>
    <s v="SV-20365"/>
    <x v="1"/>
    <s v="FUR-CH-10001215"/>
    <x v="5"/>
    <n v="375.73500000000001"/>
  </r>
  <r>
    <n v="6103"/>
    <s v="CA-2019-100111"/>
    <x v="175"/>
    <s v="SV-20365"/>
    <x v="1"/>
    <s v="TEC-PH-10000215"/>
    <x v="1"/>
    <n v="28.309500000000007"/>
  </r>
  <r>
    <n v="6104"/>
    <s v="CA-2019-100111"/>
    <x v="175"/>
    <s v="SV-20365"/>
    <x v="1"/>
    <s v="TEC-AC-10001998"/>
    <x v="6"/>
    <n v="20.389799999999994"/>
  </r>
  <r>
    <n v="6116"/>
    <s v="CA-2018-133802"/>
    <x v="176"/>
    <s v="SP-20650"/>
    <x v="0"/>
    <s v="OFF-BI-10003291"/>
    <x v="2"/>
    <n v="14.142599999999996"/>
  </r>
  <r>
    <n v="6123"/>
    <s v="CA-2019-152660"/>
    <x v="177"/>
    <s v="CB-12415"/>
    <x v="7"/>
    <s v="OFF-ST-10000532"/>
    <x v="3"/>
    <n v="4.6175999999999995"/>
  </r>
  <r>
    <n v="6125"/>
    <s v="CA-2019-145772"/>
    <x v="178"/>
    <s v="SS-20140"/>
    <x v="0"/>
    <s v="TEC-AC-10003038"/>
    <x v="6"/>
    <n v="8.5024999999999942"/>
  </r>
  <r>
    <n v="6126"/>
    <s v="CA-2019-145772"/>
    <x v="178"/>
    <s v="SS-20140"/>
    <x v="0"/>
    <s v="OFF-PA-10001593"/>
    <x v="4"/>
    <n v="5.3819999999999997"/>
  </r>
  <r>
    <n v="6127"/>
    <s v="CA-2019-145772"/>
    <x v="178"/>
    <s v="SS-20140"/>
    <x v="0"/>
    <s v="OFF-BI-10002049"/>
    <x v="2"/>
    <n v="1.2713999999999996"/>
  </r>
  <r>
    <n v="6152"/>
    <s v="CA-2016-111871"/>
    <x v="179"/>
    <s v="EK-13795"/>
    <x v="0"/>
    <s v="FUR-BO-10004218"/>
    <x v="13"/>
    <n v="70.490000000000009"/>
  </r>
  <r>
    <n v="6239"/>
    <s v="CA-2017-134075"/>
    <x v="180"/>
    <s v="HA-14905"/>
    <x v="0"/>
    <s v="FUR-FU-10004597"/>
    <x v="11"/>
    <n v="21.64500000000001"/>
  </r>
  <r>
    <n v="6240"/>
    <s v="CA-2017-134075"/>
    <x v="180"/>
    <s v="HA-14905"/>
    <x v="0"/>
    <s v="OFF-ST-10001496"/>
    <x v="3"/>
    <n v="93.698800000000006"/>
  </r>
  <r>
    <n v="6265"/>
    <s v="US-2018-115952"/>
    <x v="181"/>
    <s v="JH-15910"/>
    <x v="32"/>
    <s v="OFF-BI-10004654"/>
    <x v="2"/>
    <n v="14.424999999999999"/>
  </r>
  <r>
    <n v="6315"/>
    <s v="CA-2016-100762"/>
    <x v="40"/>
    <s v="NG-18355"/>
    <x v="24"/>
    <s v="OFF-AR-10000380"/>
    <x v="0"/>
    <n v="45.575999999999979"/>
  </r>
  <r>
    <n v="6316"/>
    <s v="CA-2016-100762"/>
    <x v="40"/>
    <s v="NG-18355"/>
    <x v="24"/>
    <s v="OFF-LA-10003930"/>
    <x v="12"/>
    <n v="96.343800000000002"/>
  </r>
  <r>
    <n v="6317"/>
    <s v="CA-2016-100762"/>
    <x v="40"/>
    <s v="NG-18355"/>
    <x v="24"/>
    <s v="OFF-PA-10001815"/>
    <x v="4"/>
    <n v="69.177599999999984"/>
  </r>
  <r>
    <n v="6318"/>
    <s v="CA-2016-100762"/>
    <x v="40"/>
    <s v="NG-18355"/>
    <x v="24"/>
    <s v="OFF-PA-10004082"/>
    <x v="4"/>
    <n v="7.98"/>
  </r>
  <r>
    <n v="6319"/>
    <s v="CA-2019-161459"/>
    <x v="182"/>
    <s v="EB-13750"/>
    <x v="0"/>
    <s v="TEC-PH-10004071"/>
    <x v="1"/>
    <n v="3.4964999999999993"/>
  </r>
  <r>
    <n v="6320"/>
    <s v="CA-2019-161459"/>
    <x v="182"/>
    <s v="EB-13750"/>
    <x v="0"/>
    <s v="OFF-PA-10002377"/>
    <x v="4"/>
    <n v="15.335999999999999"/>
  </r>
  <r>
    <n v="6343"/>
    <s v="CA-2017-146255"/>
    <x v="183"/>
    <s v="EM-14140"/>
    <x v="18"/>
    <s v="TEC-AC-10004469"/>
    <x v="6"/>
    <n v="52.734000000000009"/>
  </r>
  <r>
    <n v="6344"/>
    <s v="CA-2017-146255"/>
    <x v="183"/>
    <s v="EM-14140"/>
    <x v="18"/>
    <s v="OFF-BI-10000309"/>
    <x v="2"/>
    <n v="14.9156"/>
  </r>
  <r>
    <n v="6345"/>
    <s v="CA-2017-146255"/>
    <x v="183"/>
    <s v="EM-14140"/>
    <x v="18"/>
    <s v="OFF-BI-10001765"/>
    <x v="2"/>
    <n v="33.254399999999997"/>
  </r>
  <r>
    <n v="6346"/>
    <s v="CA-2017-146255"/>
    <x v="183"/>
    <s v="EM-14140"/>
    <x v="18"/>
    <s v="TEC-PH-10001619"/>
    <x v="1"/>
    <n v="170.51129999999998"/>
  </r>
  <r>
    <n v="6351"/>
    <s v="CA-2019-161557"/>
    <x v="184"/>
    <s v="AG-10900"/>
    <x v="5"/>
    <s v="FUR-FU-10004622"/>
    <x v="11"/>
    <n v="-105.69000000000003"/>
  </r>
  <r>
    <n v="6369"/>
    <s v="US-2019-147998"/>
    <x v="185"/>
    <s v="SA-20830"/>
    <x v="0"/>
    <s v="OFF-BI-10002082"/>
    <x v="2"/>
    <n v="49.92"/>
  </r>
  <r>
    <n v="6406"/>
    <s v="CA-2019-154074"/>
    <x v="186"/>
    <s v="BW-11110"/>
    <x v="3"/>
    <s v="FUR-CH-10002331"/>
    <x v="5"/>
    <n v="7.119599999999906"/>
  </r>
  <r>
    <n v="6407"/>
    <s v="CA-2019-154074"/>
    <x v="186"/>
    <s v="BW-11110"/>
    <x v="3"/>
    <s v="OFF-ST-10002370"/>
    <x v="3"/>
    <n v="43.421699999999994"/>
  </r>
  <r>
    <n v="6424"/>
    <s v="CA-2017-149650"/>
    <x v="187"/>
    <s v="RD-19660"/>
    <x v="0"/>
    <s v="FUR-CH-10003956"/>
    <x v="5"/>
    <n v="-73.819200000000052"/>
  </r>
  <r>
    <n v="6530"/>
    <s v="CA-2016-103744"/>
    <x v="188"/>
    <s v="MG-17875"/>
    <x v="5"/>
    <s v="OFF-LA-10004425"/>
    <x v="12"/>
    <n v="2.3409000000000004"/>
  </r>
  <r>
    <n v="6531"/>
    <s v="CA-2016-103744"/>
    <x v="188"/>
    <s v="MG-17875"/>
    <x v="5"/>
    <s v="OFF-BI-10000320"/>
    <x v="2"/>
    <n v="-6.8633999999999986"/>
  </r>
  <r>
    <n v="6541"/>
    <s v="US-2019-107888"/>
    <x v="103"/>
    <s v="CC-12220"/>
    <x v="3"/>
    <s v="OFF-PA-10001363"/>
    <x v="4"/>
    <n v="34.629599999999996"/>
  </r>
  <r>
    <n v="6542"/>
    <s v="US-2019-107888"/>
    <x v="103"/>
    <s v="CC-12220"/>
    <x v="3"/>
    <s v="FUR-FU-10003394"/>
    <x v="11"/>
    <n v="23.786399999999986"/>
  </r>
  <r>
    <n v="6543"/>
    <s v="US-2019-107888"/>
    <x v="103"/>
    <s v="CC-12220"/>
    <x v="3"/>
    <s v="TEC-PH-10003171"/>
    <x v="1"/>
    <n v="10.787999999999997"/>
  </r>
  <r>
    <n v="6544"/>
    <s v="US-2019-107888"/>
    <x v="103"/>
    <s v="CC-12220"/>
    <x v="3"/>
    <s v="OFF-ST-10003123"/>
    <x v="3"/>
    <n v="7.9895999999999994"/>
  </r>
  <r>
    <n v="6576"/>
    <s v="CA-2019-123085"/>
    <x v="189"/>
    <s v="EJ-13720"/>
    <x v="0"/>
    <s v="TEC-AC-10000990"/>
    <x v="6"/>
    <n v="440.76480000000004"/>
  </r>
  <r>
    <n v="6577"/>
    <s v="CA-2019-123085"/>
    <x v="189"/>
    <s v="EJ-13720"/>
    <x v="0"/>
    <s v="FUR-CH-10003968"/>
    <x v="5"/>
    <n v="-17.035200000000003"/>
  </r>
  <r>
    <n v="6592"/>
    <s v="CA-2017-103716"/>
    <x v="190"/>
    <s v="KB-16585"/>
    <x v="0"/>
    <s v="OFF-AR-10000658"/>
    <x v="0"/>
    <n v="9.702"/>
  </r>
  <r>
    <n v="6593"/>
    <s v="CA-2017-103716"/>
    <x v="190"/>
    <s v="KB-16585"/>
    <x v="0"/>
    <s v="TEC-PH-10000347"/>
    <x v="1"/>
    <n v="1.7324999999999999"/>
  </r>
  <r>
    <n v="6611"/>
    <s v="CA-2018-168921"/>
    <x v="191"/>
    <s v="AG-10495"/>
    <x v="0"/>
    <s v="OFF-BI-10004209"/>
    <x v="2"/>
    <n v="6.0299999999999994"/>
  </r>
  <r>
    <n v="6612"/>
    <s v="CA-2017-107678"/>
    <x v="192"/>
    <s v="JK-16090"/>
    <x v="33"/>
    <s v="FUR-CH-10001891"/>
    <x v="5"/>
    <n v="51.829200000000014"/>
  </r>
  <r>
    <n v="6613"/>
    <s v="CA-2017-107678"/>
    <x v="192"/>
    <s v="JK-16090"/>
    <x v="33"/>
    <s v="OFF-BI-10002215"/>
    <x v="2"/>
    <n v="9.7979999999999983"/>
  </r>
  <r>
    <n v="6614"/>
    <s v="CA-2017-107678"/>
    <x v="192"/>
    <s v="JK-16090"/>
    <x v="33"/>
    <s v="TEC-PH-10002103"/>
    <x v="1"/>
    <n v="131.58600000000001"/>
  </r>
  <r>
    <n v="6615"/>
    <s v="CA-2017-107678"/>
    <x v="192"/>
    <s v="JK-16090"/>
    <x v="33"/>
    <s v="FUR-FU-10003394"/>
    <x v="11"/>
    <n v="35.679599999999979"/>
  </r>
  <r>
    <n v="6631"/>
    <s v="CA-2018-105081"/>
    <x v="193"/>
    <s v="JE-15715"/>
    <x v="3"/>
    <s v="FUR-CH-10000847"/>
    <x v="5"/>
    <n v="52.376399999999961"/>
  </r>
  <r>
    <n v="6632"/>
    <s v="CA-2018-105081"/>
    <x v="193"/>
    <s v="JE-15715"/>
    <x v="3"/>
    <s v="FUR-TA-10001307"/>
    <x v="7"/>
    <n v="629.01"/>
  </r>
  <r>
    <n v="6634"/>
    <s v="CA-2018-166275"/>
    <x v="194"/>
    <s v="SS-20590"/>
    <x v="0"/>
    <s v="TEC-AC-10001838"/>
    <x v="6"/>
    <n v="85.995700000000014"/>
  </r>
  <r>
    <n v="6640"/>
    <s v="CA-2016-108609"/>
    <x v="195"/>
    <s v="AJ-10780"/>
    <x v="4"/>
    <s v="FUR-TA-10003954"/>
    <x v="7"/>
    <n v="-734.52639999999997"/>
  </r>
  <r>
    <n v="6791"/>
    <s v="CA-2018-124527"/>
    <x v="196"/>
    <s v="IM-15055"/>
    <x v="0"/>
    <s v="OFF-BI-10004967"/>
    <x v="2"/>
    <n v="2.8079999999999998"/>
  </r>
  <r>
    <n v="6858"/>
    <s v="CA-2019-128965"/>
    <x v="197"/>
    <s v="PS-18760"/>
    <x v="0"/>
    <s v="OFF-PA-10004911"/>
    <x v="4"/>
    <n v="13.507200000000001"/>
  </r>
  <r>
    <n v="6859"/>
    <s v="CA-2019-128965"/>
    <x v="197"/>
    <s v="PS-18760"/>
    <x v="0"/>
    <s v="OFF-LA-10001404"/>
    <x v="12"/>
    <n v="3.4685999999999999"/>
  </r>
  <r>
    <n v="6860"/>
    <s v="CA-2019-128965"/>
    <x v="197"/>
    <s v="PS-18760"/>
    <x v="0"/>
    <s v="OFF-FA-10001561"/>
    <x v="9"/>
    <n v="3.5970000000000004"/>
  </r>
  <r>
    <n v="6861"/>
    <s v="CA-2019-128965"/>
    <x v="197"/>
    <s v="PS-18760"/>
    <x v="0"/>
    <s v="TEC-AC-10001383"/>
    <x v="6"/>
    <n v="46.731299999999962"/>
  </r>
  <r>
    <n v="6862"/>
    <s v="CA-2019-128965"/>
    <x v="197"/>
    <s v="PS-18760"/>
    <x v="0"/>
    <s v="OFF-LA-10003190"/>
    <x v="12"/>
    <n v="11.2896"/>
  </r>
  <r>
    <n v="6863"/>
    <s v="CA-2019-128965"/>
    <x v="197"/>
    <s v="PS-18760"/>
    <x v="0"/>
    <s v="FUR-CH-10003774"/>
    <x v="5"/>
    <n v="-19.105800000000016"/>
  </r>
  <r>
    <n v="6971"/>
    <s v="CA-2019-153822"/>
    <x v="198"/>
    <s v="AB-10105"/>
    <x v="6"/>
    <s v="OFF-ST-10000321"/>
    <x v="3"/>
    <n v="-2.5248000000000022"/>
  </r>
  <r>
    <n v="6972"/>
    <s v="CA-2019-153822"/>
    <x v="198"/>
    <s v="AB-10105"/>
    <x v="6"/>
    <s v="TEC-AC-10000109"/>
    <x v="6"/>
    <n v="4.4792000000000058"/>
  </r>
  <r>
    <n v="6973"/>
    <s v="CA-2019-153822"/>
    <x v="198"/>
    <s v="AB-10105"/>
    <x v="6"/>
    <s v="TEC-PH-10002415"/>
    <x v="1"/>
    <n v="29.495000000000019"/>
  </r>
  <r>
    <n v="6974"/>
    <s v="CA-2019-153822"/>
    <x v="198"/>
    <s v="AB-10105"/>
    <x v="6"/>
    <s v="OFF-BI-10001460"/>
    <x v="2"/>
    <n v="-13.938000000000002"/>
  </r>
  <r>
    <n v="6976"/>
    <s v="CA-2017-112144"/>
    <x v="199"/>
    <s v="CY-12745"/>
    <x v="6"/>
    <s v="OFF-LA-10000443"/>
    <x v="12"/>
    <n v="1.9925999999999999"/>
  </r>
  <r>
    <n v="6977"/>
    <s v="CA-2017-112144"/>
    <x v="199"/>
    <s v="CY-12745"/>
    <x v="6"/>
    <s v="FUR-FU-10004306"/>
    <x v="11"/>
    <n v="46.631999999999977"/>
  </r>
  <r>
    <n v="7051"/>
    <s v="CA-2018-165330"/>
    <x v="24"/>
    <s v="WB-21850"/>
    <x v="0"/>
    <s v="OFF-BI-10004593"/>
    <x v="2"/>
    <n v="68.11999999999999"/>
  </r>
  <r>
    <n v="7052"/>
    <s v="CA-2018-165330"/>
    <x v="24"/>
    <s v="WB-21850"/>
    <x v="0"/>
    <s v="OFF-AR-10000914"/>
    <x v="0"/>
    <n v="6.0632000000000019"/>
  </r>
  <r>
    <n v="7053"/>
    <s v="CA-2018-165330"/>
    <x v="24"/>
    <s v="WB-21850"/>
    <x v="0"/>
    <s v="OFF-PA-10000241"/>
    <x v="4"/>
    <n v="13.940999999999999"/>
  </r>
  <r>
    <n v="7054"/>
    <s v="CA-2018-165330"/>
    <x v="24"/>
    <s v="WB-21850"/>
    <x v="0"/>
    <s v="TEC-AC-10000057"/>
    <x v="6"/>
    <n v="25.191599999999994"/>
  </r>
  <r>
    <n v="7055"/>
    <s v="CA-2018-165330"/>
    <x v="24"/>
    <s v="WB-21850"/>
    <x v="0"/>
    <s v="FUR-CH-10003774"/>
    <x v="5"/>
    <n v="-31.843000000000018"/>
  </r>
  <r>
    <n v="7056"/>
    <s v="CA-2018-165330"/>
    <x v="24"/>
    <s v="WB-21850"/>
    <x v="0"/>
    <s v="OFF-BI-10002824"/>
    <x v="2"/>
    <n v="11.189999999999996"/>
  </r>
  <r>
    <n v="7057"/>
    <s v="CA-2018-165330"/>
    <x v="24"/>
    <s v="WB-21850"/>
    <x v="0"/>
    <s v="OFF-BI-10004001"/>
    <x v="2"/>
    <n v="39.873599999999982"/>
  </r>
  <r>
    <n v="7058"/>
    <s v="CA-2018-165330"/>
    <x v="24"/>
    <s v="WB-21850"/>
    <x v="0"/>
    <s v="FUR-TA-10004619"/>
    <x v="7"/>
    <n v="111.51699999999991"/>
  </r>
  <r>
    <n v="7059"/>
    <s v="CA-2018-165330"/>
    <x v="24"/>
    <s v="WB-21850"/>
    <x v="0"/>
    <s v="OFF-ST-10000636"/>
    <x v="3"/>
    <n v="2.0087999999999973"/>
  </r>
  <r>
    <n v="7060"/>
    <s v="CA-2018-165330"/>
    <x v="24"/>
    <s v="WB-21850"/>
    <x v="0"/>
    <s v="OFF-AP-10001469"/>
    <x v="8"/>
    <n v="24.191799999999994"/>
  </r>
  <r>
    <n v="7061"/>
    <s v="CA-2018-165330"/>
    <x v="24"/>
    <s v="WB-21850"/>
    <x v="0"/>
    <s v="OFF-BI-10002897"/>
    <x v="2"/>
    <n v="2.1286"/>
  </r>
  <r>
    <n v="7078"/>
    <s v="CA-2018-106950"/>
    <x v="200"/>
    <s v="JE-15715"/>
    <x v="34"/>
    <s v="OFF-BI-10000014"/>
    <x v="2"/>
    <n v="-17.565099999999994"/>
  </r>
  <r>
    <n v="7079"/>
    <s v="CA-2018-106950"/>
    <x v="200"/>
    <s v="JE-15715"/>
    <x v="34"/>
    <s v="OFF-AP-10000159"/>
    <x v="8"/>
    <n v="34.813799999999944"/>
  </r>
  <r>
    <n v="7080"/>
    <s v="CA-2018-106950"/>
    <x v="200"/>
    <s v="JE-15715"/>
    <x v="34"/>
    <s v="OFF-AR-10003560"/>
    <x v="0"/>
    <n v="3.4047999999999981"/>
  </r>
  <r>
    <n v="7081"/>
    <s v="CA-2018-106950"/>
    <x v="200"/>
    <s v="JE-15715"/>
    <x v="34"/>
    <s v="FUR-TA-10001768"/>
    <x v="7"/>
    <n v="-149.63070000000005"/>
  </r>
  <r>
    <n v="7082"/>
    <s v="CA-2018-106950"/>
    <x v="200"/>
    <s v="JE-15715"/>
    <x v="34"/>
    <s v="TEC-AC-10002049"/>
    <x v="6"/>
    <n v="303.80400000000003"/>
  </r>
  <r>
    <n v="7083"/>
    <s v="CA-2018-106950"/>
    <x v="200"/>
    <s v="JE-15715"/>
    <x v="34"/>
    <s v="OFF-BI-10003166"/>
    <x v="2"/>
    <n v="-12.628"/>
  </r>
  <r>
    <n v="7120"/>
    <s v="CA-2019-118122"/>
    <x v="85"/>
    <s v="GG-14650"/>
    <x v="3"/>
    <s v="OFF-BI-10002103"/>
    <x v="2"/>
    <n v="4.5187999999999997"/>
  </r>
  <r>
    <n v="7155"/>
    <s v="US-2017-136749"/>
    <x v="201"/>
    <s v="LH-16900"/>
    <x v="20"/>
    <s v="FUR-FU-10000747"/>
    <x v="11"/>
    <n v="46.899599999999964"/>
  </r>
  <r>
    <n v="7156"/>
    <s v="US-2017-136749"/>
    <x v="201"/>
    <s v="LH-16900"/>
    <x v="20"/>
    <s v="OFF-BI-10004492"/>
    <x v="2"/>
    <n v="74.212999999999994"/>
  </r>
  <r>
    <n v="7183"/>
    <s v="CA-2019-150609"/>
    <x v="202"/>
    <s v="NZ-18565"/>
    <x v="0"/>
    <s v="OFF-BI-10002071"/>
    <x v="2"/>
    <n v="7.5529999999999982"/>
  </r>
  <r>
    <n v="7197"/>
    <s v="CA-2016-116785"/>
    <x v="203"/>
    <s v="MH-17290"/>
    <x v="0"/>
    <s v="OFF-AR-10003504"/>
    <x v="0"/>
    <n v="6.2059999999999977"/>
  </r>
  <r>
    <n v="7198"/>
    <s v="CA-2016-116785"/>
    <x v="203"/>
    <s v="MH-17290"/>
    <x v="0"/>
    <s v="OFF-LA-10000305"/>
    <x v="12"/>
    <n v="5.7959999999999994"/>
  </r>
  <r>
    <n v="7206"/>
    <s v="CA-2019-137414"/>
    <x v="204"/>
    <s v="CM-12115"/>
    <x v="0"/>
    <s v="FUR-FU-10001424"/>
    <x v="11"/>
    <n v="5.936399999999999"/>
  </r>
  <r>
    <n v="7207"/>
    <s v="CA-2019-137414"/>
    <x v="204"/>
    <s v="CM-12115"/>
    <x v="0"/>
    <s v="TEC-MA-10002930"/>
    <x v="14"/>
    <n v="32.301500000000019"/>
  </r>
  <r>
    <n v="7211"/>
    <s v="US-2018-119046"/>
    <x v="205"/>
    <s v="EH-13765"/>
    <x v="3"/>
    <s v="OFF-PA-10000246"/>
    <x v="4"/>
    <n v="13.8828"/>
  </r>
  <r>
    <n v="7212"/>
    <s v="US-2018-119046"/>
    <x v="205"/>
    <s v="EH-13765"/>
    <x v="3"/>
    <s v="OFF-BI-10001078"/>
    <x v="2"/>
    <n v="18.7224"/>
  </r>
  <r>
    <n v="7213"/>
    <s v="US-2018-119046"/>
    <x v="205"/>
    <s v="EH-13765"/>
    <x v="3"/>
    <s v="OFF-BI-10000138"/>
    <x v="2"/>
    <n v="3.9312000000000005"/>
  </r>
  <r>
    <n v="7214"/>
    <s v="CA-2019-154949"/>
    <x v="113"/>
    <s v="MC-17275"/>
    <x v="0"/>
    <s v="OFF-LA-10002034"/>
    <x v="12"/>
    <n v="7.2176999999999998"/>
  </r>
  <r>
    <n v="7217"/>
    <s v="CA-2017-150770"/>
    <x v="206"/>
    <s v="LC-16870"/>
    <x v="0"/>
    <s v="OFF-AR-10001246"/>
    <x v="0"/>
    <n v="2.5577999999999994"/>
  </r>
  <r>
    <n v="7218"/>
    <s v="CA-2017-150770"/>
    <x v="206"/>
    <s v="LC-16870"/>
    <x v="0"/>
    <s v="OFF-BI-10002026"/>
    <x v="2"/>
    <n v="21.873599999999996"/>
  </r>
  <r>
    <n v="7219"/>
    <s v="CA-2017-150770"/>
    <x v="206"/>
    <s v="LC-16870"/>
    <x v="0"/>
    <s v="TEC-AC-10000844"/>
    <x v="6"/>
    <n v="122.38559999999998"/>
  </r>
  <r>
    <n v="7220"/>
    <s v="CA-2017-150770"/>
    <x v="206"/>
    <s v="LC-16870"/>
    <x v="0"/>
    <s v="OFF-BI-10001575"/>
    <x v="2"/>
    <n v="17.348799999999997"/>
  </r>
  <r>
    <n v="7241"/>
    <s v="CA-2019-136651"/>
    <x v="207"/>
    <s v="JF-15355"/>
    <x v="0"/>
    <s v="FUR-FU-10002445"/>
    <x v="11"/>
    <n v="26.544000000000004"/>
  </r>
  <r>
    <n v="7242"/>
    <s v="CA-2019-136651"/>
    <x v="207"/>
    <s v="JF-15355"/>
    <x v="0"/>
    <s v="OFF-BI-10003638"/>
    <x v="2"/>
    <n v="30.185999999999996"/>
  </r>
  <r>
    <n v="7243"/>
    <s v="CA-2019-136651"/>
    <x v="207"/>
    <s v="JF-15355"/>
    <x v="0"/>
    <s v="FUR-FU-10004864"/>
    <x v="11"/>
    <n v="7.9662000000000006"/>
  </r>
  <r>
    <n v="7245"/>
    <s v="US-2019-151127"/>
    <x v="208"/>
    <s v="RL-19615"/>
    <x v="0"/>
    <s v="OFF-AR-10002445"/>
    <x v="0"/>
    <n v="18.832800000000002"/>
  </r>
  <r>
    <n v="7269"/>
    <s v="CA-2018-133368"/>
    <x v="209"/>
    <s v="AG-10675"/>
    <x v="34"/>
    <s v="OFF-PA-10004039"/>
    <x v="4"/>
    <n v="32.468400000000003"/>
  </r>
  <r>
    <n v="7270"/>
    <s v="CA-2018-133368"/>
    <x v="209"/>
    <s v="AG-10675"/>
    <x v="34"/>
    <s v="FUR-FU-10003374"/>
    <x v="11"/>
    <n v="31.577600000000018"/>
  </r>
  <r>
    <n v="7428"/>
    <s v="US-2016-164763"/>
    <x v="210"/>
    <s v="MH-17440"/>
    <x v="35"/>
    <s v="OFF-BI-10000605"/>
    <x v="2"/>
    <n v="5.3720999999999997"/>
  </r>
  <r>
    <n v="7429"/>
    <s v="US-2016-164763"/>
    <x v="210"/>
    <s v="MH-17440"/>
    <x v="35"/>
    <s v="OFF-BI-10000309"/>
    <x v="2"/>
    <n v="14.9156"/>
  </r>
  <r>
    <n v="7430"/>
    <s v="US-2016-164763"/>
    <x v="210"/>
    <s v="MH-17440"/>
    <x v="35"/>
    <s v="OFF-PA-10003349"/>
    <x v="4"/>
    <n v="6.3504000000000005"/>
  </r>
  <r>
    <n v="7431"/>
    <s v="US-2016-164763"/>
    <x v="210"/>
    <s v="MH-17440"/>
    <x v="35"/>
    <s v="OFF-PA-10003063"/>
    <x v="4"/>
    <n v="7.68"/>
  </r>
  <r>
    <n v="7432"/>
    <s v="US-2016-164763"/>
    <x v="210"/>
    <s v="MH-17440"/>
    <x v="35"/>
    <s v="OFF-AP-10003971"/>
    <x v="8"/>
    <n v="8.4942000000000011"/>
  </r>
  <r>
    <n v="7461"/>
    <s v="US-2017-136987"/>
    <x v="211"/>
    <s v="AR-10540"/>
    <x v="0"/>
    <s v="TEC-CO-10001943"/>
    <x v="16"/>
    <n v="215.98919999999998"/>
  </r>
  <r>
    <n v="7462"/>
    <s v="US-2017-136987"/>
    <x v="211"/>
    <s v="AR-10540"/>
    <x v="0"/>
    <s v="OFF-PA-10003127"/>
    <x v="4"/>
    <n v="24.269599999999997"/>
  </r>
  <r>
    <n v="7467"/>
    <s v="CA-2018-138282"/>
    <x v="212"/>
    <s v="AH-10690"/>
    <x v="0"/>
    <s v="OFF-AP-10001366"/>
    <x v="8"/>
    <n v="23.716800000000006"/>
  </r>
  <r>
    <n v="7490"/>
    <s v="CA-2019-157196"/>
    <x v="213"/>
    <s v="AA-10645"/>
    <x v="0"/>
    <s v="OFF-PA-10003172"/>
    <x v="4"/>
    <n v="6.2208000000000006"/>
  </r>
  <r>
    <n v="7577"/>
    <s v="CA-2016-134726"/>
    <x v="214"/>
    <s v="SW-20755"/>
    <x v="3"/>
    <s v="TEC-AC-10000023"/>
    <x v="6"/>
    <n v="15.098399999999998"/>
  </r>
  <r>
    <n v="7578"/>
    <s v="CA-2016-134726"/>
    <x v="214"/>
    <s v="SW-20755"/>
    <x v="3"/>
    <s v="TEC-PH-10001750"/>
    <x v="1"/>
    <n v="4.6193000000000026"/>
  </r>
  <r>
    <n v="7642"/>
    <s v="US-2018-157490"/>
    <x v="181"/>
    <s v="LB-16795"/>
    <x v="2"/>
    <s v="TEC-MA-10001695"/>
    <x v="14"/>
    <n v="-938.28"/>
  </r>
  <r>
    <n v="7643"/>
    <s v="US-2018-157490"/>
    <x v="181"/>
    <s v="LB-16795"/>
    <x v="2"/>
    <s v="OFF-BI-10002824"/>
    <x v="2"/>
    <n v="-14.920000000000002"/>
  </r>
  <r>
    <n v="7644"/>
    <s v="US-2018-157490"/>
    <x v="181"/>
    <s v="LB-16795"/>
    <x v="2"/>
    <s v="OFF-BI-10002571"/>
    <x v="2"/>
    <n v="-9.1815999999999995"/>
  </r>
  <r>
    <n v="7645"/>
    <s v="US-2018-157490"/>
    <x v="181"/>
    <s v="LB-16795"/>
    <x v="2"/>
    <s v="TEC-AC-10001553"/>
    <x v="6"/>
    <n v="0.84950000000000259"/>
  </r>
  <r>
    <n v="7695"/>
    <s v="CA-2018-118899"/>
    <x v="215"/>
    <s v="MC-17275"/>
    <x v="3"/>
    <s v="FUR-CH-10004754"/>
    <x v="5"/>
    <n v="14.690199999999997"/>
  </r>
  <r>
    <n v="7717"/>
    <s v="CA-2017-149636"/>
    <x v="216"/>
    <s v="SP-20620"/>
    <x v="2"/>
    <s v="OFF-PA-10004041"/>
    <x v="4"/>
    <n v="9.2499999999999964"/>
  </r>
  <r>
    <n v="7718"/>
    <s v="CA-2017-149636"/>
    <x v="216"/>
    <s v="SP-20620"/>
    <x v="2"/>
    <s v="OFF-BI-10002764"/>
    <x v="2"/>
    <n v="-1.3565999999999994"/>
  </r>
  <r>
    <n v="7763"/>
    <s v="CA-2019-156391"/>
    <x v="217"/>
    <s v="SL-20155"/>
    <x v="10"/>
    <s v="OFF-AR-10003251"/>
    <x v="0"/>
    <n v="0.55599999999999994"/>
  </r>
  <r>
    <n v="7845"/>
    <s v="US-2019-123834"/>
    <x v="218"/>
    <s v="GM-14500"/>
    <x v="5"/>
    <s v="FUR-TA-10001676"/>
    <x v="7"/>
    <n v="-21.3264"/>
  </r>
  <r>
    <n v="7934"/>
    <s v="CA-2019-166093"/>
    <x v="219"/>
    <s v="RW-19540"/>
    <x v="0"/>
    <s v="OFF-EN-10003134"/>
    <x v="15"/>
    <n v="11.68"/>
  </r>
  <r>
    <n v="7935"/>
    <s v="CA-2019-166093"/>
    <x v="219"/>
    <s v="RW-19540"/>
    <x v="0"/>
    <s v="TEC-PH-10002564"/>
    <x v="1"/>
    <n v="8.9969999999999892"/>
  </r>
  <r>
    <n v="7936"/>
    <s v="CA-2019-166093"/>
    <x v="219"/>
    <s v="RW-19540"/>
    <x v="0"/>
    <s v="OFF-PA-10003893"/>
    <x v="4"/>
    <n v="3.8519999999999994"/>
  </r>
  <r>
    <n v="7937"/>
    <s v="CA-2019-166093"/>
    <x v="219"/>
    <s v="RW-19540"/>
    <x v="0"/>
    <s v="OFF-BI-10000174"/>
    <x v="2"/>
    <n v="4.8720000000000008"/>
  </r>
  <r>
    <n v="7938"/>
    <s v="CA-2019-166093"/>
    <x v="219"/>
    <s v="RW-19540"/>
    <x v="0"/>
    <s v="OFF-AP-10001058"/>
    <x v="8"/>
    <n v="654.7553999999999"/>
  </r>
  <r>
    <n v="7939"/>
    <s v="CA-2019-166093"/>
    <x v="219"/>
    <s v="RW-19540"/>
    <x v="0"/>
    <s v="OFF-ST-10001496"/>
    <x v="3"/>
    <n v="140.54820000000001"/>
  </r>
  <r>
    <n v="7940"/>
    <s v="CA-2019-166093"/>
    <x v="219"/>
    <s v="RW-19540"/>
    <x v="0"/>
    <s v="OFF-BI-10004230"/>
    <x v="2"/>
    <n v="77.369599999999991"/>
  </r>
  <r>
    <n v="7943"/>
    <s v="CA-2019-134194"/>
    <x v="220"/>
    <s v="GA-14725"/>
    <x v="5"/>
    <s v="OFF-BI-10003684"/>
    <x v="2"/>
    <n v="-59.372999999999976"/>
  </r>
  <r>
    <n v="7944"/>
    <s v="CA-2019-134194"/>
    <x v="220"/>
    <s v="GA-14725"/>
    <x v="5"/>
    <s v="OFF-SU-10000946"/>
    <x v="10"/>
    <n v="5.0273999999999965"/>
  </r>
  <r>
    <n v="7945"/>
    <s v="CA-2019-134194"/>
    <x v="220"/>
    <s v="GA-14725"/>
    <x v="5"/>
    <s v="OFF-AR-10001615"/>
    <x v="0"/>
    <n v="2.3808000000000007"/>
  </r>
  <r>
    <n v="7946"/>
    <s v="CA-2019-134194"/>
    <x v="220"/>
    <s v="GA-14725"/>
    <x v="5"/>
    <s v="OFF-BI-10001597"/>
    <x v="2"/>
    <n v="-65.567999999999998"/>
  </r>
  <r>
    <n v="7947"/>
    <s v="CA-2019-134194"/>
    <x v="220"/>
    <s v="GA-14725"/>
    <x v="5"/>
    <s v="OFF-BI-10001116"/>
    <x v="2"/>
    <n v="-5.0687999999999995"/>
  </r>
  <r>
    <n v="7956"/>
    <s v="CA-2019-131807"/>
    <x v="30"/>
    <s v="GG-14650"/>
    <x v="0"/>
    <s v="FUR-CH-10001190"/>
    <x v="5"/>
    <n v="-59.835600000000042"/>
  </r>
  <r>
    <n v="7957"/>
    <s v="CA-2019-131807"/>
    <x v="30"/>
    <s v="GG-14650"/>
    <x v="0"/>
    <s v="OFF-FA-10002780"/>
    <x v="9"/>
    <n v="6.8539999999999992"/>
  </r>
  <r>
    <n v="7958"/>
    <s v="CA-2019-131807"/>
    <x v="30"/>
    <s v="GG-14650"/>
    <x v="0"/>
    <s v="OFF-AP-10004052"/>
    <x v="8"/>
    <n v="4.1080000000000005"/>
  </r>
  <r>
    <n v="7959"/>
    <s v="CA-2019-131807"/>
    <x v="30"/>
    <s v="GG-14650"/>
    <x v="0"/>
    <s v="FUR-FU-10004666"/>
    <x v="11"/>
    <n v="26.973000000000003"/>
  </r>
  <r>
    <n v="7960"/>
    <s v="CA-2019-131807"/>
    <x v="30"/>
    <s v="GG-14650"/>
    <x v="0"/>
    <s v="FUR-TA-10004086"/>
    <x v="7"/>
    <n v="5.1587999999999852"/>
  </r>
  <r>
    <n v="7961"/>
    <s v="CA-2019-131807"/>
    <x v="30"/>
    <s v="GG-14650"/>
    <x v="0"/>
    <s v="TEC-PH-10000702"/>
    <x v="1"/>
    <n v="2.6972999999999994"/>
  </r>
  <r>
    <n v="8045"/>
    <s v="CA-2019-165008"/>
    <x v="221"/>
    <s v="DO-13645"/>
    <x v="14"/>
    <s v="OFF-BI-10002794"/>
    <x v="2"/>
    <n v="106.95779999999998"/>
  </r>
  <r>
    <n v="8152"/>
    <s v="CA-2019-140151"/>
    <x v="222"/>
    <s v="RB-19360"/>
    <x v="3"/>
    <s v="OFF-ST-10001558"/>
    <x v="3"/>
    <n v="4.8719999999999999"/>
  </r>
  <r>
    <n v="8153"/>
    <s v="CA-2019-140151"/>
    <x v="222"/>
    <s v="RB-19360"/>
    <x v="3"/>
    <s v="OFF-PA-10002986"/>
    <x v="4"/>
    <n v="9.6191999999999993"/>
  </r>
  <r>
    <n v="8154"/>
    <s v="CA-2019-140151"/>
    <x v="222"/>
    <s v="RB-19360"/>
    <x v="3"/>
    <s v="TEC-CO-10004722"/>
    <x v="16"/>
    <n v="6719.9807999999994"/>
  </r>
  <r>
    <n v="8306"/>
    <s v="CA-2018-128671"/>
    <x v="223"/>
    <s v="MT-18070"/>
    <x v="32"/>
    <s v="OFF-PA-10001870"/>
    <x v="4"/>
    <n v="15.552000000000001"/>
  </r>
  <r>
    <n v="8307"/>
    <s v="CA-2018-128671"/>
    <x v="223"/>
    <s v="MT-18070"/>
    <x v="32"/>
    <s v="OFF-BI-10003305"/>
    <x v="2"/>
    <n v="19.255600000000001"/>
  </r>
  <r>
    <n v="8308"/>
    <s v="CA-2018-128671"/>
    <x v="223"/>
    <s v="MT-18070"/>
    <x v="32"/>
    <s v="OFF-BI-10003007"/>
    <x v="2"/>
    <n v="35.677599999999998"/>
  </r>
  <r>
    <n v="8367"/>
    <s v="CA-2016-109918"/>
    <x v="224"/>
    <s v="LR-17035"/>
    <x v="0"/>
    <s v="OFF-SU-10004290"/>
    <x v="10"/>
    <n v="7.3872"/>
  </r>
  <r>
    <n v="8368"/>
    <s v="CA-2016-109918"/>
    <x v="224"/>
    <s v="LR-17035"/>
    <x v="0"/>
    <s v="OFF-PA-10000174"/>
    <x v="4"/>
    <n v="9.663199999999998"/>
  </r>
  <r>
    <n v="8369"/>
    <s v="CA-2016-109918"/>
    <x v="224"/>
    <s v="LR-17035"/>
    <x v="0"/>
    <s v="OFF-BI-10004308"/>
    <x v="2"/>
    <n v="31.47"/>
  </r>
  <r>
    <n v="8401"/>
    <s v="CA-2017-110814"/>
    <x v="112"/>
    <s v="BD-11635"/>
    <x v="1"/>
    <s v="OFF-BI-10002026"/>
    <x v="2"/>
    <n v="78.434999999999988"/>
  </r>
  <r>
    <n v="8402"/>
    <s v="CA-2017-110814"/>
    <x v="112"/>
    <s v="BD-11635"/>
    <x v="1"/>
    <s v="FUR-CH-10003535"/>
    <x v="5"/>
    <n v="12.805799999999994"/>
  </r>
  <r>
    <n v="8403"/>
    <s v="CA-2017-110814"/>
    <x v="112"/>
    <s v="BD-11635"/>
    <x v="1"/>
    <s v="OFF-PA-10004156"/>
    <x v="4"/>
    <n v="11.113199999999999"/>
  </r>
  <r>
    <n v="8439"/>
    <s v="CA-2016-108861"/>
    <x v="225"/>
    <s v="MM-17260"/>
    <x v="3"/>
    <s v="OFF-BI-10003876"/>
    <x v="2"/>
    <n v="51.359999999999992"/>
  </r>
  <r>
    <n v="8576"/>
    <s v="CA-2019-101273"/>
    <x v="115"/>
    <s v="ST-20530"/>
    <x v="8"/>
    <s v="OFF-AP-10000804"/>
    <x v="8"/>
    <n v="0.89599999999999991"/>
  </r>
  <r>
    <n v="8587"/>
    <s v="CA-2019-162015"/>
    <x v="226"/>
    <s v="KB-16240"/>
    <x v="0"/>
    <s v="TEC-AC-10003832"/>
    <x v="6"/>
    <n v="244.61549999999988"/>
  </r>
  <r>
    <n v="8588"/>
    <s v="CA-2019-162015"/>
    <x v="226"/>
    <s v="KB-16240"/>
    <x v="0"/>
    <s v="OFF-AP-10003040"/>
    <x v="8"/>
    <n v="43.705999999999996"/>
  </r>
  <r>
    <n v="8592"/>
    <s v="CA-2019-101700"/>
    <x v="207"/>
    <s v="SO-20335"/>
    <x v="2"/>
    <s v="OFF-EN-10003134"/>
    <x v="15"/>
    <n v="7.008"/>
  </r>
  <r>
    <n v="8593"/>
    <s v="CA-2019-101700"/>
    <x v="207"/>
    <s v="SO-20335"/>
    <x v="2"/>
    <s v="FUR-FU-10001025"/>
    <x v="11"/>
    <n v="3.3534000000000006"/>
  </r>
  <r>
    <n v="8619"/>
    <s v="CA-2019-117513"/>
    <x v="189"/>
    <s v="BT-11395"/>
    <x v="0"/>
    <s v="FUR-TA-10001520"/>
    <x v="7"/>
    <n v="-14.987700000000061"/>
  </r>
  <r>
    <n v="8623"/>
    <s v="US-2018-114230"/>
    <x v="227"/>
    <s v="CM-12235"/>
    <x v="6"/>
    <s v="OFF-ST-10000876"/>
    <x v="3"/>
    <n v="3.9808000000000003"/>
  </r>
  <r>
    <n v="8647"/>
    <s v="CA-2018-113341"/>
    <x v="228"/>
    <s v="MH-17455"/>
    <x v="0"/>
    <s v="FUR-CH-10004698"/>
    <x v="5"/>
    <n v="19.435200000000009"/>
  </r>
  <r>
    <n v="8651"/>
    <s v="CA-2016-142769"/>
    <x v="229"/>
    <s v="RP-19390"/>
    <x v="3"/>
    <s v="OFF-FA-10000840"/>
    <x v="9"/>
    <n v="2.6789999999999998"/>
  </r>
  <r>
    <n v="8652"/>
    <s v="CA-2016-142769"/>
    <x v="229"/>
    <s v="RP-19390"/>
    <x v="3"/>
    <s v="FUR-FU-10001918"/>
    <x v="11"/>
    <n v="5.5341000000000014"/>
  </r>
  <r>
    <n v="8653"/>
    <s v="CA-2016-142769"/>
    <x v="229"/>
    <s v="RP-19390"/>
    <x v="3"/>
    <s v="OFF-SU-10001574"/>
    <x v="10"/>
    <n v="2.1899999999999995"/>
  </r>
  <r>
    <n v="8654"/>
    <s v="CA-2016-142769"/>
    <x v="229"/>
    <s v="RP-19390"/>
    <x v="3"/>
    <s v="TEC-AC-10001606"/>
    <x v="6"/>
    <n v="75.992400000000004"/>
  </r>
  <r>
    <n v="8655"/>
    <s v="CA-2016-142769"/>
    <x v="229"/>
    <s v="RP-19390"/>
    <x v="3"/>
    <s v="TEC-AC-10003399"/>
    <x v="6"/>
    <n v="60.883200000000002"/>
  </r>
  <r>
    <n v="8656"/>
    <s v="CA-2016-142769"/>
    <x v="229"/>
    <s v="RP-19390"/>
    <x v="3"/>
    <s v="TEC-AC-10000865"/>
    <x v="6"/>
    <n v="20.059999999999988"/>
  </r>
  <r>
    <n v="8657"/>
    <s v="CA-2016-142769"/>
    <x v="229"/>
    <s v="RP-19390"/>
    <x v="3"/>
    <s v="OFF-PA-10002923"/>
    <x v="4"/>
    <n v="24.47"/>
  </r>
  <r>
    <n v="8658"/>
    <s v="CA-2016-142769"/>
    <x v="229"/>
    <s v="RP-19390"/>
    <x v="3"/>
    <s v="OFF-AP-10004785"/>
    <x v="8"/>
    <n v="9.743800000000002"/>
  </r>
  <r>
    <n v="8666"/>
    <s v="CA-2018-118500"/>
    <x v="230"/>
    <s v="HJ-14875"/>
    <x v="0"/>
    <s v="OFF-SU-10004231"/>
    <x v="10"/>
    <n v="13.365"/>
  </r>
  <r>
    <n v="8694"/>
    <s v="CA-2018-118311"/>
    <x v="194"/>
    <s v="ED-13885"/>
    <x v="0"/>
    <s v="TEC-AC-10000892"/>
    <x v="6"/>
    <n v="162"/>
  </r>
  <r>
    <n v="8697"/>
    <s v="CA-2019-119284"/>
    <x v="231"/>
    <s v="TS-21205"/>
    <x v="19"/>
    <s v="TEC-PH-10001051"/>
    <x v="1"/>
    <n v="26.997299999999967"/>
  </r>
  <r>
    <n v="8698"/>
    <s v="CA-2019-119284"/>
    <x v="231"/>
    <s v="TS-21205"/>
    <x v="19"/>
    <s v="FUR-FU-10004351"/>
    <x v="11"/>
    <n v="9.3504000000000005"/>
  </r>
  <r>
    <n v="8699"/>
    <s v="CA-2019-119284"/>
    <x v="231"/>
    <s v="TS-21205"/>
    <x v="19"/>
    <s v="FUR-TA-10004152"/>
    <x v="7"/>
    <n v="-28.224000000000004"/>
  </r>
  <r>
    <n v="8700"/>
    <s v="CA-2019-119284"/>
    <x v="231"/>
    <s v="TS-21205"/>
    <x v="19"/>
    <s v="TEC-PH-10000560"/>
    <x v="1"/>
    <n v="223.99360000000013"/>
  </r>
  <r>
    <n v="8701"/>
    <s v="CA-2019-119284"/>
    <x v="231"/>
    <s v="TS-21205"/>
    <x v="19"/>
    <s v="OFF-AP-10004249"/>
    <x v="8"/>
    <n v="6.7031999999999954"/>
  </r>
  <r>
    <n v="8702"/>
    <s v="CA-2019-119284"/>
    <x v="231"/>
    <s v="TS-21205"/>
    <x v="19"/>
    <s v="OFF-ST-10001490"/>
    <x v="3"/>
    <n v="17.84699999999998"/>
  </r>
  <r>
    <n v="8703"/>
    <s v="CA-2019-119284"/>
    <x v="231"/>
    <s v="TS-21205"/>
    <x v="19"/>
    <s v="OFF-PA-10000312"/>
    <x v="4"/>
    <n v="29.691999999999993"/>
  </r>
  <r>
    <n v="8757"/>
    <s v="CA-2018-114307"/>
    <x v="232"/>
    <s v="MF-17665"/>
    <x v="30"/>
    <s v="OFF-AP-10002350"/>
    <x v="8"/>
    <n v="10.5504"/>
  </r>
  <r>
    <n v="8758"/>
    <s v="CA-2018-114307"/>
    <x v="232"/>
    <s v="MF-17665"/>
    <x v="30"/>
    <s v="OFF-PA-10004100"/>
    <x v="4"/>
    <n v="24.883200000000002"/>
  </r>
  <r>
    <n v="8759"/>
    <s v="CA-2018-114307"/>
    <x v="232"/>
    <s v="MF-17665"/>
    <x v="30"/>
    <s v="FUR-FU-10000794"/>
    <x v="11"/>
    <n v="9.3227999999999991"/>
  </r>
  <r>
    <n v="8760"/>
    <s v="CA-2018-114307"/>
    <x v="232"/>
    <s v="MF-17665"/>
    <x v="30"/>
    <s v="OFF-BI-10002012"/>
    <x v="2"/>
    <n v="2.5920000000000001"/>
  </r>
  <r>
    <n v="8812"/>
    <s v="US-2018-140172"/>
    <x v="233"/>
    <s v="SP-20650"/>
    <x v="24"/>
    <s v="OFF-AP-10004233"/>
    <x v="8"/>
    <n v="48.333599999999976"/>
  </r>
  <r>
    <n v="8813"/>
    <s v="US-2018-140172"/>
    <x v="233"/>
    <s v="SP-20650"/>
    <x v="24"/>
    <s v="OFF-AR-10002766"/>
    <x v="0"/>
    <n v="3.7529999999999997"/>
  </r>
  <r>
    <n v="8870"/>
    <s v="CA-2019-101805"/>
    <x v="109"/>
    <s v="SH-19975"/>
    <x v="3"/>
    <s v="OFF-BI-10002003"/>
    <x v="2"/>
    <n v="5.3729999999999993"/>
  </r>
  <r>
    <n v="8871"/>
    <s v="CA-2019-101805"/>
    <x v="109"/>
    <s v="SH-19975"/>
    <x v="3"/>
    <s v="FUR-FU-10000023"/>
    <x v="11"/>
    <n v="31.099200000000003"/>
  </r>
  <r>
    <n v="8872"/>
    <s v="CA-2019-101805"/>
    <x v="109"/>
    <s v="SH-19975"/>
    <x v="3"/>
    <s v="OFF-ST-10002756"/>
    <x v="3"/>
    <n v="5.4124000000000478"/>
  </r>
  <r>
    <n v="8873"/>
    <s v="US-2016-105137"/>
    <x v="234"/>
    <s v="RB-19435"/>
    <x v="4"/>
    <s v="TEC-MA-10002694"/>
    <x v="14"/>
    <n v="-71.39579999999998"/>
  </r>
  <r>
    <n v="8874"/>
    <s v="US-2016-105137"/>
    <x v="234"/>
    <s v="RB-19435"/>
    <x v="4"/>
    <s v="OFF-BI-10002429"/>
    <x v="2"/>
    <n v="-13.393599999999999"/>
  </r>
  <r>
    <n v="8892"/>
    <s v="CA-2018-162159"/>
    <x v="235"/>
    <s v="CR-12625"/>
    <x v="20"/>
    <s v="FUR-CH-10001146"/>
    <x v="5"/>
    <n v="30.444999999999993"/>
  </r>
  <r>
    <n v="8915"/>
    <s v="US-2018-144057"/>
    <x v="236"/>
    <s v="CV-12805"/>
    <x v="5"/>
    <s v="OFF-ST-10001490"/>
    <x v="3"/>
    <n v="107.08199999999985"/>
  </r>
  <r>
    <n v="8916"/>
    <s v="US-2018-144057"/>
    <x v="236"/>
    <s v="CV-12805"/>
    <x v="5"/>
    <s v="OFF-BI-10002852"/>
    <x v="2"/>
    <n v="-20.435200000000002"/>
  </r>
  <r>
    <n v="8917"/>
    <s v="US-2018-144057"/>
    <x v="236"/>
    <s v="CV-12805"/>
    <x v="5"/>
    <s v="OFF-AP-10000390"/>
    <x v="8"/>
    <n v="-131.71680000000001"/>
  </r>
  <r>
    <n v="8918"/>
    <s v="US-2018-144057"/>
    <x v="236"/>
    <s v="CV-12805"/>
    <x v="5"/>
    <s v="OFF-PA-10004327"/>
    <x v="4"/>
    <n v="26.823999999999995"/>
  </r>
  <r>
    <n v="8919"/>
    <s v="US-2018-144057"/>
    <x v="236"/>
    <s v="CV-12805"/>
    <x v="5"/>
    <s v="OFF-BI-10002353"/>
    <x v="2"/>
    <n v="-27.791999999999994"/>
  </r>
  <r>
    <n v="8942"/>
    <s v="CA-2018-159023"/>
    <x v="237"/>
    <s v="NW-18400"/>
    <x v="10"/>
    <s v="OFF-BI-10002813"/>
    <x v="2"/>
    <n v="-3.4649999999999999"/>
  </r>
  <r>
    <n v="8943"/>
    <s v="CA-2018-159023"/>
    <x v="237"/>
    <s v="NW-18400"/>
    <x v="10"/>
    <s v="TEC-MA-10003337"/>
    <x v="14"/>
    <n v="-251.98739999999992"/>
  </r>
  <r>
    <n v="8950"/>
    <s v="CA-2019-150910"/>
    <x v="238"/>
    <s v="JL-15130"/>
    <x v="19"/>
    <s v="FUR-TA-10002903"/>
    <x v="7"/>
    <n v="-249.32159999999999"/>
  </r>
  <r>
    <n v="8951"/>
    <s v="CA-2019-150910"/>
    <x v="238"/>
    <s v="JL-15130"/>
    <x v="19"/>
    <s v="TEC-AC-10001013"/>
    <x v="6"/>
    <n v="7.615399999999994"/>
  </r>
  <r>
    <n v="8952"/>
    <s v="CA-2019-150910"/>
    <x v="238"/>
    <s v="JL-15130"/>
    <x v="19"/>
    <s v="OFF-ST-10000918"/>
    <x v="3"/>
    <n v="1.961999999999998"/>
  </r>
  <r>
    <n v="8953"/>
    <s v="CA-2019-150910"/>
    <x v="238"/>
    <s v="JL-15130"/>
    <x v="19"/>
    <s v="OFF-AR-10001419"/>
    <x v="0"/>
    <n v="2.8909999999999982"/>
  </r>
  <r>
    <n v="8954"/>
    <s v="CA-2019-150910"/>
    <x v="238"/>
    <s v="JL-15130"/>
    <x v="19"/>
    <s v="OFF-AP-10003266"/>
    <x v="8"/>
    <n v="16.290999999999997"/>
  </r>
  <r>
    <n v="8963"/>
    <s v="CA-2018-157280"/>
    <x v="239"/>
    <s v="LW-17125"/>
    <x v="15"/>
    <s v="FUR-FU-10004665"/>
    <x v="11"/>
    <n v="71.229600000000005"/>
  </r>
  <r>
    <n v="8964"/>
    <s v="CA-2018-157280"/>
    <x v="239"/>
    <s v="LW-17125"/>
    <x v="15"/>
    <s v="TEC-AC-10000057"/>
    <x v="6"/>
    <n v="18.893699999999995"/>
  </r>
  <r>
    <n v="8965"/>
    <s v="CA-2018-157280"/>
    <x v="239"/>
    <s v="LW-17125"/>
    <x v="15"/>
    <s v="FUR-FU-10003806"/>
    <x v="11"/>
    <n v="75.679999999999978"/>
  </r>
  <r>
    <n v="9006"/>
    <s v="CA-2019-107825"/>
    <x v="240"/>
    <s v="NB-18655"/>
    <x v="12"/>
    <s v="OFF-ST-10001321"/>
    <x v="3"/>
    <n v="24.980400000000007"/>
  </r>
  <r>
    <n v="9007"/>
    <s v="CA-2019-107825"/>
    <x v="240"/>
    <s v="NB-18655"/>
    <x v="12"/>
    <s v="OFF-ST-10000777"/>
    <x v="3"/>
    <n v="10.572800000000001"/>
  </r>
  <r>
    <n v="9008"/>
    <s v="CA-2019-107825"/>
    <x v="240"/>
    <s v="NB-18655"/>
    <x v="12"/>
    <s v="OFF-LA-10003720"/>
    <x v="12"/>
    <n v="3.4685999999999999"/>
  </r>
  <r>
    <n v="9009"/>
    <s v="CA-2019-107825"/>
    <x v="240"/>
    <s v="NB-18655"/>
    <x v="12"/>
    <s v="FUR-FU-10000206"/>
    <x v="11"/>
    <n v="2.7353999999999998"/>
  </r>
  <r>
    <n v="9014"/>
    <s v="CA-2019-143084"/>
    <x v="241"/>
    <s v="BP-11050"/>
    <x v="0"/>
    <s v="OFF-AR-10002766"/>
    <x v="0"/>
    <n v="3.7529999999999997"/>
  </r>
  <r>
    <n v="9015"/>
    <s v="CA-2019-143084"/>
    <x v="241"/>
    <s v="BP-11050"/>
    <x v="0"/>
    <s v="OFF-EN-10003072"/>
    <x v="15"/>
    <n v="9.3120000000000012"/>
  </r>
  <r>
    <n v="9035"/>
    <s v="CA-2017-148873"/>
    <x v="242"/>
    <s v="EM-13960"/>
    <x v="7"/>
    <s v="OFF-BI-10003196"/>
    <x v="2"/>
    <n v="-4.4880000000000013"/>
  </r>
  <r>
    <n v="9036"/>
    <s v="CA-2017-148873"/>
    <x v="242"/>
    <s v="EM-13960"/>
    <x v="7"/>
    <s v="TEC-AC-10003657"/>
    <x v="6"/>
    <n v="2.7191999999999901"/>
  </r>
  <r>
    <n v="9068"/>
    <s v="CA-2018-150077"/>
    <x v="243"/>
    <s v="MS-17365"/>
    <x v="30"/>
    <s v="TEC-PH-10002890"/>
    <x v="1"/>
    <n v="23.524799999999999"/>
  </r>
  <r>
    <n v="9081"/>
    <s v="CA-2019-166898"/>
    <x v="244"/>
    <s v="KH-16630"/>
    <x v="0"/>
    <s v="TEC-PH-10002564"/>
    <x v="1"/>
    <n v="17.993999999999978"/>
  </r>
  <r>
    <n v="9082"/>
    <s v="CA-2019-166898"/>
    <x v="244"/>
    <s v="KH-16630"/>
    <x v="0"/>
    <s v="OFF-PA-10002262"/>
    <x v="4"/>
    <n v="9.3312000000000008"/>
  </r>
  <r>
    <n v="9108"/>
    <s v="CA-2017-132941"/>
    <x v="245"/>
    <s v="MM-18280"/>
    <x v="5"/>
    <s v="OFF-SU-10002557"/>
    <x v="10"/>
    <n v="1.6776"/>
  </r>
  <r>
    <n v="9109"/>
    <s v="CA-2017-132941"/>
    <x v="245"/>
    <s v="MM-18280"/>
    <x v="5"/>
    <s v="OFF-PA-10002160"/>
    <x v="4"/>
    <n v="11.733400000000001"/>
  </r>
  <r>
    <n v="9110"/>
    <s v="CA-2017-132941"/>
    <x v="245"/>
    <s v="MM-18280"/>
    <x v="5"/>
    <s v="TEC-AC-10003095"/>
    <x v="6"/>
    <n v="36.397199999999998"/>
  </r>
  <r>
    <n v="9122"/>
    <s v="CA-2019-122007"/>
    <x v="241"/>
    <s v="JK-15325"/>
    <x v="0"/>
    <s v="OFF-AP-10000358"/>
    <x v="8"/>
    <n v="26.349399999999992"/>
  </r>
  <r>
    <n v="9205"/>
    <s v="CA-2018-104689"/>
    <x v="72"/>
    <s v="FH-14365"/>
    <x v="0"/>
    <s v="OFF-AR-10001149"/>
    <x v="0"/>
    <n v="6.911999999999999"/>
  </r>
  <r>
    <n v="9233"/>
    <s v="CA-2018-126732"/>
    <x v="200"/>
    <s v="LR-16915"/>
    <x v="0"/>
    <s v="FUR-FU-10001889"/>
    <x v="11"/>
    <n v="31.244399999999995"/>
  </r>
  <r>
    <n v="9234"/>
    <s v="CA-2018-126732"/>
    <x v="200"/>
    <s v="LR-16915"/>
    <x v="0"/>
    <s v="OFF-ST-10000321"/>
    <x v="3"/>
    <n v="0.94679999999999698"/>
  </r>
  <r>
    <n v="9235"/>
    <s v="CA-2018-126732"/>
    <x v="200"/>
    <s v="LR-16915"/>
    <x v="0"/>
    <s v="TEC-PH-10001530"/>
    <x v="1"/>
    <n v="68.197999999999979"/>
  </r>
  <r>
    <n v="9236"/>
    <s v="CA-2018-126732"/>
    <x v="200"/>
    <s v="LR-16915"/>
    <x v="0"/>
    <s v="OFF-AR-10004752"/>
    <x v="0"/>
    <n v="5.2332000000000001"/>
  </r>
  <r>
    <n v="9237"/>
    <s v="CA-2018-126732"/>
    <x v="200"/>
    <s v="LR-16915"/>
    <x v="0"/>
    <s v="FUR-TA-10001539"/>
    <x v="7"/>
    <n v="28.436399999999935"/>
  </r>
  <r>
    <n v="9238"/>
    <s v="CA-2018-126732"/>
    <x v="200"/>
    <s v="LR-16915"/>
    <x v="0"/>
    <s v="OFF-BI-10001553"/>
    <x v="2"/>
    <n v="2.5591999999999997"/>
  </r>
  <r>
    <n v="9252"/>
    <s v="CA-2019-155712"/>
    <x v="246"/>
    <s v="KD-16615"/>
    <x v="0"/>
    <s v="OFF-BI-10004224"/>
    <x v="2"/>
    <n v="33.639999999999986"/>
  </r>
  <r>
    <n v="9314"/>
    <s v="CA-2017-111948"/>
    <x v="247"/>
    <s v="AG-10495"/>
    <x v="24"/>
    <s v="OFF-ST-10003282"/>
    <x v="3"/>
    <n v="117.12960000000004"/>
  </r>
  <r>
    <n v="9315"/>
    <s v="CA-2017-111948"/>
    <x v="247"/>
    <s v="AG-10495"/>
    <x v="24"/>
    <s v="OFF-AP-10002311"/>
    <x v="8"/>
    <n v="46.790800000000004"/>
  </r>
  <r>
    <n v="9324"/>
    <s v="CA-2019-121853"/>
    <x v="248"/>
    <s v="DB-13660"/>
    <x v="0"/>
    <s v="OFF-PA-10003641"/>
    <x v="4"/>
    <n v="97.078399999999988"/>
  </r>
  <r>
    <n v="9325"/>
    <s v="CA-2019-121853"/>
    <x v="248"/>
    <s v="DB-13660"/>
    <x v="0"/>
    <s v="FUR-CH-10003973"/>
    <x v="5"/>
    <n v="59.481600000000014"/>
  </r>
  <r>
    <n v="9326"/>
    <s v="CA-2019-121853"/>
    <x v="248"/>
    <s v="DB-13660"/>
    <x v="0"/>
    <s v="OFF-BI-10000977"/>
    <x v="2"/>
    <n v="23.711999999999996"/>
  </r>
  <r>
    <n v="9344"/>
    <s v="CA-2019-109085"/>
    <x v="249"/>
    <s v="CK-12325"/>
    <x v="4"/>
    <s v="FUR-TA-10001086"/>
    <x v="7"/>
    <n v="-106.39299999999997"/>
  </r>
  <r>
    <n v="9345"/>
    <s v="CA-2019-109085"/>
    <x v="249"/>
    <s v="CK-12325"/>
    <x v="4"/>
    <s v="OFF-BI-10001525"/>
    <x v="2"/>
    <n v="-4.7625000000000011"/>
  </r>
  <r>
    <n v="9346"/>
    <s v="CA-2019-109085"/>
    <x v="249"/>
    <s v="CK-12325"/>
    <x v="4"/>
    <s v="TEC-PH-10000526"/>
    <x v="1"/>
    <n v="-11.518799999999999"/>
  </r>
  <r>
    <n v="9347"/>
    <s v="CA-2019-109085"/>
    <x v="249"/>
    <s v="CK-12325"/>
    <x v="4"/>
    <s v="FUR-FU-10004973"/>
    <x v="11"/>
    <n v="8.2896000000000001"/>
  </r>
  <r>
    <n v="9348"/>
    <s v="CA-2019-109085"/>
    <x v="249"/>
    <s v="CK-12325"/>
    <x v="4"/>
    <s v="FUR-CH-10003981"/>
    <x v="5"/>
    <n v="-12.84900000000016"/>
  </r>
  <r>
    <n v="9449"/>
    <s v="US-2018-148957"/>
    <x v="3"/>
    <s v="CC-12430"/>
    <x v="3"/>
    <s v="OFF-LA-10002195"/>
    <x v="12"/>
    <n v="5.9135999999999997"/>
  </r>
  <r>
    <n v="9462"/>
    <s v="CA-2016-100867"/>
    <x v="250"/>
    <s v="EH-14125"/>
    <x v="0"/>
    <s v="TEC-PH-10004922"/>
    <x v="1"/>
    <n v="20.097000000000008"/>
  </r>
  <r>
    <n v="9525"/>
    <s v="CA-2019-156958"/>
    <x v="251"/>
    <s v="PB-18805"/>
    <x v="3"/>
    <s v="OFF-BI-10001524"/>
    <x v="2"/>
    <n v="29.371999999999993"/>
  </r>
  <r>
    <n v="9526"/>
    <s v="CA-2019-156958"/>
    <x v="251"/>
    <s v="PB-18805"/>
    <x v="3"/>
    <s v="FUR-FU-10003268"/>
    <x v="11"/>
    <n v="39.97999999999999"/>
  </r>
  <r>
    <n v="9527"/>
    <s v="CA-2019-156958"/>
    <x v="251"/>
    <s v="PB-18805"/>
    <x v="3"/>
    <s v="TEC-PH-10000148"/>
    <x v="1"/>
    <n v="-7.0145999999999997"/>
  </r>
  <r>
    <n v="9528"/>
    <s v="CA-2019-156958"/>
    <x v="251"/>
    <s v="PB-18805"/>
    <x v="3"/>
    <s v="OFF-BI-10001543"/>
    <x v="2"/>
    <n v="60.463200000000015"/>
  </r>
  <r>
    <n v="9529"/>
    <s v="CA-2019-156958"/>
    <x v="251"/>
    <s v="PB-18805"/>
    <x v="3"/>
    <s v="OFF-BI-10002071"/>
    <x v="2"/>
    <n v="3.0211999999999994"/>
  </r>
  <r>
    <n v="9594"/>
    <s v="CA-2019-108931"/>
    <x v="252"/>
    <s v="HZ-14950"/>
    <x v="1"/>
    <s v="OFF-PA-10002741"/>
    <x v="4"/>
    <n v="3.8519999999999994"/>
  </r>
  <r>
    <n v="9595"/>
    <s v="CA-2019-108931"/>
    <x v="252"/>
    <s v="HZ-14950"/>
    <x v="1"/>
    <s v="OFF-PA-10003845"/>
    <x v="4"/>
    <n v="5.6644000000000005"/>
  </r>
  <r>
    <n v="9610"/>
    <s v="CA-2018-130638"/>
    <x v="253"/>
    <s v="SC-20095"/>
    <x v="0"/>
    <s v="FUR-FU-10002116"/>
    <x v="11"/>
    <n v="19.798799999999972"/>
  </r>
  <r>
    <n v="9611"/>
    <s v="CA-2018-130638"/>
    <x v="253"/>
    <s v="SC-20095"/>
    <x v="0"/>
    <s v="OFF-LA-10002195"/>
    <x v="12"/>
    <n v="13.3056"/>
  </r>
  <r>
    <n v="9702"/>
    <s v="CA-2018-105291"/>
    <x v="254"/>
    <s v="SP-20920"/>
    <x v="0"/>
    <s v="OFF-FA-10003059"/>
    <x v="9"/>
    <n v="1.1945999999999999"/>
  </r>
  <r>
    <n v="9707"/>
    <s v="CA-2018-161746"/>
    <x v="37"/>
    <s v="CS-11950"/>
    <x v="0"/>
    <s v="FUR-CH-10004626"/>
    <x v="5"/>
    <n v="12.106799999999993"/>
  </r>
  <r>
    <n v="9708"/>
    <s v="CA-2018-161746"/>
    <x v="37"/>
    <s v="CS-11950"/>
    <x v="0"/>
    <s v="OFF-AR-10000390"/>
    <x v="0"/>
    <n v="5.6993999999999998"/>
  </r>
  <r>
    <n v="9709"/>
    <s v="CA-2018-161746"/>
    <x v="37"/>
    <s v="CS-11950"/>
    <x v="0"/>
    <s v="FUR-FU-10003731"/>
    <x v="11"/>
    <n v="5.5888000000000009"/>
  </r>
  <r>
    <n v="9710"/>
    <s v="CA-2018-161746"/>
    <x v="37"/>
    <s v="CS-11950"/>
    <x v="0"/>
    <s v="OFF-ST-10002743"/>
    <x v="3"/>
    <n v="3.4091999999999842"/>
  </r>
  <r>
    <n v="9727"/>
    <s v="CA-2019-167395"/>
    <x v="255"/>
    <s v="KM-16720"/>
    <x v="23"/>
    <s v="OFF-AP-10001293"/>
    <x v="8"/>
    <n v="80.320799999999991"/>
  </r>
  <r>
    <n v="9728"/>
    <s v="CA-2019-167395"/>
    <x v="255"/>
    <s v="KM-16720"/>
    <x v="23"/>
    <s v="TEC-PH-10004977"/>
    <x v="1"/>
    <n v="284.18549999999993"/>
  </r>
  <r>
    <n v="9729"/>
    <s v="CA-2019-167395"/>
    <x v="255"/>
    <s v="KM-16720"/>
    <x v="23"/>
    <s v="OFF-SU-10001935"/>
    <x v="10"/>
    <n v="0.17439999999999944"/>
  </r>
  <r>
    <n v="9769"/>
    <s v="CA-2019-142328"/>
    <x v="22"/>
    <s v="TC-21535"/>
    <x v="0"/>
    <s v="OFF-PA-10000380"/>
    <x v="4"/>
    <n v="25.02"/>
  </r>
  <r>
    <n v="9775"/>
    <s v="CA-2016-169019"/>
    <x v="256"/>
    <s v="LF-17185"/>
    <x v="5"/>
    <s v="OFF-BI-10004995"/>
    <x v="2"/>
    <n v="-3701.8928000000014"/>
  </r>
  <r>
    <n v="9776"/>
    <s v="CA-2016-169019"/>
    <x v="256"/>
    <s v="LF-17185"/>
    <x v="5"/>
    <s v="FUR-FU-10004666"/>
    <x v="11"/>
    <n v="-10.060199999999998"/>
  </r>
  <r>
    <n v="9777"/>
    <s v="CA-2016-169019"/>
    <x v="256"/>
    <s v="LF-17185"/>
    <x v="5"/>
    <s v="OFF-BI-10001524"/>
    <x v="2"/>
    <n v="-26.854400000000012"/>
  </r>
  <r>
    <n v="9778"/>
    <s v="CA-2016-169019"/>
    <x v="256"/>
    <s v="LF-17185"/>
    <x v="5"/>
    <s v="TEC-AC-10002076"/>
    <x v="6"/>
    <n v="-26.946000000000012"/>
  </r>
  <r>
    <n v="9779"/>
    <s v="CA-2016-169019"/>
    <x v="256"/>
    <s v="LF-17185"/>
    <x v="5"/>
    <s v="OFF-BI-10001679"/>
    <x v="2"/>
    <n v="-13.32"/>
  </r>
  <r>
    <n v="9780"/>
    <s v="CA-2016-169019"/>
    <x v="256"/>
    <s v="LF-17185"/>
    <x v="5"/>
    <s v="OFF-AP-10003281"/>
    <x v="8"/>
    <n v="-12.090000000000003"/>
  </r>
  <r>
    <n v="9823"/>
    <s v="US-2016-164406"/>
    <x v="257"/>
    <s v="BD-11605"/>
    <x v="0"/>
    <s v="OFF-AP-10003287"/>
    <x v="8"/>
    <n v="42.814799999999998"/>
  </r>
  <r>
    <n v="9824"/>
    <s v="US-2016-164406"/>
    <x v="257"/>
    <s v="BD-11605"/>
    <x v="0"/>
    <s v="OFF-PA-10000167"/>
    <x v="4"/>
    <n v="41.822999999999993"/>
  </r>
  <r>
    <n v="9825"/>
    <s v="US-2016-164406"/>
    <x v="257"/>
    <s v="BD-11605"/>
    <x v="0"/>
    <s v="OFF-BI-10002309"/>
    <x v="2"/>
    <n v="6.2495999999999992"/>
  </r>
  <r>
    <n v="9826"/>
    <s v="US-2016-164406"/>
    <x v="257"/>
    <s v="BD-11605"/>
    <x v="0"/>
    <s v="OFF-BI-10003638"/>
    <x v="2"/>
    <n v="15.092999999999998"/>
  </r>
  <r>
    <n v="9827"/>
    <s v="US-2016-164406"/>
    <x v="257"/>
    <s v="BD-11605"/>
    <x v="0"/>
    <s v="FUR-CH-10003833"/>
    <x v="5"/>
    <n v="-12.196000000000005"/>
  </r>
  <r>
    <n v="9847"/>
    <s v="CA-2019-169327"/>
    <x v="258"/>
    <s v="MH-17290"/>
    <x v="0"/>
    <s v="OFF-AP-10001492"/>
    <x v="8"/>
    <n v="11.206"/>
  </r>
  <r>
    <n v="9848"/>
    <s v="CA-2019-169327"/>
    <x v="258"/>
    <s v="MH-17290"/>
    <x v="0"/>
    <s v="FUR-FU-10004188"/>
    <x v="11"/>
    <n v="132.99"/>
  </r>
  <r>
    <n v="9849"/>
    <s v="CA-2019-169327"/>
    <x v="258"/>
    <s v="MH-17290"/>
    <x v="0"/>
    <s v="OFF-BI-10004330"/>
    <x v="2"/>
    <n v="46.224999999999987"/>
  </r>
  <r>
    <n v="9953"/>
    <s v="CA-2017-141593"/>
    <x v="174"/>
    <s v="DB-12970"/>
    <x v="0"/>
    <s v="OFF-BI-10001153"/>
    <x v="2"/>
    <n v="20.723999999999997"/>
  </r>
  <r>
    <n v="9954"/>
    <s v="CA-2017-141593"/>
    <x v="174"/>
    <s v="DB-12970"/>
    <x v="0"/>
    <s v="OFF-PA-10004983"/>
    <x v="4"/>
    <n v="3.1104000000000003"/>
  </r>
  <r>
    <n v="9955"/>
    <s v="CA-2017-141593"/>
    <x v="174"/>
    <s v="DB-12970"/>
    <x v="0"/>
    <s v="OFF-BI-10000948"/>
    <x v="2"/>
    <n v="11.558699999999998"/>
  </r>
  <r>
    <n v="9956"/>
    <s v="CA-2017-141593"/>
    <x v="174"/>
    <s v="DB-12970"/>
    <x v="0"/>
    <s v="FUR-TA-10002622"/>
    <x v="7"/>
    <n v="10.258800000000008"/>
  </r>
  <r>
    <n v="9957"/>
    <s v="US-2016-143287"/>
    <x v="165"/>
    <s v="KN-16705"/>
    <x v="1"/>
    <s v="OFF-PA-10001776"/>
    <x v="4"/>
    <n v="21.784499999999998"/>
  </r>
  <r>
    <n v="9958"/>
    <s v="US-2016-143287"/>
    <x v="165"/>
    <s v="KN-16705"/>
    <x v="1"/>
    <s v="OFF-PA-10004039"/>
    <x v="4"/>
    <n v="109.7208"/>
  </r>
  <r>
    <n v="9959"/>
    <s v="US-2016-143287"/>
    <x v="165"/>
    <s v="KN-16705"/>
    <x v="1"/>
    <s v="OFF-SU-10001574"/>
    <x v="10"/>
    <n v="2.1899999999999995"/>
  </r>
  <r>
    <n v="9991"/>
    <s v="CA-2019-121258"/>
    <x v="41"/>
    <s v="DB-13060"/>
    <x v="0"/>
    <s v="FUR-FU-10000747"/>
    <x v="11"/>
    <n v="15.633199999999988"/>
  </r>
  <r>
    <n v="9992"/>
    <s v="CA-2019-121258"/>
    <x v="41"/>
    <s v="DB-13060"/>
    <x v="0"/>
    <s v="TEC-PH-10003645"/>
    <x v="1"/>
    <n v="19.393200000000007"/>
  </r>
  <r>
    <n v="9993"/>
    <s v="CA-2019-121258"/>
    <x v="41"/>
    <s v="DB-13060"/>
    <x v="0"/>
    <s v="OFF-PA-10004041"/>
    <x v="4"/>
    <n v="13.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Сводная таблица3" cacheId="3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>
  <location ref="E31:G53" firstHeaderRow="2" firstDataRow="2" firstDataCol="2"/>
  <pivotFields count="23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outline="0" showAll="0" includeNewItemsInFilter="1"/>
    <pivotField compact="0" outline="0" showAll="0" includeNewItemsInFilter="1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21">
    <i>
      <x/>
      <x v="4"/>
    </i>
    <i r="1">
      <x v="5"/>
    </i>
    <i r="1">
      <x v="9"/>
    </i>
    <i r="1">
      <x v="16"/>
    </i>
    <i t="default">
      <x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default">
      <x v="1"/>
    </i>
    <i>
      <x v="2"/>
      <x/>
    </i>
    <i r="1">
      <x v="6"/>
    </i>
    <i r="1">
      <x v="11"/>
    </i>
    <i r="1">
      <x v="13"/>
    </i>
    <i t="default">
      <x v="2"/>
    </i>
    <i t="grand">
      <x/>
    </i>
  </rowItems>
  <colItems count="1">
    <i/>
  </colItems>
  <dataFields count="1">
    <dataField name="Сумма по полю Sales" fld="17" baseField="0" baseItem="0"/>
  </dataFields>
  <pivotTableStyleInfo name="PivotStyleMedium1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Сводная таблица2" cacheId="3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16">
  <location ref="E3:I9" firstHeaderRow="1" firstDataRow="2" firstDataCol="1" rowPageCount="1" colPageCount="1"/>
  <pivotFields count="23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axis="axisCol" dataField="1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1">
    <pageField fld="10" hier="-1"/>
  </pageFields>
  <dataFields count="1">
    <dataField name="Количество по полю Category" fld="14" subtotal="count" baseField="0" baseItem="0"/>
  </dataFields>
  <chartFormats count="12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Medium1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Сводная таблица7" cacheId="3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4">
  <location ref="F66:G71" firstHeaderRow="2" firstDataRow="2" firstDataCol="1"/>
  <pivotFields count="23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реднее по полю Sales2" fld="17" subtotal="average" baseField="0" baseItem="2"/>
  </dataFields>
  <formats count="1">
    <format dxfId="30">
      <pivotArea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Сводная таблица4" cacheId="5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10">
  <location ref="K3:M22" firstHeaderRow="1" firstDataRow="2" firstDataCol="1" rowPageCount="1" colPageCount="1"/>
  <pivotFields count="10">
    <pivotField compact="0" outline="0" showAll="0" includeNewItemsInFilter="1"/>
    <pivotField dataField="1" compact="0" outline="0" showAll="0" includeNewItemsInFilter="1"/>
    <pivotField compact="0" numFmtId="22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axis="axisPage" compact="0" outline="0" showAll="0" includeNewItemsInFilter="1">
      <items count="37">
        <item x="26"/>
        <item x="6"/>
        <item x="0"/>
        <item x="2"/>
        <item x="18"/>
        <item x="8"/>
        <item x="20"/>
        <item x="28"/>
        <item x="7"/>
        <item x="9"/>
        <item x="33"/>
        <item x="27"/>
        <item x="30"/>
        <item x="23"/>
        <item x="24"/>
        <item x="31"/>
        <item x="35"/>
        <item x="22"/>
        <item x="17"/>
        <item x="16"/>
        <item x="11"/>
        <item x="25"/>
        <item x="21"/>
        <item x="1"/>
        <item x="34"/>
        <item x="4"/>
        <item x="32"/>
        <item x="10"/>
        <item x="13"/>
        <item x="29"/>
        <item x="19"/>
        <item x="5"/>
        <item x="14"/>
        <item x="15"/>
        <item x="3"/>
        <item x="12"/>
        <item t="default"/>
      </items>
    </pivotField>
    <pivotField compact="0" outline="0" showAll="0" includeNewItemsInFilter="1"/>
    <pivotField axis="axisRow" compact="0" outline="0" showAll="0" includeNewItemsInFilter="1">
      <items count="18">
        <item x="6"/>
        <item x="8"/>
        <item x="0"/>
        <item x="2"/>
        <item x="13"/>
        <item x="5"/>
        <item x="16"/>
        <item x="15"/>
        <item x="9"/>
        <item x="11"/>
        <item x="12"/>
        <item x="14"/>
        <item x="4"/>
        <item x="1"/>
        <item x="3"/>
        <item x="10"/>
        <item x="7"/>
        <item t="default"/>
      </items>
    </pivotField>
    <pivotField dataField="1" compact="0" outline="0" showAll="0" includeNewItemsInFilter="1"/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Количество по полю Order ID" fld="1" subtotal="count" baseField="0" baseItem="0"/>
    <dataField name="Сумма по полю Profit" fld="7" baseField="0" baseItem="0"/>
  </dataFields>
  <chartFormats count="7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9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9" format="40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9" format="4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9" format="42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9" format="43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9" format="44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9" format="45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9" format="46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9" format="47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9" format="48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9" format="49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9" format="50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9" format="5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9" format="52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9" format="53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9" format="54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9" format="55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9" format="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57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9" format="58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9" format="59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9" format="60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9" format="61">
      <pivotArea type="data" outline="0" fieldPosition="0">
        <references count="2">
          <reference field="4294967294" count="1" selected="0">
            <x v="1"/>
          </reference>
          <reference field="6" count="1" selected="0">
            <x v="4"/>
          </reference>
        </references>
      </pivotArea>
    </chartFormat>
    <chartFormat chart="9" format="62">
      <pivotArea type="data" outline="0" fieldPosition="0">
        <references count="2">
          <reference field="4294967294" count="1" selected="0">
            <x v="1"/>
          </reference>
          <reference field="6" count="1" selected="0">
            <x v="5"/>
          </reference>
        </references>
      </pivotArea>
    </chartFormat>
    <chartFormat chart="9" format="63">
      <pivotArea type="data" outline="0" fieldPosition="0">
        <references count="2">
          <reference field="4294967294" count="1" selected="0">
            <x v="1"/>
          </reference>
          <reference field="6" count="1" selected="0">
            <x v="6"/>
          </reference>
        </references>
      </pivotArea>
    </chartFormat>
    <chartFormat chart="9" format="64">
      <pivotArea type="data" outline="0" fieldPosition="0">
        <references count="2">
          <reference field="4294967294" count="1" selected="0">
            <x v="1"/>
          </reference>
          <reference field="6" count="1" selected="0">
            <x v="7"/>
          </reference>
        </references>
      </pivotArea>
    </chartFormat>
    <chartFormat chart="9" format="65">
      <pivotArea type="data" outline="0" fieldPosition="0">
        <references count="2">
          <reference field="4294967294" count="1" selected="0">
            <x v="1"/>
          </reference>
          <reference field="6" count="1" selected="0">
            <x v="8"/>
          </reference>
        </references>
      </pivotArea>
    </chartFormat>
    <chartFormat chart="9" format="66">
      <pivotArea type="data" outline="0" fieldPosition="0">
        <references count="2">
          <reference field="4294967294" count="1" selected="0">
            <x v="1"/>
          </reference>
          <reference field="6" count="1" selected="0">
            <x v="9"/>
          </reference>
        </references>
      </pivotArea>
    </chartFormat>
    <chartFormat chart="9" format="67">
      <pivotArea type="data" outline="0" fieldPosition="0">
        <references count="2">
          <reference field="4294967294" count="1" selected="0">
            <x v="1"/>
          </reference>
          <reference field="6" count="1" selected="0">
            <x v="10"/>
          </reference>
        </references>
      </pivotArea>
    </chartFormat>
    <chartFormat chart="9" format="68">
      <pivotArea type="data" outline="0" fieldPosition="0">
        <references count="2">
          <reference field="4294967294" count="1" selected="0">
            <x v="1"/>
          </reference>
          <reference field="6" count="1" selected="0">
            <x v="11"/>
          </reference>
        </references>
      </pivotArea>
    </chartFormat>
    <chartFormat chart="9" format="69">
      <pivotArea type="data" outline="0" fieldPosition="0">
        <references count="2">
          <reference field="4294967294" count="1" selected="0">
            <x v="1"/>
          </reference>
          <reference field="6" count="1" selected="0">
            <x v="12"/>
          </reference>
        </references>
      </pivotArea>
    </chartFormat>
    <chartFormat chart="9" format="70">
      <pivotArea type="data" outline="0" fieldPosition="0">
        <references count="2">
          <reference field="4294967294" count="1" selected="0">
            <x v="1"/>
          </reference>
          <reference field="6" count="1" selected="0">
            <x v="13"/>
          </reference>
        </references>
      </pivotArea>
    </chartFormat>
    <chartFormat chart="9" format="71">
      <pivotArea type="data" outline="0" fieldPosition="0">
        <references count="2">
          <reference field="4294967294" count="1" selected="0">
            <x v="1"/>
          </reference>
          <reference field="6" count="1" selected="0">
            <x v="14"/>
          </reference>
        </references>
      </pivotArea>
    </chartFormat>
    <chartFormat chart="9" format="72">
      <pivotArea type="data" outline="0" fieldPosition="0">
        <references count="2">
          <reference field="4294967294" count="1" selected="0">
            <x v="1"/>
          </reference>
          <reference field="6" count="1" selected="0">
            <x v="15"/>
          </reference>
        </references>
      </pivotArea>
    </chartFormat>
    <chartFormat chart="9" format="73">
      <pivotArea type="data" outline="0" fieldPosition="0">
        <references count="2">
          <reference field="4294967294" count="1" selected="0">
            <x v="1"/>
          </reference>
          <reference field="6" count="1" selected="0">
            <x v="16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6" format="21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6" format="22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6" format="23">
      <pivotArea type="data" outline="0" fieldPosition="0">
        <references count="2">
          <reference field="4294967294" count="1" selected="0">
            <x v="1"/>
          </reference>
          <reference field="6" count="1" selected="0">
            <x v="4"/>
          </reference>
        </references>
      </pivotArea>
    </chartFormat>
    <chartFormat chart="6" format="24">
      <pivotArea type="data" outline="0" fieldPosition="0">
        <references count="2">
          <reference field="4294967294" count="1" selected="0">
            <x v="1"/>
          </reference>
          <reference field="6" count="1" selected="0">
            <x v="5"/>
          </reference>
        </references>
      </pivotArea>
    </chartFormat>
    <chartFormat chart="6" format="25">
      <pivotArea type="data" outline="0" fieldPosition="0">
        <references count="2">
          <reference field="4294967294" count="1" selected="0">
            <x v="1"/>
          </reference>
          <reference field="6" count="1" selected="0">
            <x v="6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1"/>
          </reference>
          <reference field="6" count="1" selected="0">
            <x v="7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1"/>
          </reference>
          <reference field="6" count="1" selected="0">
            <x v="8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1"/>
          </reference>
          <reference field="6" count="1" selected="0">
            <x v="9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1"/>
          </reference>
          <reference field="6" count="1" selected="0">
            <x v="10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1"/>
          </reference>
          <reference field="6" count="1" selected="0">
            <x v="11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1"/>
          </reference>
          <reference field="6" count="1" selected="0">
            <x v="12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1"/>
          </reference>
          <reference field="6" count="1" selected="0">
            <x v="13"/>
          </reference>
        </references>
      </pivotArea>
    </chartFormat>
    <chartFormat chart="6" format="33">
      <pivotArea type="data" outline="0" fieldPosition="0">
        <references count="2">
          <reference field="4294967294" count="1" selected="0">
            <x v="1"/>
          </reference>
          <reference field="6" count="1" selected="0">
            <x v="14"/>
          </reference>
        </references>
      </pivotArea>
    </chartFormat>
    <chartFormat chart="6" format="34">
      <pivotArea type="data" outline="0" fieldPosition="0">
        <references count="2">
          <reference field="4294967294" count="1" selected="0">
            <x v="1"/>
          </reference>
          <reference field="6" count="1" selected="0">
            <x v="15"/>
          </reference>
        </references>
      </pivotArea>
    </chartFormat>
    <chartFormat chart="6" format="35">
      <pivotArea type="data" outline="0" fieldPosition="0">
        <references count="2">
          <reference field="4294967294" count="1" selected="0">
            <x v="1"/>
          </reference>
          <reference field="6" count="1" selected="0">
            <x v="16"/>
          </reference>
        </references>
      </pivotArea>
    </chartFormat>
  </chartFormats>
  <pivotTableStyleInfo name="PivotStyleMedium1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Сводная таблица8" cacheId="3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24">
  <location ref="J55:L69" firstHeaderRow="2" firstDataRow="2" firstDataCol="2"/>
  <pivotFields count="23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includeNewItemsInFilter="1" defaultSubtotal="0">
      <items count="6">
        <item x="0"/>
        <item h="1" x="1"/>
        <item h="1" x="2"/>
        <item h="1" x="3"/>
        <item x="4"/>
        <item x="5"/>
      </items>
    </pivotField>
  </pivotFields>
  <rowFields count="2">
    <field x="22"/>
    <field x="2"/>
  </rowFields>
  <rowItems count="13"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Сумма по полю Sales" fld="17" baseField="0" baseItem="0" numFmtId="1"/>
  </dataFields>
  <formats count="1">
    <format dxfId="31">
      <pivotArea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1" cacheId="3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>
  <location ref="A3:C58" firstHeaderRow="2" firstDataRow="2" firstDataCol="2"/>
  <pivotFields count="23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12"/>
    <field x="10"/>
  </rowFields>
  <rowItems count="54">
    <i>
      <x/>
      <x v="11"/>
    </i>
    <i r="1">
      <x v="12"/>
    </i>
    <i r="1">
      <x v="13"/>
    </i>
    <i r="1">
      <x v="14"/>
    </i>
    <i r="1">
      <x v="20"/>
    </i>
    <i r="1">
      <x v="21"/>
    </i>
    <i r="1">
      <x v="23"/>
    </i>
    <i r="1">
      <x v="25"/>
    </i>
    <i r="1">
      <x v="32"/>
    </i>
    <i r="1">
      <x v="34"/>
    </i>
    <i r="1">
      <x v="39"/>
    </i>
    <i r="1">
      <x v="41"/>
    </i>
    <i r="1">
      <x v="47"/>
    </i>
    <i t="default">
      <x/>
    </i>
    <i>
      <x v="1"/>
      <x v="5"/>
    </i>
    <i r="1">
      <x v="6"/>
    </i>
    <i r="1">
      <x v="7"/>
    </i>
    <i r="1">
      <x v="17"/>
    </i>
    <i r="1">
      <x v="18"/>
    </i>
    <i r="1">
      <x v="19"/>
    </i>
    <i r="1">
      <x v="27"/>
    </i>
    <i r="1">
      <x v="28"/>
    </i>
    <i r="1">
      <x v="30"/>
    </i>
    <i r="1">
      <x v="33"/>
    </i>
    <i r="1">
      <x v="36"/>
    </i>
    <i r="1">
      <x v="37"/>
    </i>
    <i r="1">
      <x v="43"/>
    </i>
    <i r="1">
      <x v="46"/>
    </i>
    <i t="default">
      <x v="1"/>
    </i>
    <i>
      <x v="2"/>
      <x/>
    </i>
    <i r="1">
      <x v="2"/>
    </i>
    <i r="1">
      <x v="8"/>
    </i>
    <i r="1">
      <x v="9"/>
    </i>
    <i r="1">
      <x v="15"/>
    </i>
    <i r="1">
      <x v="16"/>
    </i>
    <i r="1">
      <x v="22"/>
    </i>
    <i r="1">
      <x v="31"/>
    </i>
    <i r="1">
      <x v="38"/>
    </i>
    <i r="1">
      <x v="40"/>
    </i>
    <i r="1">
      <x v="44"/>
    </i>
    <i t="default">
      <x v="2"/>
    </i>
    <i>
      <x v="3"/>
      <x v="1"/>
    </i>
    <i r="1">
      <x v="3"/>
    </i>
    <i r="1">
      <x v="4"/>
    </i>
    <i r="1">
      <x v="10"/>
    </i>
    <i r="1">
      <x v="24"/>
    </i>
    <i r="1">
      <x v="26"/>
    </i>
    <i r="1">
      <x v="29"/>
    </i>
    <i r="1">
      <x v="35"/>
    </i>
    <i r="1">
      <x v="42"/>
    </i>
    <i r="1">
      <x v="45"/>
    </i>
    <i r="1">
      <x v="48"/>
    </i>
    <i t="default">
      <x v="3"/>
    </i>
    <i t="grand">
      <x/>
    </i>
  </rowItems>
  <colItems count="1">
    <i/>
  </colItems>
  <dataFields count="1">
    <dataField name="Сумма по полю Profit" fld="20" baseField="0" baseItem="0"/>
  </dataFields>
  <formats count="1">
    <format dxfId="32">
      <pivotArea dataOnly="0" labelOnly="1" outline="0" fieldPosition="0">
        <references count="1">
          <reference field="12" count="0"/>
        </references>
      </pivotArea>
    </format>
  </formats>
  <pivotTableStyleInfo name="PivotStyleMedium1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Сводная таблица10" cacheId="3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25">
  <location ref="J74:O88" firstHeaderRow="1" firstDataRow="2" firstDataCol="2"/>
  <pivotFields count="23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includeNewItemsInFilter="1" defaultSubtotal="0">
      <items count="6">
        <item x="0"/>
        <item h="1" x="1"/>
        <item h="1" x="2"/>
        <item h="1" x="3"/>
        <item x="4"/>
        <item x="5"/>
      </items>
    </pivotField>
  </pivotFields>
  <rowFields count="2">
    <field x="22"/>
    <field x="2"/>
  </rowFields>
  <rowItems count="13"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4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Row ID" tableColumnId="1"/>
      <queryTableField id="2" name="Order ID" tableColumnId="2"/>
      <queryTableField id="3" name="Order Date" tableColumnId="3"/>
      <queryTableField id="4" name="Customer ID" tableColumnId="4"/>
      <queryTableField id="5" name="State" tableColumnId="5"/>
      <queryTableField id="6" name="Product ID" tableColumnId="6"/>
      <queryTableField id="7" name="Sub-Category" tableColumnId="7"/>
      <queryTableField id="8" name="Profit" tableColumnId="8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Таблица2" displayName="Таблица2" ref="A1:U9995" totalsRowShown="0" headerRowDxfId="29">
  <autoFilter ref="A1:U9995" xr:uid="{00000000-0009-0000-0100-000002000000}"/>
  <tableColumns count="21">
    <tableColumn id="1" xr3:uid="{00000000-0010-0000-0000-000001000000}" name="Row ID" dataDxfId="28"/>
    <tableColumn id="2" xr3:uid="{00000000-0010-0000-0000-000002000000}" name="Order ID"/>
    <tableColumn id="3" xr3:uid="{00000000-0010-0000-0000-000003000000}" name="Order Date" dataDxfId="27"/>
    <tableColumn id="4" xr3:uid="{00000000-0010-0000-0000-000004000000}" name="Ship Date" dataDxfId="26"/>
    <tableColumn id="5" xr3:uid="{00000000-0010-0000-0000-000005000000}" name="Ship Mode" dataDxfId="25"/>
    <tableColumn id="6" xr3:uid="{00000000-0010-0000-0000-000006000000}" name="Customer ID" dataDxfId="24"/>
    <tableColumn id="7" xr3:uid="{00000000-0010-0000-0000-000007000000}" name="Customer Name" dataDxfId="23"/>
    <tableColumn id="8" xr3:uid="{00000000-0010-0000-0000-000008000000}" name="Segment" dataDxfId="22"/>
    <tableColumn id="9" xr3:uid="{00000000-0010-0000-0000-000009000000}" name="Country" dataDxfId="21"/>
    <tableColumn id="10" xr3:uid="{00000000-0010-0000-0000-00000A000000}" name="City" dataDxfId="20"/>
    <tableColumn id="11" xr3:uid="{00000000-0010-0000-0000-00000B000000}" name="State" dataDxfId="19"/>
    <tableColumn id="12" xr3:uid="{00000000-0010-0000-0000-00000C000000}" name="Postal Code" dataDxfId="18"/>
    <tableColumn id="13" xr3:uid="{00000000-0010-0000-0000-00000D000000}" name="Region" dataDxfId="17"/>
    <tableColumn id="14" xr3:uid="{00000000-0010-0000-0000-00000E000000}" name="Product ID" dataDxfId="16"/>
    <tableColumn id="15" xr3:uid="{00000000-0010-0000-0000-00000F000000}" name="Category" dataDxfId="15"/>
    <tableColumn id="16" xr3:uid="{00000000-0010-0000-0000-000010000000}" name="Sub-Category" dataDxfId="14"/>
    <tableColumn id="17" xr3:uid="{00000000-0010-0000-0000-000011000000}" name="Product Name" dataDxfId="13"/>
    <tableColumn id="18" xr3:uid="{00000000-0010-0000-0000-000012000000}" name="Sales" dataDxfId="12"/>
    <tableColumn id="19" xr3:uid="{00000000-0010-0000-0000-000013000000}" name="Quantity" dataDxfId="11"/>
    <tableColumn id="20" xr3:uid="{00000000-0010-0000-0000-000014000000}" name="Discount" dataDxfId="10"/>
    <tableColumn id="21" xr3:uid="{00000000-0010-0000-0000-000015000000}" name="Profit" dataDxfId="9"/>
  </tableColumns>
  <tableStyleInfo name="TableStyleMedium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1000000}" name="Таблица7" displayName="Таблица7" ref="A2:B802" totalsRowShown="0" tableBorderDxfId="8">
  <autoFilter ref="A2:B802" xr:uid="{00000000-0009-0000-0100-000007000000}"/>
  <tableColumns count="2">
    <tableColumn id="1" xr3:uid="{00000000-0010-0000-0100-000001000000}" name="Returned" dataDxfId="7"/>
    <tableColumn id="2" xr3:uid="{00000000-0010-0000-0100-000002000000}" name="Order ID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2000000}" name="Merge1" displayName="Merge1" ref="D2:K802" tableType="queryTable" totalsRowShown="0">
  <autoFilter ref="D2:K802" xr:uid="{00000000-0009-0000-0100-00000C000000}"/>
  <tableColumns count="8">
    <tableColumn id="1" xr3:uid="{00000000-0010-0000-0200-000001000000}" uniqueName="1" name="Row ID" queryTableFieldId="1"/>
    <tableColumn id="2" xr3:uid="{00000000-0010-0000-0200-000002000000}" uniqueName="2" name="Order ID" queryTableFieldId="2" dataDxfId="5"/>
    <tableColumn id="3" xr3:uid="{00000000-0010-0000-0200-000003000000}" uniqueName="3" name="Order Date" queryTableFieldId="3" dataDxfId="4"/>
    <tableColumn id="4" xr3:uid="{00000000-0010-0000-0200-000004000000}" uniqueName="4" name="Customer ID" queryTableFieldId="4" dataDxfId="3"/>
    <tableColumn id="5" xr3:uid="{00000000-0010-0000-0200-000005000000}" uniqueName="5" name="State" queryTableFieldId="5" dataDxfId="2"/>
    <tableColumn id="6" xr3:uid="{00000000-0010-0000-0200-000006000000}" uniqueName="6" name="Product ID" queryTableFieldId="6" dataDxfId="1"/>
    <tableColumn id="7" xr3:uid="{00000000-0010-0000-0200-000007000000}" uniqueName="7" name="Sub-Category" queryTableFieldId="7" dataDxfId="0"/>
    <tableColumn id="8" xr3:uid="{00000000-0010-0000-0200-000008000000}" uniqueName="8" name="Profit" queryTableFieldId="8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8"/>
  <sheetViews>
    <sheetView zoomScale="70" zoomScaleNormal="70" workbookViewId="0">
      <selection activeCell="K12" sqref="K12"/>
    </sheetView>
  </sheetViews>
  <sheetFormatPr defaultRowHeight="12.6" x14ac:dyDescent="0.25"/>
  <cols>
    <col min="1" max="1" width="18.5546875" bestFit="1" customWidth="1"/>
    <col min="2" max="2" width="16.33203125" bestFit="1" customWidth="1"/>
    <col min="3" max="3" width="13.77734375" bestFit="1" customWidth="1"/>
    <col min="4" max="4" width="12" bestFit="1" customWidth="1"/>
    <col min="5" max="5" width="29.77734375" bestFit="1" customWidth="1"/>
    <col min="6" max="6" width="22" bestFit="1" customWidth="1"/>
    <col min="7" max="7" width="6.44140625" bestFit="1" customWidth="1"/>
    <col min="8" max="9" width="22" bestFit="1" customWidth="1"/>
    <col min="10" max="10" width="18.88671875" bestFit="1" customWidth="1"/>
    <col min="11" max="11" width="15.77734375" bestFit="1" customWidth="1"/>
    <col min="12" max="12" width="29.21875" bestFit="1" customWidth="1"/>
    <col min="13" max="13" width="20.88671875" bestFit="1" customWidth="1"/>
    <col min="14" max="19" width="29.21875" bestFit="1" customWidth="1"/>
    <col min="20" max="20" width="34.44140625" bestFit="1" customWidth="1"/>
    <col min="21" max="21" width="26.109375" bestFit="1" customWidth="1"/>
    <col min="22" max="22" width="8.21875" bestFit="1" customWidth="1"/>
    <col min="23" max="23" width="11.44140625" bestFit="1" customWidth="1"/>
    <col min="24" max="26" width="8.21875" bestFit="1" customWidth="1"/>
    <col min="27" max="27" width="11.44140625" bestFit="1" customWidth="1"/>
    <col min="28" max="28" width="10.5546875" bestFit="1" customWidth="1"/>
    <col min="29" max="31" width="8.21875" bestFit="1" customWidth="1"/>
    <col min="32" max="32" width="11.44140625" bestFit="1" customWidth="1"/>
    <col min="33" max="35" width="8.21875" bestFit="1" customWidth="1"/>
    <col min="36" max="36" width="11.44140625" bestFit="1" customWidth="1"/>
    <col min="37" max="39" width="8.21875" bestFit="1" customWidth="1"/>
    <col min="40" max="40" width="11.44140625" bestFit="1" customWidth="1"/>
    <col min="41" max="43" width="8.21875" bestFit="1" customWidth="1"/>
    <col min="44" max="44" width="11.44140625" bestFit="1" customWidth="1"/>
    <col min="45" max="45" width="10.5546875" bestFit="1" customWidth="1"/>
    <col min="46" max="48" width="8.21875" bestFit="1" customWidth="1"/>
    <col min="49" max="49" width="11.44140625" bestFit="1" customWidth="1"/>
    <col min="50" max="52" width="8.21875" bestFit="1" customWidth="1"/>
    <col min="53" max="53" width="11.44140625" bestFit="1" customWidth="1"/>
    <col min="54" max="56" width="8.21875" bestFit="1" customWidth="1"/>
    <col min="57" max="57" width="11.44140625" bestFit="1" customWidth="1"/>
    <col min="58" max="60" width="8.21875" bestFit="1" customWidth="1"/>
    <col min="61" max="61" width="11.44140625" bestFit="1" customWidth="1"/>
    <col min="62" max="62" width="10.5546875" bestFit="1" customWidth="1"/>
    <col min="63" max="65" width="8.21875" bestFit="1" customWidth="1"/>
    <col min="66" max="66" width="11.44140625" bestFit="1" customWidth="1"/>
    <col min="67" max="69" width="8.21875" bestFit="1" customWidth="1"/>
    <col min="70" max="70" width="11.44140625" bestFit="1" customWidth="1"/>
    <col min="71" max="73" width="8.21875" bestFit="1" customWidth="1"/>
    <col min="74" max="74" width="11.44140625" bestFit="1" customWidth="1"/>
    <col min="75" max="77" width="8.21875" bestFit="1" customWidth="1"/>
    <col min="78" max="78" width="11.44140625" bestFit="1" customWidth="1"/>
    <col min="79" max="79" width="10.5546875" bestFit="1" customWidth="1"/>
    <col min="80" max="82" width="20.88671875" bestFit="1" customWidth="1"/>
    <col min="83" max="83" width="11.44140625" bestFit="1" customWidth="1"/>
    <col min="84" max="86" width="10.109375" bestFit="1" customWidth="1"/>
    <col min="87" max="87" width="11.44140625" bestFit="1" customWidth="1"/>
    <col min="88" max="90" width="11.88671875" bestFit="1" customWidth="1"/>
    <col min="91" max="91" width="11.44140625" bestFit="1" customWidth="1"/>
    <col min="92" max="94" width="10.77734375" bestFit="1" customWidth="1"/>
    <col min="95" max="95" width="11.44140625" bestFit="1" customWidth="1"/>
    <col min="96" max="96" width="10.5546875" bestFit="1" customWidth="1"/>
    <col min="97" max="99" width="11.88671875" bestFit="1" customWidth="1"/>
    <col min="100" max="100" width="11.44140625" bestFit="1" customWidth="1"/>
    <col min="101" max="103" width="11.21875" bestFit="1" customWidth="1"/>
    <col min="104" max="104" width="11.44140625" bestFit="1" customWidth="1"/>
    <col min="105" max="107" width="10.109375" bestFit="1" customWidth="1"/>
    <col min="108" max="108" width="11.44140625" bestFit="1" customWidth="1"/>
    <col min="109" max="111" width="11.21875" bestFit="1" customWidth="1"/>
    <col min="112" max="112" width="11.44140625" bestFit="1" customWidth="1"/>
    <col min="113" max="113" width="10.5546875" bestFit="1" customWidth="1"/>
    <col min="114" max="116" width="10.109375" bestFit="1" customWidth="1"/>
    <col min="117" max="117" width="11.44140625" bestFit="1" customWidth="1"/>
    <col min="118" max="120" width="10.77734375" bestFit="1" customWidth="1"/>
    <col min="121" max="121" width="11.44140625" bestFit="1" customWidth="1"/>
    <col min="122" max="124" width="10.109375" bestFit="1" customWidth="1"/>
    <col min="125" max="125" width="11.44140625" bestFit="1" customWidth="1"/>
    <col min="126" max="128" width="10.109375" bestFit="1" customWidth="1"/>
    <col min="129" max="129" width="11.44140625" bestFit="1" customWidth="1"/>
    <col min="130" max="133" width="11.21875" bestFit="1" customWidth="1"/>
    <col min="134" max="134" width="11.44140625" bestFit="1" customWidth="1"/>
    <col min="135" max="137" width="10.109375" bestFit="1" customWidth="1"/>
    <col min="138" max="138" width="11.44140625" bestFit="1" customWidth="1"/>
    <col min="139" max="141" width="11.21875" bestFit="1" customWidth="1"/>
    <col min="142" max="142" width="11.44140625" bestFit="1" customWidth="1"/>
    <col min="143" max="145" width="10.109375" bestFit="1" customWidth="1"/>
    <col min="146" max="146" width="11.44140625" bestFit="1" customWidth="1"/>
    <col min="147" max="147" width="12.33203125" bestFit="1" customWidth="1"/>
    <col min="148" max="148" width="34.44140625" bestFit="1" customWidth="1"/>
    <col min="149" max="149" width="26.109375" bestFit="1" customWidth="1"/>
    <col min="150" max="529" width="29.21875" bestFit="1" customWidth="1"/>
    <col min="530" max="530" width="34.44140625" bestFit="1" customWidth="1"/>
    <col min="531" max="531" width="26.109375" bestFit="1" customWidth="1"/>
  </cols>
  <sheetData>
    <row r="1" spans="1:13" x14ac:dyDescent="0.25">
      <c r="E1" s="22" t="s">
        <v>10</v>
      </c>
      <c r="F1" t="s">
        <v>10950</v>
      </c>
      <c r="K1" s="22" t="s">
        <v>10</v>
      </c>
      <c r="L1" t="s">
        <v>10950</v>
      </c>
    </row>
    <row r="2" spans="1:13" x14ac:dyDescent="0.25">
      <c r="A2" s="48" t="s">
        <v>10955</v>
      </c>
      <c r="B2" s="48"/>
      <c r="C2" s="48"/>
      <c r="E2" s="48" t="s">
        <v>10956</v>
      </c>
      <c r="F2" s="48"/>
      <c r="G2" s="48"/>
      <c r="H2" s="48"/>
      <c r="I2" s="48"/>
      <c r="K2" s="48" t="s">
        <v>10960</v>
      </c>
      <c r="L2" s="48"/>
      <c r="M2" s="48"/>
    </row>
    <row r="3" spans="1:13" x14ac:dyDescent="0.25">
      <c r="A3" s="22" t="s">
        <v>10942</v>
      </c>
      <c r="E3" s="22" t="s">
        <v>10949</v>
      </c>
      <c r="F3" s="22" t="s">
        <v>14</v>
      </c>
      <c r="L3" s="22" t="s">
        <v>10959</v>
      </c>
    </row>
    <row r="4" spans="1:13" x14ac:dyDescent="0.25">
      <c r="A4" s="22" t="s">
        <v>12</v>
      </c>
      <c r="B4" s="22" t="s">
        <v>10</v>
      </c>
      <c r="C4" t="s">
        <v>10943</v>
      </c>
      <c r="E4" s="22" t="s">
        <v>12</v>
      </c>
      <c r="F4" t="s">
        <v>30</v>
      </c>
      <c r="G4" t="s">
        <v>43</v>
      </c>
      <c r="H4" t="s">
        <v>66</v>
      </c>
      <c r="I4" t="s">
        <v>10944</v>
      </c>
      <c r="K4" s="22" t="s">
        <v>15</v>
      </c>
      <c r="L4" t="s">
        <v>10958</v>
      </c>
      <c r="M4" t="s">
        <v>10942</v>
      </c>
    </row>
    <row r="5" spans="1:13" x14ac:dyDescent="0.25">
      <c r="A5" s="23" t="s">
        <v>97</v>
      </c>
      <c r="B5" t="s">
        <v>191</v>
      </c>
      <c r="C5" s="19">
        <v>-12607.886999999984</v>
      </c>
      <c r="E5" t="s">
        <v>97</v>
      </c>
      <c r="F5" s="19">
        <v>481</v>
      </c>
      <c r="G5" s="19">
        <v>1422</v>
      </c>
      <c r="H5" s="19">
        <v>420</v>
      </c>
      <c r="I5" s="19">
        <v>2323</v>
      </c>
      <c r="K5" t="s">
        <v>146</v>
      </c>
      <c r="L5" s="19">
        <v>61</v>
      </c>
      <c r="M5" s="19">
        <v>2868.2307999999998</v>
      </c>
    </row>
    <row r="6" spans="1:13" x14ac:dyDescent="0.25">
      <c r="A6" s="23"/>
      <c r="B6" t="s">
        <v>228</v>
      </c>
      <c r="C6" s="19">
        <v>18382.936300000001</v>
      </c>
      <c r="E6" t="s">
        <v>135</v>
      </c>
      <c r="F6" s="19">
        <v>601</v>
      </c>
      <c r="G6" s="19">
        <v>1712</v>
      </c>
      <c r="H6" s="19">
        <v>535</v>
      </c>
      <c r="I6" s="19">
        <v>2848</v>
      </c>
      <c r="K6" t="s">
        <v>73</v>
      </c>
      <c r="L6" s="19">
        <v>40</v>
      </c>
      <c r="M6" s="19">
        <v>2571.6706000000008</v>
      </c>
    </row>
    <row r="7" spans="1:13" x14ac:dyDescent="0.25">
      <c r="A7" s="23"/>
      <c r="B7" t="s">
        <v>432</v>
      </c>
      <c r="C7" s="19">
        <v>1183.8119000000002</v>
      </c>
      <c r="E7" t="s">
        <v>28</v>
      </c>
      <c r="F7" s="19">
        <v>332</v>
      </c>
      <c r="G7" s="19">
        <v>995</v>
      </c>
      <c r="H7" s="19">
        <v>293</v>
      </c>
      <c r="I7" s="19">
        <v>1620</v>
      </c>
      <c r="K7" t="s">
        <v>63</v>
      </c>
      <c r="L7" s="19">
        <v>47</v>
      </c>
      <c r="M7" s="19">
        <v>349.53550000000007</v>
      </c>
    </row>
    <row r="8" spans="1:13" x14ac:dyDescent="0.25">
      <c r="A8" s="23"/>
      <c r="B8" t="s">
        <v>3668</v>
      </c>
      <c r="C8" s="19">
        <v>836.44350000000009</v>
      </c>
      <c r="E8" t="s">
        <v>41</v>
      </c>
      <c r="F8" s="19">
        <v>707</v>
      </c>
      <c r="G8" s="19">
        <v>1897</v>
      </c>
      <c r="H8" s="19">
        <v>599</v>
      </c>
      <c r="I8" s="19">
        <v>3203</v>
      </c>
      <c r="K8" t="s">
        <v>70</v>
      </c>
      <c r="L8" s="19">
        <v>137</v>
      </c>
      <c r="M8" s="19">
        <v>-1802.2774000000009</v>
      </c>
    </row>
    <row r="9" spans="1:13" x14ac:dyDescent="0.25">
      <c r="A9" s="23"/>
      <c r="B9" t="s">
        <v>214</v>
      </c>
      <c r="C9" s="19">
        <v>24463.187599999994</v>
      </c>
      <c r="E9" t="s">
        <v>10944</v>
      </c>
      <c r="F9" s="19">
        <v>2121</v>
      </c>
      <c r="G9" s="19">
        <v>6026</v>
      </c>
      <c r="H9" s="19">
        <v>1847</v>
      </c>
      <c r="I9" s="19">
        <v>9994</v>
      </c>
      <c r="K9" t="s">
        <v>31</v>
      </c>
      <c r="L9" s="19">
        <v>16</v>
      </c>
      <c r="M9" s="19">
        <v>114.3008999999997</v>
      </c>
    </row>
    <row r="10" spans="1:13" x14ac:dyDescent="0.25">
      <c r="A10" s="23"/>
      <c r="B10" t="s">
        <v>206</v>
      </c>
      <c r="C10" s="19">
        <v>10823.187400000001</v>
      </c>
      <c r="K10" t="s">
        <v>34</v>
      </c>
      <c r="L10" s="19">
        <v>53</v>
      </c>
      <c r="M10" s="19">
        <v>1207.0227999999991</v>
      </c>
    </row>
    <row r="11" spans="1:13" x14ac:dyDescent="0.25">
      <c r="A11" s="23"/>
      <c r="B11" t="s">
        <v>527</v>
      </c>
      <c r="C11" s="19">
        <v>6436.2104999999992</v>
      </c>
      <c r="K11" t="s">
        <v>1065</v>
      </c>
      <c r="L11" s="19">
        <v>5</v>
      </c>
      <c r="M11" s="19">
        <v>8610.9376999999986</v>
      </c>
    </row>
    <row r="12" spans="1:13" x14ac:dyDescent="0.25">
      <c r="A12" s="23"/>
      <c r="B12" t="s">
        <v>126</v>
      </c>
      <c r="C12" s="19">
        <v>2037.0942000000002</v>
      </c>
      <c r="K12" t="s">
        <v>157</v>
      </c>
      <c r="L12" s="19">
        <v>13</v>
      </c>
      <c r="M12" s="19">
        <v>416.12689999999998</v>
      </c>
    </row>
    <row r="13" spans="1:13" x14ac:dyDescent="0.25">
      <c r="A13" s="23"/>
      <c r="B13" t="s">
        <v>5287</v>
      </c>
      <c r="C13" s="19">
        <v>230.14969999999997</v>
      </c>
      <c r="K13" t="s">
        <v>242</v>
      </c>
      <c r="L13" s="19">
        <v>19</v>
      </c>
      <c r="M13" s="19">
        <v>91.73599999999999</v>
      </c>
    </row>
    <row r="14" spans="1:13" x14ac:dyDescent="0.25">
      <c r="A14" s="23"/>
      <c r="B14" t="s">
        <v>572</v>
      </c>
      <c r="C14" s="19">
        <v>4853.9560000000001</v>
      </c>
      <c r="K14" t="s">
        <v>60</v>
      </c>
      <c r="L14" s="19">
        <v>72</v>
      </c>
      <c r="M14" s="19">
        <v>2077.8774000000012</v>
      </c>
    </row>
    <row r="15" spans="1:13" x14ac:dyDescent="0.25">
      <c r="A15" s="23"/>
      <c r="B15" t="s">
        <v>4194</v>
      </c>
      <c r="C15" s="19">
        <v>394.82830000000013</v>
      </c>
      <c r="K15" t="s">
        <v>44</v>
      </c>
      <c r="L15" s="19">
        <v>21</v>
      </c>
      <c r="M15" s="19">
        <v>404.95199999999994</v>
      </c>
    </row>
    <row r="16" spans="1:13" x14ac:dyDescent="0.25">
      <c r="A16" s="23"/>
      <c r="B16" t="s">
        <v>96</v>
      </c>
      <c r="C16" s="19">
        <v>-25729.356300000014</v>
      </c>
      <c r="K16" t="s">
        <v>601</v>
      </c>
      <c r="L16" s="19">
        <v>13</v>
      </c>
      <c r="M16" s="19">
        <v>-262.72830000000067</v>
      </c>
    </row>
    <row r="17" spans="1:13" x14ac:dyDescent="0.25">
      <c r="A17" s="23"/>
      <c r="B17" t="s">
        <v>105</v>
      </c>
      <c r="C17" s="19">
        <v>8401.8003999999983</v>
      </c>
      <c r="K17" t="s">
        <v>84</v>
      </c>
      <c r="L17" s="19">
        <v>123</v>
      </c>
      <c r="M17" s="19">
        <v>3237.0991000000017</v>
      </c>
    </row>
    <row r="18" spans="1:13" x14ac:dyDescent="0.25">
      <c r="A18" t="s">
        <v>10945</v>
      </c>
      <c r="C18" s="19">
        <v>39706.362500000003</v>
      </c>
      <c r="K18" t="s">
        <v>67</v>
      </c>
      <c r="L18" s="19">
        <v>77</v>
      </c>
      <c r="M18" s="19">
        <v>2780.9065999999998</v>
      </c>
    </row>
    <row r="19" spans="1:13" x14ac:dyDescent="0.25">
      <c r="A19" s="23" t="s">
        <v>135</v>
      </c>
      <c r="B19" t="s">
        <v>658</v>
      </c>
      <c r="C19" s="19">
        <v>3511.4917999999998</v>
      </c>
      <c r="K19" t="s">
        <v>55</v>
      </c>
      <c r="L19" s="19">
        <v>57</v>
      </c>
      <c r="M19" s="19">
        <v>1504.3975</v>
      </c>
    </row>
    <row r="20" spans="1:13" x14ac:dyDescent="0.25">
      <c r="A20" s="23"/>
      <c r="B20" t="s">
        <v>220</v>
      </c>
      <c r="C20" s="19">
        <v>9977.3748000000014</v>
      </c>
      <c r="K20" t="s">
        <v>512</v>
      </c>
      <c r="L20" s="19">
        <v>16</v>
      </c>
      <c r="M20" s="19">
        <v>120.65579999999996</v>
      </c>
    </row>
    <row r="21" spans="1:13" x14ac:dyDescent="0.25">
      <c r="A21" s="23"/>
      <c r="B21" t="s">
        <v>2548</v>
      </c>
      <c r="C21" s="19">
        <v>1059.5892999999999</v>
      </c>
      <c r="K21" t="s">
        <v>52</v>
      </c>
      <c r="L21" s="19">
        <v>30</v>
      </c>
      <c r="M21" s="19">
        <v>-1058.0824000000002</v>
      </c>
    </row>
    <row r="22" spans="1:13" x14ac:dyDescent="0.25">
      <c r="A22" s="23"/>
      <c r="B22" t="s">
        <v>4136</v>
      </c>
      <c r="C22" s="19">
        <v>454.4862</v>
      </c>
      <c r="K22" t="s">
        <v>10944</v>
      </c>
      <c r="L22" s="19">
        <v>800</v>
      </c>
      <c r="M22" s="19">
        <v>23232.361499999963</v>
      </c>
    </row>
    <row r="23" spans="1:13" x14ac:dyDescent="0.25">
      <c r="A23" s="23"/>
      <c r="B23" t="s">
        <v>2320</v>
      </c>
      <c r="C23" s="19">
        <v>7031.178799999996</v>
      </c>
    </row>
    <row r="24" spans="1:13" x14ac:dyDescent="0.25">
      <c r="A24" s="23"/>
      <c r="B24" t="s">
        <v>1088</v>
      </c>
      <c r="C24" s="19">
        <v>6785.5016000000041</v>
      </c>
    </row>
    <row r="25" spans="1:13" x14ac:dyDescent="0.25">
      <c r="A25" s="23"/>
      <c r="B25" t="s">
        <v>2291</v>
      </c>
      <c r="C25" s="19">
        <v>1706.5028</v>
      </c>
    </row>
    <row r="26" spans="1:13" x14ac:dyDescent="0.25">
      <c r="A26" s="23"/>
      <c r="B26" t="s">
        <v>693</v>
      </c>
      <c r="C26" s="19">
        <v>9772.9137999999984</v>
      </c>
    </row>
    <row r="27" spans="1:13" x14ac:dyDescent="0.25">
      <c r="A27" s="23"/>
      <c r="B27" t="s">
        <v>240</v>
      </c>
      <c r="C27" s="19">
        <v>74038.548600000053</v>
      </c>
    </row>
    <row r="28" spans="1:13" x14ac:dyDescent="0.25">
      <c r="A28" s="23"/>
      <c r="B28" t="s">
        <v>440</v>
      </c>
      <c r="C28" s="19">
        <v>-16971.376600000021</v>
      </c>
    </row>
    <row r="29" spans="1:13" x14ac:dyDescent="0.25">
      <c r="A29" s="23"/>
      <c r="B29" t="s">
        <v>134</v>
      </c>
      <c r="C29" s="19">
        <v>-15559.960300000013</v>
      </c>
    </row>
    <row r="30" spans="1:13" x14ac:dyDescent="0.25">
      <c r="A30" s="23"/>
      <c r="B30" t="s">
        <v>1221</v>
      </c>
      <c r="C30" s="19">
        <v>7285.6292999999987</v>
      </c>
      <c r="E30" s="49" t="s">
        <v>10957</v>
      </c>
      <c r="F30" s="49"/>
      <c r="G30" s="49"/>
    </row>
    <row r="31" spans="1:13" x14ac:dyDescent="0.25">
      <c r="A31" s="23"/>
      <c r="B31" t="s">
        <v>4115</v>
      </c>
      <c r="C31" s="19">
        <v>2244.9783000000002</v>
      </c>
      <c r="E31" s="22" t="s">
        <v>10951</v>
      </c>
    </row>
    <row r="32" spans="1:13" x14ac:dyDescent="0.25">
      <c r="A32" s="23"/>
      <c r="B32" t="s">
        <v>5813</v>
      </c>
      <c r="C32" s="19">
        <v>185.92160000000001</v>
      </c>
      <c r="E32" s="22" t="s">
        <v>14</v>
      </c>
      <c r="F32" s="22" t="s">
        <v>15</v>
      </c>
      <c r="G32" t="s">
        <v>10943</v>
      </c>
    </row>
    <row r="33" spans="1:7" x14ac:dyDescent="0.25">
      <c r="A33" t="s">
        <v>10946</v>
      </c>
      <c r="C33" s="19">
        <v>91522.780000000013</v>
      </c>
      <c r="E33" t="s">
        <v>30</v>
      </c>
      <c r="F33" t="s">
        <v>31</v>
      </c>
      <c r="G33" s="19">
        <v>114879.99629999998</v>
      </c>
    </row>
    <row r="34" spans="1:7" x14ac:dyDescent="0.25">
      <c r="A34" s="23" t="s">
        <v>28</v>
      </c>
      <c r="B34" t="s">
        <v>320</v>
      </c>
      <c r="C34" s="19">
        <v>5786.8252999999986</v>
      </c>
      <c r="F34" t="s">
        <v>34</v>
      </c>
      <c r="G34" s="19">
        <v>328449.1030000007</v>
      </c>
    </row>
    <row r="35" spans="1:7" x14ac:dyDescent="0.25">
      <c r="A35" s="23"/>
      <c r="B35" t="s">
        <v>1481</v>
      </c>
      <c r="C35" s="19">
        <v>4008.6871000000001</v>
      </c>
      <c r="F35" t="s">
        <v>60</v>
      </c>
      <c r="G35" s="19">
        <v>91705.164000000048</v>
      </c>
    </row>
    <row r="36" spans="1:7" x14ac:dyDescent="0.25">
      <c r="A36" s="23"/>
      <c r="B36" t="s">
        <v>50</v>
      </c>
      <c r="C36" s="19">
        <v>-3399.3017000000054</v>
      </c>
      <c r="F36" t="s">
        <v>52</v>
      </c>
      <c r="G36" s="19">
        <v>206965.53200000009</v>
      </c>
    </row>
    <row r="37" spans="1:7" x14ac:dyDescent="0.25">
      <c r="A37" s="23"/>
      <c r="B37" t="s">
        <v>1111</v>
      </c>
      <c r="C37" s="19">
        <v>16250.043300000003</v>
      </c>
      <c r="E37" t="s">
        <v>10952</v>
      </c>
      <c r="G37" s="19">
        <v>741999.79530000081</v>
      </c>
    </row>
    <row r="38" spans="1:7" x14ac:dyDescent="0.25">
      <c r="A38" s="23"/>
      <c r="B38" t="s">
        <v>27</v>
      </c>
      <c r="C38" s="19">
        <v>11199.696600000003</v>
      </c>
      <c r="E38" t="s">
        <v>43</v>
      </c>
      <c r="F38" t="s">
        <v>73</v>
      </c>
      <c r="G38" s="19">
        <v>107532.16099999999</v>
      </c>
    </row>
    <row r="39" spans="1:7" x14ac:dyDescent="0.25">
      <c r="A39" s="23"/>
      <c r="B39" t="s">
        <v>648</v>
      </c>
      <c r="C39" s="19">
        <v>2196.1023000000005</v>
      </c>
      <c r="F39" t="s">
        <v>63</v>
      </c>
      <c r="G39" s="19">
        <v>27118.791999999954</v>
      </c>
    </row>
    <row r="40" spans="1:7" x14ac:dyDescent="0.25">
      <c r="A40" s="23"/>
      <c r="B40" t="s">
        <v>1296</v>
      </c>
      <c r="C40" s="19">
        <v>3172.9761999999987</v>
      </c>
      <c r="F40" t="s">
        <v>70</v>
      </c>
      <c r="G40" s="19">
        <v>203412.73300000009</v>
      </c>
    </row>
    <row r="41" spans="1:7" x14ac:dyDescent="0.25">
      <c r="A41" s="23"/>
      <c r="B41" t="s">
        <v>82</v>
      </c>
      <c r="C41" s="19">
        <v>-7490.9122000000043</v>
      </c>
      <c r="F41" t="s">
        <v>157</v>
      </c>
      <c r="G41" s="19">
        <v>16476.401999999998</v>
      </c>
    </row>
    <row r="42" spans="1:7" x14ac:dyDescent="0.25">
      <c r="A42" s="23"/>
      <c r="B42" t="s">
        <v>341</v>
      </c>
      <c r="C42" s="19">
        <v>1769.0566000000003</v>
      </c>
      <c r="F42" t="s">
        <v>242</v>
      </c>
      <c r="G42" s="19">
        <v>3024.2799999999997</v>
      </c>
    </row>
    <row r="43" spans="1:7" x14ac:dyDescent="0.25">
      <c r="A43" s="23"/>
      <c r="B43" t="s">
        <v>300</v>
      </c>
      <c r="C43" s="19">
        <v>-5341.6935999999996</v>
      </c>
      <c r="F43" t="s">
        <v>44</v>
      </c>
      <c r="G43" s="19">
        <v>12486.312</v>
      </c>
    </row>
    <row r="44" spans="1:7" x14ac:dyDescent="0.25">
      <c r="A44" s="23"/>
      <c r="B44" t="s">
        <v>287</v>
      </c>
      <c r="C44" s="19">
        <v>18597.950399999994</v>
      </c>
      <c r="F44" t="s">
        <v>84</v>
      </c>
      <c r="G44" s="19">
        <v>78479.20600000002</v>
      </c>
    </row>
    <row r="45" spans="1:7" x14ac:dyDescent="0.25">
      <c r="A45" t="s">
        <v>10947</v>
      </c>
      <c r="C45" s="19">
        <v>46749.430299999985</v>
      </c>
      <c r="F45" t="s">
        <v>55</v>
      </c>
      <c r="G45" s="19">
        <v>223843.60800000012</v>
      </c>
    </row>
    <row r="46" spans="1:7" x14ac:dyDescent="0.25">
      <c r="A46" s="23" t="s">
        <v>41</v>
      </c>
      <c r="B46" t="s">
        <v>279</v>
      </c>
      <c r="C46" s="19">
        <v>-3427.9246000000016</v>
      </c>
      <c r="F46" t="s">
        <v>512</v>
      </c>
      <c r="G46" s="19">
        <v>46673.538000000015</v>
      </c>
    </row>
    <row r="47" spans="1:7" x14ac:dyDescent="0.25">
      <c r="A47" s="23"/>
      <c r="B47" t="s">
        <v>40</v>
      </c>
      <c r="C47" s="19">
        <v>76381.387100000124</v>
      </c>
      <c r="E47" t="s">
        <v>10953</v>
      </c>
      <c r="G47" s="19">
        <v>719047.03200000024</v>
      </c>
    </row>
    <row r="48" spans="1:7" x14ac:dyDescent="0.25">
      <c r="A48" s="23"/>
      <c r="B48" t="s">
        <v>404</v>
      </c>
      <c r="C48" s="19">
        <v>-6527.8579000000027</v>
      </c>
      <c r="E48" t="s">
        <v>66</v>
      </c>
      <c r="F48" t="s">
        <v>146</v>
      </c>
      <c r="G48" s="19">
        <v>167380.31800000009</v>
      </c>
    </row>
    <row r="49" spans="1:12" x14ac:dyDescent="0.25">
      <c r="A49" s="23"/>
      <c r="B49" t="s">
        <v>4748</v>
      </c>
      <c r="C49" s="19">
        <v>826.72309999999993</v>
      </c>
      <c r="F49" t="s">
        <v>1065</v>
      </c>
      <c r="G49" s="19">
        <v>149528.02999999994</v>
      </c>
    </row>
    <row r="50" spans="1:12" x14ac:dyDescent="0.25">
      <c r="A50" s="23"/>
      <c r="B50" t="s">
        <v>1528</v>
      </c>
      <c r="C50" s="19">
        <v>1833.3284999999998</v>
      </c>
      <c r="F50" t="s">
        <v>601</v>
      </c>
      <c r="G50" s="19">
        <v>189238.63099999999</v>
      </c>
    </row>
    <row r="51" spans="1:12" x14ac:dyDescent="0.25">
      <c r="A51" s="23"/>
      <c r="B51" t="s">
        <v>1215</v>
      </c>
      <c r="C51" s="19">
        <v>3316.7658999999994</v>
      </c>
      <c r="F51" t="s">
        <v>67</v>
      </c>
      <c r="G51" s="19">
        <v>330007.05400000012</v>
      </c>
    </row>
    <row r="52" spans="1:12" x14ac:dyDescent="0.25">
      <c r="A52" s="23"/>
      <c r="B52" t="s">
        <v>588</v>
      </c>
      <c r="C52" s="19">
        <v>1157.1161</v>
      </c>
      <c r="E52" t="s">
        <v>10954</v>
      </c>
      <c r="G52" s="19">
        <v>836154.03300000005</v>
      </c>
    </row>
    <row r="53" spans="1:12" x14ac:dyDescent="0.25">
      <c r="A53" s="23"/>
      <c r="B53" t="s">
        <v>373</v>
      </c>
      <c r="C53" s="19">
        <v>-1190.4704999999994</v>
      </c>
      <c r="E53" t="s">
        <v>10944</v>
      </c>
      <c r="G53" s="19">
        <v>2297200.8603000012</v>
      </c>
    </row>
    <row r="54" spans="1:12" x14ac:dyDescent="0.25">
      <c r="A54" s="23"/>
      <c r="B54" t="s">
        <v>111</v>
      </c>
      <c r="C54" s="19">
        <v>2546.5335</v>
      </c>
    </row>
    <row r="55" spans="1:12" x14ac:dyDescent="0.25">
      <c r="A55" s="23"/>
      <c r="B55" t="s">
        <v>89</v>
      </c>
      <c r="C55" s="19">
        <v>33402.651699999988</v>
      </c>
      <c r="J55" s="7" t="s">
        <v>10951</v>
      </c>
      <c r="K55" s="4"/>
      <c r="L55" s="8"/>
    </row>
    <row r="56" spans="1:12" x14ac:dyDescent="0.25">
      <c r="A56" s="23"/>
      <c r="B56" t="s">
        <v>5623</v>
      </c>
      <c r="C56" s="19">
        <v>100.19599999999997</v>
      </c>
      <c r="J56" s="7" t="s">
        <v>10962</v>
      </c>
      <c r="K56" s="7" t="s">
        <v>2</v>
      </c>
      <c r="L56" s="8" t="s">
        <v>10943</v>
      </c>
    </row>
    <row r="57" spans="1:12" x14ac:dyDescent="0.25">
      <c r="A57" t="s">
        <v>10948</v>
      </c>
      <c r="C57" s="19">
        <v>108418.44890000012</v>
      </c>
      <c r="J57" s="3" t="s">
        <v>10975</v>
      </c>
      <c r="K57" s="36" t="s">
        <v>10963</v>
      </c>
      <c r="L57" s="44">
        <v>43971.373999999982</v>
      </c>
    </row>
    <row r="58" spans="1:12" x14ac:dyDescent="0.25">
      <c r="A58" t="s">
        <v>10944</v>
      </c>
      <c r="C58" s="19">
        <v>286397.02170000016</v>
      </c>
      <c r="J58" s="6"/>
      <c r="K58" s="37" t="s">
        <v>10964</v>
      </c>
      <c r="L58" s="45">
        <v>20301.133399999995</v>
      </c>
    </row>
    <row r="59" spans="1:12" x14ac:dyDescent="0.25">
      <c r="J59" s="6"/>
      <c r="K59" s="37" t="s">
        <v>10965</v>
      </c>
      <c r="L59" s="45">
        <v>58872.352799999986</v>
      </c>
    </row>
    <row r="60" spans="1:12" x14ac:dyDescent="0.25">
      <c r="J60" s="6"/>
      <c r="K60" s="37" t="s">
        <v>10966</v>
      </c>
      <c r="L60" s="45">
        <v>36521.536099999976</v>
      </c>
    </row>
    <row r="61" spans="1:12" x14ac:dyDescent="0.25">
      <c r="J61" s="6"/>
      <c r="K61" s="37" t="s">
        <v>10967</v>
      </c>
      <c r="L61" s="45">
        <v>44261.110200000017</v>
      </c>
    </row>
    <row r="62" spans="1:12" x14ac:dyDescent="0.25">
      <c r="J62" s="6"/>
      <c r="K62" s="37" t="s">
        <v>10968</v>
      </c>
      <c r="L62" s="45">
        <v>52981.725699999995</v>
      </c>
    </row>
    <row r="63" spans="1:12" x14ac:dyDescent="0.25">
      <c r="J63" s="6"/>
      <c r="K63" s="37" t="s">
        <v>10969</v>
      </c>
      <c r="L63" s="45">
        <v>45264.415999999997</v>
      </c>
    </row>
    <row r="64" spans="1:12" x14ac:dyDescent="0.25">
      <c r="J64" s="6"/>
      <c r="K64" s="37" t="s">
        <v>10970</v>
      </c>
      <c r="L64" s="45">
        <v>63120.887999999999</v>
      </c>
    </row>
    <row r="65" spans="6:15" x14ac:dyDescent="0.25">
      <c r="J65" s="6"/>
      <c r="K65" s="37" t="s">
        <v>10971</v>
      </c>
      <c r="L65" s="45">
        <v>87866.651999999973</v>
      </c>
    </row>
    <row r="66" spans="6:15" x14ac:dyDescent="0.25">
      <c r="F66" s="7" t="s">
        <v>10976</v>
      </c>
      <c r="G66" s="8"/>
      <c r="J66" s="6"/>
      <c r="K66" s="37" t="s">
        <v>10972</v>
      </c>
      <c r="L66" s="45">
        <v>77776.92319999999</v>
      </c>
    </row>
    <row r="67" spans="6:15" x14ac:dyDescent="0.25">
      <c r="F67" s="7" t="s">
        <v>14</v>
      </c>
      <c r="G67" s="8" t="s">
        <v>10943</v>
      </c>
      <c r="J67" s="6"/>
      <c r="K67" s="37" t="s">
        <v>10973</v>
      </c>
      <c r="L67" s="45">
        <v>118447.82500000006</v>
      </c>
    </row>
    <row r="68" spans="6:15" x14ac:dyDescent="0.25">
      <c r="F68" s="3" t="s">
        <v>30</v>
      </c>
      <c r="G68" s="39">
        <v>349.83488698727007</v>
      </c>
      <c r="J68" s="6"/>
      <c r="K68" s="37" t="s">
        <v>10974</v>
      </c>
      <c r="L68" s="45">
        <v>83829.318800000023</v>
      </c>
    </row>
    <row r="69" spans="6:15" x14ac:dyDescent="0.25">
      <c r="F69" s="12" t="s">
        <v>43</v>
      </c>
      <c r="G69" s="40">
        <v>119.32410089611732</v>
      </c>
      <c r="J69" s="9" t="s">
        <v>10944</v>
      </c>
      <c r="K69" s="14"/>
      <c r="L69" s="46">
        <v>733215.2551999999</v>
      </c>
    </row>
    <row r="70" spans="6:15" x14ac:dyDescent="0.25">
      <c r="F70" s="12" t="s">
        <v>66</v>
      </c>
      <c r="G70" s="40">
        <v>452.70927612344155</v>
      </c>
    </row>
    <row r="71" spans="6:15" x14ac:dyDescent="0.25">
      <c r="F71" s="9" t="s">
        <v>10944</v>
      </c>
      <c r="G71" s="38">
        <v>229.85800083049489</v>
      </c>
    </row>
    <row r="74" spans="6:15" x14ac:dyDescent="0.25">
      <c r="J74" s="7" t="s">
        <v>10951</v>
      </c>
      <c r="K74" s="4"/>
      <c r="L74" s="7" t="s">
        <v>7</v>
      </c>
      <c r="M74" s="4"/>
      <c r="N74" s="4"/>
      <c r="O74" s="5"/>
    </row>
    <row r="75" spans="6:15" x14ac:dyDescent="0.25">
      <c r="J75" s="7" t="s">
        <v>10962</v>
      </c>
      <c r="K75" s="7" t="s">
        <v>2</v>
      </c>
      <c r="L75" s="3" t="s">
        <v>24</v>
      </c>
      <c r="M75" s="15" t="s">
        <v>38</v>
      </c>
      <c r="N75" s="15" t="s">
        <v>94</v>
      </c>
      <c r="O75" s="8" t="s">
        <v>10944</v>
      </c>
    </row>
    <row r="76" spans="6:15" x14ac:dyDescent="0.25">
      <c r="J76" s="3" t="s">
        <v>10975</v>
      </c>
      <c r="K76" s="36" t="s">
        <v>10963</v>
      </c>
      <c r="L76" s="16">
        <v>23211.841000000008</v>
      </c>
      <c r="M76" s="17">
        <v>12221.231999999998</v>
      </c>
      <c r="N76" s="17">
        <v>8538.3009999999977</v>
      </c>
      <c r="O76" s="11">
        <v>43971.374000000003</v>
      </c>
    </row>
    <row r="77" spans="6:15" x14ac:dyDescent="0.25">
      <c r="J77" s="6"/>
      <c r="K77" s="37" t="s">
        <v>10964</v>
      </c>
      <c r="L77" s="18">
        <v>5589.0770000000002</v>
      </c>
      <c r="M77" s="19">
        <v>7959.2579999999989</v>
      </c>
      <c r="N77" s="19">
        <v>6752.7984000000006</v>
      </c>
      <c r="O77" s="13">
        <v>20301.133399999999</v>
      </c>
    </row>
    <row r="78" spans="6:15" x14ac:dyDescent="0.25">
      <c r="J78" s="6"/>
      <c r="K78" s="37" t="s">
        <v>10965</v>
      </c>
      <c r="L78" s="18">
        <v>35041.522000000004</v>
      </c>
      <c r="M78" s="19">
        <v>16574.622800000001</v>
      </c>
      <c r="N78" s="19">
        <v>7256.2080000000005</v>
      </c>
      <c r="O78" s="13">
        <v>58872.352800000008</v>
      </c>
    </row>
    <row r="79" spans="6:15" x14ac:dyDescent="0.25">
      <c r="J79" s="6"/>
      <c r="K79" s="37" t="s">
        <v>10966</v>
      </c>
      <c r="L79" s="18">
        <v>9034.9240000000045</v>
      </c>
      <c r="M79" s="19">
        <v>14803.014599999999</v>
      </c>
      <c r="N79" s="19">
        <v>12683.597500000002</v>
      </c>
      <c r="O79" s="13">
        <v>36521.536100000005</v>
      </c>
    </row>
    <row r="80" spans="6:15" x14ac:dyDescent="0.25">
      <c r="J80" s="6"/>
      <c r="K80" s="37" t="s">
        <v>10967</v>
      </c>
      <c r="L80" s="18">
        <v>21059.737399999995</v>
      </c>
      <c r="M80" s="19">
        <v>14239.834799999999</v>
      </c>
      <c r="N80" s="19">
        <v>8961.5380000000005</v>
      </c>
      <c r="O80" s="13">
        <v>44261.110199999996</v>
      </c>
    </row>
    <row r="81" spans="10:15" x14ac:dyDescent="0.25">
      <c r="J81" s="6"/>
      <c r="K81" s="37" t="s">
        <v>10968</v>
      </c>
      <c r="L81" s="18">
        <v>20273.117699999984</v>
      </c>
      <c r="M81" s="19">
        <v>19695.039999999997</v>
      </c>
      <c r="N81" s="19">
        <v>13013.568000000007</v>
      </c>
      <c r="O81" s="13">
        <v>52981.725699999988</v>
      </c>
    </row>
    <row r="82" spans="10:15" x14ac:dyDescent="0.25">
      <c r="J82" s="6"/>
      <c r="K82" s="37" t="s">
        <v>10969</v>
      </c>
      <c r="L82" s="18">
        <v>18991.372999999989</v>
      </c>
      <c r="M82" s="19">
        <v>16525.598999999998</v>
      </c>
      <c r="N82" s="19">
        <v>9747.4439999999995</v>
      </c>
      <c r="O82" s="13">
        <v>45264.415999999983</v>
      </c>
    </row>
    <row r="83" spans="10:15" x14ac:dyDescent="0.25">
      <c r="J83" s="6"/>
      <c r="K83" s="37" t="s">
        <v>10970</v>
      </c>
      <c r="L83" s="18">
        <v>31629.143999999989</v>
      </c>
      <c r="M83" s="19">
        <v>25678.444000000003</v>
      </c>
      <c r="N83" s="19">
        <v>5813.3000000000011</v>
      </c>
      <c r="O83" s="13">
        <v>63120.887999999992</v>
      </c>
    </row>
    <row r="84" spans="10:15" x14ac:dyDescent="0.25">
      <c r="J84" s="6"/>
      <c r="K84" s="37" t="s">
        <v>10971</v>
      </c>
      <c r="L84" s="18">
        <v>43857.203000000009</v>
      </c>
      <c r="M84" s="19">
        <v>24105.103000000003</v>
      </c>
      <c r="N84" s="19">
        <v>19904.345999999994</v>
      </c>
      <c r="O84" s="13">
        <v>87866.652000000002</v>
      </c>
    </row>
    <row r="85" spans="10:15" x14ac:dyDescent="0.25">
      <c r="J85" s="6"/>
      <c r="K85" s="37" t="s">
        <v>10972</v>
      </c>
      <c r="L85" s="18">
        <v>23194.240199999993</v>
      </c>
      <c r="M85" s="19">
        <v>24877.168000000005</v>
      </c>
      <c r="N85" s="19">
        <v>29705.514999999999</v>
      </c>
      <c r="O85" s="13">
        <v>77776.92319999999</v>
      </c>
    </row>
    <row r="86" spans="10:15" x14ac:dyDescent="0.25">
      <c r="J86" s="6"/>
      <c r="K86" s="37" t="s">
        <v>10973</v>
      </c>
      <c r="L86" s="18">
        <v>49790.064800000007</v>
      </c>
      <c r="M86" s="19">
        <v>44644.076200000003</v>
      </c>
      <c r="N86" s="19">
        <v>24013.684000000001</v>
      </c>
      <c r="O86" s="13">
        <v>118447.82500000001</v>
      </c>
    </row>
    <row r="87" spans="10:15" x14ac:dyDescent="0.25">
      <c r="J87" s="6"/>
      <c r="K87" s="37" t="s">
        <v>10974</v>
      </c>
      <c r="L87" s="18">
        <v>50232.455799999952</v>
      </c>
      <c r="M87" s="19">
        <v>20524.432000000008</v>
      </c>
      <c r="N87" s="19">
        <v>13072.430999999997</v>
      </c>
      <c r="O87" s="13">
        <v>83829.318799999965</v>
      </c>
    </row>
    <row r="88" spans="10:15" x14ac:dyDescent="0.25">
      <c r="J88" s="9" t="s">
        <v>10944</v>
      </c>
      <c r="K88" s="14"/>
      <c r="L88" s="20">
        <v>331904.69989999995</v>
      </c>
      <c r="M88" s="21">
        <v>241847.82440000001</v>
      </c>
      <c r="N88" s="21">
        <v>159462.73090000002</v>
      </c>
      <c r="O88" s="10">
        <v>733215.25520000001</v>
      </c>
    </row>
  </sheetData>
  <mergeCells count="4">
    <mergeCell ref="A2:C2"/>
    <mergeCell ref="E2:I2"/>
    <mergeCell ref="E30:G30"/>
    <mergeCell ref="K2:M2"/>
  </mergeCells>
  <pageMargins left="0.7" right="0.7" top="0.75" bottom="0.75" header="0.3" footer="0.3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285"/>
  <sheetViews>
    <sheetView tabSelected="1" zoomScale="40" zoomScaleNormal="40" workbookViewId="0">
      <selection activeCell="T43" sqref="T43"/>
    </sheetView>
  </sheetViews>
  <sheetFormatPr defaultRowHeight="12.6" x14ac:dyDescent="0.25"/>
  <cols>
    <col min="1" max="1" width="2.6640625" customWidth="1"/>
    <col min="3" max="3" width="13.44140625" bestFit="1" customWidth="1"/>
    <col min="15" max="15" width="9.33203125" customWidth="1"/>
    <col min="16" max="16" width="8.77734375" customWidth="1"/>
    <col min="17" max="17" width="9" customWidth="1"/>
    <col min="22" max="22" width="16.5546875" customWidth="1"/>
  </cols>
  <sheetData>
    <row r="1" spans="1:39" ht="12.6" customHeight="1" x14ac:dyDescent="0.25">
      <c r="A1" s="52" t="s">
        <v>10961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</row>
    <row r="2" spans="1:39" ht="12.6" customHeight="1" x14ac:dyDescent="0.25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 ht="12.6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</row>
    <row r="4" spans="1:39" ht="12.6" customHeight="1" x14ac:dyDescent="0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</row>
    <row r="5" spans="1:39" x14ac:dyDescent="0.25">
      <c r="A5" s="33"/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</row>
    <row r="6" spans="1:39" x14ac:dyDescent="0.25">
      <c r="A6" s="33"/>
      <c r="B6" s="33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</row>
    <row r="7" spans="1:39" x14ac:dyDescent="0.25">
      <c r="A7" s="33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</row>
    <row r="8" spans="1:39" x14ac:dyDescent="0.25">
      <c r="A8" s="33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</row>
    <row r="9" spans="1:39" x14ac:dyDescent="0.25">
      <c r="A9" s="33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</row>
    <row r="10" spans="1:39" x14ac:dyDescent="0.25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</row>
    <row r="11" spans="1:39" x14ac:dyDescent="0.25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</row>
    <row r="12" spans="1:39" x14ac:dyDescent="0.25">
      <c r="A12" s="33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</row>
    <row r="13" spans="1:39" x14ac:dyDescent="0.25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</row>
    <row r="14" spans="1:39" x14ac:dyDescent="0.25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</row>
    <row r="15" spans="1:39" x14ac:dyDescent="0.25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</row>
    <row r="16" spans="1:39" x14ac:dyDescent="0.25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</row>
    <row r="17" spans="1:39" x14ac:dyDescent="0.25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</row>
    <row r="18" spans="1:39" x14ac:dyDescent="0.25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</row>
    <row r="19" spans="1:39" x14ac:dyDescent="0.25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</row>
    <row r="20" spans="1:39" x14ac:dyDescent="0.25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</row>
    <row r="21" spans="1:39" x14ac:dyDescent="0.2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</row>
    <row r="22" spans="1:39" x14ac:dyDescent="0.25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</row>
    <row r="23" spans="1:39" x14ac:dyDescent="0.25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</row>
    <row r="24" spans="1:39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</row>
    <row r="25" spans="1:39" x14ac:dyDescent="0.25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</row>
    <row r="26" spans="1:39" x14ac:dyDescent="0.25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</row>
    <row r="27" spans="1:39" x14ac:dyDescent="0.25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</row>
    <row r="28" spans="1:39" x14ac:dyDescent="0.25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</row>
    <row r="29" spans="1:39" x14ac:dyDescent="0.25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50"/>
      <c r="P29" s="50"/>
      <c r="Q29" s="50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</row>
    <row r="30" spans="1:39" x14ac:dyDescent="0.25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</row>
    <row r="31" spans="1:39" ht="16.2" x14ac:dyDescent="0.25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5"/>
      <c r="P31" s="35"/>
      <c r="Q31" s="35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</row>
    <row r="32" spans="1:39" ht="16.2" x14ac:dyDescent="0.25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5"/>
      <c r="P32" s="35"/>
      <c r="Q32" s="35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</row>
    <row r="33" spans="1:39" ht="16.2" x14ac:dyDescent="0.25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51"/>
      <c r="P33" s="51"/>
      <c r="Q33" s="51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</row>
    <row r="34" spans="1:39" x14ac:dyDescent="0.25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</row>
    <row r="35" spans="1:39" x14ac:dyDescent="0.25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4"/>
      <c r="S35" s="34"/>
      <c r="T35" s="34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</row>
    <row r="36" spans="1:39" x14ac:dyDescent="0.25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</row>
    <row r="37" spans="1:39" x14ac:dyDescent="0.25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</row>
    <row r="38" spans="1:39" x14ac:dyDescent="0.2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</row>
    <row r="39" spans="1:39" x14ac:dyDescent="0.2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</row>
    <row r="40" spans="1:39" x14ac:dyDescent="0.2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</row>
    <row r="41" spans="1:39" x14ac:dyDescent="0.2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</row>
    <row r="42" spans="1:39" x14ac:dyDescent="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</row>
    <row r="43" spans="1:39" x14ac:dyDescent="0.2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</row>
    <row r="44" spans="1:39" x14ac:dyDescent="0.2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</row>
    <row r="45" spans="1:39" x14ac:dyDescent="0.2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</row>
    <row r="46" spans="1:39" x14ac:dyDescent="0.2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41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</row>
    <row r="47" spans="1:39" x14ac:dyDescent="0.2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</row>
    <row r="48" spans="1:39" x14ac:dyDescent="0.2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</row>
    <row r="49" spans="1:39" x14ac:dyDescent="0.2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</row>
    <row r="50" spans="1:39" x14ac:dyDescent="0.2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</row>
    <row r="51" spans="1:39" x14ac:dyDescent="0.2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</row>
    <row r="52" spans="1:39" x14ac:dyDescent="0.2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</row>
    <row r="53" spans="1:39" x14ac:dyDescent="0.2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</row>
    <row r="54" spans="1:39" x14ac:dyDescent="0.2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</row>
    <row r="55" spans="1:39" x14ac:dyDescent="0.2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</row>
    <row r="56" spans="1:39" x14ac:dyDescent="0.2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</row>
    <row r="57" spans="1:39" x14ac:dyDescent="0.2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</row>
    <row r="58" spans="1:39" x14ac:dyDescent="0.2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</row>
    <row r="59" spans="1:39" x14ac:dyDescent="0.2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</row>
    <row r="60" spans="1:39" x14ac:dyDescent="0.2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</row>
    <row r="61" spans="1:39" x14ac:dyDescent="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</row>
    <row r="62" spans="1:39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</row>
    <row r="63" spans="1:39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</row>
    <row r="64" spans="1:39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</row>
    <row r="65" spans="1:39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</row>
    <row r="66" spans="1:39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</row>
    <row r="67" spans="1:39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</row>
    <row r="68" spans="1:39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</row>
    <row r="69" spans="1:39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</row>
    <row r="70" spans="1:39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</row>
    <row r="71" spans="1:39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</row>
    <row r="72" spans="1:39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</row>
    <row r="73" spans="1:39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</row>
    <row r="74" spans="1:39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</row>
    <row r="75" spans="1:39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</row>
    <row r="76" spans="1:39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</row>
    <row r="77" spans="1:39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</row>
    <row r="78" spans="1:39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</row>
    <row r="79" spans="1:39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</row>
    <row r="80" spans="1:39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</row>
    <row r="81" spans="1:39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</row>
    <row r="82" spans="1:39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</row>
    <row r="83" spans="1:39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</row>
    <row r="84" spans="1:39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</row>
    <row r="85" spans="1:39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</row>
    <row r="86" spans="1:39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</row>
    <row r="87" spans="1:39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</row>
    <row r="88" spans="1:39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</row>
    <row r="89" spans="1:39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</row>
    <row r="90" spans="1:39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</row>
    <row r="91" spans="1:39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</row>
    <row r="92" spans="1:39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</row>
    <row r="93" spans="1:39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</row>
    <row r="94" spans="1:39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</row>
    <row r="95" spans="1:39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</row>
    <row r="96" spans="1:39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</row>
    <row r="97" spans="1:40" x14ac:dyDescent="0.25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</row>
    <row r="98" spans="1:40" x14ac:dyDescent="0.25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</row>
    <row r="99" spans="1:40" x14ac:dyDescent="0.25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</row>
    <row r="100" spans="1:40" x14ac:dyDescent="0.25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</row>
    <row r="101" spans="1:40" x14ac:dyDescent="0.25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</row>
    <row r="102" spans="1:40" x14ac:dyDescent="0.25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</row>
    <row r="103" spans="1:40" x14ac:dyDescent="0.25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</row>
    <row r="104" spans="1:40" x14ac:dyDescent="0.25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</row>
    <row r="105" spans="1:40" x14ac:dyDescent="0.25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</row>
    <row r="106" spans="1:40" ht="13.2" x14ac:dyDescent="0.25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53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</row>
    <row r="107" spans="1:40" x14ac:dyDescent="0.25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</row>
    <row r="108" spans="1:40" x14ac:dyDescent="0.25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</row>
    <row r="109" spans="1:40" x14ac:dyDescent="0.25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</row>
    <row r="110" spans="1:40" x14ac:dyDescent="0.25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</row>
    <row r="111" spans="1:40" x14ac:dyDescent="0.25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</row>
    <row r="112" spans="1:40" x14ac:dyDescent="0.25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</row>
    <row r="113" spans="1:40" x14ac:dyDescent="0.25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</row>
    <row r="114" spans="1:40" x14ac:dyDescent="0.25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</row>
    <row r="115" spans="1:40" x14ac:dyDescent="0.25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</row>
    <row r="116" spans="1:40" x14ac:dyDescent="0.25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</row>
    <row r="117" spans="1:40" x14ac:dyDescent="0.25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</row>
    <row r="118" spans="1:40" x14ac:dyDescent="0.25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</row>
    <row r="119" spans="1:40" x14ac:dyDescent="0.25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</row>
    <row r="120" spans="1:40" x14ac:dyDescent="0.25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</row>
    <row r="121" spans="1:40" x14ac:dyDescent="0.25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</row>
    <row r="122" spans="1:40" x14ac:dyDescent="0.25">
      <c r="A122" s="42"/>
      <c r="B122" s="42"/>
      <c r="C122" s="47">
        <f>GETPIVOTDATA("Sales",Pivot!$E$31)</f>
        <v>2297200.8603000012</v>
      </c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</row>
    <row r="123" spans="1:40" x14ac:dyDescent="0.25">
      <c r="A123" s="42"/>
      <c r="B123" s="42"/>
      <c r="C123" s="47">
        <f>GETPIVOTDATA("Profit",Pivot!$A$3)</f>
        <v>286397.02170000016</v>
      </c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</row>
    <row r="124" spans="1:40" x14ac:dyDescent="0.25">
      <c r="A124" s="42"/>
      <c r="B124" s="42"/>
      <c r="C124" s="43">
        <f>C123/C122</f>
        <v>0.12467217240315605</v>
      </c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</row>
    <row r="125" spans="1:40" x14ac:dyDescent="0.25">
      <c r="A125" s="42"/>
      <c r="B125" s="42"/>
      <c r="C125" s="47">
        <f>GETPIVOTDATA("Среднее по полю Sales2",Pivot!$F$66)</f>
        <v>229.85800083049489</v>
      </c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</row>
    <row r="126" spans="1:40" x14ac:dyDescent="0.25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</row>
    <row r="127" spans="1:40" x14ac:dyDescent="0.2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</row>
    <row r="128" spans="1:40" x14ac:dyDescent="0.25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</row>
    <row r="129" spans="1:21" x14ac:dyDescent="0.25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</row>
    <row r="130" spans="1:21" x14ac:dyDescent="0.25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</row>
    <row r="131" spans="1:21" x14ac:dyDescent="0.25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</row>
    <row r="132" spans="1:21" x14ac:dyDescent="0.25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</row>
    <row r="133" spans="1:21" x14ac:dyDescent="0.25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</row>
    <row r="134" spans="1:21" x14ac:dyDescent="0.25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</row>
    <row r="135" spans="1:21" x14ac:dyDescent="0.25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</row>
    <row r="136" spans="1:21" x14ac:dyDescent="0.25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</row>
    <row r="137" spans="1:21" x14ac:dyDescent="0.25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</row>
    <row r="138" spans="1:21" x14ac:dyDescent="0.25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</row>
    <row r="139" spans="1:21" x14ac:dyDescent="0.25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</row>
    <row r="140" spans="1:21" x14ac:dyDescent="0.25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</row>
    <row r="141" spans="1:21" x14ac:dyDescent="0.25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</row>
    <row r="142" spans="1:21" x14ac:dyDescent="0.25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</row>
    <row r="143" spans="1:21" x14ac:dyDescent="0.25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</row>
    <row r="144" spans="1:21" x14ac:dyDescent="0.25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</row>
    <row r="145" spans="1:21" x14ac:dyDescent="0.25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</row>
    <row r="146" spans="1:21" x14ac:dyDescent="0.25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</row>
    <row r="147" spans="1:21" x14ac:dyDescent="0.25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</row>
    <row r="148" spans="1:21" x14ac:dyDescent="0.25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</row>
    <row r="149" spans="1:21" x14ac:dyDescent="0.25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</row>
    <row r="150" spans="1:21" x14ac:dyDescent="0.25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</row>
    <row r="151" spans="1:21" x14ac:dyDescent="0.25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</row>
    <row r="152" spans="1:21" x14ac:dyDescent="0.25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</row>
    <row r="153" spans="1:21" x14ac:dyDescent="0.25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</row>
    <row r="154" spans="1:21" x14ac:dyDescent="0.25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</row>
    <row r="155" spans="1:21" x14ac:dyDescent="0.25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</row>
    <row r="156" spans="1:21" x14ac:dyDescent="0.25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</row>
    <row r="157" spans="1:21" x14ac:dyDescent="0.25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</row>
    <row r="158" spans="1:21" x14ac:dyDescent="0.25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</row>
    <row r="159" spans="1:21" x14ac:dyDescent="0.25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</row>
    <row r="160" spans="1:21" x14ac:dyDescent="0.25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</row>
    <row r="161" spans="1:21" x14ac:dyDescent="0.25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</row>
    <row r="162" spans="1:21" x14ac:dyDescent="0.25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</row>
    <row r="163" spans="1:21" x14ac:dyDescent="0.25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</row>
    <row r="164" spans="1:21" x14ac:dyDescent="0.25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</row>
    <row r="165" spans="1:21" x14ac:dyDescent="0.25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</row>
    <row r="166" spans="1:21" x14ac:dyDescent="0.25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</row>
    <row r="167" spans="1:21" x14ac:dyDescent="0.25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</row>
    <row r="168" spans="1:21" x14ac:dyDescent="0.25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</row>
    <row r="169" spans="1:21" x14ac:dyDescent="0.25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</row>
    <row r="170" spans="1:21" x14ac:dyDescent="0.25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</row>
    <row r="171" spans="1:21" x14ac:dyDescent="0.25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</row>
    <row r="172" spans="1:21" x14ac:dyDescent="0.25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</row>
    <row r="173" spans="1:21" x14ac:dyDescent="0.25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</row>
    <row r="174" spans="1:21" x14ac:dyDescent="0.25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</row>
    <row r="175" spans="1:21" x14ac:dyDescent="0.25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</row>
    <row r="176" spans="1:21" x14ac:dyDescent="0.25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</row>
    <row r="177" spans="1:21" x14ac:dyDescent="0.25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</row>
    <row r="178" spans="1:21" x14ac:dyDescent="0.25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79" spans="1:21" x14ac:dyDescent="0.25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</row>
    <row r="180" spans="1:21" x14ac:dyDescent="0.25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</row>
    <row r="181" spans="1:21" x14ac:dyDescent="0.25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</row>
    <row r="182" spans="1:21" x14ac:dyDescent="0.25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</row>
    <row r="183" spans="1:21" x14ac:dyDescent="0.25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</row>
    <row r="184" spans="1:21" x14ac:dyDescent="0.25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</row>
    <row r="185" spans="1:21" x14ac:dyDescent="0.25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</row>
    <row r="186" spans="1:21" x14ac:dyDescent="0.25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</row>
    <row r="187" spans="1:21" x14ac:dyDescent="0.25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</row>
    <row r="188" spans="1:21" x14ac:dyDescent="0.25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</row>
    <row r="189" spans="1:21" x14ac:dyDescent="0.25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</row>
    <row r="190" spans="1:21" x14ac:dyDescent="0.25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</row>
    <row r="191" spans="1:21" x14ac:dyDescent="0.25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</row>
    <row r="192" spans="1:21" x14ac:dyDescent="0.25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</row>
    <row r="193" spans="1:21" x14ac:dyDescent="0.25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</row>
    <row r="194" spans="1:21" x14ac:dyDescent="0.25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</row>
    <row r="195" spans="1:21" x14ac:dyDescent="0.25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</row>
    <row r="196" spans="1:21" x14ac:dyDescent="0.25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</row>
    <row r="197" spans="1:21" x14ac:dyDescent="0.25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</row>
    <row r="198" spans="1:21" x14ac:dyDescent="0.25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</row>
    <row r="199" spans="1:21" x14ac:dyDescent="0.25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</row>
    <row r="200" spans="1:21" x14ac:dyDescent="0.25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</row>
    <row r="201" spans="1:21" x14ac:dyDescent="0.25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</row>
    <row r="202" spans="1:21" x14ac:dyDescent="0.25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</row>
    <row r="203" spans="1:21" x14ac:dyDescent="0.25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</row>
    <row r="204" spans="1:21" x14ac:dyDescent="0.25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</row>
    <row r="205" spans="1:21" x14ac:dyDescent="0.25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</row>
    <row r="206" spans="1:21" x14ac:dyDescent="0.25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</row>
    <row r="207" spans="1:21" x14ac:dyDescent="0.25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</row>
    <row r="208" spans="1:21" x14ac:dyDescent="0.25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</row>
    <row r="209" spans="1:21" x14ac:dyDescent="0.25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</row>
    <row r="210" spans="1:21" x14ac:dyDescent="0.25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</row>
    <row r="211" spans="1:21" x14ac:dyDescent="0.25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</row>
    <row r="212" spans="1:21" x14ac:dyDescent="0.25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</row>
    <row r="213" spans="1:21" x14ac:dyDescent="0.25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</row>
    <row r="214" spans="1:21" x14ac:dyDescent="0.25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</row>
    <row r="215" spans="1:21" x14ac:dyDescent="0.25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</row>
    <row r="216" spans="1:21" x14ac:dyDescent="0.25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</row>
    <row r="217" spans="1:21" x14ac:dyDescent="0.25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</row>
    <row r="218" spans="1:21" x14ac:dyDescent="0.25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</row>
    <row r="219" spans="1:21" x14ac:dyDescent="0.25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</row>
    <row r="220" spans="1:21" x14ac:dyDescent="0.25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</row>
    <row r="221" spans="1:21" x14ac:dyDescent="0.25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</row>
    <row r="222" spans="1:21" x14ac:dyDescent="0.25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</row>
    <row r="223" spans="1:21" x14ac:dyDescent="0.25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</row>
    <row r="224" spans="1:21" x14ac:dyDescent="0.25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</row>
    <row r="225" spans="1:21" x14ac:dyDescent="0.25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</row>
    <row r="226" spans="1:21" x14ac:dyDescent="0.25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</row>
    <row r="227" spans="1:21" x14ac:dyDescent="0.25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</row>
    <row r="228" spans="1:21" x14ac:dyDescent="0.25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</row>
    <row r="229" spans="1:21" x14ac:dyDescent="0.25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</row>
    <row r="230" spans="1:21" x14ac:dyDescent="0.25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</row>
    <row r="231" spans="1:21" x14ac:dyDescent="0.25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2" spans="1:21" x14ac:dyDescent="0.25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</row>
    <row r="233" spans="1:21" x14ac:dyDescent="0.25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</row>
    <row r="234" spans="1:21" x14ac:dyDescent="0.25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</row>
    <row r="235" spans="1:21" x14ac:dyDescent="0.25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</row>
    <row r="236" spans="1:21" x14ac:dyDescent="0.25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</row>
    <row r="237" spans="1:21" x14ac:dyDescent="0.25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</row>
    <row r="238" spans="1:21" x14ac:dyDescent="0.25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</row>
    <row r="239" spans="1:21" x14ac:dyDescent="0.25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</row>
    <row r="240" spans="1:21" x14ac:dyDescent="0.25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</row>
    <row r="241" spans="1:21" x14ac:dyDescent="0.25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</row>
    <row r="242" spans="1:21" x14ac:dyDescent="0.25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</row>
    <row r="243" spans="1:21" x14ac:dyDescent="0.25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</row>
    <row r="244" spans="1:21" x14ac:dyDescent="0.25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</row>
    <row r="245" spans="1:21" x14ac:dyDescent="0.25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</row>
    <row r="246" spans="1:21" x14ac:dyDescent="0.25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</row>
    <row r="247" spans="1:21" x14ac:dyDescent="0.25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</row>
    <row r="248" spans="1:21" x14ac:dyDescent="0.25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49" spans="1:21" x14ac:dyDescent="0.25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</row>
    <row r="250" spans="1:21" x14ac:dyDescent="0.25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</row>
    <row r="251" spans="1:21" x14ac:dyDescent="0.25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</row>
    <row r="252" spans="1:21" x14ac:dyDescent="0.25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</row>
    <row r="253" spans="1:21" x14ac:dyDescent="0.25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</row>
    <row r="254" spans="1:21" x14ac:dyDescent="0.25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</row>
    <row r="255" spans="1:21" x14ac:dyDescent="0.25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</row>
    <row r="256" spans="1:21" x14ac:dyDescent="0.25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</row>
    <row r="257" spans="1:21" x14ac:dyDescent="0.25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</row>
    <row r="258" spans="1:21" x14ac:dyDescent="0.25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</row>
    <row r="259" spans="1:21" x14ac:dyDescent="0.25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</row>
    <row r="260" spans="1:21" x14ac:dyDescent="0.25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</row>
    <row r="261" spans="1:21" x14ac:dyDescent="0.25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</row>
    <row r="262" spans="1:21" x14ac:dyDescent="0.25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</row>
    <row r="263" spans="1:21" x14ac:dyDescent="0.25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</row>
    <row r="264" spans="1:21" x14ac:dyDescent="0.25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5" spans="1:21" x14ac:dyDescent="0.25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</row>
    <row r="266" spans="1:21" x14ac:dyDescent="0.25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</row>
    <row r="267" spans="1:21" x14ac:dyDescent="0.25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</row>
    <row r="268" spans="1:21" x14ac:dyDescent="0.25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</row>
    <row r="269" spans="1:21" x14ac:dyDescent="0.25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</row>
    <row r="270" spans="1:21" x14ac:dyDescent="0.25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</row>
    <row r="271" spans="1:21" x14ac:dyDescent="0.25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</row>
    <row r="272" spans="1:21" x14ac:dyDescent="0.25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</row>
    <row r="273" spans="1:21" x14ac:dyDescent="0.25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</row>
    <row r="274" spans="1:21" x14ac:dyDescent="0.25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</row>
    <row r="275" spans="1:21" x14ac:dyDescent="0.25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</row>
    <row r="276" spans="1:21" x14ac:dyDescent="0.25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</row>
    <row r="277" spans="1:21" x14ac:dyDescent="0.25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</row>
    <row r="278" spans="1:21" x14ac:dyDescent="0.25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</row>
    <row r="279" spans="1:21" x14ac:dyDescent="0.25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</row>
    <row r="280" spans="1:21" x14ac:dyDescent="0.25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</row>
    <row r="281" spans="1:21" x14ac:dyDescent="0.25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</row>
    <row r="282" spans="1:21" x14ac:dyDescent="0.25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</row>
    <row r="283" spans="1:21" x14ac:dyDescent="0.25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</row>
    <row r="284" spans="1:21" x14ac:dyDescent="0.25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</row>
    <row r="285" spans="1:21" x14ac:dyDescent="0.25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</row>
  </sheetData>
  <mergeCells count="3">
    <mergeCell ref="O29:Q29"/>
    <mergeCell ref="O33:Q33"/>
    <mergeCell ref="A1:AM4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9995"/>
  <sheetViews>
    <sheetView workbookViewId="0">
      <selection sqref="A1:U9995"/>
    </sheetView>
  </sheetViews>
  <sheetFormatPr defaultRowHeight="12.6" x14ac:dyDescent="0.25"/>
  <cols>
    <col min="1" max="1" width="9.5546875" customWidth="1"/>
    <col min="2" max="2" width="14.77734375" customWidth="1"/>
    <col min="3" max="3" width="12.88671875" customWidth="1"/>
    <col min="4" max="4" width="13.44140625" customWidth="1"/>
    <col min="5" max="5" width="16.109375" customWidth="1"/>
    <col min="6" max="6" width="14.21875" customWidth="1"/>
    <col min="7" max="7" width="18.88671875" customWidth="1"/>
    <col min="8" max="8" width="12.88671875" customWidth="1"/>
    <col min="9" max="9" width="14.6640625" customWidth="1"/>
    <col min="10" max="10" width="14.109375" customWidth="1"/>
    <col min="12" max="12" width="13.77734375" customWidth="1"/>
    <col min="13" max="13" width="9.33203125" customWidth="1"/>
    <col min="14" max="14" width="18.109375" customWidth="1"/>
    <col min="15" max="15" width="16" customWidth="1"/>
    <col min="16" max="16" width="15.21875" customWidth="1"/>
    <col min="17" max="17" width="26.21875" customWidth="1"/>
    <col min="18" max="18" width="12.5546875" customWidth="1"/>
    <col min="19" max="19" width="10.44140625" customWidth="1"/>
    <col min="20" max="20" width="10.886718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activeCell="E18" sqref="E18"/>
    </sheetView>
  </sheetViews>
  <sheetFormatPr defaultRowHeight="12.6" x14ac:dyDescent="0.25"/>
  <cols>
    <col min="1" max="1" width="19.33203125" customWidth="1"/>
    <col min="5" max="5" width="16.33203125" customWidth="1"/>
  </cols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802"/>
  <sheetViews>
    <sheetView topLeftCell="A19" workbookViewId="0">
      <selection activeCell="L17" sqref="L17"/>
    </sheetView>
  </sheetViews>
  <sheetFormatPr defaultRowHeight="12.6" x14ac:dyDescent="0.25"/>
  <cols>
    <col min="1" max="1" width="12.21875" customWidth="1"/>
    <col min="2" max="2" width="14.77734375" bestFit="1" customWidth="1"/>
    <col min="4" max="4" width="10" bestFit="1" customWidth="1"/>
    <col min="5" max="5" width="14.77734375" bestFit="1" customWidth="1"/>
    <col min="6" max="6" width="13.88671875" bestFit="1" customWidth="1"/>
    <col min="7" max="7" width="14.6640625" bestFit="1" customWidth="1"/>
    <col min="8" max="8" width="13.5546875" bestFit="1" customWidth="1"/>
    <col min="9" max="9" width="16.5546875" bestFit="1" customWidth="1"/>
    <col min="10" max="10" width="15.77734375" bestFit="1" customWidth="1"/>
    <col min="11" max="11" width="10.5546875" bestFit="1" customWidth="1"/>
    <col min="12" max="12" width="18.109375" bestFit="1" customWidth="1"/>
  </cols>
  <sheetData>
    <row r="1" spans="1:11" x14ac:dyDescent="0.25">
      <c r="A1" s="31"/>
      <c r="B1" s="32"/>
    </row>
    <row r="2" spans="1:11" x14ac:dyDescent="0.25">
      <c r="A2" s="29" t="s">
        <v>5931</v>
      </c>
      <c r="B2" s="30" t="s">
        <v>1</v>
      </c>
      <c r="D2" t="s">
        <v>0</v>
      </c>
      <c r="E2" t="s">
        <v>1</v>
      </c>
      <c r="F2" t="s">
        <v>2</v>
      </c>
      <c r="G2" t="s">
        <v>5</v>
      </c>
      <c r="H2" t="s">
        <v>10</v>
      </c>
      <c r="I2" t="s">
        <v>13</v>
      </c>
      <c r="J2" t="s">
        <v>15</v>
      </c>
      <c r="K2" t="s">
        <v>20</v>
      </c>
    </row>
    <row r="3" spans="1:11" x14ac:dyDescent="0.25">
      <c r="A3" s="26" t="s">
        <v>5932</v>
      </c>
      <c r="B3" s="27" t="s">
        <v>5933</v>
      </c>
      <c r="D3">
        <v>19</v>
      </c>
      <c r="E3" s="19" t="s">
        <v>5963</v>
      </c>
      <c r="F3" s="25">
        <v>42609</v>
      </c>
      <c r="G3" s="19" t="s">
        <v>114</v>
      </c>
      <c r="H3" s="19" t="s">
        <v>40</v>
      </c>
      <c r="I3" s="19" t="s">
        <v>117</v>
      </c>
      <c r="J3" s="19" t="s">
        <v>63</v>
      </c>
      <c r="K3">
        <v>2.4823999999999993</v>
      </c>
    </row>
    <row r="4" spans="1:11" x14ac:dyDescent="0.25">
      <c r="A4" s="28" t="s">
        <v>5932</v>
      </c>
      <c r="B4" s="24" t="s">
        <v>5933</v>
      </c>
      <c r="D4">
        <v>20</v>
      </c>
      <c r="E4" s="19" t="s">
        <v>5963</v>
      </c>
      <c r="F4" s="25">
        <v>42609</v>
      </c>
      <c r="G4" s="19" t="s">
        <v>114</v>
      </c>
      <c r="H4" s="19" t="s">
        <v>40</v>
      </c>
      <c r="I4" s="19" t="s">
        <v>119</v>
      </c>
      <c r="J4" s="19" t="s">
        <v>67</v>
      </c>
      <c r="K4">
        <v>16.010999999999981</v>
      </c>
    </row>
    <row r="5" spans="1:11" x14ac:dyDescent="0.25">
      <c r="A5" s="26" t="s">
        <v>5932</v>
      </c>
      <c r="B5" s="27" t="s">
        <v>5933</v>
      </c>
      <c r="D5">
        <v>21</v>
      </c>
      <c r="E5" s="19" t="s">
        <v>5963</v>
      </c>
      <c r="F5" s="25">
        <v>42609</v>
      </c>
      <c r="G5" s="19" t="s">
        <v>114</v>
      </c>
      <c r="H5" s="19" t="s">
        <v>40</v>
      </c>
      <c r="I5" s="19" t="s">
        <v>121</v>
      </c>
      <c r="J5" s="19" t="s">
        <v>70</v>
      </c>
      <c r="K5">
        <v>7.3839999999999986</v>
      </c>
    </row>
    <row r="6" spans="1:11" x14ac:dyDescent="0.25">
      <c r="A6" s="28" t="s">
        <v>5932</v>
      </c>
      <c r="B6" s="24" t="s">
        <v>5933</v>
      </c>
      <c r="D6">
        <v>56</v>
      </c>
      <c r="E6" s="19" t="s">
        <v>6040</v>
      </c>
      <c r="F6" s="25">
        <v>43268</v>
      </c>
      <c r="G6" s="19" t="s">
        <v>246</v>
      </c>
      <c r="H6" s="19" t="s">
        <v>240</v>
      </c>
      <c r="I6" s="19" t="s">
        <v>249</v>
      </c>
      <c r="J6" s="19" t="s">
        <v>55</v>
      </c>
      <c r="K6">
        <v>52.139999999999986</v>
      </c>
    </row>
    <row r="7" spans="1:11" x14ac:dyDescent="0.25">
      <c r="A7" s="26" t="s">
        <v>5932</v>
      </c>
      <c r="B7" s="27" t="s">
        <v>5934</v>
      </c>
      <c r="D7">
        <v>57</v>
      </c>
      <c r="E7" s="19" t="s">
        <v>6040</v>
      </c>
      <c r="F7" s="25">
        <v>43268</v>
      </c>
      <c r="G7" s="19" t="s">
        <v>246</v>
      </c>
      <c r="H7" s="19" t="s">
        <v>240</v>
      </c>
      <c r="I7" s="19" t="s">
        <v>251</v>
      </c>
      <c r="J7" s="19" t="s">
        <v>84</v>
      </c>
      <c r="K7">
        <v>15.552000000000001</v>
      </c>
    </row>
    <row r="8" spans="1:11" x14ac:dyDescent="0.25">
      <c r="A8" s="28" t="s">
        <v>5932</v>
      </c>
      <c r="B8" s="24" t="s">
        <v>5935</v>
      </c>
      <c r="D8">
        <v>58</v>
      </c>
      <c r="E8" s="19" t="s">
        <v>6040</v>
      </c>
      <c r="F8" s="25">
        <v>43268</v>
      </c>
      <c r="G8" s="19" t="s">
        <v>246</v>
      </c>
      <c r="H8" s="19" t="s">
        <v>240</v>
      </c>
      <c r="I8" s="19" t="s">
        <v>253</v>
      </c>
      <c r="J8" s="19" t="s">
        <v>34</v>
      </c>
      <c r="K8">
        <v>7.0980000000000061</v>
      </c>
    </row>
    <row r="9" spans="1:11" x14ac:dyDescent="0.25">
      <c r="A9" s="26" t="s">
        <v>5932</v>
      </c>
      <c r="B9" s="27" t="s">
        <v>5935</v>
      </c>
      <c r="D9">
        <v>59</v>
      </c>
      <c r="E9" s="19" t="s">
        <v>6040</v>
      </c>
      <c r="F9" s="25">
        <v>43268</v>
      </c>
      <c r="G9" s="19" t="s">
        <v>246</v>
      </c>
      <c r="H9" s="19" t="s">
        <v>240</v>
      </c>
      <c r="I9" s="19" t="s">
        <v>255</v>
      </c>
      <c r="J9" s="19" t="s">
        <v>84</v>
      </c>
      <c r="K9">
        <v>6.9888000000000003</v>
      </c>
    </row>
    <row r="10" spans="1:11" x14ac:dyDescent="0.25">
      <c r="A10" s="28" t="s">
        <v>5932</v>
      </c>
      <c r="B10" s="24" t="s">
        <v>5935</v>
      </c>
      <c r="D10">
        <v>60</v>
      </c>
      <c r="E10" s="19" t="s">
        <v>6040</v>
      </c>
      <c r="F10" s="25">
        <v>43268</v>
      </c>
      <c r="G10" s="19" t="s">
        <v>246</v>
      </c>
      <c r="H10" s="19" t="s">
        <v>240</v>
      </c>
      <c r="I10" s="19" t="s">
        <v>221</v>
      </c>
      <c r="J10" s="19" t="s">
        <v>146</v>
      </c>
      <c r="K10">
        <v>3.3000000000000007</v>
      </c>
    </row>
    <row r="11" spans="1:11" x14ac:dyDescent="0.25">
      <c r="A11" s="26" t="s">
        <v>5932</v>
      </c>
      <c r="B11" s="27" t="s">
        <v>5935</v>
      </c>
      <c r="D11">
        <v>61</v>
      </c>
      <c r="E11" s="19" t="s">
        <v>6040</v>
      </c>
      <c r="F11" s="25">
        <v>43268</v>
      </c>
      <c r="G11" s="19" t="s">
        <v>246</v>
      </c>
      <c r="H11" s="19" t="s">
        <v>240</v>
      </c>
      <c r="I11" s="19" t="s">
        <v>257</v>
      </c>
      <c r="J11" s="19" t="s">
        <v>70</v>
      </c>
      <c r="K11">
        <v>16.361999999999998</v>
      </c>
    </row>
    <row r="12" spans="1:11" x14ac:dyDescent="0.25">
      <c r="A12" s="28" t="s">
        <v>5932</v>
      </c>
      <c r="B12" s="24" t="s">
        <v>5936</v>
      </c>
      <c r="D12">
        <v>62</v>
      </c>
      <c r="E12" s="19" t="s">
        <v>6040</v>
      </c>
      <c r="F12" s="25">
        <v>43268</v>
      </c>
      <c r="G12" s="19" t="s">
        <v>246</v>
      </c>
      <c r="H12" s="19" t="s">
        <v>240</v>
      </c>
      <c r="I12" s="19" t="s">
        <v>259</v>
      </c>
      <c r="J12" s="19" t="s">
        <v>63</v>
      </c>
      <c r="K12">
        <v>0.84</v>
      </c>
    </row>
    <row r="13" spans="1:11" x14ac:dyDescent="0.25">
      <c r="A13" s="26" t="s">
        <v>5932</v>
      </c>
      <c r="B13" s="27" t="s">
        <v>5937</v>
      </c>
      <c r="D13">
        <v>202</v>
      </c>
      <c r="E13" s="19" t="s">
        <v>5956</v>
      </c>
      <c r="F13" s="25">
        <v>42585</v>
      </c>
      <c r="G13" s="19" t="s">
        <v>707</v>
      </c>
      <c r="H13" s="19" t="s">
        <v>404</v>
      </c>
      <c r="I13" s="19" t="s">
        <v>710</v>
      </c>
      <c r="J13" s="19" t="s">
        <v>52</v>
      </c>
      <c r="K13">
        <v>-161.875</v>
      </c>
    </row>
    <row r="14" spans="1:11" x14ac:dyDescent="0.25">
      <c r="A14" s="28" t="s">
        <v>5932</v>
      </c>
      <c r="B14" s="24" t="s">
        <v>5937</v>
      </c>
      <c r="D14">
        <v>203</v>
      </c>
      <c r="E14" s="19" t="s">
        <v>5956</v>
      </c>
      <c r="F14" s="25">
        <v>42585</v>
      </c>
      <c r="G14" s="19" t="s">
        <v>707</v>
      </c>
      <c r="H14" s="19" t="s">
        <v>404</v>
      </c>
      <c r="I14" s="19" t="s">
        <v>712</v>
      </c>
      <c r="J14" s="19" t="s">
        <v>73</v>
      </c>
      <c r="K14">
        <v>0.29249999999999987</v>
      </c>
    </row>
    <row r="15" spans="1:11" x14ac:dyDescent="0.25">
      <c r="A15" s="26" t="s">
        <v>5932</v>
      </c>
      <c r="B15" s="27" t="s">
        <v>5938</v>
      </c>
      <c r="D15">
        <v>90</v>
      </c>
      <c r="E15" s="19" t="s">
        <v>6038</v>
      </c>
      <c r="F15" s="25">
        <v>43360</v>
      </c>
      <c r="G15" s="19" t="s">
        <v>355</v>
      </c>
      <c r="H15" s="19" t="s">
        <v>40</v>
      </c>
      <c r="I15" s="19" t="s">
        <v>357</v>
      </c>
      <c r="J15" s="19" t="s">
        <v>63</v>
      </c>
      <c r="K15">
        <v>6.6329999999999982</v>
      </c>
    </row>
    <row r="16" spans="1:11" x14ac:dyDescent="0.25">
      <c r="A16" s="28" t="s">
        <v>5932</v>
      </c>
      <c r="B16" s="24" t="s">
        <v>5938</v>
      </c>
      <c r="D16">
        <v>91</v>
      </c>
      <c r="E16" s="19" t="s">
        <v>6038</v>
      </c>
      <c r="F16" s="25">
        <v>43360</v>
      </c>
      <c r="G16" s="19" t="s">
        <v>355</v>
      </c>
      <c r="H16" s="19" t="s">
        <v>40</v>
      </c>
      <c r="I16" s="19" t="s">
        <v>192</v>
      </c>
      <c r="J16" s="19" t="s">
        <v>67</v>
      </c>
      <c r="K16">
        <v>8.2781999999999982</v>
      </c>
    </row>
    <row r="17" spans="1:11" x14ac:dyDescent="0.25">
      <c r="A17" s="26" t="s">
        <v>5932</v>
      </c>
      <c r="B17" s="27" t="s">
        <v>5938</v>
      </c>
      <c r="D17">
        <v>92</v>
      </c>
      <c r="E17" s="19" t="s">
        <v>6038</v>
      </c>
      <c r="F17" s="25">
        <v>43360</v>
      </c>
      <c r="G17" s="19" t="s">
        <v>355</v>
      </c>
      <c r="H17" s="19" t="s">
        <v>40</v>
      </c>
      <c r="I17" s="19" t="s">
        <v>359</v>
      </c>
      <c r="J17" s="19" t="s">
        <v>84</v>
      </c>
      <c r="K17">
        <v>3.1104000000000003</v>
      </c>
    </row>
    <row r="18" spans="1:11" x14ac:dyDescent="0.25">
      <c r="A18" s="28" t="s">
        <v>5932</v>
      </c>
      <c r="B18" s="24" t="s">
        <v>5938</v>
      </c>
      <c r="D18">
        <v>716</v>
      </c>
      <c r="E18" s="19" t="s">
        <v>5969</v>
      </c>
      <c r="F18" s="25">
        <v>42552</v>
      </c>
      <c r="G18" s="19" t="s">
        <v>856</v>
      </c>
      <c r="H18" s="19" t="s">
        <v>89</v>
      </c>
      <c r="I18" s="19" t="s">
        <v>1973</v>
      </c>
      <c r="J18" s="19" t="s">
        <v>70</v>
      </c>
      <c r="K18">
        <v>6.9719999999999995</v>
      </c>
    </row>
    <row r="19" spans="1:11" x14ac:dyDescent="0.25">
      <c r="A19" s="26" t="s">
        <v>5932</v>
      </c>
      <c r="B19" s="27" t="s">
        <v>5939</v>
      </c>
      <c r="D19">
        <v>800</v>
      </c>
      <c r="E19" s="19" t="s">
        <v>5979</v>
      </c>
      <c r="F19" s="25">
        <v>43066</v>
      </c>
      <c r="G19" s="19" t="s">
        <v>2135</v>
      </c>
      <c r="H19" s="19" t="s">
        <v>40</v>
      </c>
      <c r="I19" s="19" t="s">
        <v>1592</v>
      </c>
      <c r="J19" s="19" t="s">
        <v>34</v>
      </c>
      <c r="K19">
        <v>17.745000000000019</v>
      </c>
    </row>
    <row r="20" spans="1:11" x14ac:dyDescent="0.25">
      <c r="A20" s="28" t="s">
        <v>5932</v>
      </c>
      <c r="B20" s="24" t="s">
        <v>5940</v>
      </c>
      <c r="D20">
        <v>134</v>
      </c>
      <c r="E20" s="19" t="s">
        <v>6073</v>
      </c>
      <c r="F20" s="25">
        <v>43386</v>
      </c>
      <c r="G20" s="19" t="s">
        <v>498</v>
      </c>
      <c r="H20" s="19" t="s">
        <v>40</v>
      </c>
      <c r="I20" s="19" t="s">
        <v>501</v>
      </c>
      <c r="J20" s="19" t="s">
        <v>84</v>
      </c>
      <c r="K20">
        <v>9.6191999999999993</v>
      </c>
    </row>
    <row r="21" spans="1:11" x14ac:dyDescent="0.25">
      <c r="A21" s="26" t="s">
        <v>5932</v>
      </c>
      <c r="B21" s="27" t="s">
        <v>5940</v>
      </c>
      <c r="D21">
        <v>135</v>
      </c>
      <c r="E21" s="19" t="s">
        <v>6073</v>
      </c>
      <c r="F21" s="25">
        <v>43386</v>
      </c>
      <c r="G21" s="19" t="s">
        <v>498</v>
      </c>
      <c r="H21" s="19" t="s">
        <v>40</v>
      </c>
      <c r="I21" s="19" t="s">
        <v>503</v>
      </c>
      <c r="J21" s="19" t="s">
        <v>84</v>
      </c>
      <c r="K21">
        <v>16.656799999999997</v>
      </c>
    </row>
    <row r="22" spans="1:11" x14ac:dyDescent="0.25">
      <c r="A22" s="28" t="s">
        <v>5932</v>
      </c>
      <c r="B22" s="24" t="s">
        <v>5941</v>
      </c>
      <c r="D22">
        <v>136</v>
      </c>
      <c r="E22" s="19" t="s">
        <v>6073</v>
      </c>
      <c r="F22" s="25">
        <v>43386</v>
      </c>
      <c r="G22" s="19" t="s">
        <v>498</v>
      </c>
      <c r="H22" s="19" t="s">
        <v>40</v>
      </c>
      <c r="I22" s="19" t="s">
        <v>505</v>
      </c>
      <c r="J22" s="19" t="s">
        <v>63</v>
      </c>
      <c r="K22">
        <v>3.4559999999999995</v>
      </c>
    </row>
    <row r="23" spans="1:11" x14ac:dyDescent="0.25">
      <c r="A23" s="26" t="s">
        <v>5932</v>
      </c>
      <c r="B23" s="27" t="s">
        <v>5942</v>
      </c>
      <c r="D23">
        <v>137</v>
      </c>
      <c r="E23" s="19" t="s">
        <v>6073</v>
      </c>
      <c r="F23" s="25">
        <v>43386</v>
      </c>
      <c r="G23" s="19" t="s">
        <v>498</v>
      </c>
      <c r="H23" s="19" t="s">
        <v>40</v>
      </c>
      <c r="I23" s="19" t="s">
        <v>507</v>
      </c>
      <c r="J23" s="19" t="s">
        <v>242</v>
      </c>
      <c r="K23">
        <v>1.9697999999999998</v>
      </c>
    </row>
    <row r="24" spans="1:11" x14ac:dyDescent="0.25">
      <c r="A24" s="28" t="s">
        <v>5932</v>
      </c>
      <c r="B24" s="24" t="s">
        <v>5943</v>
      </c>
      <c r="D24">
        <v>138</v>
      </c>
      <c r="E24" s="19" t="s">
        <v>6073</v>
      </c>
      <c r="F24" s="25">
        <v>43386</v>
      </c>
      <c r="G24" s="19" t="s">
        <v>498</v>
      </c>
      <c r="H24" s="19" t="s">
        <v>40</v>
      </c>
      <c r="I24" s="19" t="s">
        <v>509</v>
      </c>
      <c r="J24" s="19" t="s">
        <v>70</v>
      </c>
      <c r="K24">
        <v>26.661599999999996</v>
      </c>
    </row>
    <row r="25" spans="1:11" x14ac:dyDescent="0.25">
      <c r="A25" s="26" t="s">
        <v>5932</v>
      </c>
      <c r="B25" s="27" t="s">
        <v>5943</v>
      </c>
      <c r="D25">
        <v>139</v>
      </c>
      <c r="E25" s="19" t="s">
        <v>6073</v>
      </c>
      <c r="F25" s="25">
        <v>43386</v>
      </c>
      <c r="G25" s="19" t="s">
        <v>498</v>
      </c>
      <c r="H25" s="19" t="s">
        <v>40</v>
      </c>
      <c r="I25" s="19" t="s">
        <v>511</v>
      </c>
      <c r="J25" s="19" t="s">
        <v>512</v>
      </c>
      <c r="K25">
        <v>18.446400000000004</v>
      </c>
    </row>
    <row r="26" spans="1:11" x14ac:dyDescent="0.25">
      <c r="A26" s="28" t="s">
        <v>5932</v>
      </c>
      <c r="B26" s="24" t="s">
        <v>5943</v>
      </c>
      <c r="D26">
        <v>140</v>
      </c>
      <c r="E26" s="19" t="s">
        <v>6073</v>
      </c>
      <c r="F26" s="25">
        <v>43386</v>
      </c>
      <c r="G26" s="19" t="s">
        <v>498</v>
      </c>
      <c r="H26" s="19" t="s">
        <v>40</v>
      </c>
      <c r="I26" s="19" t="s">
        <v>233</v>
      </c>
      <c r="J26" s="19" t="s">
        <v>60</v>
      </c>
      <c r="K26">
        <v>20.697599999999998</v>
      </c>
    </row>
    <row r="27" spans="1:11" x14ac:dyDescent="0.25">
      <c r="A27" s="26" t="s">
        <v>5932</v>
      </c>
      <c r="B27" s="27" t="s">
        <v>5944</v>
      </c>
      <c r="D27">
        <v>778</v>
      </c>
      <c r="E27" s="19" t="s">
        <v>6010</v>
      </c>
      <c r="F27" s="25">
        <v>42968</v>
      </c>
      <c r="G27" s="19" t="s">
        <v>935</v>
      </c>
      <c r="H27" s="19" t="s">
        <v>40</v>
      </c>
      <c r="I27" s="19" t="s">
        <v>2097</v>
      </c>
      <c r="J27" s="19" t="s">
        <v>34</v>
      </c>
      <c r="K27">
        <v>40.800600000000003</v>
      </c>
    </row>
    <row r="28" spans="1:11" x14ac:dyDescent="0.25">
      <c r="A28" s="28" t="s">
        <v>5932</v>
      </c>
      <c r="B28" s="24" t="s">
        <v>5944</v>
      </c>
      <c r="D28">
        <v>779</v>
      </c>
      <c r="E28" s="19" t="s">
        <v>6010</v>
      </c>
      <c r="F28" s="25">
        <v>42968</v>
      </c>
      <c r="G28" s="19" t="s">
        <v>935</v>
      </c>
      <c r="H28" s="19" t="s">
        <v>40</v>
      </c>
      <c r="I28" s="19" t="s">
        <v>1266</v>
      </c>
      <c r="J28" s="19" t="s">
        <v>84</v>
      </c>
      <c r="K28">
        <v>28.171799999999998</v>
      </c>
    </row>
    <row r="29" spans="1:11" x14ac:dyDescent="0.25">
      <c r="A29" s="26" t="s">
        <v>5932</v>
      </c>
      <c r="B29" s="27" t="s">
        <v>5944</v>
      </c>
      <c r="D29">
        <v>780</v>
      </c>
      <c r="E29" s="19" t="s">
        <v>6010</v>
      </c>
      <c r="F29" s="25">
        <v>42968</v>
      </c>
      <c r="G29" s="19" t="s">
        <v>935</v>
      </c>
      <c r="H29" s="19" t="s">
        <v>40</v>
      </c>
      <c r="I29" s="19" t="s">
        <v>1239</v>
      </c>
      <c r="J29" s="19" t="s">
        <v>84</v>
      </c>
      <c r="K29">
        <v>11.720800000000001</v>
      </c>
    </row>
    <row r="30" spans="1:11" x14ac:dyDescent="0.25">
      <c r="A30" s="28" t="s">
        <v>5932</v>
      </c>
      <c r="B30" s="24" t="s">
        <v>5944</v>
      </c>
      <c r="D30">
        <v>781</v>
      </c>
      <c r="E30" s="19" t="s">
        <v>6010</v>
      </c>
      <c r="F30" s="25">
        <v>42968</v>
      </c>
      <c r="G30" s="19" t="s">
        <v>935</v>
      </c>
      <c r="H30" s="19" t="s">
        <v>40</v>
      </c>
      <c r="I30" s="19" t="s">
        <v>2099</v>
      </c>
      <c r="J30" s="19" t="s">
        <v>84</v>
      </c>
      <c r="K30">
        <v>1.9259999999999997</v>
      </c>
    </row>
    <row r="31" spans="1:11" x14ac:dyDescent="0.25">
      <c r="A31" s="26" t="s">
        <v>5932</v>
      </c>
      <c r="B31" s="27" t="s">
        <v>5944</v>
      </c>
      <c r="D31">
        <v>213</v>
      </c>
      <c r="E31" s="19" t="s">
        <v>6012</v>
      </c>
      <c r="F31" s="25">
        <v>42737</v>
      </c>
      <c r="G31" s="19" t="s">
        <v>743</v>
      </c>
      <c r="H31" s="19" t="s">
        <v>440</v>
      </c>
      <c r="I31" s="19" t="s">
        <v>746</v>
      </c>
      <c r="J31" s="19" t="s">
        <v>44</v>
      </c>
      <c r="K31">
        <v>8.879999999999999</v>
      </c>
    </row>
    <row r="32" spans="1:11" x14ac:dyDescent="0.25">
      <c r="A32" s="28" t="s">
        <v>5932</v>
      </c>
      <c r="B32" s="24" t="s">
        <v>5944</v>
      </c>
      <c r="D32">
        <v>214</v>
      </c>
      <c r="E32" s="19" t="s">
        <v>6012</v>
      </c>
      <c r="F32" s="25">
        <v>42737</v>
      </c>
      <c r="G32" s="19" t="s">
        <v>743</v>
      </c>
      <c r="H32" s="19" t="s">
        <v>440</v>
      </c>
      <c r="I32" s="19" t="s">
        <v>748</v>
      </c>
      <c r="J32" s="19" t="s">
        <v>31</v>
      </c>
      <c r="K32">
        <v>-244.32300000000006</v>
      </c>
    </row>
    <row r="33" spans="1:11" x14ac:dyDescent="0.25">
      <c r="A33" s="26" t="s">
        <v>5932</v>
      </c>
      <c r="B33" s="27" t="s">
        <v>5944</v>
      </c>
      <c r="D33">
        <v>215</v>
      </c>
      <c r="E33" s="19" t="s">
        <v>6012</v>
      </c>
      <c r="F33" s="25">
        <v>42737</v>
      </c>
      <c r="G33" s="19" t="s">
        <v>743</v>
      </c>
      <c r="H33" s="19" t="s">
        <v>440</v>
      </c>
      <c r="I33" s="19" t="s">
        <v>416</v>
      </c>
      <c r="J33" s="19" t="s">
        <v>67</v>
      </c>
      <c r="K33">
        <v>-14.695800000000006</v>
      </c>
    </row>
    <row r="34" spans="1:11" x14ac:dyDescent="0.25">
      <c r="A34" s="28" t="s">
        <v>5932</v>
      </c>
      <c r="B34" s="24" t="s">
        <v>5945</v>
      </c>
      <c r="D34">
        <v>216</v>
      </c>
      <c r="E34" s="19" t="s">
        <v>6012</v>
      </c>
      <c r="F34" s="25">
        <v>42737</v>
      </c>
      <c r="G34" s="19" t="s">
        <v>743</v>
      </c>
      <c r="H34" s="19" t="s">
        <v>440</v>
      </c>
      <c r="I34" s="19" t="s">
        <v>750</v>
      </c>
      <c r="J34" s="19" t="s">
        <v>601</v>
      </c>
      <c r="K34">
        <v>-950.40000000000009</v>
      </c>
    </row>
    <row r="35" spans="1:11" x14ac:dyDescent="0.25">
      <c r="A35" s="26" t="s">
        <v>5932</v>
      </c>
      <c r="B35" s="27" t="s">
        <v>5946</v>
      </c>
      <c r="D35">
        <v>217</v>
      </c>
      <c r="E35" s="19" t="s">
        <v>6012</v>
      </c>
      <c r="F35" s="25">
        <v>42737</v>
      </c>
      <c r="G35" s="19" t="s">
        <v>743</v>
      </c>
      <c r="H35" s="19" t="s">
        <v>440</v>
      </c>
      <c r="I35" s="19" t="s">
        <v>752</v>
      </c>
      <c r="J35" s="19" t="s">
        <v>146</v>
      </c>
      <c r="K35">
        <v>4.4792000000000058</v>
      </c>
    </row>
    <row r="36" spans="1:11" x14ac:dyDescent="0.25">
      <c r="A36" s="28" t="s">
        <v>5932</v>
      </c>
      <c r="B36" s="24" t="s">
        <v>5946</v>
      </c>
      <c r="D36">
        <v>220</v>
      </c>
      <c r="E36" s="19" t="s">
        <v>6032</v>
      </c>
      <c r="F36" s="25">
        <v>43093</v>
      </c>
      <c r="G36" s="19" t="s">
        <v>758</v>
      </c>
      <c r="H36" s="19" t="s">
        <v>440</v>
      </c>
      <c r="I36" s="19" t="s">
        <v>761</v>
      </c>
      <c r="J36" s="19" t="s">
        <v>242</v>
      </c>
      <c r="K36">
        <v>1.8147999999999997</v>
      </c>
    </row>
    <row r="37" spans="1:11" x14ac:dyDescent="0.25">
      <c r="A37" s="26" t="s">
        <v>5932</v>
      </c>
      <c r="B37" s="27" t="s">
        <v>5947</v>
      </c>
      <c r="D37">
        <v>221</v>
      </c>
      <c r="E37" s="19" t="s">
        <v>6032</v>
      </c>
      <c r="F37" s="25">
        <v>43093</v>
      </c>
      <c r="G37" s="19" t="s">
        <v>758</v>
      </c>
      <c r="H37" s="19" t="s">
        <v>440</v>
      </c>
      <c r="I37" s="19" t="s">
        <v>763</v>
      </c>
      <c r="J37" s="19" t="s">
        <v>84</v>
      </c>
      <c r="K37">
        <v>8.2302</v>
      </c>
    </row>
    <row r="38" spans="1:11" x14ac:dyDescent="0.25">
      <c r="A38" s="28" t="s">
        <v>5932</v>
      </c>
      <c r="B38" s="24" t="s">
        <v>5947</v>
      </c>
      <c r="D38">
        <v>222</v>
      </c>
      <c r="E38" s="19" t="s">
        <v>6032</v>
      </c>
      <c r="F38" s="25">
        <v>43093</v>
      </c>
      <c r="G38" s="19" t="s">
        <v>758</v>
      </c>
      <c r="H38" s="19" t="s">
        <v>440</v>
      </c>
      <c r="I38" s="19" t="s">
        <v>368</v>
      </c>
      <c r="J38" s="19" t="s">
        <v>70</v>
      </c>
      <c r="K38">
        <v>-13.843199999999996</v>
      </c>
    </row>
    <row r="39" spans="1:11" x14ac:dyDescent="0.25">
      <c r="A39" s="26" t="s">
        <v>5932</v>
      </c>
      <c r="B39" s="27" t="s">
        <v>5948</v>
      </c>
      <c r="D39">
        <v>223</v>
      </c>
      <c r="E39" s="19" t="s">
        <v>6032</v>
      </c>
      <c r="F39" s="25">
        <v>43093</v>
      </c>
      <c r="G39" s="19" t="s">
        <v>758</v>
      </c>
      <c r="H39" s="19" t="s">
        <v>440</v>
      </c>
      <c r="I39" s="19" t="s">
        <v>765</v>
      </c>
      <c r="J39" s="19" t="s">
        <v>60</v>
      </c>
      <c r="K39">
        <v>19.084800000000005</v>
      </c>
    </row>
    <row r="40" spans="1:11" x14ac:dyDescent="0.25">
      <c r="A40" s="28" t="s">
        <v>5932</v>
      </c>
      <c r="B40" s="24" t="s">
        <v>5949</v>
      </c>
      <c r="D40">
        <v>224</v>
      </c>
      <c r="E40" s="19" t="s">
        <v>6032</v>
      </c>
      <c r="F40" s="25">
        <v>43093</v>
      </c>
      <c r="G40" s="19" t="s">
        <v>758</v>
      </c>
      <c r="H40" s="19" t="s">
        <v>440</v>
      </c>
      <c r="I40" s="19" t="s">
        <v>767</v>
      </c>
      <c r="J40" s="19" t="s">
        <v>601</v>
      </c>
      <c r="K40">
        <v>-383.99040000000002</v>
      </c>
    </row>
    <row r="41" spans="1:11" x14ac:dyDescent="0.25">
      <c r="A41" s="26" t="s">
        <v>5932</v>
      </c>
      <c r="B41" s="27" t="s">
        <v>5949</v>
      </c>
      <c r="D41">
        <v>225</v>
      </c>
      <c r="E41" s="19" t="s">
        <v>6032</v>
      </c>
      <c r="F41" s="25">
        <v>43093</v>
      </c>
      <c r="G41" s="19" t="s">
        <v>758</v>
      </c>
      <c r="H41" s="19" t="s">
        <v>440</v>
      </c>
      <c r="I41" s="19" t="s">
        <v>769</v>
      </c>
      <c r="J41" s="19" t="s">
        <v>63</v>
      </c>
      <c r="K41">
        <v>2.7168000000000001</v>
      </c>
    </row>
    <row r="42" spans="1:11" x14ac:dyDescent="0.25">
      <c r="A42" s="28" t="s">
        <v>5932</v>
      </c>
      <c r="B42" s="24" t="s">
        <v>5950</v>
      </c>
      <c r="D42">
        <v>520</v>
      </c>
      <c r="E42" s="19" t="s">
        <v>6026</v>
      </c>
      <c r="F42" s="25">
        <v>42816</v>
      </c>
      <c r="G42" s="19" t="s">
        <v>1537</v>
      </c>
      <c r="H42" s="19" t="s">
        <v>96</v>
      </c>
      <c r="I42" s="19" t="s">
        <v>207</v>
      </c>
      <c r="J42" s="19" t="s">
        <v>146</v>
      </c>
      <c r="K42">
        <v>5.2877000000000001</v>
      </c>
    </row>
    <row r="43" spans="1:11" x14ac:dyDescent="0.25">
      <c r="A43" s="26" t="s">
        <v>5932</v>
      </c>
      <c r="B43" s="27" t="s">
        <v>5950</v>
      </c>
      <c r="D43">
        <v>521</v>
      </c>
      <c r="E43" s="19" t="s">
        <v>6026</v>
      </c>
      <c r="F43" s="25">
        <v>42816</v>
      </c>
      <c r="G43" s="19" t="s">
        <v>1537</v>
      </c>
      <c r="H43" s="19" t="s">
        <v>96</v>
      </c>
      <c r="I43" s="19" t="s">
        <v>1539</v>
      </c>
      <c r="J43" s="19" t="s">
        <v>55</v>
      </c>
      <c r="K43">
        <v>-25.91360000000001</v>
      </c>
    </row>
    <row r="44" spans="1:11" x14ac:dyDescent="0.25">
      <c r="A44" s="28" t="s">
        <v>5932</v>
      </c>
      <c r="B44" s="24" t="s">
        <v>5950</v>
      </c>
      <c r="D44">
        <v>522</v>
      </c>
      <c r="E44" s="19" t="s">
        <v>6026</v>
      </c>
      <c r="F44" s="25">
        <v>42816</v>
      </c>
      <c r="G44" s="19" t="s">
        <v>1537</v>
      </c>
      <c r="H44" s="19" t="s">
        <v>96</v>
      </c>
      <c r="I44" s="19" t="s">
        <v>1541</v>
      </c>
      <c r="J44" s="19" t="s">
        <v>70</v>
      </c>
      <c r="K44">
        <v>-21.167999999999999</v>
      </c>
    </row>
    <row r="45" spans="1:11" x14ac:dyDescent="0.25">
      <c r="A45" s="26" t="s">
        <v>5932</v>
      </c>
      <c r="B45" s="27" t="s">
        <v>5951</v>
      </c>
      <c r="D45">
        <v>463</v>
      </c>
      <c r="E45" s="19" t="s">
        <v>6039</v>
      </c>
      <c r="F45" s="25">
        <v>43212</v>
      </c>
      <c r="G45" s="19" t="s">
        <v>1390</v>
      </c>
      <c r="H45" s="19" t="s">
        <v>279</v>
      </c>
      <c r="I45" s="19" t="s">
        <v>1122</v>
      </c>
      <c r="J45" s="19" t="s">
        <v>60</v>
      </c>
      <c r="K45">
        <v>7.0680000000000005</v>
      </c>
    </row>
    <row r="46" spans="1:11" x14ac:dyDescent="0.25">
      <c r="A46" s="28" t="s">
        <v>5932</v>
      </c>
      <c r="B46" s="24" t="s">
        <v>5951</v>
      </c>
      <c r="D46">
        <v>464</v>
      </c>
      <c r="E46" s="19" t="s">
        <v>6039</v>
      </c>
      <c r="F46" s="25">
        <v>43212</v>
      </c>
      <c r="G46" s="19" t="s">
        <v>1390</v>
      </c>
      <c r="H46" s="19" t="s">
        <v>279</v>
      </c>
      <c r="I46" s="19" t="s">
        <v>1392</v>
      </c>
      <c r="J46" s="19" t="s">
        <v>52</v>
      </c>
      <c r="K46">
        <v>-814.4831999999999</v>
      </c>
    </row>
    <row r="47" spans="1:11" x14ac:dyDescent="0.25">
      <c r="A47" s="26" t="s">
        <v>5932</v>
      </c>
      <c r="B47" s="27" t="s">
        <v>5951</v>
      </c>
      <c r="D47">
        <v>465</v>
      </c>
      <c r="E47" s="19" t="s">
        <v>6039</v>
      </c>
      <c r="F47" s="25">
        <v>43212</v>
      </c>
      <c r="G47" s="19" t="s">
        <v>1390</v>
      </c>
      <c r="H47" s="19" t="s">
        <v>279</v>
      </c>
      <c r="I47" s="19" t="s">
        <v>1394</v>
      </c>
      <c r="J47" s="19" t="s">
        <v>70</v>
      </c>
      <c r="K47">
        <v>-20.888999999999989</v>
      </c>
    </row>
    <row r="48" spans="1:11" x14ac:dyDescent="0.25">
      <c r="A48" s="28" t="s">
        <v>5932</v>
      </c>
      <c r="B48" s="24" t="s">
        <v>5951</v>
      </c>
      <c r="D48">
        <v>466</v>
      </c>
      <c r="E48" s="19" t="s">
        <v>6039</v>
      </c>
      <c r="F48" s="25">
        <v>43212</v>
      </c>
      <c r="G48" s="19" t="s">
        <v>1390</v>
      </c>
      <c r="H48" s="19" t="s">
        <v>279</v>
      </c>
      <c r="I48" s="19" t="s">
        <v>1396</v>
      </c>
      <c r="J48" s="19" t="s">
        <v>512</v>
      </c>
      <c r="K48">
        <v>-34.758000000000017</v>
      </c>
    </row>
    <row r="49" spans="1:11" x14ac:dyDescent="0.25">
      <c r="A49" s="26" t="s">
        <v>5932</v>
      </c>
      <c r="B49" s="27" t="s">
        <v>5951</v>
      </c>
      <c r="D49">
        <v>467</v>
      </c>
      <c r="E49" s="19" t="s">
        <v>6039</v>
      </c>
      <c r="F49" s="25">
        <v>43212</v>
      </c>
      <c r="G49" s="19" t="s">
        <v>1390</v>
      </c>
      <c r="H49" s="19" t="s">
        <v>279</v>
      </c>
      <c r="I49" s="19" t="s">
        <v>1398</v>
      </c>
      <c r="J49" s="19" t="s">
        <v>73</v>
      </c>
      <c r="K49">
        <v>5.8704000000000001</v>
      </c>
    </row>
    <row r="50" spans="1:11" x14ac:dyDescent="0.25">
      <c r="A50" s="28" t="s">
        <v>5932</v>
      </c>
      <c r="B50" s="24" t="s">
        <v>5951</v>
      </c>
      <c r="D50">
        <v>639</v>
      </c>
      <c r="E50" s="19" t="s">
        <v>6046</v>
      </c>
      <c r="F50" s="25">
        <v>43240</v>
      </c>
      <c r="G50" s="19" t="s">
        <v>389</v>
      </c>
      <c r="H50" s="19" t="s">
        <v>40</v>
      </c>
      <c r="I50" s="19" t="s">
        <v>808</v>
      </c>
      <c r="J50" s="19" t="s">
        <v>60</v>
      </c>
      <c r="K50">
        <v>272.79200000000003</v>
      </c>
    </row>
    <row r="51" spans="1:11" x14ac:dyDescent="0.25">
      <c r="A51" s="26" t="s">
        <v>5932</v>
      </c>
      <c r="B51" s="27" t="s">
        <v>5952</v>
      </c>
      <c r="D51">
        <v>640</v>
      </c>
      <c r="E51" s="19" t="s">
        <v>6046</v>
      </c>
      <c r="F51" s="25">
        <v>43240</v>
      </c>
      <c r="G51" s="19" t="s">
        <v>389</v>
      </c>
      <c r="H51" s="19" t="s">
        <v>40</v>
      </c>
      <c r="I51" s="19" t="s">
        <v>1814</v>
      </c>
      <c r="J51" s="19" t="s">
        <v>70</v>
      </c>
      <c r="K51">
        <v>5.0128000000000004</v>
      </c>
    </row>
    <row r="52" spans="1:11" x14ac:dyDescent="0.25">
      <c r="A52" s="28" t="s">
        <v>5932</v>
      </c>
      <c r="B52" s="24" t="s">
        <v>5952</v>
      </c>
      <c r="D52">
        <v>324</v>
      </c>
      <c r="E52" s="19" t="s">
        <v>6087</v>
      </c>
      <c r="F52" s="25">
        <v>43213</v>
      </c>
      <c r="G52" s="19" t="s">
        <v>1030</v>
      </c>
      <c r="H52" s="19" t="s">
        <v>40</v>
      </c>
      <c r="I52" s="19" t="s">
        <v>954</v>
      </c>
      <c r="J52" s="19" t="s">
        <v>70</v>
      </c>
      <c r="K52">
        <v>81.744</v>
      </c>
    </row>
    <row r="53" spans="1:11" x14ac:dyDescent="0.25">
      <c r="A53" s="26" t="s">
        <v>5932</v>
      </c>
      <c r="B53" s="27" t="s">
        <v>5952</v>
      </c>
      <c r="D53">
        <v>325</v>
      </c>
      <c r="E53" s="19" t="s">
        <v>6087</v>
      </c>
      <c r="F53" s="25">
        <v>43213</v>
      </c>
      <c r="G53" s="19" t="s">
        <v>1030</v>
      </c>
      <c r="H53" s="19" t="s">
        <v>40</v>
      </c>
      <c r="I53" s="19" t="s">
        <v>1033</v>
      </c>
      <c r="J53" s="19" t="s">
        <v>146</v>
      </c>
      <c r="K53">
        <v>34.996499999999997</v>
      </c>
    </row>
    <row r="54" spans="1:11" x14ac:dyDescent="0.25">
      <c r="A54" s="28" t="s">
        <v>5932</v>
      </c>
      <c r="B54" s="24" t="s">
        <v>5952</v>
      </c>
      <c r="D54">
        <v>382</v>
      </c>
      <c r="E54" s="19" t="s">
        <v>6064</v>
      </c>
      <c r="F54" s="25">
        <v>43401</v>
      </c>
      <c r="G54" s="19" t="s">
        <v>1169</v>
      </c>
      <c r="H54" s="19" t="s">
        <v>40</v>
      </c>
      <c r="I54" s="19" t="s">
        <v>1171</v>
      </c>
      <c r="J54" s="19" t="s">
        <v>84</v>
      </c>
      <c r="K54">
        <v>25.48</v>
      </c>
    </row>
    <row r="55" spans="1:11" x14ac:dyDescent="0.25">
      <c r="A55" s="26" t="s">
        <v>5932</v>
      </c>
      <c r="B55" s="27" t="s">
        <v>5953</v>
      </c>
      <c r="D55">
        <v>383</v>
      </c>
      <c r="E55" s="19" t="s">
        <v>6064</v>
      </c>
      <c r="F55" s="25">
        <v>43401</v>
      </c>
      <c r="G55" s="19" t="s">
        <v>1169</v>
      </c>
      <c r="H55" s="19" t="s">
        <v>40</v>
      </c>
      <c r="I55" s="19" t="s">
        <v>1173</v>
      </c>
      <c r="J55" s="19" t="s">
        <v>70</v>
      </c>
      <c r="K55">
        <v>17.337599999999998</v>
      </c>
    </row>
    <row r="56" spans="1:11" x14ac:dyDescent="0.25">
      <c r="A56" s="28" t="s">
        <v>5932</v>
      </c>
      <c r="B56" s="24" t="s">
        <v>5954</v>
      </c>
      <c r="D56">
        <v>542</v>
      </c>
      <c r="E56" s="19" t="s">
        <v>6067</v>
      </c>
      <c r="F56" s="25">
        <v>43295</v>
      </c>
      <c r="G56" s="19" t="s">
        <v>198</v>
      </c>
      <c r="H56" s="19" t="s">
        <v>279</v>
      </c>
      <c r="I56" s="19" t="s">
        <v>1599</v>
      </c>
      <c r="J56" s="19" t="s">
        <v>67</v>
      </c>
      <c r="K56">
        <v>38.086400000000026</v>
      </c>
    </row>
    <row r="57" spans="1:11" x14ac:dyDescent="0.25">
      <c r="A57" s="26" t="s">
        <v>5932</v>
      </c>
      <c r="B57" s="27" t="s">
        <v>5954</v>
      </c>
      <c r="D57">
        <v>437</v>
      </c>
      <c r="E57" s="19" t="s">
        <v>6076</v>
      </c>
      <c r="F57" s="25">
        <v>43263</v>
      </c>
      <c r="G57" s="19" t="s">
        <v>1329</v>
      </c>
      <c r="H57" s="19" t="s">
        <v>191</v>
      </c>
      <c r="I57" s="19" t="s">
        <v>1331</v>
      </c>
      <c r="J57" s="19" t="s">
        <v>601</v>
      </c>
      <c r="K57">
        <v>43.199100000000044</v>
      </c>
    </row>
    <row r="58" spans="1:11" x14ac:dyDescent="0.25">
      <c r="A58" s="28" t="s">
        <v>5932</v>
      </c>
      <c r="B58" s="24" t="s">
        <v>5954</v>
      </c>
      <c r="D58">
        <v>438</v>
      </c>
      <c r="E58" s="19" t="s">
        <v>6076</v>
      </c>
      <c r="F58" s="25">
        <v>43263</v>
      </c>
      <c r="G58" s="19" t="s">
        <v>1329</v>
      </c>
      <c r="H58" s="19" t="s">
        <v>191</v>
      </c>
      <c r="I58" s="19" t="s">
        <v>1093</v>
      </c>
      <c r="J58" s="19" t="s">
        <v>84</v>
      </c>
      <c r="K58">
        <v>113.63939999999998</v>
      </c>
    </row>
    <row r="59" spans="1:11" x14ac:dyDescent="0.25">
      <c r="A59" s="26" t="s">
        <v>5932</v>
      </c>
      <c r="B59" s="27" t="s">
        <v>5955</v>
      </c>
      <c r="D59">
        <v>418</v>
      </c>
      <c r="E59" s="19" t="s">
        <v>6077</v>
      </c>
      <c r="F59" s="25">
        <v>43204</v>
      </c>
      <c r="G59" s="19" t="s">
        <v>1273</v>
      </c>
      <c r="H59" s="19" t="s">
        <v>40</v>
      </c>
      <c r="I59" s="19" t="s">
        <v>1275</v>
      </c>
      <c r="J59" s="19" t="s">
        <v>34</v>
      </c>
      <c r="K59">
        <v>38.379999999999981</v>
      </c>
    </row>
    <row r="60" spans="1:11" x14ac:dyDescent="0.25">
      <c r="A60" s="28" t="s">
        <v>5932</v>
      </c>
      <c r="B60" s="24" t="s">
        <v>5955</v>
      </c>
      <c r="D60">
        <v>435</v>
      </c>
      <c r="E60" s="19" t="s">
        <v>6190</v>
      </c>
      <c r="F60" s="25">
        <v>42723</v>
      </c>
      <c r="G60" s="19" t="s">
        <v>1322</v>
      </c>
      <c r="H60" s="19" t="s">
        <v>50</v>
      </c>
      <c r="I60" s="19" t="s">
        <v>1325</v>
      </c>
      <c r="J60" s="19" t="s">
        <v>70</v>
      </c>
      <c r="K60">
        <v>-3.6891999999999996</v>
      </c>
    </row>
    <row r="61" spans="1:11" x14ac:dyDescent="0.25">
      <c r="A61" s="26" t="s">
        <v>5932</v>
      </c>
      <c r="B61" s="27" t="s">
        <v>5955</v>
      </c>
      <c r="D61">
        <v>436</v>
      </c>
      <c r="E61" s="19" t="s">
        <v>6190</v>
      </c>
      <c r="F61" s="25">
        <v>42723</v>
      </c>
      <c r="G61" s="19" t="s">
        <v>1322</v>
      </c>
      <c r="H61" s="19" t="s">
        <v>50</v>
      </c>
      <c r="I61" s="19" t="s">
        <v>1327</v>
      </c>
      <c r="J61" s="19" t="s">
        <v>146</v>
      </c>
      <c r="K61">
        <v>-18.584999999999994</v>
      </c>
    </row>
    <row r="62" spans="1:11" x14ac:dyDescent="0.25">
      <c r="A62" s="28" t="s">
        <v>5932</v>
      </c>
      <c r="B62" s="24" t="s">
        <v>5955</v>
      </c>
      <c r="D62">
        <v>447</v>
      </c>
      <c r="E62" s="19" t="s">
        <v>6163</v>
      </c>
      <c r="F62" s="25">
        <v>43544</v>
      </c>
      <c r="G62" s="19" t="s">
        <v>1351</v>
      </c>
      <c r="H62" s="19" t="s">
        <v>228</v>
      </c>
      <c r="I62" s="19" t="s">
        <v>1353</v>
      </c>
      <c r="J62" s="19" t="s">
        <v>60</v>
      </c>
      <c r="K62">
        <v>1.3676999999999999</v>
      </c>
    </row>
    <row r="63" spans="1:11" x14ac:dyDescent="0.25">
      <c r="A63" s="26" t="s">
        <v>5932</v>
      </c>
      <c r="B63" s="27" t="s">
        <v>5956</v>
      </c>
      <c r="D63">
        <v>485</v>
      </c>
      <c r="E63" s="19" t="s">
        <v>6147</v>
      </c>
      <c r="F63" s="25">
        <v>43626</v>
      </c>
      <c r="G63" s="19" t="s">
        <v>1445</v>
      </c>
      <c r="H63" s="19" t="s">
        <v>40</v>
      </c>
      <c r="I63" s="19" t="s">
        <v>1447</v>
      </c>
      <c r="J63" s="19" t="s">
        <v>44</v>
      </c>
      <c r="K63">
        <v>14.8</v>
      </c>
    </row>
    <row r="64" spans="1:11" x14ac:dyDescent="0.25">
      <c r="A64" s="28" t="s">
        <v>5932</v>
      </c>
      <c r="B64" s="24" t="s">
        <v>5956</v>
      </c>
      <c r="D64">
        <v>486</v>
      </c>
      <c r="E64" s="19" t="s">
        <v>6147</v>
      </c>
      <c r="F64" s="25">
        <v>43626</v>
      </c>
      <c r="G64" s="19" t="s">
        <v>1445</v>
      </c>
      <c r="H64" s="19" t="s">
        <v>40</v>
      </c>
      <c r="I64" s="19" t="s">
        <v>1449</v>
      </c>
      <c r="J64" s="19" t="s">
        <v>31</v>
      </c>
      <c r="K64">
        <v>-30.24499999999999</v>
      </c>
    </row>
    <row r="65" spans="1:11" x14ac:dyDescent="0.25">
      <c r="A65" s="26" t="s">
        <v>5932</v>
      </c>
      <c r="B65" s="27" t="s">
        <v>5957</v>
      </c>
      <c r="D65">
        <v>487</v>
      </c>
      <c r="E65" s="19" t="s">
        <v>6147</v>
      </c>
      <c r="F65" s="25">
        <v>43626</v>
      </c>
      <c r="G65" s="19" t="s">
        <v>1445</v>
      </c>
      <c r="H65" s="19" t="s">
        <v>40</v>
      </c>
      <c r="I65" s="19" t="s">
        <v>1451</v>
      </c>
      <c r="J65" s="19" t="s">
        <v>67</v>
      </c>
      <c r="K65">
        <v>17.497500000000016</v>
      </c>
    </row>
    <row r="66" spans="1:11" x14ac:dyDescent="0.25">
      <c r="A66" s="28" t="s">
        <v>5932</v>
      </c>
      <c r="B66" s="24" t="s">
        <v>5957</v>
      </c>
      <c r="D66">
        <v>501</v>
      </c>
      <c r="E66" s="19" t="s">
        <v>6200</v>
      </c>
      <c r="F66" s="25">
        <v>43250</v>
      </c>
      <c r="G66" s="19" t="s">
        <v>1491</v>
      </c>
      <c r="H66" s="19" t="s">
        <v>404</v>
      </c>
      <c r="I66" s="19" t="s">
        <v>1494</v>
      </c>
      <c r="J66" s="19" t="s">
        <v>70</v>
      </c>
      <c r="K66">
        <v>-15.079999999999998</v>
      </c>
    </row>
    <row r="67" spans="1:11" x14ac:dyDescent="0.25">
      <c r="A67" s="26" t="s">
        <v>5932</v>
      </c>
      <c r="B67" s="27" t="s">
        <v>5958</v>
      </c>
      <c r="D67">
        <v>502</v>
      </c>
      <c r="E67" s="19" t="s">
        <v>6200</v>
      </c>
      <c r="F67" s="25">
        <v>43250</v>
      </c>
      <c r="G67" s="19" t="s">
        <v>1491</v>
      </c>
      <c r="H67" s="19" t="s">
        <v>404</v>
      </c>
      <c r="I67" s="19" t="s">
        <v>1496</v>
      </c>
      <c r="J67" s="19" t="s">
        <v>70</v>
      </c>
      <c r="K67">
        <v>-11.961599999999997</v>
      </c>
    </row>
    <row r="68" spans="1:11" x14ac:dyDescent="0.25">
      <c r="A68" s="28" t="s">
        <v>5932</v>
      </c>
      <c r="B68" s="24" t="s">
        <v>5959</v>
      </c>
      <c r="D68">
        <v>503</v>
      </c>
      <c r="E68" s="19" t="s">
        <v>6200</v>
      </c>
      <c r="F68" s="25">
        <v>43250</v>
      </c>
      <c r="G68" s="19" t="s">
        <v>1491</v>
      </c>
      <c r="H68" s="19" t="s">
        <v>404</v>
      </c>
      <c r="I68" s="19" t="s">
        <v>1498</v>
      </c>
      <c r="J68" s="19" t="s">
        <v>34</v>
      </c>
      <c r="K68">
        <v>50.097999999999985</v>
      </c>
    </row>
    <row r="69" spans="1:11" x14ac:dyDescent="0.25">
      <c r="A69" s="26" t="s">
        <v>5932</v>
      </c>
      <c r="B69" s="27" t="s">
        <v>5959</v>
      </c>
      <c r="D69">
        <v>504</v>
      </c>
      <c r="E69" s="19" t="s">
        <v>6200</v>
      </c>
      <c r="F69" s="25">
        <v>43250</v>
      </c>
      <c r="G69" s="19" t="s">
        <v>1491</v>
      </c>
      <c r="H69" s="19" t="s">
        <v>404</v>
      </c>
      <c r="I69" s="19" t="s">
        <v>1500</v>
      </c>
      <c r="J69" s="19" t="s">
        <v>70</v>
      </c>
      <c r="K69">
        <v>-1.9007999999999998</v>
      </c>
    </row>
    <row r="70" spans="1:11" x14ac:dyDescent="0.25">
      <c r="A70" s="28" t="s">
        <v>5932</v>
      </c>
      <c r="B70" s="24" t="s">
        <v>5960</v>
      </c>
      <c r="D70">
        <v>505</v>
      </c>
      <c r="E70" s="19" t="s">
        <v>6200</v>
      </c>
      <c r="F70" s="25">
        <v>43250</v>
      </c>
      <c r="G70" s="19" t="s">
        <v>1491</v>
      </c>
      <c r="H70" s="19" t="s">
        <v>404</v>
      </c>
      <c r="I70" s="19" t="s">
        <v>1502</v>
      </c>
      <c r="J70" s="19" t="s">
        <v>84</v>
      </c>
      <c r="K70">
        <v>11.8871</v>
      </c>
    </row>
    <row r="71" spans="1:11" x14ac:dyDescent="0.25">
      <c r="A71" s="26" t="s">
        <v>5932</v>
      </c>
      <c r="B71" s="27" t="s">
        <v>5961</v>
      </c>
      <c r="D71">
        <v>566</v>
      </c>
      <c r="E71" s="19" t="s">
        <v>6139</v>
      </c>
      <c r="F71" s="25">
        <v>43806</v>
      </c>
      <c r="G71" s="19" t="s">
        <v>1655</v>
      </c>
      <c r="H71" s="19" t="s">
        <v>40</v>
      </c>
      <c r="I71" s="19" t="s">
        <v>1657</v>
      </c>
      <c r="J71" s="19" t="s">
        <v>67</v>
      </c>
      <c r="K71">
        <v>46.796999999999983</v>
      </c>
    </row>
    <row r="72" spans="1:11" x14ac:dyDescent="0.25">
      <c r="A72" s="28" t="s">
        <v>5932</v>
      </c>
      <c r="B72" s="24" t="s">
        <v>5961</v>
      </c>
      <c r="D72">
        <v>589</v>
      </c>
      <c r="E72" s="19" t="s">
        <v>6215</v>
      </c>
      <c r="F72" s="25">
        <v>43179</v>
      </c>
      <c r="G72" s="19" t="s">
        <v>1702</v>
      </c>
      <c r="H72" s="19" t="s">
        <v>373</v>
      </c>
      <c r="I72" s="19" t="s">
        <v>1705</v>
      </c>
      <c r="J72" s="19" t="s">
        <v>67</v>
      </c>
      <c r="K72">
        <v>-20.136200000000006</v>
      </c>
    </row>
    <row r="73" spans="1:11" x14ac:dyDescent="0.25">
      <c r="A73" s="26" t="s">
        <v>5932</v>
      </c>
      <c r="B73" s="27" t="s">
        <v>5961</v>
      </c>
      <c r="D73">
        <v>590</v>
      </c>
      <c r="E73" s="19" t="s">
        <v>6215</v>
      </c>
      <c r="F73" s="25">
        <v>43179</v>
      </c>
      <c r="G73" s="19" t="s">
        <v>1702</v>
      </c>
      <c r="H73" s="19" t="s">
        <v>373</v>
      </c>
      <c r="I73" s="19" t="s">
        <v>1707</v>
      </c>
      <c r="J73" s="19" t="s">
        <v>84</v>
      </c>
      <c r="K73">
        <v>7.2576000000000001</v>
      </c>
    </row>
    <row r="74" spans="1:11" x14ac:dyDescent="0.25">
      <c r="A74" s="28" t="s">
        <v>5932</v>
      </c>
      <c r="B74" s="24" t="s">
        <v>5961</v>
      </c>
      <c r="D74">
        <v>591</v>
      </c>
      <c r="E74" s="19" t="s">
        <v>6215</v>
      </c>
      <c r="F74" s="25">
        <v>43179</v>
      </c>
      <c r="G74" s="19" t="s">
        <v>1702</v>
      </c>
      <c r="H74" s="19" t="s">
        <v>373</v>
      </c>
      <c r="I74" s="19" t="s">
        <v>1485</v>
      </c>
      <c r="J74" s="19" t="s">
        <v>70</v>
      </c>
      <c r="K74">
        <v>-12.896100000000004</v>
      </c>
    </row>
    <row r="75" spans="1:11" x14ac:dyDescent="0.25">
      <c r="A75" s="26" t="s">
        <v>5932</v>
      </c>
      <c r="B75" s="27" t="s">
        <v>5962</v>
      </c>
      <c r="D75">
        <v>592</v>
      </c>
      <c r="E75" s="19" t="s">
        <v>6215</v>
      </c>
      <c r="F75" s="25">
        <v>43179</v>
      </c>
      <c r="G75" s="19" t="s">
        <v>1702</v>
      </c>
      <c r="H75" s="19" t="s">
        <v>373</v>
      </c>
      <c r="I75" s="19" t="s">
        <v>1709</v>
      </c>
      <c r="J75" s="19" t="s">
        <v>84</v>
      </c>
      <c r="K75">
        <v>3.6288</v>
      </c>
    </row>
    <row r="76" spans="1:11" x14ac:dyDescent="0.25">
      <c r="A76" s="28" t="s">
        <v>5932</v>
      </c>
      <c r="B76" s="24" t="s">
        <v>5962</v>
      </c>
      <c r="D76">
        <v>631</v>
      </c>
      <c r="E76" s="19" t="s">
        <v>6209</v>
      </c>
      <c r="F76" s="25">
        <v>43445</v>
      </c>
      <c r="G76" s="19" t="s">
        <v>1792</v>
      </c>
      <c r="H76" s="19" t="s">
        <v>404</v>
      </c>
      <c r="I76" s="19" t="s">
        <v>1794</v>
      </c>
      <c r="J76" s="19" t="s">
        <v>55</v>
      </c>
      <c r="K76">
        <v>-51.719100000000012</v>
      </c>
    </row>
    <row r="77" spans="1:11" x14ac:dyDescent="0.25">
      <c r="A77" s="26" t="s">
        <v>5932</v>
      </c>
      <c r="B77" s="27" t="s">
        <v>5962</v>
      </c>
      <c r="D77">
        <v>632</v>
      </c>
      <c r="E77" s="19" t="s">
        <v>6209</v>
      </c>
      <c r="F77" s="25">
        <v>43445</v>
      </c>
      <c r="G77" s="19" t="s">
        <v>1792</v>
      </c>
      <c r="H77" s="19" t="s">
        <v>404</v>
      </c>
      <c r="I77" s="19" t="s">
        <v>1796</v>
      </c>
      <c r="J77" s="19" t="s">
        <v>146</v>
      </c>
      <c r="K77">
        <v>29.950000000000003</v>
      </c>
    </row>
    <row r="78" spans="1:11" x14ac:dyDescent="0.25">
      <c r="A78" s="28" t="s">
        <v>5932</v>
      </c>
      <c r="B78" s="24" t="s">
        <v>5962</v>
      </c>
      <c r="D78">
        <v>633</v>
      </c>
      <c r="E78" s="19" t="s">
        <v>6209</v>
      </c>
      <c r="F78" s="25">
        <v>43445</v>
      </c>
      <c r="G78" s="19" t="s">
        <v>1792</v>
      </c>
      <c r="H78" s="19" t="s">
        <v>404</v>
      </c>
      <c r="I78" s="19" t="s">
        <v>1798</v>
      </c>
      <c r="J78" s="19" t="s">
        <v>67</v>
      </c>
      <c r="K78">
        <v>30.076800000000006</v>
      </c>
    </row>
    <row r="79" spans="1:11" x14ac:dyDescent="0.25">
      <c r="A79" s="26" t="s">
        <v>5932</v>
      </c>
      <c r="B79" s="27" t="s">
        <v>5962</v>
      </c>
      <c r="D79">
        <v>876</v>
      </c>
      <c r="E79" s="19" t="s">
        <v>6048</v>
      </c>
      <c r="F79" s="25">
        <v>43117</v>
      </c>
      <c r="G79" s="19" t="s">
        <v>1833</v>
      </c>
      <c r="H79" s="19" t="s">
        <v>2291</v>
      </c>
      <c r="I79" s="19" t="s">
        <v>795</v>
      </c>
      <c r="J79" s="19" t="s">
        <v>60</v>
      </c>
      <c r="K79">
        <v>64.518000000000001</v>
      </c>
    </row>
    <row r="80" spans="1:11" x14ac:dyDescent="0.25">
      <c r="A80" s="28" t="s">
        <v>5932</v>
      </c>
      <c r="B80" s="24" t="s">
        <v>5962</v>
      </c>
      <c r="D80">
        <v>877</v>
      </c>
      <c r="E80" s="19" t="s">
        <v>6048</v>
      </c>
      <c r="F80" s="25">
        <v>43117</v>
      </c>
      <c r="G80" s="19" t="s">
        <v>1833</v>
      </c>
      <c r="H80" s="19" t="s">
        <v>2291</v>
      </c>
      <c r="I80" s="19" t="s">
        <v>892</v>
      </c>
      <c r="J80" s="19" t="s">
        <v>146</v>
      </c>
      <c r="K80">
        <v>13.195600000000002</v>
      </c>
    </row>
    <row r="81" spans="1:11" x14ac:dyDescent="0.25">
      <c r="A81" s="26" t="s">
        <v>5932</v>
      </c>
      <c r="B81" s="27" t="s">
        <v>5962</v>
      </c>
      <c r="D81">
        <v>878</v>
      </c>
      <c r="E81" s="19" t="s">
        <v>6048</v>
      </c>
      <c r="F81" s="25">
        <v>43117</v>
      </c>
      <c r="G81" s="19" t="s">
        <v>1833</v>
      </c>
      <c r="H81" s="19" t="s">
        <v>2291</v>
      </c>
      <c r="I81" s="19" t="s">
        <v>2298</v>
      </c>
      <c r="J81" s="19" t="s">
        <v>146</v>
      </c>
      <c r="K81">
        <v>66.954599999999971</v>
      </c>
    </row>
    <row r="82" spans="1:11" x14ac:dyDescent="0.25">
      <c r="A82" s="28" t="s">
        <v>5932</v>
      </c>
      <c r="B82" s="24" t="s">
        <v>5962</v>
      </c>
      <c r="D82">
        <v>886</v>
      </c>
      <c r="E82" s="19" t="s">
        <v>6009</v>
      </c>
      <c r="F82" s="25">
        <v>42850</v>
      </c>
      <c r="G82" s="19" t="s">
        <v>2312</v>
      </c>
      <c r="H82" s="19" t="s">
        <v>40</v>
      </c>
      <c r="I82" s="19" t="s">
        <v>2314</v>
      </c>
      <c r="J82" s="19" t="s">
        <v>70</v>
      </c>
      <c r="K82">
        <v>4.5317999999999996</v>
      </c>
    </row>
    <row r="83" spans="1:11" x14ac:dyDescent="0.25">
      <c r="A83" s="26" t="s">
        <v>5932</v>
      </c>
      <c r="B83" s="27" t="s">
        <v>5963</v>
      </c>
      <c r="D83">
        <v>904</v>
      </c>
      <c r="E83" s="19" t="s">
        <v>6058</v>
      </c>
      <c r="F83" s="25">
        <v>43198</v>
      </c>
      <c r="G83" s="19" t="s">
        <v>714</v>
      </c>
      <c r="H83" s="19" t="s">
        <v>40</v>
      </c>
      <c r="I83" s="19" t="s">
        <v>2351</v>
      </c>
      <c r="J83" s="19" t="s">
        <v>84</v>
      </c>
      <c r="K83">
        <v>9.6191999999999993</v>
      </c>
    </row>
    <row r="84" spans="1:11" x14ac:dyDescent="0.25">
      <c r="A84" s="28" t="s">
        <v>5932</v>
      </c>
      <c r="B84" s="24" t="s">
        <v>5963</v>
      </c>
      <c r="D84">
        <v>905</v>
      </c>
      <c r="E84" s="19" t="s">
        <v>6058</v>
      </c>
      <c r="F84" s="25">
        <v>43198</v>
      </c>
      <c r="G84" s="19" t="s">
        <v>714</v>
      </c>
      <c r="H84" s="19" t="s">
        <v>40</v>
      </c>
      <c r="I84" s="19" t="s">
        <v>1903</v>
      </c>
      <c r="J84" s="19" t="s">
        <v>55</v>
      </c>
      <c r="K84">
        <v>2.598399999999998</v>
      </c>
    </row>
    <row r="85" spans="1:11" x14ac:dyDescent="0.25">
      <c r="A85" s="26" t="s">
        <v>5932</v>
      </c>
      <c r="B85" s="27" t="s">
        <v>5963</v>
      </c>
      <c r="D85">
        <v>906</v>
      </c>
      <c r="E85" s="19" t="s">
        <v>6058</v>
      </c>
      <c r="F85" s="25">
        <v>43198</v>
      </c>
      <c r="G85" s="19" t="s">
        <v>714</v>
      </c>
      <c r="H85" s="19" t="s">
        <v>40</v>
      </c>
      <c r="I85" s="19" t="s">
        <v>2353</v>
      </c>
      <c r="J85" s="19" t="s">
        <v>84</v>
      </c>
      <c r="K85">
        <v>6.2208000000000006</v>
      </c>
    </row>
    <row r="86" spans="1:11" x14ac:dyDescent="0.25">
      <c r="A86" s="28" t="s">
        <v>5932</v>
      </c>
      <c r="B86" s="24" t="s">
        <v>5964</v>
      </c>
      <c r="D86">
        <v>914</v>
      </c>
      <c r="E86" s="19" t="s">
        <v>6098</v>
      </c>
      <c r="F86" s="25">
        <v>43796</v>
      </c>
      <c r="G86" s="19" t="s">
        <v>2217</v>
      </c>
      <c r="H86" s="19" t="s">
        <v>105</v>
      </c>
      <c r="I86" s="19" t="s">
        <v>948</v>
      </c>
      <c r="J86" s="19" t="s">
        <v>60</v>
      </c>
      <c r="K86">
        <v>19.2454</v>
      </c>
    </row>
    <row r="87" spans="1:11" x14ac:dyDescent="0.25">
      <c r="A87" s="26" t="s">
        <v>5932</v>
      </c>
      <c r="B87" s="27" t="s">
        <v>5964</v>
      </c>
      <c r="D87">
        <v>915</v>
      </c>
      <c r="E87" s="19" t="s">
        <v>6098</v>
      </c>
      <c r="F87" s="25">
        <v>43796</v>
      </c>
      <c r="G87" s="19" t="s">
        <v>2217</v>
      </c>
      <c r="H87" s="19" t="s">
        <v>105</v>
      </c>
      <c r="I87" s="19" t="s">
        <v>1375</v>
      </c>
      <c r="J87" s="19" t="s">
        <v>146</v>
      </c>
      <c r="K87">
        <v>56.054700000000011</v>
      </c>
    </row>
    <row r="88" spans="1:11" x14ac:dyDescent="0.25">
      <c r="A88" s="28" t="s">
        <v>5932</v>
      </c>
      <c r="B88" s="24" t="s">
        <v>5965</v>
      </c>
      <c r="D88">
        <v>954</v>
      </c>
      <c r="E88" s="19" t="s">
        <v>6136</v>
      </c>
      <c r="F88" s="25">
        <v>43827</v>
      </c>
      <c r="G88" s="19" t="s">
        <v>2440</v>
      </c>
      <c r="H88" s="19" t="s">
        <v>96</v>
      </c>
      <c r="I88" s="19" t="s">
        <v>769</v>
      </c>
      <c r="J88" s="19" t="s">
        <v>63</v>
      </c>
      <c r="K88">
        <v>2.7168000000000001</v>
      </c>
    </row>
    <row r="89" spans="1:11" x14ac:dyDescent="0.25">
      <c r="A89" s="26" t="s">
        <v>5932</v>
      </c>
      <c r="B89" s="27" t="s">
        <v>5965</v>
      </c>
      <c r="D89">
        <v>955</v>
      </c>
      <c r="E89" s="19" t="s">
        <v>6136</v>
      </c>
      <c r="F89" s="25">
        <v>43827</v>
      </c>
      <c r="G89" s="19" t="s">
        <v>2440</v>
      </c>
      <c r="H89" s="19" t="s">
        <v>96</v>
      </c>
      <c r="I89" s="19" t="s">
        <v>943</v>
      </c>
      <c r="J89" s="19" t="s">
        <v>31</v>
      </c>
      <c r="K89">
        <v>-11.595999999999997</v>
      </c>
    </row>
    <row r="90" spans="1:11" x14ac:dyDescent="0.25">
      <c r="A90" s="28" t="s">
        <v>5932</v>
      </c>
      <c r="B90" s="24" t="s">
        <v>5966</v>
      </c>
      <c r="D90">
        <v>975</v>
      </c>
      <c r="E90" s="19" t="s">
        <v>6217</v>
      </c>
      <c r="F90" s="25">
        <v>43743</v>
      </c>
      <c r="G90" s="19" t="s">
        <v>2023</v>
      </c>
      <c r="H90" s="19" t="s">
        <v>240</v>
      </c>
      <c r="I90" s="19" t="s">
        <v>1545</v>
      </c>
      <c r="J90" s="19" t="s">
        <v>67</v>
      </c>
      <c r="K90">
        <v>3.2186000000000092</v>
      </c>
    </row>
    <row r="91" spans="1:11" x14ac:dyDescent="0.25">
      <c r="A91" s="26" t="s">
        <v>5932</v>
      </c>
      <c r="B91" s="27" t="s">
        <v>5966</v>
      </c>
      <c r="D91">
        <v>976</v>
      </c>
      <c r="E91" s="19" t="s">
        <v>6217</v>
      </c>
      <c r="F91" s="25">
        <v>43743</v>
      </c>
      <c r="G91" s="19" t="s">
        <v>2023</v>
      </c>
      <c r="H91" s="19" t="s">
        <v>240</v>
      </c>
      <c r="I91" s="19" t="s">
        <v>1216</v>
      </c>
      <c r="J91" s="19" t="s">
        <v>70</v>
      </c>
      <c r="K91">
        <v>25.579799999999992</v>
      </c>
    </row>
    <row r="92" spans="1:11" x14ac:dyDescent="0.25">
      <c r="A92" s="28" t="s">
        <v>5932</v>
      </c>
      <c r="B92" s="24" t="s">
        <v>5966</v>
      </c>
      <c r="D92">
        <v>993</v>
      </c>
      <c r="E92" s="19" t="s">
        <v>6036</v>
      </c>
      <c r="F92" s="25">
        <v>43338</v>
      </c>
      <c r="G92" s="19" t="s">
        <v>2040</v>
      </c>
      <c r="H92" s="19" t="s">
        <v>40</v>
      </c>
      <c r="I92" s="19" t="s">
        <v>937</v>
      </c>
      <c r="J92" s="19" t="s">
        <v>242</v>
      </c>
      <c r="K92">
        <v>4.9104000000000001</v>
      </c>
    </row>
    <row r="93" spans="1:11" x14ac:dyDescent="0.25">
      <c r="A93" s="26" t="s">
        <v>5932</v>
      </c>
      <c r="B93" s="27" t="s">
        <v>5967</v>
      </c>
      <c r="D93">
        <v>994</v>
      </c>
      <c r="E93" s="19" t="s">
        <v>6036</v>
      </c>
      <c r="F93" s="25">
        <v>43338</v>
      </c>
      <c r="G93" s="19" t="s">
        <v>2040</v>
      </c>
      <c r="H93" s="19" t="s">
        <v>40</v>
      </c>
      <c r="I93" s="19" t="s">
        <v>2502</v>
      </c>
      <c r="J93" s="19" t="s">
        <v>84</v>
      </c>
      <c r="K93">
        <v>69.704999999999998</v>
      </c>
    </row>
    <row r="94" spans="1:11" x14ac:dyDescent="0.25">
      <c r="A94" s="28" t="s">
        <v>5932</v>
      </c>
      <c r="B94" s="24" t="s">
        <v>5967</v>
      </c>
      <c r="D94">
        <v>1014</v>
      </c>
      <c r="E94" s="19" t="s">
        <v>6194</v>
      </c>
      <c r="F94" s="25">
        <v>43090</v>
      </c>
      <c r="G94" s="19" t="s">
        <v>2536</v>
      </c>
      <c r="H94" s="19" t="s">
        <v>89</v>
      </c>
      <c r="I94" s="19" t="s">
        <v>776</v>
      </c>
      <c r="J94" s="19" t="s">
        <v>52</v>
      </c>
      <c r="K94">
        <v>356.04139999999995</v>
      </c>
    </row>
    <row r="95" spans="1:11" x14ac:dyDescent="0.25">
      <c r="A95" s="26" t="s">
        <v>5932</v>
      </c>
      <c r="B95" s="27" t="s">
        <v>5967</v>
      </c>
      <c r="D95">
        <v>1015</v>
      </c>
      <c r="E95" s="19" t="s">
        <v>6194</v>
      </c>
      <c r="F95" s="25">
        <v>43090</v>
      </c>
      <c r="G95" s="19" t="s">
        <v>2536</v>
      </c>
      <c r="H95" s="19" t="s">
        <v>89</v>
      </c>
      <c r="I95" s="19" t="s">
        <v>2538</v>
      </c>
      <c r="J95" s="19" t="s">
        <v>146</v>
      </c>
      <c r="K95">
        <v>36.851999999999997</v>
      </c>
    </row>
    <row r="96" spans="1:11" x14ac:dyDescent="0.25">
      <c r="A96" s="28" t="s">
        <v>5932</v>
      </c>
      <c r="B96" s="24" t="s">
        <v>5967</v>
      </c>
      <c r="D96">
        <v>1026</v>
      </c>
      <c r="E96" s="19" t="s">
        <v>6055</v>
      </c>
      <c r="F96" s="25">
        <v>43111</v>
      </c>
      <c r="G96" s="19" t="s">
        <v>2561</v>
      </c>
      <c r="H96" s="19" t="s">
        <v>440</v>
      </c>
      <c r="I96" s="19" t="s">
        <v>2563</v>
      </c>
      <c r="J96" s="19" t="s">
        <v>84</v>
      </c>
      <c r="K96">
        <v>5.4432</v>
      </c>
    </row>
    <row r="97" spans="1:11" x14ac:dyDescent="0.25">
      <c r="A97" s="26" t="s">
        <v>5932</v>
      </c>
      <c r="B97" s="27" t="s">
        <v>5967</v>
      </c>
      <c r="D97">
        <v>1027</v>
      </c>
      <c r="E97" s="19" t="s">
        <v>6055</v>
      </c>
      <c r="F97" s="25">
        <v>43111</v>
      </c>
      <c r="G97" s="19" t="s">
        <v>2561</v>
      </c>
      <c r="H97" s="19" t="s">
        <v>440</v>
      </c>
      <c r="I97" s="19" t="s">
        <v>2565</v>
      </c>
      <c r="J97" s="19" t="s">
        <v>84</v>
      </c>
      <c r="K97">
        <v>20.576399999999996</v>
      </c>
    </row>
    <row r="98" spans="1:11" x14ac:dyDescent="0.25">
      <c r="A98" s="28" t="s">
        <v>5932</v>
      </c>
      <c r="B98" s="24" t="s">
        <v>5968</v>
      </c>
      <c r="D98">
        <v>1028</v>
      </c>
      <c r="E98" s="19" t="s">
        <v>6055</v>
      </c>
      <c r="F98" s="25">
        <v>43111</v>
      </c>
      <c r="G98" s="19" t="s">
        <v>2561</v>
      </c>
      <c r="H98" s="19" t="s">
        <v>440</v>
      </c>
      <c r="I98" s="19" t="s">
        <v>2567</v>
      </c>
      <c r="J98" s="19" t="s">
        <v>67</v>
      </c>
      <c r="K98">
        <v>-9.8724000000000007</v>
      </c>
    </row>
    <row r="99" spans="1:11" x14ac:dyDescent="0.25">
      <c r="A99" s="26" t="s">
        <v>5932</v>
      </c>
      <c r="B99" s="27" t="s">
        <v>5968</v>
      </c>
      <c r="D99">
        <v>1072</v>
      </c>
      <c r="E99" s="19" t="s">
        <v>6081</v>
      </c>
      <c r="F99" s="25">
        <v>43218</v>
      </c>
      <c r="G99" s="19" t="s">
        <v>2648</v>
      </c>
      <c r="H99" s="19" t="s">
        <v>404</v>
      </c>
      <c r="I99" s="19" t="s">
        <v>1093</v>
      </c>
      <c r="J99" s="19" t="s">
        <v>84</v>
      </c>
      <c r="K99">
        <v>9.9467999999999979</v>
      </c>
    </row>
    <row r="100" spans="1:11" x14ac:dyDescent="0.25">
      <c r="A100" s="28" t="s">
        <v>5932</v>
      </c>
      <c r="B100" s="24" t="s">
        <v>5969</v>
      </c>
      <c r="D100">
        <v>1092</v>
      </c>
      <c r="E100" s="19" t="s">
        <v>6008</v>
      </c>
      <c r="F100" s="25">
        <v>43075</v>
      </c>
      <c r="G100" s="19" t="s">
        <v>1918</v>
      </c>
      <c r="H100" s="19" t="s">
        <v>40</v>
      </c>
      <c r="I100" s="19" t="s">
        <v>2686</v>
      </c>
      <c r="J100" s="19" t="s">
        <v>63</v>
      </c>
      <c r="K100">
        <v>33.641999999999996</v>
      </c>
    </row>
    <row r="101" spans="1:11" x14ac:dyDescent="0.25">
      <c r="A101" s="26" t="s">
        <v>5932</v>
      </c>
      <c r="B101" s="27" t="s">
        <v>5970</v>
      </c>
      <c r="D101">
        <v>1093</v>
      </c>
      <c r="E101" s="19" t="s">
        <v>6008</v>
      </c>
      <c r="F101" s="25">
        <v>43075</v>
      </c>
      <c r="G101" s="19" t="s">
        <v>1918</v>
      </c>
      <c r="H101" s="19" t="s">
        <v>40</v>
      </c>
      <c r="I101" s="19" t="s">
        <v>2688</v>
      </c>
      <c r="J101" s="19" t="s">
        <v>67</v>
      </c>
      <c r="K101">
        <v>19.178600000000003</v>
      </c>
    </row>
    <row r="102" spans="1:11" x14ac:dyDescent="0.25">
      <c r="A102" s="28" t="s">
        <v>5932</v>
      </c>
      <c r="B102" s="24" t="s">
        <v>5970</v>
      </c>
      <c r="D102">
        <v>1098</v>
      </c>
      <c r="E102" s="19" t="s">
        <v>5972</v>
      </c>
      <c r="F102" s="25">
        <v>42546</v>
      </c>
      <c r="G102" s="19" t="s">
        <v>2598</v>
      </c>
      <c r="H102" s="19" t="s">
        <v>40</v>
      </c>
      <c r="I102" s="19" t="s">
        <v>2701</v>
      </c>
      <c r="J102" s="19" t="s">
        <v>52</v>
      </c>
      <c r="K102">
        <v>11.19599999999997</v>
      </c>
    </row>
    <row r="103" spans="1:11" x14ac:dyDescent="0.25">
      <c r="A103" s="26" t="s">
        <v>5932</v>
      </c>
      <c r="B103" s="27" t="s">
        <v>5970</v>
      </c>
      <c r="D103">
        <v>1105</v>
      </c>
      <c r="E103" s="19" t="s">
        <v>6042</v>
      </c>
      <c r="F103" s="25">
        <v>43394</v>
      </c>
      <c r="G103" s="19" t="s">
        <v>2711</v>
      </c>
      <c r="H103" s="19" t="s">
        <v>40</v>
      </c>
      <c r="I103" s="19" t="s">
        <v>2713</v>
      </c>
      <c r="J103" s="19" t="s">
        <v>84</v>
      </c>
      <c r="K103">
        <v>11.230799999999999</v>
      </c>
    </row>
    <row r="104" spans="1:11" x14ac:dyDescent="0.25">
      <c r="A104" s="28" t="s">
        <v>5932</v>
      </c>
      <c r="B104" s="24" t="s">
        <v>5971</v>
      </c>
      <c r="D104">
        <v>1114</v>
      </c>
      <c r="E104" s="19" t="s">
        <v>6146</v>
      </c>
      <c r="F104" s="25">
        <v>43817</v>
      </c>
      <c r="G104" s="19" t="s">
        <v>1161</v>
      </c>
      <c r="H104" s="19" t="s">
        <v>40</v>
      </c>
      <c r="I104" s="19" t="s">
        <v>2331</v>
      </c>
      <c r="J104" s="19" t="s">
        <v>70</v>
      </c>
      <c r="K104">
        <v>16.3352</v>
      </c>
    </row>
    <row r="105" spans="1:11" x14ac:dyDescent="0.25">
      <c r="A105" s="26" t="s">
        <v>5932</v>
      </c>
      <c r="B105" s="27" t="s">
        <v>5971</v>
      </c>
      <c r="D105">
        <v>1115</v>
      </c>
      <c r="E105" s="19" t="s">
        <v>6146</v>
      </c>
      <c r="F105" s="25">
        <v>43817</v>
      </c>
      <c r="G105" s="19" t="s">
        <v>1161</v>
      </c>
      <c r="H105" s="19" t="s">
        <v>40</v>
      </c>
      <c r="I105" s="19" t="s">
        <v>2725</v>
      </c>
      <c r="J105" s="19" t="s">
        <v>31</v>
      </c>
      <c r="K105">
        <v>-12.688200000000002</v>
      </c>
    </row>
    <row r="106" spans="1:11" x14ac:dyDescent="0.25">
      <c r="A106" s="28" t="s">
        <v>5932</v>
      </c>
      <c r="B106" s="24" t="s">
        <v>5972</v>
      </c>
      <c r="D106">
        <v>1116</v>
      </c>
      <c r="E106" s="19" t="s">
        <v>6146</v>
      </c>
      <c r="F106" s="25">
        <v>43817</v>
      </c>
      <c r="G106" s="19" t="s">
        <v>1161</v>
      </c>
      <c r="H106" s="19" t="s">
        <v>40</v>
      </c>
      <c r="I106" s="19" t="s">
        <v>2015</v>
      </c>
      <c r="J106" s="19" t="s">
        <v>146</v>
      </c>
      <c r="K106">
        <v>57.590400000000002</v>
      </c>
    </row>
    <row r="107" spans="1:11" x14ac:dyDescent="0.25">
      <c r="A107" s="26" t="s">
        <v>5932</v>
      </c>
      <c r="B107" s="27" t="s">
        <v>5973</v>
      </c>
      <c r="D107">
        <v>1162</v>
      </c>
      <c r="E107" s="19" t="s">
        <v>5953</v>
      </c>
      <c r="F107" s="25">
        <v>42614</v>
      </c>
      <c r="G107" s="19" t="s">
        <v>2791</v>
      </c>
      <c r="H107" s="19" t="s">
        <v>40</v>
      </c>
      <c r="I107" s="19" t="s">
        <v>159</v>
      </c>
      <c r="J107" s="19" t="s">
        <v>63</v>
      </c>
      <c r="K107">
        <v>15.642599999999995</v>
      </c>
    </row>
    <row r="108" spans="1:11" x14ac:dyDescent="0.25">
      <c r="A108" s="28" t="s">
        <v>5932</v>
      </c>
      <c r="B108" s="24" t="s">
        <v>5973</v>
      </c>
      <c r="D108">
        <v>1185</v>
      </c>
      <c r="E108" s="19" t="s">
        <v>5955</v>
      </c>
      <c r="F108" s="25">
        <v>42698</v>
      </c>
      <c r="G108" s="19" t="s">
        <v>2830</v>
      </c>
      <c r="H108" s="19" t="s">
        <v>89</v>
      </c>
      <c r="I108" s="19" t="s">
        <v>2832</v>
      </c>
      <c r="J108" s="19" t="s">
        <v>70</v>
      </c>
      <c r="K108">
        <v>4.2335999999999991</v>
      </c>
    </row>
    <row r="109" spans="1:11" x14ac:dyDescent="0.25">
      <c r="A109" s="26" t="s">
        <v>5932</v>
      </c>
      <c r="B109" s="27" t="s">
        <v>5973</v>
      </c>
      <c r="D109">
        <v>1186</v>
      </c>
      <c r="E109" s="19" t="s">
        <v>5955</v>
      </c>
      <c r="F109" s="25">
        <v>42698</v>
      </c>
      <c r="G109" s="19" t="s">
        <v>2830</v>
      </c>
      <c r="H109" s="19" t="s">
        <v>89</v>
      </c>
      <c r="I109" s="19" t="s">
        <v>2834</v>
      </c>
      <c r="J109" s="19" t="s">
        <v>55</v>
      </c>
      <c r="K109">
        <v>9.7176000000000329</v>
      </c>
    </row>
    <row r="110" spans="1:11" x14ac:dyDescent="0.25">
      <c r="A110" s="28" t="s">
        <v>5932</v>
      </c>
      <c r="B110" s="24" t="s">
        <v>5973</v>
      </c>
      <c r="D110">
        <v>1187</v>
      </c>
      <c r="E110" s="19" t="s">
        <v>5955</v>
      </c>
      <c r="F110" s="25">
        <v>42698</v>
      </c>
      <c r="G110" s="19" t="s">
        <v>2830</v>
      </c>
      <c r="H110" s="19" t="s">
        <v>89</v>
      </c>
      <c r="I110" s="19" t="s">
        <v>1951</v>
      </c>
      <c r="J110" s="19" t="s">
        <v>84</v>
      </c>
      <c r="K110">
        <v>12.441600000000001</v>
      </c>
    </row>
    <row r="111" spans="1:11" x14ac:dyDescent="0.25">
      <c r="A111" s="26" t="s">
        <v>5932</v>
      </c>
      <c r="B111" s="27" t="s">
        <v>5973</v>
      </c>
      <c r="D111">
        <v>1188</v>
      </c>
      <c r="E111" s="19" t="s">
        <v>5955</v>
      </c>
      <c r="F111" s="25">
        <v>42698</v>
      </c>
      <c r="G111" s="19" t="s">
        <v>2830</v>
      </c>
      <c r="H111" s="19" t="s">
        <v>89</v>
      </c>
      <c r="I111" s="19" t="s">
        <v>1987</v>
      </c>
      <c r="J111" s="19" t="s">
        <v>55</v>
      </c>
      <c r="K111">
        <v>53.346599999999995</v>
      </c>
    </row>
    <row r="112" spans="1:11" x14ac:dyDescent="0.25">
      <c r="A112" s="28" t="s">
        <v>5932</v>
      </c>
      <c r="B112" s="24" t="s">
        <v>5973</v>
      </c>
      <c r="D112">
        <v>1189</v>
      </c>
      <c r="E112" s="19" t="s">
        <v>6111</v>
      </c>
      <c r="F112" s="25">
        <v>43522</v>
      </c>
      <c r="G112" s="19" t="s">
        <v>2836</v>
      </c>
      <c r="H112" s="19" t="s">
        <v>40</v>
      </c>
      <c r="I112" s="19" t="s">
        <v>1884</v>
      </c>
      <c r="J112" s="19" t="s">
        <v>73</v>
      </c>
      <c r="K112">
        <v>22.118400000000001</v>
      </c>
    </row>
    <row r="113" spans="1:11" x14ac:dyDescent="0.25">
      <c r="A113" s="26" t="s">
        <v>5932</v>
      </c>
      <c r="B113" s="27" t="s">
        <v>5973</v>
      </c>
      <c r="D113">
        <v>1190</v>
      </c>
      <c r="E113" s="19" t="s">
        <v>6111</v>
      </c>
      <c r="F113" s="25">
        <v>43522</v>
      </c>
      <c r="G113" s="19" t="s">
        <v>2836</v>
      </c>
      <c r="H113" s="19" t="s">
        <v>40</v>
      </c>
      <c r="I113" s="19" t="s">
        <v>2838</v>
      </c>
      <c r="J113" s="19" t="s">
        <v>67</v>
      </c>
      <c r="K113">
        <v>66.715199999999982</v>
      </c>
    </row>
    <row r="114" spans="1:11" x14ac:dyDescent="0.25">
      <c r="A114" s="28" t="s">
        <v>5932</v>
      </c>
      <c r="B114" s="24" t="s">
        <v>5974</v>
      </c>
      <c r="D114">
        <v>1191</v>
      </c>
      <c r="E114" s="19" t="s">
        <v>6111</v>
      </c>
      <c r="F114" s="25">
        <v>43522</v>
      </c>
      <c r="G114" s="19" t="s">
        <v>2836</v>
      </c>
      <c r="H114" s="19" t="s">
        <v>40</v>
      </c>
      <c r="I114" s="19" t="s">
        <v>2840</v>
      </c>
      <c r="J114" s="19" t="s">
        <v>34</v>
      </c>
      <c r="K114">
        <v>89.222400000000022</v>
      </c>
    </row>
    <row r="115" spans="1:11" x14ac:dyDescent="0.25">
      <c r="A115" s="26" t="s">
        <v>5932</v>
      </c>
      <c r="B115" s="27" t="s">
        <v>5974</v>
      </c>
      <c r="D115">
        <v>1192</v>
      </c>
      <c r="E115" s="19" t="s">
        <v>6111</v>
      </c>
      <c r="F115" s="25">
        <v>43522</v>
      </c>
      <c r="G115" s="19" t="s">
        <v>2836</v>
      </c>
      <c r="H115" s="19" t="s">
        <v>40</v>
      </c>
      <c r="I115" s="19" t="s">
        <v>1093</v>
      </c>
      <c r="J115" s="19" t="s">
        <v>84</v>
      </c>
      <c r="K115">
        <v>109.7208</v>
      </c>
    </row>
    <row r="116" spans="1:11" x14ac:dyDescent="0.25">
      <c r="A116" s="28" t="s">
        <v>5932</v>
      </c>
      <c r="B116" s="24" t="s">
        <v>5975</v>
      </c>
      <c r="D116">
        <v>1193</v>
      </c>
      <c r="E116" s="19" t="s">
        <v>6111</v>
      </c>
      <c r="F116" s="25">
        <v>43522</v>
      </c>
      <c r="G116" s="19" t="s">
        <v>2836</v>
      </c>
      <c r="H116" s="19" t="s">
        <v>40</v>
      </c>
      <c r="I116" s="19" t="s">
        <v>2842</v>
      </c>
      <c r="J116" s="19" t="s">
        <v>84</v>
      </c>
      <c r="K116">
        <v>11.328800000000001</v>
      </c>
    </row>
    <row r="117" spans="1:11" x14ac:dyDescent="0.25">
      <c r="A117" s="26" t="s">
        <v>5932</v>
      </c>
      <c r="B117" s="27" t="s">
        <v>5975</v>
      </c>
      <c r="D117">
        <v>1201</v>
      </c>
      <c r="E117" s="19" t="s">
        <v>6045</v>
      </c>
      <c r="F117" s="25">
        <v>43299</v>
      </c>
      <c r="G117" s="19" t="s">
        <v>2279</v>
      </c>
      <c r="H117" s="19" t="s">
        <v>404</v>
      </c>
      <c r="I117" s="19" t="s">
        <v>2097</v>
      </c>
      <c r="J117" s="19" t="s">
        <v>34</v>
      </c>
      <c r="K117">
        <v>40.800600000000003</v>
      </c>
    </row>
    <row r="118" spans="1:11" x14ac:dyDescent="0.25">
      <c r="A118" s="28" t="s">
        <v>5932</v>
      </c>
      <c r="B118" s="24" t="s">
        <v>5975</v>
      </c>
      <c r="D118">
        <v>1202</v>
      </c>
      <c r="E118" s="19" t="s">
        <v>6045</v>
      </c>
      <c r="F118" s="25">
        <v>43299</v>
      </c>
      <c r="G118" s="19" t="s">
        <v>2279</v>
      </c>
      <c r="H118" s="19" t="s">
        <v>404</v>
      </c>
      <c r="I118" s="19" t="s">
        <v>915</v>
      </c>
      <c r="J118" s="19" t="s">
        <v>70</v>
      </c>
      <c r="K118">
        <v>-1.4352</v>
      </c>
    </row>
    <row r="119" spans="1:11" x14ac:dyDescent="0.25">
      <c r="A119" s="26" t="s">
        <v>5932</v>
      </c>
      <c r="B119" s="27" t="s">
        <v>5976</v>
      </c>
      <c r="D119">
        <v>1203</v>
      </c>
      <c r="E119" s="19" t="s">
        <v>6045</v>
      </c>
      <c r="F119" s="25">
        <v>43299</v>
      </c>
      <c r="G119" s="19" t="s">
        <v>2279</v>
      </c>
      <c r="H119" s="19" t="s">
        <v>404</v>
      </c>
      <c r="I119" s="19" t="s">
        <v>1381</v>
      </c>
      <c r="J119" s="19" t="s">
        <v>34</v>
      </c>
      <c r="K119">
        <v>10.679399999999873</v>
      </c>
    </row>
    <row r="120" spans="1:11" x14ac:dyDescent="0.25">
      <c r="A120" s="28" t="s">
        <v>5932</v>
      </c>
      <c r="B120" s="24" t="s">
        <v>5977</v>
      </c>
      <c r="D120">
        <v>1204</v>
      </c>
      <c r="E120" s="19" t="s">
        <v>6045</v>
      </c>
      <c r="F120" s="25">
        <v>43299</v>
      </c>
      <c r="G120" s="19" t="s">
        <v>2279</v>
      </c>
      <c r="H120" s="19" t="s">
        <v>404</v>
      </c>
      <c r="I120" s="19" t="s">
        <v>2851</v>
      </c>
      <c r="J120" s="19" t="s">
        <v>55</v>
      </c>
      <c r="K120">
        <v>0</v>
      </c>
    </row>
    <row r="121" spans="1:11" x14ac:dyDescent="0.25">
      <c r="A121" s="26" t="s">
        <v>5932</v>
      </c>
      <c r="B121" s="27" t="s">
        <v>5977</v>
      </c>
      <c r="D121">
        <v>1205</v>
      </c>
      <c r="E121" s="19" t="s">
        <v>6045</v>
      </c>
      <c r="F121" s="25">
        <v>43299</v>
      </c>
      <c r="G121" s="19" t="s">
        <v>2279</v>
      </c>
      <c r="H121" s="19" t="s">
        <v>404</v>
      </c>
      <c r="I121" s="19" t="s">
        <v>1435</v>
      </c>
      <c r="J121" s="19" t="s">
        <v>55</v>
      </c>
      <c r="K121">
        <v>-33.804000000000002</v>
      </c>
    </row>
    <row r="122" spans="1:11" x14ac:dyDescent="0.25">
      <c r="A122" s="28" t="s">
        <v>5932</v>
      </c>
      <c r="B122" s="24" t="s">
        <v>5977</v>
      </c>
      <c r="D122">
        <v>1213</v>
      </c>
      <c r="E122" s="19" t="s">
        <v>6222</v>
      </c>
      <c r="F122" s="25">
        <v>43717</v>
      </c>
      <c r="G122" s="19" t="s">
        <v>2861</v>
      </c>
      <c r="H122" s="19" t="s">
        <v>134</v>
      </c>
      <c r="I122" s="19" t="s">
        <v>782</v>
      </c>
      <c r="J122" s="19" t="s">
        <v>34</v>
      </c>
      <c r="K122">
        <v>-48.470400000000019</v>
      </c>
    </row>
    <row r="123" spans="1:11" x14ac:dyDescent="0.25">
      <c r="A123" s="26" t="s">
        <v>5932</v>
      </c>
      <c r="B123" s="27" t="s">
        <v>5978</v>
      </c>
      <c r="D123">
        <v>1214</v>
      </c>
      <c r="E123" s="19" t="s">
        <v>6222</v>
      </c>
      <c r="F123" s="25">
        <v>43717</v>
      </c>
      <c r="G123" s="19" t="s">
        <v>2861</v>
      </c>
      <c r="H123" s="19" t="s">
        <v>134</v>
      </c>
      <c r="I123" s="19" t="s">
        <v>2863</v>
      </c>
      <c r="J123" s="19" t="s">
        <v>70</v>
      </c>
      <c r="K123">
        <v>-2.3275999999999994</v>
      </c>
    </row>
    <row r="124" spans="1:11" x14ac:dyDescent="0.25">
      <c r="A124" s="28" t="s">
        <v>5932</v>
      </c>
      <c r="B124" s="24" t="s">
        <v>5978</v>
      </c>
      <c r="D124">
        <v>1215</v>
      </c>
      <c r="E124" s="19" t="s">
        <v>6222</v>
      </c>
      <c r="F124" s="25">
        <v>43717</v>
      </c>
      <c r="G124" s="19" t="s">
        <v>2861</v>
      </c>
      <c r="H124" s="19" t="s">
        <v>134</v>
      </c>
      <c r="I124" s="19" t="s">
        <v>1643</v>
      </c>
      <c r="J124" s="19" t="s">
        <v>70</v>
      </c>
      <c r="K124">
        <v>-3.6024000000000012</v>
      </c>
    </row>
    <row r="125" spans="1:11" x14ac:dyDescent="0.25">
      <c r="A125" s="26" t="s">
        <v>5932</v>
      </c>
      <c r="B125" s="27" t="s">
        <v>5978</v>
      </c>
      <c r="D125">
        <v>1216</v>
      </c>
      <c r="E125" s="19" t="s">
        <v>6222</v>
      </c>
      <c r="F125" s="25">
        <v>43717</v>
      </c>
      <c r="G125" s="19" t="s">
        <v>2861</v>
      </c>
      <c r="H125" s="19" t="s">
        <v>134</v>
      </c>
      <c r="I125" s="19" t="s">
        <v>876</v>
      </c>
      <c r="J125" s="19" t="s">
        <v>63</v>
      </c>
      <c r="K125">
        <v>1.5767999999999998</v>
      </c>
    </row>
    <row r="126" spans="1:11" x14ac:dyDescent="0.25">
      <c r="A126" s="28" t="s">
        <v>5932</v>
      </c>
      <c r="B126" s="24" t="s">
        <v>5978</v>
      </c>
      <c r="D126">
        <v>1217</v>
      </c>
      <c r="E126" s="19" t="s">
        <v>6222</v>
      </c>
      <c r="F126" s="25">
        <v>43717</v>
      </c>
      <c r="G126" s="19" t="s">
        <v>2861</v>
      </c>
      <c r="H126" s="19" t="s">
        <v>134</v>
      </c>
      <c r="I126" s="19" t="s">
        <v>871</v>
      </c>
      <c r="J126" s="19" t="s">
        <v>146</v>
      </c>
      <c r="K126">
        <v>28.764000000000006</v>
      </c>
    </row>
    <row r="127" spans="1:11" x14ac:dyDescent="0.25">
      <c r="A127" s="26" t="s">
        <v>5932</v>
      </c>
      <c r="B127" s="27" t="s">
        <v>5978</v>
      </c>
      <c r="D127">
        <v>1218</v>
      </c>
      <c r="E127" s="19" t="s">
        <v>6222</v>
      </c>
      <c r="F127" s="25">
        <v>43717</v>
      </c>
      <c r="G127" s="19" t="s">
        <v>2861</v>
      </c>
      <c r="H127" s="19" t="s">
        <v>134</v>
      </c>
      <c r="I127" s="19" t="s">
        <v>2865</v>
      </c>
      <c r="J127" s="19" t="s">
        <v>60</v>
      </c>
      <c r="K127">
        <v>1.7024000000000008</v>
      </c>
    </row>
    <row r="128" spans="1:11" x14ac:dyDescent="0.25">
      <c r="A128" s="28" t="s">
        <v>5932</v>
      </c>
      <c r="B128" s="24" t="s">
        <v>5978</v>
      </c>
      <c r="D128">
        <v>1219</v>
      </c>
      <c r="E128" s="19" t="s">
        <v>6222</v>
      </c>
      <c r="F128" s="25">
        <v>43717</v>
      </c>
      <c r="G128" s="19" t="s">
        <v>2861</v>
      </c>
      <c r="H128" s="19" t="s">
        <v>134</v>
      </c>
      <c r="I128" s="19" t="s">
        <v>2071</v>
      </c>
      <c r="J128" s="19" t="s">
        <v>146</v>
      </c>
      <c r="K128">
        <v>64.674000000000007</v>
      </c>
    </row>
    <row r="129" spans="1:11" x14ac:dyDescent="0.25">
      <c r="A129" s="26" t="s">
        <v>5932</v>
      </c>
      <c r="B129" s="27" t="s">
        <v>5979</v>
      </c>
      <c r="D129">
        <v>1220</v>
      </c>
      <c r="E129" s="19" t="s">
        <v>6222</v>
      </c>
      <c r="F129" s="25">
        <v>43717</v>
      </c>
      <c r="G129" s="19" t="s">
        <v>2861</v>
      </c>
      <c r="H129" s="19" t="s">
        <v>134</v>
      </c>
      <c r="I129" s="19" t="s">
        <v>2867</v>
      </c>
      <c r="J129" s="19" t="s">
        <v>67</v>
      </c>
      <c r="K129">
        <v>-386.3915999999997</v>
      </c>
    </row>
    <row r="130" spans="1:11" x14ac:dyDescent="0.25">
      <c r="A130" s="28" t="s">
        <v>5932</v>
      </c>
      <c r="B130" s="24" t="s">
        <v>5980</v>
      </c>
      <c r="D130">
        <v>1239</v>
      </c>
      <c r="E130" s="19" t="s">
        <v>5954</v>
      </c>
      <c r="F130" s="25">
        <v>42593</v>
      </c>
      <c r="G130" s="19" t="s">
        <v>2894</v>
      </c>
      <c r="H130" s="19" t="s">
        <v>89</v>
      </c>
      <c r="I130" s="19" t="s">
        <v>2896</v>
      </c>
      <c r="J130" s="19" t="s">
        <v>60</v>
      </c>
      <c r="K130">
        <v>5.4340000000000002</v>
      </c>
    </row>
    <row r="131" spans="1:11" x14ac:dyDescent="0.25">
      <c r="A131" s="26" t="s">
        <v>5932</v>
      </c>
      <c r="B131" s="27" t="s">
        <v>5980</v>
      </c>
      <c r="D131">
        <v>1240</v>
      </c>
      <c r="E131" s="19" t="s">
        <v>5954</v>
      </c>
      <c r="F131" s="25">
        <v>42593</v>
      </c>
      <c r="G131" s="19" t="s">
        <v>2894</v>
      </c>
      <c r="H131" s="19" t="s">
        <v>89</v>
      </c>
      <c r="I131" s="19" t="s">
        <v>2898</v>
      </c>
      <c r="J131" s="19" t="s">
        <v>63</v>
      </c>
      <c r="K131">
        <v>10.652200000000001</v>
      </c>
    </row>
    <row r="132" spans="1:11" x14ac:dyDescent="0.25">
      <c r="A132" s="28" t="s">
        <v>5932</v>
      </c>
      <c r="B132" s="24" t="s">
        <v>5981</v>
      </c>
      <c r="D132">
        <v>1241</v>
      </c>
      <c r="E132" s="19" t="s">
        <v>5954</v>
      </c>
      <c r="F132" s="25">
        <v>42593</v>
      </c>
      <c r="G132" s="19" t="s">
        <v>2894</v>
      </c>
      <c r="H132" s="19" t="s">
        <v>89</v>
      </c>
      <c r="I132" s="19" t="s">
        <v>956</v>
      </c>
      <c r="J132" s="19" t="s">
        <v>242</v>
      </c>
      <c r="K132">
        <v>10.7912</v>
      </c>
    </row>
    <row r="133" spans="1:11" x14ac:dyDescent="0.25">
      <c r="A133" s="26" t="s">
        <v>5932</v>
      </c>
      <c r="B133" s="27" t="s">
        <v>5981</v>
      </c>
      <c r="D133">
        <v>1297</v>
      </c>
      <c r="E133" s="19" t="s">
        <v>6109</v>
      </c>
      <c r="F133" s="25">
        <v>43829</v>
      </c>
      <c r="G133" s="19" t="s">
        <v>2994</v>
      </c>
      <c r="H133" s="19" t="s">
        <v>40</v>
      </c>
      <c r="I133" s="19" t="s">
        <v>1771</v>
      </c>
      <c r="J133" s="19" t="s">
        <v>70</v>
      </c>
      <c r="K133">
        <v>4.5187999999999997</v>
      </c>
    </row>
    <row r="134" spans="1:11" x14ac:dyDescent="0.25">
      <c r="A134" s="28" t="s">
        <v>5932</v>
      </c>
      <c r="B134" s="24" t="s">
        <v>5982</v>
      </c>
      <c r="D134">
        <v>1298</v>
      </c>
      <c r="E134" s="19" t="s">
        <v>6109</v>
      </c>
      <c r="F134" s="25">
        <v>43829</v>
      </c>
      <c r="G134" s="19" t="s">
        <v>2994</v>
      </c>
      <c r="H134" s="19" t="s">
        <v>40</v>
      </c>
      <c r="I134" s="19" t="s">
        <v>1897</v>
      </c>
      <c r="J134" s="19" t="s">
        <v>70</v>
      </c>
      <c r="K134">
        <v>6.4749999999999979</v>
      </c>
    </row>
    <row r="135" spans="1:11" x14ac:dyDescent="0.25">
      <c r="A135" s="26" t="s">
        <v>5932</v>
      </c>
      <c r="B135" s="27" t="s">
        <v>5982</v>
      </c>
      <c r="D135">
        <v>1315</v>
      </c>
      <c r="E135" s="19" t="s">
        <v>6074</v>
      </c>
      <c r="F135" s="25">
        <v>43452</v>
      </c>
      <c r="G135" s="19" t="s">
        <v>3017</v>
      </c>
      <c r="H135" s="19" t="s">
        <v>40</v>
      </c>
      <c r="I135" s="19" t="s">
        <v>3019</v>
      </c>
      <c r="J135" s="19" t="s">
        <v>84</v>
      </c>
      <c r="K135">
        <v>18.662400000000002</v>
      </c>
    </row>
    <row r="136" spans="1:11" x14ac:dyDescent="0.25">
      <c r="A136" s="28" t="s">
        <v>5932</v>
      </c>
      <c r="B136" s="24" t="s">
        <v>5983</v>
      </c>
      <c r="D136">
        <v>1316</v>
      </c>
      <c r="E136" s="19" t="s">
        <v>6074</v>
      </c>
      <c r="F136" s="25">
        <v>43452</v>
      </c>
      <c r="G136" s="19" t="s">
        <v>3017</v>
      </c>
      <c r="H136" s="19" t="s">
        <v>40</v>
      </c>
      <c r="I136" s="19" t="s">
        <v>3021</v>
      </c>
      <c r="J136" s="19" t="s">
        <v>60</v>
      </c>
      <c r="K136">
        <v>62.505600000000001</v>
      </c>
    </row>
    <row r="137" spans="1:11" x14ac:dyDescent="0.25">
      <c r="A137" s="26" t="s">
        <v>5932</v>
      </c>
      <c r="B137" s="27" t="s">
        <v>5983</v>
      </c>
      <c r="D137">
        <v>1317</v>
      </c>
      <c r="E137" s="19" t="s">
        <v>6074</v>
      </c>
      <c r="F137" s="25">
        <v>43452</v>
      </c>
      <c r="G137" s="19" t="s">
        <v>3017</v>
      </c>
      <c r="H137" s="19" t="s">
        <v>40</v>
      </c>
      <c r="I137" s="19" t="s">
        <v>1396</v>
      </c>
      <c r="J137" s="19" t="s">
        <v>512</v>
      </c>
      <c r="K137">
        <v>28.964999999999961</v>
      </c>
    </row>
    <row r="138" spans="1:11" x14ac:dyDescent="0.25">
      <c r="A138" s="28" t="s">
        <v>5932</v>
      </c>
      <c r="B138" s="24" t="s">
        <v>5983</v>
      </c>
      <c r="D138">
        <v>1319</v>
      </c>
      <c r="E138" s="19" t="s">
        <v>5974</v>
      </c>
      <c r="F138" s="25">
        <v>42552</v>
      </c>
      <c r="G138" s="19" t="s">
        <v>3025</v>
      </c>
      <c r="H138" s="19" t="s">
        <v>50</v>
      </c>
      <c r="I138" s="19" t="s">
        <v>2933</v>
      </c>
      <c r="J138" s="19" t="s">
        <v>67</v>
      </c>
      <c r="K138">
        <v>71.989999999999981</v>
      </c>
    </row>
    <row r="139" spans="1:11" x14ac:dyDescent="0.25">
      <c r="A139" s="26" t="s">
        <v>5932</v>
      </c>
      <c r="B139" s="27" t="s">
        <v>5983</v>
      </c>
      <c r="D139">
        <v>1320</v>
      </c>
      <c r="E139" s="19" t="s">
        <v>5974</v>
      </c>
      <c r="F139" s="25">
        <v>42552</v>
      </c>
      <c r="G139" s="19" t="s">
        <v>3025</v>
      </c>
      <c r="H139" s="19" t="s">
        <v>50</v>
      </c>
      <c r="I139" s="19" t="s">
        <v>2047</v>
      </c>
      <c r="J139" s="19" t="s">
        <v>70</v>
      </c>
      <c r="K139">
        <v>-3.6288</v>
      </c>
    </row>
    <row r="140" spans="1:11" x14ac:dyDescent="0.25">
      <c r="A140" s="28" t="s">
        <v>5932</v>
      </c>
      <c r="B140" s="24" t="s">
        <v>5984</v>
      </c>
      <c r="D140">
        <v>1376</v>
      </c>
      <c r="E140" s="19" t="s">
        <v>5951</v>
      </c>
      <c r="F140" s="25">
        <v>42586</v>
      </c>
      <c r="G140" s="19" t="s">
        <v>780</v>
      </c>
      <c r="H140" s="19" t="s">
        <v>111</v>
      </c>
      <c r="I140" s="19" t="s">
        <v>3128</v>
      </c>
      <c r="J140" s="19" t="s">
        <v>73</v>
      </c>
      <c r="K140">
        <v>305.13000000000011</v>
      </c>
    </row>
    <row r="141" spans="1:11" x14ac:dyDescent="0.25">
      <c r="A141" s="26" t="s">
        <v>5932</v>
      </c>
      <c r="B141" s="27" t="s">
        <v>5985</v>
      </c>
      <c r="D141">
        <v>1377</v>
      </c>
      <c r="E141" s="19" t="s">
        <v>5951</v>
      </c>
      <c r="F141" s="25">
        <v>42586</v>
      </c>
      <c r="G141" s="19" t="s">
        <v>780</v>
      </c>
      <c r="H141" s="19" t="s">
        <v>111</v>
      </c>
      <c r="I141" s="19" t="s">
        <v>3130</v>
      </c>
      <c r="J141" s="19" t="s">
        <v>84</v>
      </c>
      <c r="K141">
        <v>219.44159999999999</v>
      </c>
    </row>
    <row r="142" spans="1:11" x14ac:dyDescent="0.25">
      <c r="A142" s="28" t="s">
        <v>5932</v>
      </c>
      <c r="B142" s="24" t="s">
        <v>5985</v>
      </c>
      <c r="D142">
        <v>1378</v>
      </c>
      <c r="E142" s="19" t="s">
        <v>5951</v>
      </c>
      <c r="F142" s="25">
        <v>42586</v>
      </c>
      <c r="G142" s="19" t="s">
        <v>780</v>
      </c>
      <c r="H142" s="19" t="s">
        <v>111</v>
      </c>
      <c r="I142" s="19" t="s">
        <v>3132</v>
      </c>
      <c r="J142" s="19" t="s">
        <v>63</v>
      </c>
      <c r="K142">
        <v>4.2639999999999993</v>
      </c>
    </row>
    <row r="143" spans="1:11" x14ac:dyDescent="0.25">
      <c r="A143" s="26" t="s">
        <v>5932</v>
      </c>
      <c r="B143" s="27" t="s">
        <v>5985</v>
      </c>
      <c r="D143">
        <v>1379</v>
      </c>
      <c r="E143" s="19" t="s">
        <v>5951</v>
      </c>
      <c r="F143" s="25">
        <v>42586</v>
      </c>
      <c r="G143" s="19" t="s">
        <v>780</v>
      </c>
      <c r="H143" s="19" t="s">
        <v>111</v>
      </c>
      <c r="I143" s="19" t="s">
        <v>3134</v>
      </c>
      <c r="J143" s="19" t="s">
        <v>67</v>
      </c>
      <c r="K143">
        <v>34.996499999999969</v>
      </c>
    </row>
    <row r="144" spans="1:11" x14ac:dyDescent="0.25">
      <c r="A144" s="28" t="s">
        <v>5932</v>
      </c>
      <c r="B144" s="24" t="s">
        <v>5986</v>
      </c>
      <c r="D144">
        <v>1380</v>
      </c>
      <c r="E144" s="19" t="s">
        <v>5951</v>
      </c>
      <c r="F144" s="25">
        <v>42586</v>
      </c>
      <c r="G144" s="19" t="s">
        <v>780</v>
      </c>
      <c r="H144" s="19" t="s">
        <v>111</v>
      </c>
      <c r="I144" s="19" t="s">
        <v>3136</v>
      </c>
      <c r="J144" s="19" t="s">
        <v>55</v>
      </c>
      <c r="K144">
        <v>7.9449999999999932</v>
      </c>
    </row>
    <row r="145" spans="1:11" x14ac:dyDescent="0.25">
      <c r="A145" s="26" t="s">
        <v>5932</v>
      </c>
      <c r="B145" s="27" t="s">
        <v>5986</v>
      </c>
      <c r="D145">
        <v>1381</v>
      </c>
      <c r="E145" s="19" t="s">
        <v>5951</v>
      </c>
      <c r="F145" s="25">
        <v>42586</v>
      </c>
      <c r="G145" s="19" t="s">
        <v>780</v>
      </c>
      <c r="H145" s="19" t="s">
        <v>111</v>
      </c>
      <c r="I145" s="19" t="s">
        <v>368</v>
      </c>
      <c r="J145" s="19" t="s">
        <v>70</v>
      </c>
      <c r="K145">
        <v>4.7792000000000003</v>
      </c>
    </row>
    <row r="146" spans="1:11" x14ac:dyDescent="0.25">
      <c r="A146" s="28" t="s">
        <v>5932</v>
      </c>
      <c r="B146" s="24" t="s">
        <v>5987</v>
      </c>
      <c r="D146">
        <v>1401</v>
      </c>
      <c r="E146" s="19" t="s">
        <v>6084</v>
      </c>
      <c r="F146" s="25">
        <v>43405</v>
      </c>
      <c r="G146" s="19" t="s">
        <v>3160</v>
      </c>
      <c r="H146" s="19" t="s">
        <v>287</v>
      </c>
      <c r="I146" s="19" t="s">
        <v>223</v>
      </c>
      <c r="J146" s="19" t="s">
        <v>67</v>
      </c>
      <c r="K146">
        <v>6.104000000000001</v>
      </c>
    </row>
    <row r="147" spans="1:11" x14ac:dyDescent="0.25">
      <c r="A147" s="26" t="s">
        <v>5932</v>
      </c>
      <c r="B147" s="27" t="s">
        <v>5987</v>
      </c>
      <c r="D147">
        <v>1402</v>
      </c>
      <c r="E147" s="19" t="s">
        <v>6084</v>
      </c>
      <c r="F147" s="25">
        <v>43405</v>
      </c>
      <c r="G147" s="19" t="s">
        <v>3160</v>
      </c>
      <c r="H147" s="19" t="s">
        <v>287</v>
      </c>
      <c r="I147" s="19" t="s">
        <v>1856</v>
      </c>
      <c r="J147" s="19" t="s">
        <v>157</v>
      </c>
      <c r="K147">
        <v>118.34129999999999</v>
      </c>
    </row>
    <row r="148" spans="1:11" x14ac:dyDescent="0.25">
      <c r="A148" s="28" t="s">
        <v>5932</v>
      </c>
      <c r="B148" s="24" t="s">
        <v>5988</v>
      </c>
      <c r="D148">
        <v>1415</v>
      </c>
      <c r="E148" s="19" t="s">
        <v>6110</v>
      </c>
      <c r="F148" s="25">
        <v>43493</v>
      </c>
      <c r="G148" s="19" t="s">
        <v>3175</v>
      </c>
      <c r="H148" s="19" t="s">
        <v>40</v>
      </c>
      <c r="I148" s="19" t="s">
        <v>2956</v>
      </c>
      <c r="J148" s="19" t="s">
        <v>146</v>
      </c>
      <c r="K148">
        <v>26.39670000000001</v>
      </c>
    </row>
    <row r="149" spans="1:11" x14ac:dyDescent="0.25">
      <c r="A149" s="26" t="s">
        <v>5932</v>
      </c>
      <c r="B149" s="27" t="s">
        <v>5988</v>
      </c>
      <c r="D149">
        <v>1416</v>
      </c>
      <c r="E149" s="19" t="s">
        <v>6110</v>
      </c>
      <c r="F149" s="25">
        <v>43493</v>
      </c>
      <c r="G149" s="19" t="s">
        <v>3175</v>
      </c>
      <c r="H149" s="19" t="s">
        <v>40</v>
      </c>
      <c r="I149" s="19" t="s">
        <v>3177</v>
      </c>
      <c r="J149" s="19" t="s">
        <v>60</v>
      </c>
      <c r="K149">
        <v>12.831599999999996</v>
      </c>
    </row>
    <row r="150" spans="1:11" x14ac:dyDescent="0.25">
      <c r="A150" s="28" t="s">
        <v>5932</v>
      </c>
      <c r="B150" s="24" t="s">
        <v>5988</v>
      </c>
      <c r="D150">
        <v>1438</v>
      </c>
      <c r="E150" s="19" t="s">
        <v>6003</v>
      </c>
      <c r="F150" s="25">
        <v>43023</v>
      </c>
      <c r="G150" s="19" t="s">
        <v>297</v>
      </c>
      <c r="H150" s="19" t="s">
        <v>96</v>
      </c>
      <c r="I150" s="19" t="s">
        <v>3204</v>
      </c>
      <c r="J150" s="19" t="s">
        <v>146</v>
      </c>
      <c r="K150">
        <v>42.880500000000012</v>
      </c>
    </row>
    <row r="151" spans="1:11" x14ac:dyDescent="0.25">
      <c r="A151" s="26" t="s">
        <v>5932</v>
      </c>
      <c r="B151" s="27" t="s">
        <v>5988</v>
      </c>
      <c r="D151">
        <v>1439</v>
      </c>
      <c r="E151" s="19" t="s">
        <v>6003</v>
      </c>
      <c r="F151" s="25">
        <v>43023</v>
      </c>
      <c r="G151" s="19" t="s">
        <v>297</v>
      </c>
      <c r="H151" s="19" t="s">
        <v>96</v>
      </c>
      <c r="I151" s="19" t="s">
        <v>1618</v>
      </c>
      <c r="J151" s="19" t="s">
        <v>34</v>
      </c>
      <c r="K151">
        <v>-350.4899999999999</v>
      </c>
    </row>
    <row r="152" spans="1:11" x14ac:dyDescent="0.25">
      <c r="A152" s="28" t="s">
        <v>5932</v>
      </c>
      <c r="B152" s="24" t="s">
        <v>5988</v>
      </c>
      <c r="D152">
        <v>1461</v>
      </c>
      <c r="E152" s="19" t="s">
        <v>5992</v>
      </c>
      <c r="F152" s="25">
        <v>43070</v>
      </c>
      <c r="G152" s="19" t="s">
        <v>714</v>
      </c>
      <c r="H152" s="19" t="s">
        <v>89</v>
      </c>
      <c r="I152" s="19" t="s">
        <v>3246</v>
      </c>
      <c r="J152" s="19" t="s">
        <v>70</v>
      </c>
      <c r="K152">
        <v>19.398399999999995</v>
      </c>
    </row>
    <row r="153" spans="1:11" x14ac:dyDescent="0.25">
      <c r="A153" s="26" t="s">
        <v>5932</v>
      </c>
      <c r="B153" s="27" t="s">
        <v>5988</v>
      </c>
      <c r="D153">
        <v>1480</v>
      </c>
      <c r="E153" s="19" t="s">
        <v>6201</v>
      </c>
      <c r="F153" s="25">
        <v>43436</v>
      </c>
      <c r="G153" s="19" t="s">
        <v>1322</v>
      </c>
      <c r="H153" s="19" t="s">
        <v>40</v>
      </c>
      <c r="I153" s="19" t="s">
        <v>3275</v>
      </c>
      <c r="J153" s="19" t="s">
        <v>84</v>
      </c>
      <c r="K153">
        <v>12.441600000000001</v>
      </c>
    </row>
    <row r="154" spans="1:11" x14ac:dyDescent="0.25">
      <c r="A154" s="28" t="s">
        <v>5932</v>
      </c>
      <c r="B154" s="24" t="s">
        <v>5989</v>
      </c>
      <c r="D154">
        <v>1481</v>
      </c>
      <c r="E154" s="19" t="s">
        <v>6201</v>
      </c>
      <c r="F154" s="25">
        <v>43436</v>
      </c>
      <c r="G154" s="19" t="s">
        <v>1322</v>
      </c>
      <c r="H154" s="19" t="s">
        <v>40</v>
      </c>
      <c r="I154" s="19" t="s">
        <v>3277</v>
      </c>
      <c r="J154" s="19" t="s">
        <v>84</v>
      </c>
      <c r="K154">
        <v>19.825400000000002</v>
      </c>
    </row>
    <row r="155" spans="1:11" x14ac:dyDescent="0.25">
      <c r="A155" s="26" t="s">
        <v>5932</v>
      </c>
      <c r="B155" s="27" t="s">
        <v>5990</v>
      </c>
      <c r="D155">
        <v>1482</v>
      </c>
      <c r="E155" s="19" t="s">
        <v>6201</v>
      </c>
      <c r="F155" s="25">
        <v>43436</v>
      </c>
      <c r="G155" s="19" t="s">
        <v>1322</v>
      </c>
      <c r="H155" s="19" t="s">
        <v>40</v>
      </c>
      <c r="I155" s="19" t="s">
        <v>3279</v>
      </c>
      <c r="J155" s="19" t="s">
        <v>55</v>
      </c>
      <c r="K155">
        <v>8.8061999999999987</v>
      </c>
    </row>
    <row r="156" spans="1:11" x14ac:dyDescent="0.25">
      <c r="A156" s="28" t="s">
        <v>5932</v>
      </c>
      <c r="B156" s="24" t="s">
        <v>5990</v>
      </c>
      <c r="D156">
        <v>1509</v>
      </c>
      <c r="E156" s="19" t="s">
        <v>6101</v>
      </c>
      <c r="F156" s="25">
        <v>43809</v>
      </c>
      <c r="G156" s="19" t="s">
        <v>485</v>
      </c>
      <c r="H156" s="19" t="s">
        <v>126</v>
      </c>
      <c r="I156" s="19" t="s">
        <v>3319</v>
      </c>
      <c r="J156" s="19" t="s">
        <v>70</v>
      </c>
      <c r="K156">
        <v>15.524999999999999</v>
      </c>
    </row>
    <row r="157" spans="1:11" x14ac:dyDescent="0.25">
      <c r="A157" s="26" t="s">
        <v>5932</v>
      </c>
      <c r="B157" s="27" t="s">
        <v>5990</v>
      </c>
      <c r="D157">
        <v>1552</v>
      </c>
      <c r="E157" s="19" t="s">
        <v>6085</v>
      </c>
      <c r="F157" s="25">
        <v>43268</v>
      </c>
      <c r="G157" s="19" t="s">
        <v>3372</v>
      </c>
      <c r="H157" s="19" t="s">
        <v>40</v>
      </c>
      <c r="I157" s="19" t="s">
        <v>3130</v>
      </c>
      <c r="J157" s="19" t="s">
        <v>84</v>
      </c>
      <c r="K157">
        <v>54.860399999999998</v>
      </c>
    </row>
    <row r="158" spans="1:11" x14ac:dyDescent="0.25">
      <c r="A158" s="28" t="s">
        <v>5932</v>
      </c>
      <c r="B158" s="24" t="s">
        <v>5990</v>
      </c>
      <c r="D158">
        <v>1611</v>
      </c>
      <c r="E158" s="19" t="s">
        <v>5970</v>
      </c>
      <c r="F158" s="25">
        <v>42516</v>
      </c>
      <c r="G158" s="19" t="s">
        <v>3461</v>
      </c>
      <c r="H158" s="19" t="s">
        <v>40</v>
      </c>
      <c r="I158" s="19" t="s">
        <v>3442</v>
      </c>
      <c r="J158" s="19" t="s">
        <v>31</v>
      </c>
      <c r="K158">
        <v>27.356800000000007</v>
      </c>
    </row>
    <row r="159" spans="1:11" x14ac:dyDescent="0.25">
      <c r="A159" s="26" t="s">
        <v>5932</v>
      </c>
      <c r="B159" s="27" t="s">
        <v>5990</v>
      </c>
      <c r="D159">
        <v>1612</v>
      </c>
      <c r="E159" s="19" t="s">
        <v>5970</v>
      </c>
      <c r="F159" s="25">
        <v>42516</v>
      </c>
      <c r="G159" s="19" t="s">
        <v>3461</v>
      </c>
      <c r="H159" s="19" t="s">
        <v>40</v>
      </c>
      <c r="I159" s="19" t="s">
        <v>3463</v>
      </c>
      <c r="J159" s="19" t="s">
        <v>67</v>
      </c>
      <c r="K159">
        <v>20.158400000000015</v>
      </c>
    </row>
    <row r="160" spans="1:11" x14ac:dyDescent="0.25">
      <c r="A160" s="28" t="s">
        <v>5932</v>
      </c>
      <c r="B160" s="24" t="s">
        <v>5991</v>
      </c>
      <c r="D160">
        <v>1613</v>
      </c>
      <c r="E160" s="19" t="s">
        <v>5970</v>
      </c>
      <c r="F160" s="25">
        <v>42516</v>
      </c>
      <c r="G160" s="19" t="s">
        <v>3461</v>
      </c>
      <c r="H160" s="19" t="s">
        <v>40</v>
      </c>
      <c r="I160" s="19" t="s">
        <v>282</v>
      </c>
      <c r="J160" s="19" t="s">
        <v>67</v>
      </c>
      <c r="K160">
        <v>31.494</v>
      </c>
    </row>
    <row r="161" spans="1:11" x14ac:dyDescent="0.25">
      <c r="A161" s="26" t="s">
        <v>5932</v>
      </c>
      <c r="B161" s="27" t="s">
        <v>5991</v>
      </c>
      <c r="D161">
        <v>1651</v>
      </c>
      <c r="E161" s="19" t="s">
        <v>5959</v>
      </c>
      <c r="F161" s="25">
        <v>42611</v>
      </c>
      <c r="G161" s="19" t="s">
        <v>3512</v>
      </c>
      <c r="H161" s="19" t="s">
        <v>40</v>
      </c>
      <c r="I161" s="19" t="s">
        <v>3514</v>
      </c>
      <c r="J161" s="19" t="s">
        <v>84</v>
      </c>
      <c r="K161">
        <v>53.860799999999998</v>
      </c>
    </row>
    <row r="162" spans="1:11" x14ac:dyDescent="0.25">
      <c r="A162" s="28" t="s">
        <v>5932</v>
      </c>
      <c r="B162" s="24" t="s">
        <v>5992</v>
      </c>
      <c r="D162">
        <v>1652</v>
      </c>
      <c r="E162" s="19" t="s">
        <v>5959</v>
      </c>
      <c r="F162" s="25">
        <v>42611</v>
      </c>
      <c r="G162" s="19" t="s">
        <v>3512</v>
      </c>
      <c r="H162" s="19" t="s">
        <v>40</v>
      </c>
      <c r="I162" s="19" t="s">
        <v>3516</v>
      </c>
      <c r="J162" s="19" t="s">
        <v>84</v>
      </c>
      <c r="K162">
        <v>6.4127999999999998</v>
      </c>
    </row>
    <row r="163" spans="1:11" x14ac:dyDescent="0.25">
      <c r="A163" s="26" t="s">
        <v>5932</v>
      </c>
      <c r="B163" s="27" t="s">
        <v>5993</v>
      </c>
      <c r="D163">
        <v>1700</v>
      </c>
      <c r="E163" s="19" t="s">
        <v>5958</v>
      </c>
      <c r="F163" s="25">
        <v>42524</v>
      </c>
      <c r="G163" s="19" t="s">
        <v>458</v>
      </c>
      <c r="H163" s="19" t="s">
        <v>89</v>
      </c>
      <c r="I163" s="19" t="s">
        <v>2740</v>
      </c>
      <c r="J163" s="19" t="s">
        <v>52</v>
      </c>
      <c r="K163">
        <v>113.49359999999999</v>
      </c>
    </row>
    <row r="164" spans="1:11" x14ac:dyDescent="0.25">
      <c r="A164" s="28" t="s">
        <v>5932</v>
      </c>
      <c r="B164" s="24" t="s">
        <v>5993</v>
      </c>
      <c r="D164">
        <v>1707</v>
      </c>
      <c r="E164" s="19" t="s">
        <v>6122</v>
      </c>
      <c r="F164" s="25">
        <v>43768</v>
      </c>
      <c r="G164" s="19" t="s">
        <v>3575</v>
      </c>
      <c r="H164" s="19" t="s">
        <v>40</v>
      </c>
      <c r="I164" s="19" t="s">
        <v>3577</v>
      </c>
      <c r="J164" s="19" t="s">
        <v>44</v>
      </c>
      <c r="K164">
        <v>20.614199999999997</v>
      </c>
    </row>
    <row r="165" spans="1:11" x14ac:dyDescent="0.25">
      <c r="A165" s="26" t="s">
        <v>5932</v>
      </c>
      <c r="B165" s="27" t="s">
        <v>5993</v>
      </c>
      <c r="D165">
        <v>1708</v>
      </c>
      <c r="E165" s="19" t="s">
        <v>6122</v>
      </c>
      <c r="F165" s="25">
        <v>43768</v>
      </c>
      <c r="G165" s="19" t="s">
        <v>3575</v>
      </c>
      <c r="H165" s="19" t="s">
        <v>40</v>
      </c>
      <c r="I165" s="19" t="s">
        <v>2968</v>
      </c>
      <c r="J165" s="19" t="s">
        <v>67</v>
      </c>
      <c r="K165">
        <v>16.703999999999986</v>
      </c>
    </row>
    <row r="166" spans="1:11" x14ac:dyDescent="0.25">
      <c r="A166" s="28" t="s">
        <v>5932</v>
      </c>
      <c r="B166" s="24" t="s">
        <v>5993</v>
      </c>
      <c r="D166">
        <v>1709</v>
      </c>
      <c r="E166" s="19" t="s">
        <v>6122</v>
      </c>
      <c r="F166" s="25">
        <v>43768</v>
      </c>
      <c r="G166" s="19" t="s">
        <v>3575</v>
      </c>
      <c r="H166" s="19" t="s">
        <v>40</v>
      </c>
      <c r="I166" s="19" t="s">
        <v>3579</v>
      </c>
      <c r="J166" s="19" t="s">
        <v>84</v>
      </c>
      <c r="K166">
        <v>3.71</v>
      </c>
    </row>
    <row r="167" spans="1:11" x14ac:dyDescent="0.25">
      <c r="A167" s="26" t="s">
        <v>5932</v>
      </c>
      <c r="B167" s="27" t="s">
        <v>5994</v>
      </c>
      <c r="D167">
        <v>1710</v>
      </c>
      <c r="E167" s="19" t="s">
        <v>6122</v>
      </c>
      <c r="F167" s="25">
        <v>43768</v>
      </c>
      <c r="G167" s="19" t="s">
        <v>3575</v>
      </c>
      <c r="H167" s="19" t="s">
        <v>40</v>
      </c>
      <c r="I167" s="19" t="s">
        <v>235</v>
      </c>
      <c r="J167" s="19" t="s">
        <v>34</v>
      </c>
      <c r="K167">
        <v>-0.89990000000001302</v>
      </c>
    </row>
    <row r="168" spans="1:11" x14ac:dyDescent="0.25">
      <c r="A168" s="28" t="s">
        <v>5932</v>
      </c>
      <c r="B168" s="24" t="s">
        <v>5994</v>
      </c>
      <c r="D168">
        <v>1711</v>
      </c>
      <c r="E168" s="19" t="s">
        <v>6122</v>
      </c>
      <c r="F168" s="25">
        <v>43768</v>
      </c>
      <c r="G168" s="19" t="s">
        <v>3575</v>
      </c>
      <c r="H168" s="19" t="s">
        <v>40</v>
      </c>
      <c r="I168" s="19" t="s">
        <v>678</v>
      </c>
      <c r="J168" s="19" t="s">
        <v>63</v>
      </c>
      <c r="K168">
        <v>6.5669999999999984</v>
      </c>
    </row>
    <row r="169" spans="1:11" x14ac:dyDescent="0.25">
      <c r="A169" s="26" t="s">
        <v>5932</v>
      </c>
      <c r="B169" s="27" t="s">
        <v>5995</v>
      </c>
      <c r="D169">
        <v>1712</v>
      </c>
      <c r="E169" s="19" t="s">
        <v>6122</v>
      </c>
      <c r="F169" s="25">
        <v>43768</v>
      </c>
      <c r="G169" s="19" t="s">
        <v>3575</v>
      </c>
      <c r="H169" s="19" t="s">
        <v>40</v>
      </c>
      <c r="I169" s="19" t="s">
        <v>629</v>
      </c>
      <c r="J169" s="19" t="s">
        <v>73</v>
      </c>
      <c r="K169">
        <v>510.63599999999985</v>
      </c>
    </row>
    <row r="170" spans="1:11" x14ac:dyDescent="0.25">
      <c r="A170" s="28" t="s">
        <v>5932</v>
      </c>
      <c r="B170" s="24" t="s">
        <v>5995</v>
      </c>
      <c r="D170">
        <v>1733</v>
      </c>
      <c r="E170" s="19" t="s">
        <v>6208</v>
      </c>
      <c r="F170" s="25">
        <v>43291</v>
      </c>
      <c r="G170" s="19" t="s">
        <v>827</v>
      </c>
      <c r="H170" s="19" t="s">
        <v>96</v>
      </c>
      <c r="I170" s="19" t="s">
        <v>1435</v>
      </c>
      <c r="J170" s="19" t="s">
        <v>55</v>
      </c>
      <c r="K170">
        <v>-33.804000000000002</v>
      </c>
    </row>
    <row r="171" spans="1:11" x14ac:dyDescent="0.25">
      <c r="A171" s="26" t="s">
        <v>5932</v>
      </c>
      <c r="B171" s="27" t="s">
        <v>5996</v>
      </c>
      <c r="D171">
        <v>1734</v>
      </c>
      <c r="E171" s="19" t="s">
        <v>6208</v>
      </c>
      <c r="F171" s="25">
        <v>43291</v>
      </c>
      <c r="G171" s="19" t="s">
        <v>827</v>
      </c>
      <c r="H171" s="19" t="s">
        <v>96</v>
      </c>
      <c r="I171" s="19" t="s">
        <v>983</v>
      </c>
      <c r="J171" s="19" t="s">
        <v>63</v>
      </c>
      <c r="K171">
        <v>17.351999999999975</v>
      </c>
    </row>
    <row r="172" spans="1:11" x14ac:dyDescent="0.25">
      <c r="A172" s="28" t="s">
        <v>5932</v>
      </c>
      <c r="B172" s="24" t="s">
        <v>5996</v>
      </c>
      <c r="D172">
        <v>1761</v>
      </c>
      <c r="E172" s="19" t="s">
        <v>5996</v>
      </c>
      <c r="F172" s="25">
        <v>42983</v>
      </c>
      <c r="G172" s="19" t="s">
        <v>1143</v>
      </c>
      <c r="H172" s="19" t="s">
        <v>40</v>
      </c>
      <c r="I172" s="19" t="s">
        <v>3624</v>
      </c>
      <c r="J172" s="19" t="s">
        <v>31</v>
      </c>
      <c r="K172">
        <v>-4.8391999999999769</v>
      </c>
    </row>
    <row r="173" spans="1:11" x14ac:dyDescent="0.25">
      <c r="A173" s="26" t="s">
        <v>5932</v>
      </c>
      <c r="B173" s="27" t="s">
        <v>5996</v>
      </c>
      <c r="D173">
        <v>1762</v>
      </c>
      <c r="E173" s="19" t="s">
        <v>5996</v>
      </c>
      <c r="F173" s="25">
        <v>42983</v>
      </c>
      <c r="G173" s="19" t="s">
        <v>1143</v>
      </c>
      <c r="H173" s="19" t="s">
        <v>40</v>
      </c>
      <c r="I173" s="19" t="s">
        <v>3626</v>
      </c>
      <c r="J173" s="19" t="s">
        <v>70</v>
      </c>
      <c r="K173">
        <v>9.7037999999999993</v>
      </c>
    </row>
    <row r="174" spans="1:11" x14ac:dyDescent="0.25">
      <c r="A174" s="28" t="s">
        <v>5932</v>
      </c>
      <c r="B174" s="24" t="s">
        <v>5997</v>
      </c>
      <c r="D174">
        <v>1763</v>
      </c>
      <c r="E174" s="19" t="s">
        <v>5996</v>
      </c>
      <c r="F174" s="25">
        <v>42983</v>
      </c>
      <c r="G174" s="19" t="s">
        <v>1143</v>
      </c>
      <c r="H174" s="19" t="s">
        <v>40</v>
      </c>
      <c r="I174" s="19" t="s">
        <v>3628</v>
      </c>
      <c r="J174" s="19" t="s">
        <v>31</v>
      </c>
      <c r="K174">
        <v>-20.696400000000025</v>
      </c>
    </row>
    <row r="175" spans="1:11" x14ac:dyDescent="0.25">
      <c r="A175" s="26" t="s">
        <v>5932</v>
      </c>
      <c r="B175" s="27" t="s">
        <v>5998</v>
      </c>
      <c r="D175">
        <v>1830</v>
      </c>
      <c r="E175" s="19" t="s">
        <v>5936</v>
      </c>
      <c r="F175" s="25">
        <v>42508</v>
      </c>
      <c r="G175" s="19" t="s">
        <v>707</v>
      </c>
      <c r="H175" s="19" t="s">
        <v>440</v>
      </c>
      <c r="I175" s="19" t="s">
        <v>3714</v>
      </c>
      <c r="J175" s="19" t="s">
        <v>67</v>
      </c>
      <c r="K175">
        <v>-168.95579999999995</v>
      </c>
    </row>
    <row r="176" spans="1:11" x14ac:dyDescent="0.25">
      <c r="A176" s="28" t="s">
        <v>5932</v>
      </c>
      <c r="B176" s="24" t="s">
        <v>5998</v>
      </c>
      <c r="D176">
        <v>1874</v>
      </c>
      <c r="E176" s="19" t="s">
        <v>6152</v>
      </c>
      <c r="F176" s="25">
        <v>43790</v>
      </c>
      <c r="G176" s="19" t="s">
        <v>3769</v>
      </c>
      <c r="H176" s="19" t="s">
        <v>89</v>
      </c>
      <c r="I176" s="19" t="s">
        <v>3772</v>
      </c>
      <c r="J176" s="19" t="s">
        <v>52</v>
      </c>
      <c r="K176">
        <v>20.584199999999996</v>
      </c>
    </row>
    <row r="177" spans="1:11" x14ac:dyDescent="0.25">
      <c r="A177" s="26" t="s">
        <v>5932</v>
      </c>
      <c r="B177" s="27" t="s">
        <v>5998</v>
      </c>
      <c r="D177">
        <v>1942</v>
      </c>
      <c r="E177" s="19" t="s">
        <v>6154</v>
      </c>
      <c r="F177" s="25">
        <v>43706</v>
      </c>
      <c r="G177" s="19" t="s">
        <v>3043</v>
      </c>
      <c r="H177" s="19" t="s">
        <v>191</v>
      </c>
      <c r="I177" s="19" t="s">
        <v>746</v>
      </c>
      <c r="J177" s="19" t="s">
        <v>44</v>
      </c>
      <c r="K177">
        <v>17.759999999999998</v>
      </c>
    </row>
    <row r="178" spans="1:11" x14ac:dyDescent="0.25">
      <c r="A178" s="28" t="s">
        <v>5932</v>
      </c>
      <c r="B178" s="24" t="s">
        <v>5999</v>
      </c>
      <c r="D178">
        <v>1943</v>
      </c>
      <c r="E178" s="19" t="s">
        <v>6154</v>
      </c>
      <c r="F178" s="25">
        <v>43706</v>
      </c>
      <c r="G178" s="19" t="s">
        <v>3043</v>
      </c>
      <c r="H178" s="19" t="s">
        <v>191</v>
      </c>
      <c r="I178" s="19" t="s">
        <v>1531</v>
      </c>
      <c r="J178" s="19" t="s">
        <v>55</v>
      </c>
      <c r="K178">
        <v>2.4009999999999998</v>
      </c>
    </row>
    <row r="179" spans="1:11" x14ac:dyDescent="0.25">
      <c r="A179" s="26" t="s">
        <v>5932</v>
      </c>
      <c r="B179" s="27" t="s">
        <v>5999</v>
      </c>
      <c r="D179">
        <v>1944</v>
      </c>
      <c r="E179" s="19" t="s">
        <v>6154</v>
      </c>
      <c r="F179" s="25">
        <v>43706</v>
      </c>
      <c r="G179" s="19" t="s">
        <v>3043</v>
      </c>
      <c r="H179" s="19" t="s">
        <v>191</v>
      </c>
      <c r="I179" s="19" t="s">
        <v>2476</v>
      </c>
      <c r="J179" s="19" t="s">
        <v>70</v>
      </c>
      <c r="K179">
        <v>-5.1840000000000011</v>
      </c>
    </row>
    <row r="180" spans="1:11" x14ac:dyDescent="0.25">
      <c r="A180" s="28" t="s">
        <v>5932</v>
      </c>
      <c r="B180" s="24" t="s">
        <v>6000</v>
      </c>
      <c r="D180">
        <v>1973</v>
      </c>
      <c r="E180" s="19" t="s">
        <v>5966</v>
      </c>
      <c r="F180" s="25">
        <v>42718</v>
      </c>
      <c r="G180" s="19" t="s">
        <v>3873</v>
      </c>
      <c r="H180" s="19" t="s">
        <v>191</v>
      </c>
      <c r="I180" s="19" t="s">
        <v>3875</v>
      </c>
      <c r="J180" s="19" t="s">
        <v>70</v>
      </c>
      <c r="K180">
        <v>-8.6768000000000018</v>
      </c>
    </row>
    <row r="181" spans="1:11" x14ac:dyDescent="0.25">
      <c r="A181" s="26" t="s">
        <v>5932</v>
      </c>
      <c r="B181" s="27" t="s">
        <v>6000</v>
      </c>
      <c r="D181">
        <v>1974</v>
      </c>
      <c r="E181" s="19" t="s">
        <v>5966</v>
      </c>
      <c r="F181" s="25">
        <v>42718</v>
      </c>
      <c r="G181" s="19" t="s">
        <v>3873</v>
      </c>
      <c r="H181" s="19" t="s">
        <v>191</v>
      </c>
      <c r="I181" s="19" t="s">
        <v>2637</v>
      </c>
      <c r="J181" s="19" t="s">
        <v>242</v>
      </c>
      <c r="K181">
        <v>0.4705999999999998</v>
      </c>
    </row>
    <row r="182" spans="1:11" x14ac:dyDescent="0.25">
      <c r="A182" s="28" t="s">
        <v>5932</v>
      </c>
      <c r="B182" s="24" t="s">
        <v>6001</v>
      </c>
      <c r="D182">
        <v>1975</v>
      </c>
      <c r="E182" s="19" t="s">
        <v>5966</v>
      </c>
      <c r="F182" s="25">
        <v>42718</v>
      </c>
      <c r="G182" s="19" t="s">
        <v>3873</v>
      </c>
      <c r="H182" s="19" t="s">
        <v>191</v>
      </c>
      <c r="I182" s="19" t="s">
        <v>3877</v>
      </c>
      <c r="J182" s="19" t="s">
        <v>146</v>
      </c>
      <c r="K182">
        <v>-2.188500000000003</v>
      </c>
    </row>
    <row r="183" spans="1:11" x14ac:dyDescent="0.25">
      <c r="A183" s="26" t="s">
        <v>5932</v>
      </c>
      <c r="B183" s="27" t="s">
        <v>6001</v>
      </c>
      <c r="D183">
        <v>1984</v>
      </c>
      <c r="E183" s="19" t="s">
        <v>5975</v>
      </c>
      <c r="F183" s="25">
        <v>42699</v>
      </c>
      <c r="G183" s="19" t="s">
        <v>3025</v>
      </c>
      <c r="H183" s="19" t="s">
        <v>40</v>
      </c>
      <c r="I183" s="19" t="s">
        <v>2162</v>
      </c>
      <c r="J183" s="19" t="s">
        <v>73</v>
      </c>
      <c r="K183">
        <v>93.055199999999957</v>
      </c>
    </row>
    <row r="184" spans="1:11" x14ac:dyDescent="0.25">
      <c r="A184" s="28" t="s">
        <v>5932</v>
      </c>
      <c r="B184" s="24" t="s">
        <v>6001</v>
      </c>
      <c r="D184">
        <v>1985</v>
      </c>
      <c r="E184" s="19" t="s">
        <v>5975</v>
      </c>
      <c r="F184" s="25">
        <v>42699</v>
      </c>
      <c r="G184" s="19" t="s">
        <v>3025</v>
      </c>
      <c r="H184" s="19" t="s">
        <v>40</v>
      </c>
      <c r="I184" s="19" t="s">
        <v>2439</v>
      </c>
      <c r="J184" s="19" t="s">
        <v>60</v>
      </c>
      <c r="K184">
        <v>10.507200000000001</v>
      </c>
    </row>
    <row r="185" spans="1:11" x14ac:dyDescent="0.25">
      <c r="A185" s="26" t="s">
        <v>5932</v>
      </c>
      <c r="B185" s="27" t="s">
        <v>6001</v>
      </c>
      <c r="D185">
        <v>1986</v>
      </c>
      <c r="E185" s="19" t="s">
        <v>5975</v>
      </c>
      <c r="F185" s="25">
        <v>42699</v>
      </c>
      <c r="G185" s="19" t="s">
        <v>3025</v>
      </c>
      <c r="H185" s="19" t="s">
        <v>40</v>
      </c>
      <c r="I185" s="19" t="s">
        <v>3471</v>
      </c>
      <c r="J185" s="19" t="s">
        <v>84</v>
      </c>
      <c r="K185">
        <v>12.3096</v>
      </c>
    </row>
    <row r="186" spans="1:11" x14ac:dyDescent="0.25">
      <c r="A186" s="28" t="s">
        <v>5932</v>
      </c>
      <c r="B186" s="24" t="s">
        <v>6001</v>
      </c>
      <c r="D186">
        <v>2012</v>
      </c>
      <c r="E186" s="19" t="s">
        <v>6023</v>
      </c>
      <c r="F186" s="25">
        <v>43080</v>
      </c>
      <c r="G186" s="19" t="s">
        <v>3912</v>
      </c>
      <c r="H186" s="19" t="s">
        <v>96</v>
      </c>
      <c r="I186" s="19" t="s">
        <v>1971</v>
      </c>
      <c r="J186" s="19" t="s">
        <v>146</v>
      </c>
      <c r="K186">
        <v>35.996400000000001</v>
      </c>
    </row>
    <row r="187" spans="1:11" x14ac:dyDescent="0.25">
      <c r="A187" s="26" t="s">
        <v>5932</v>
      </c>
      <c r="B187" s="27" t="s">
        <v>6002</v>
      </c>
      <c r="D187">
        <v>2013</v>
      </c>
      <c r="E187" s="19" t="s">
        <v>6023</v>
      </c>
      <c r="F187" s="25">
        <v>43080</v>
      </c>
      <c r="G187" s="19" t="s">
        <v>3912</v>
      </c>
      <c r="H187" s="19" t="s">
        <v>96</v>
      </c>
      <c r="I187" s="19" t="s">
        <v>3914</v>
      </c>
      <c r="J187" s="19" t="s">
        <v>55</v>
      </c>
      <c r="K187">
        <v>4.6344000000000012</v>
      </c>
    </row>
    <row r="188" spans="1:11" x14ac:dyDescent="0.25">
      <c r="A188" s="28" t="s">
        <v>5932</v>
      </c>
      <c r="B188" s="24" t="s">
        <v>6002</v>
      </c>
      <c r="D188">
        <v>2037</v>
      </c>
      <c r="E188" s="19" t="s">
        <v>5991</v>
      </c>
      <c r="F188" s="25">
        <v>42758</v>
      </c>
      <c r="G188" s="19" t="s">
        <v>1457</v>
      </c>
      <c r="H188" s="19" t="s">
        <v>1528</v>
      </c>
      <c r="I188" s="19" t="s">
        <v>1255</v>
      </c>
      <c r="J188" s="19" t="s">
        <v>84</v>
      </c>
      <c r="K188">
        <v>13.9392</v>
      </c>
    </row>
    <row r="189" spans="1:11" x14ac:dyDescent="0.25">
      <c r="A189" s="26" t="s">
        <v>5932</v>
      </c>
      <c r="B189" s="27" t="s">
        <v>6002</v>
      </c>
      <c r="D189">
        <v>2038</v>
      </c>
      <c r="E189" s="19" t="s">
        <v>5991</v>
      </c>
      <c r="F189" s="25">
        <v>42758</v>
      </c>
      <c r="G189" s="19" t="s">
        <v>1457</v>
      </c>
      <c r="H189" s="19" t="s">
        <v>1528</v>
      </c>
      <c r="I189" s="19" t="s">
        <v>3577</v>
      </c>
      <c r="J189" s="19" t="s">
        <v>44</v>
      </c>
      <c r="K189">
        <v>6.8713999999999995</v>
      </c>
    </row>
    <row r="190" spans="1:11" x14ac:dyDescent="0.25">
      <c r="A190" s="28" t="s">
        <v>5932</v>
      </c>
      <c r="B190" s="24" t="s">
        <v>6003</v>
      </c>
      <c r="D190">
        <v>2074</v>
      </c>
      <c r="E190" s="19" t="s">
        <v>6120</v>
      </c>
      <c r="F190" s="25">
        <v>43776</v>
      </c>
      <c r="G190" s="19" t="s">
        <v>3365</v>
      </c>
      <c r="H190" s="19" t="s">
        <v>40</v>
      </c>
      <c r="I190" s="19" t="s">
        <v>3962</v>
      </c>
      <c r="J190" s="19" t="s">
        <v>146</v>
      </c>
      <c r="K190">
        <v>13.793099999999999</v>
      </c>
    </row>
    <row r="191" spans="1:11" x14ac:dyDescent="0.25">
      <c r="A191" s="26" t="s">
        <v>5932</v>
      </c>
      <c r="B191" s="27" t="s">
        <v>6003</v>
      </c>
      <c r="D191">
        <v>2075</v>
      </c>
      <c r="E191" s="19" t="s">
        <v>6120</v>
      </c>
      <c r="F191" s="25">
        <v>43776</v>
      </c>
      <c r="G191" s="19" t="s">
        <v>3365</v>
      </c>
      <c r="H191" s="19" t="s">
        <v>40</v>
      </c>
      <c r="I191" s="19" t="s">
        <v>3964</v>
      </c>
      <c r="J191" s="19" t="s">
        <v>67</v>
      </c>
      <c r="K191">
        <v>66.635100000000023</v>
      </c>
    </row>
    <row r="192" spans="1:11" x14ac:dyDescent="0.25">
      <c r="A192" s="28" t="s">
        <v>5932</v>
      </c>
      <c r="B192" s="24" t="s">
        <v>6004</v>
      </c>
      <c r="D192">
        <v>2091</v>
      </c>
      <c r="E192" s="19" t="s">
        <v>6178</v>
      </c>
      <c r="F192" s="25">
        <v>43661</v>
      </c>
      <c r="G192" s="19" t="s">
        <v>3977</v>
      </c>
      <c r="H192" s="19" t="s">
        <v>220</v>
      </c>
      <c r="I192" s="19" t="s">
        <v>2027</v>
      </c>
      <c r="J192" s="19" t="s">
        <v>70</v>
      </c>
      <c r="K192">
        <v>13.009499999999999</v>
      </c>
    </row>
    <row r="193" spans="1:11" x14ac:dyDescent="0.25">
      <c r="A193" s="26" t="s">
        <v>5932</v>
      </c>
      <c r="B193" s="27" t="s">
        <v>6004</v>
      </c>
      <c r="D193">
        <v>2092</v>
      </c>
      <c r="E193" s="19" t="s">
        <v>6178</v>
      </c>
      <c r="F193" s="25">
        <v>43661</v>
      </c>
      <c r="G193" s="19" t="s">
        <v>3977</v>
      </c>
      <c r="H193" s="19" t="s">
        <v>220</v>
      </c>
      <c r="I193" s="19" t="s">
        <v>3614</v>
      </c>
      <c r="J193" s="19" t="s">
        <v>52</v>
      </c>
      <c r="K193">
        <v>-48.783900000000031</v>
      </c>
    </row>
    <row r="194" spans="1:11" x14ac:dyDescent="0.25">
      <c r="A194" s="28" t="s">
        <v>5932</v>
      </c>
      <c r="B194" s="24" t="s">
        <v>6004</v>
      </c>
      <c r="D194">
        <v>2099</v>
      </c>
      <c r="E194" s="19" t="s">
        <v>6123</v>
      </c>
      <c r="F194" s="25">
        <v>43715</v>
      </c>
      <c r="G194" s="19" t="s">
        <v>585</v>
      </c>
      <c r="H194" s="19" t="s">
        <v>373</v>
      </c>
      <c r="I194" s="19" t="s">
        <v>3091</v>
      </c>
      <c r="J194" s="19" t="s">
        <v>55</v>
      </c>
      <c r="K194">
        <v>2.3550000000000022</v>
      </c>
    </row>
    <row r="195" spans="1:11" x14ac:dyDescent="0.25">
      <c r="A195" s="26" t="s">
        <v>5932</v>
      </c>
      <c r="B195" s="27" t="s">
        <v>6005</v>
      </c>
      <c r="D195">
        <v>2100</v>
      </c>
      <c r="E195" s="19" t="s">
        <v>6123</v>
      </c>
      <c r="F195" s="25">
        <v>43715</v>
      </c>
      <c r="G195" s="19" t="s">
        <v>585</v>
      </c>
      <c r="H195" s="19" t="s">
        <v>373</v>
      </c>
      <c r="I195" s="19" t="s">
        <v>3675</v>
      </c>
      <c r="J195" s="19" t="s">
        <v>146</v>
      </c>
      <c r="K195">
        <v>80.48390000000002</v>
      </c>
    </row>
    <row r="196" spans="1:11" x14ac:dyDescent="0.25">
      <c r="A196" s="28" t="s">
        <v>5932</v>
      </c>
      <c r="B196" s="24" t="s">
        <v>6005</v>
      </c>
      <c r="D196">
        <v>2108</v>
      </c>
      <c r="E196" s="19" t="s">
        <v>6029</v>
      </c>
      <c r="F196" s="25">
        <v>43039</v>
      </c>
      <c r="G196" s="19" t="s">
        <v>524</v>
      </c>
      <c r="H196" s="19" t="s">
        <v>40</v>
      </c>
      <c r="I196" s="19" t="s">
        <v>1266</v>
      </c>
      <c r="J196" s="19" t="s">
        <v>84</v>
      </c>
      <c r="K196">
        <v>9.3905999999999992</v>
      </c>
    </row>
    <row r="197" spans="1:11" x14ac:dyDescent="0.25">
      <c r="A197" s="26" t="s">
        <v>5932</v>
      </c>
      <c r="B197" s="27" t="s">
        <v>6005</v>
      </c>
      <c r="D197">
        <v>2109</v>
      </c>
      <c r="E197" s="19" t="s">
        <v>6029</v>
      </c>
      <c r="F197" s="25">
        <v>43039</v>
      </c>
      <c r="G197" s="19" t="s">
        <v>524</v>
      </c>
      <c r="H197" s="19" t="s">
        <v>40</v>
      </c>
      <c r="I197" s="19" t="s">
        <v>2902</v>
      </c>
      <c r="J197" s="19" t="s">
        <v>70</v>
      </c>
      <c r="K197">
        <v>124.48499999999999</v>
      </c>
    </row>
    <row r="198" spans="1:11" x14ac:dyDescent="0.25">
      <c r="A198" s="28" t="s">
        <v>5932</v>
      </c>
      <c r="B198" s="24" t="s">
        <v>6005</v>
      </c>
      <c r="D198">
        <v>2110</v>
      </c>
      <c r="E198" s="19" t="s">
        <v>6029</v>
      </c>
      <c r="F198" s="25">
        <v>43039</v>
      </c>
      <c r="G198" s="19" t="s">
        <v>524</v>
      </c>
      <c r="H198" s="19" t="s">
        <v>40</v>
      </c>
      <c r="I198" s="19" t="s">
        <v>3994</v>
      </c>
      <c r="J198" s="19" t="s">
        <v>63</v>
      </c>
      <c r="K198">
        <v>1.2599999999999998</v>
      </c>
    </row>
    <row r="199" spans="1:11" x14ac:dyDescent="0.25">
      <c r="A199" s="26" t="s">
        <v>5932</v>
      </c>
      <c r="B199" s="27" t="s">
        <v>6006</v>
      </c>
      <c r="D199">
        <v>2111</v>
      </c>
      <c r="E199" s="19" t="s">
        <v>6029</v>
      </c>
      <c r="F199" s="25">
        <v>43039</v>
      </c>
      <c r="G199" s="19" t="s">
        <v>524</v>
      </c>
      <c r="H199" s="19" t="s">
        <v>40</v>
      </c>
      <c r="I199" s="19" t="s">
        <v>761</v>
      </c>
      <c r="J199" s="19" t="s">
        <v>242</v>
      </c>
      <c r="K199">
        <v>8.0269999999999992</v>
      </c>
    </row>
    <row r="200" spans="1:11" x14ac:dyDescent="0.25">
      <c r="A200" s="28" t="s">
        <v>5932</v>
      </c>
      <c r="B200" s="24" t="s">
        <v>6006</v>
      </c>
      <c r="D200">
        <v>2112</v>
      </c>
      <c r="E200" s="19" t="s">
        <v>6029</v>
      </c>
      <c r="F200" s="25">
        <v>43039</v>
      </c>
      <c r="G200" s="19" t="s">
        <v>524</v>
      </c>
      <c r="H200" s="19" t="s">
        <v>40</v>
      </c>
      <c r="I200" s="19" t="s">
        <v>184</v>
      </c>
      <c r="J200" s="19" t="s">
        <v>34</v>
      </c>
      <c r="K200">
        <v>20.196000000000012</v>
      </c>
    </row>
    <row r="201" spans="1:11" x14ac:dyDescent="0.25">
      <c r="A201" s="26" t="s">
        <v>5932</v>
      </c>
      <c r="B201" s="27" t="s">
        <v>6007</v>
      </c>
      <c r="D201">
        <v>2113</v>
      </c>
      <c r="E201" s="19" t="s">
        <v>6029</v>
      </c>
      <c r="F201" s="25">
        <v>43039</v>
      </c>
      <c r="G201" s="19" t="s">
        <v>524</v>
      </c>
      <c r="H201" s="19" t="s">
        <v>40</v>
      </c>
      <c r="I201" s="19" t="s">
        <v>1866</v>
      </c>
      <c r="J201" s="19" t="s">
        <v>512</v>
      </c>
      <c r="K201">
        <v>8.0190000000000001</v>
      </c>
    </row>
    <row r="202" spans="1:11" x14ac:dyDescent="0.25">
      <c r="A202" s="28" t="s">
        <v>5932</v>
      </c>
      <c r="B202" s="24" t="s">
        <v>6008</v>
      </c>
      <c r="D202">
        <v>2114</v>
      </c>
      <c r="E202" s="19" t="s">
        <v>6029</v>
      </c>
      <c r="F202" s="25">
        <v>43039</v>
      </c>
      <c r="G202" s="19" t="s">
        <v>524</v>
      </c>
      <c r="H202" s="19" t="s">
        <v>40</v>
      </c>
      <c r="I202" s="19" t="s">
        <v>3996</v>
      </c>
      <c r="J202" s="19" t="s">
        <v>67</v>
      </c>
      <c r="K202">
        <v>145.78199999999993</v>
      </c>
    </row>
    <row r="203" spans="1:11" x14ac:dyDescent="0.25">
      <c r="A203" s="26" t="s">
        <v>5932</v>
      </c>
      <c r="B203" s="27" t="s">
        <v>6008</v>
      </c>
      <c r="D203">
        <v>2115</v>
      </c>
      <c r="E203" s="19" t="s">
        <v>6029</v>
      </c>
      <c r="F203" s="25">
        <v>43039</v>
      </c>
      <c r="G203" s="19" t="s">
        <v>524</v>
      </c>
      <c r="H203" s="19" t="s">
        <v>40</v>
      </c>
      <c r="I203" s="19" t="s">
        <v>3998</v>
      </c>
      <c r="J203" s="19" t="s">
        <v>55</v>
      </c>
      <c r="K203">
        <v>12.646799999999999</v>
      </c>
    </row>
    <row r="204" spans="1:11" x14ac:dyDescent="0.25">
      <c r="A204" s="28" t="s">
        <v>5932</v>
      </c>
      <c r="B204" s="24" t="s">
        <v>6009</v>
      </c>
      <c r="D204">
        <v>2116</v>
      </c>
      <c r="E204" s="19" t="s">
        <v>6029</v>
      </c>
      <c r="F204" s="25">
        <v>43039</v>
      </c>
      <c r="G204" s="19" t="s">
        <v>524</v>
      </c>
      <c r="H204" s="19" t="s">
        <v>40</v>
      </c>
      <c r="I204" s="19" t="s">
        <v>4000</v>
      </c>
      <c r="J204" s="19" t="s">
        <v>31</v>
      </c>
      <c r="K204">
        <v>20.03919999999998</v>
      </c>
    </row>
    <row r="205" spans="1:11" x14ac:dyDescent="0.25">
      <c r="A205" s="26" t="s">
        <v>5932</v>
      </c>
      <c r="B205" s="27" t="s">
        <v>6010</v>
      </c>
      <c r="D205">
        <v>2146</v>
      </c>
      <c r="E205" s="19" t="s">
        <v>6214</v>
      </c>
      <c r="F205" s="25">
        <v>43276</v>
      </c>
      <c r="G205" s="19" t="s">
        <v>2631</v>
      </c>
      <c r="H205" s="19" t="s">
        <v>134</v>
      </c>
      <c r="I205" s="19" t="s">
        <v>829</v>
      </c>
      <c r="J205" s="19" t="s">
        <v>34</v>
      </c>
      <c r="K205">
        <v>-18.088200000000001</v>
      </c>
    </row>
    <row r="206" spans="1:11" x14ac:dyDescent="0.25">
      <c r="A206" s="28" t="s">
        <v>5932</v>
      </c>
      <c r="B206" s="24" t="s">
        <v>6010</v>
      </c>
      <c r="D206">
        <v>2147</v>
      </c>
      <c r="E206" s="19" t="s">
        <v>6214</v>
      </c>
      <c r="F206" s="25">
        <v>43276</v>
      </c>
      <c r="G206" s="19" t="s">
        <v>2631</v>
      </c>
      <c r="H206" s="19" t="s">
        <v>134</v>
      </c>
      <c r="I206" s="19" t="s">
        <v>509</v>
      </c>
      <c r="J206" s="19" t="s">
        <v>70</v>
      </c>
      <c r="K206">
        <v>-27.93119999999999</v>
      </c>
    </row>
    <row r="207" spans="1:11" x14ac:dyDescent="0.25">
      <c r="A207" s="26" t="s">
        <v>5932</v>
      </c>
      <c r="B207" s="27" t="s">
        <v>6010</v>
      </c>
      <c r="D207">
        <v>2148</v>
      </c>
      <c r="E207" s="19" t="s">
        <v>6214</v>
      </c>
      <c r="F207" s="25">
        <v>43276</v>
      </c>
      <c r="G207" s="19" t="s">
        <v>2631</v>
      </c>
      <c r="H207" s="19" t="s">
        <v>134</v>
      </c>
      <c r="I207" s="19" t="s">
        <v>215</v>
      </c>
      <c r="J207" s="19" t="s">
        <v>55</v>
      </c>
      <c r="K207">
        <v>-50.870400000000018</v>
      </c>
    </row>
    <row r="208" spans="1:11" x14ac:dyDescent="0.25">
      <c r="A208" s="28" t="s">
        <v>5932</v>
      </c>
      <c r="B208" s="24" t="s">
        <v>6010</v>
      </c>
      <c r="D208">
        <v>2197</v>
      </c>
      <c r="E208" s="19" t="s">
        <v>6066</v>
      </c>
      <c r="F208" s="25">
        <v>43435</v>
      </c>
      <c r="G208" s="19" t="s">
        <v>2573</v>
      </c>
      <c r="H208" s="19" t="s">
        <v>300</v>
      </c>
      <c r="I208" s="19" t="s">
        <v>518</v>
      </c>
      <c r="J208" s="19" t="s">
        <v>63</v>
      </c>
      <c r="K208">
        <v>0.41160000000000019</v>
      </c>
    </row>
    <row r="209" spans="1:11" x14ac:dyDescent="0.25">
      <c r="A209" s="26" t="s">
        <v>5932</v>
      </c>
      <c r="B209" s="27" t="s">
        <v>6011</v>
      </c>
      <c r="D209">
        <v>2243</v>
      </c>
      <c r="E209" s="19" t="s">
        <v>6099</v>
      </c>
      <c r="F209" s="25">
        <v>43790</v>
      </c>
      <c r="G209" s="19" t="s">
        <v>4126</v>
      </c>
      <c r="H209" s="19" t="s">
        <v>40</v>
      </c>
      <c r="I209" s="19" t="s">
        <v>353</v>
      </c>
      <c r="J209" s="19" t="s">
        <v>55</v>
      </c>
      <c r="K209">
        <v>15.2712</v>
      </c>
    </row>
    <row r="210" spans="1:11" x14ac:dyDescent="0.25">
      <c r="A210" s="28" t="s">
        <v>5932</v>
      </c>
      <c r="B210" s="24" t="s">
        <v>6011</v>
      </c>
      <c r="D210">
        <v>2244</v>
      </c>
      <c r="E210" s="19" t="s">
        <v>6099</v>
      </c>
      <c r="F210" s="25">
        <v>43790</v>
      </c>
      <c r="G210" s="19" t="s">
        <v>4126</v>
      </c>
      <c r="H210" s="19" t="s">
        <v>40</v>
      </c>
      <c r="I210" s="19" t="s">
        <v>1509</v>
      </c>
      <c r="J210" s="19" t="s">
        <v>63</v>
      </c>
      <c r="K210">
        <v>1.4455999999999998</v>
      </c>
    </row>
    <row r="211" spans="1:11" x14ac:dyDescent="0.25">
      <c r="A211" s="26" t="s">
        <v>5932</v>
      </c>
      <c r="B211" s="27" t="s">
        <v>6011</v>
      </c>
      <c r="D211">
        <v>2245</v>
      </c>
      <c r="E211" s="19" t="s">
        <v>6099</v>
      </c>
      <c r="F211" s="25">
        <v>43790</v>
      </c>
      <c r="G211" s="19" t="s">
        <v>4126</v>
      </c>
      <c r="H211" s="19" t="s">
        <v>40</v>
      </c>
      <c r="I211" s="19" t="s">
        <v>1624</v>
      </c>
      <c r="J211" s="19" t="s">
        <v>242</v>
      </c>
      <c r="K211">
        <v>3.5178000000000003</v>
      </c>
    </row>
    <row r="212" spans="1:11" x14ac:dyDescent="0.25">
      <c r="A212" s="28" t="s">
        <v>5932</v>
      </c>
      <c r="B212" s="24" t="s">
        <v>6011</v>
      </c>
      <c r="D212">
        <v>2246</v>
      </c>
      <c r="E212" s="19" t="s">
        <v>6099</v>
      </c>
      <c r="F212" s="25">
        <v>43790</v>
      </c>
      <c r="G212" s="19" t="s">
        <v>4126</v>
      </c>
      <c r="H212" s="19" t="s">
        <v>40</v>
      </c>
      <c r="I212" s="19" t="s">
        <v>129</v>
      </c>
      <c r="J212" s="19" t="s">
        <v>73</v>
      </c>
      <c r="K212">
        <v>2.2412000000000001</v>
      </c>
    </row>
    <row r="213" spans="1:11" x14ac:dyDescent="0.25">
      <c r="A213" s="26" t="s">
        <v>5932</v>
      </c>
      <c r="B213" s="27" t="s">
        <v>6012</v>
      </c>
      <c r="D213">
        <v>2247</v>
      </c>
      <c r="E213" s="19" t="s">
        <v>6099</v>
      </c>
      <c r="F213" s="25">
        <v>43790</v>
      </c>
      <c r="G213" s="19" t="s">
        <v>4126</v>
      </c>
      <c r="H213" s="19" t="s">
        <v>40</v>
      </c>
      <c r="I213" s="19" t="s">
        <v>2921</v>
      </c>
      <c r="J213" s="19" t="s">
        <v>67</v>
      </c>
      <c r="K213">
        <v>49.498199999999969</v>
      </c>
    </row>
    <row r="214" spans="1:11" x14ac:dyDescent="0.25">
      <c r="A214" s="28" t="s">
        <v>5932</v>
      </c>
      <c r="B214" s="24" t="s">
        <v>6012</v>
      </c>
      <c r="D214">
        <v>2248</v>
      </c>
      <c r="E214" s="19" t="s">
        <v>5990</v>
      </c>
      <c r="F214" s="25">
        <v>42781</v>
      </c>
      <c r="G214" s="19" t="s">
        <v>4128</v>
      </c>
      <c r="H214" s="19" t="s">
        <v>40</v>
      </c>
      <c r="I214" s="19" t="s">
        <v>4130</v>
      </c>
      <c r="J214" s="19" t="s">
        <v>84</v>
      </c>
      <c r="K214">
        <v>6.4127999999999998</v>
      </c>
    </row>
    <row r="215" spans="1:11" x14ac:dyDescent="0.25">
      <c r="A215" s="26" t="s">
        <v>5932</v>
      </c>
      <c r="B215" s="27" t="s">
        <v>6012</v>
      </c>
      <c r="D215">
        <v>2249</v>
      </c>
      <c r="E215" s="19" t="s">
        <v>5990</v>
      </c>
      <c r="F215" s="25">
        <v>42781</v>
      </c>
      <c r="G215" s="19" t="s">
        <v>4128</v>
      </c>
      <c r="H215" s="19" t="s">
        <v>40</v>
      </c>
      <c r="I215" s="19" t="s">
        <v>3640</v>
      </c>
      <c r="J215" s="19" t="s">
        <v>70</v>
      </c>
      <c r="K215">
        <v>13.037499999999998</v>
      </c>
    </row>
    <row r="216" spans="1:11" x14ac:dyDescent="0.25">
      <c r="A216" s="28" t="s">
        <v>5932</v>
      </c>
      <c r="B216" s="24" t="s">
        <v>6012</v>
      </c>
      <c r="D216">
        <v>2250</v>
      </c>
      <c r="E216" s="19" t="s">
        <v>5990</v>
      </c>
      <c r="F216" s="25">
        <v>42781</v>
      </c>
      <c r="G216" s="19" t="s">
        <v>4128</v>
      </c>
      <c r="H216" s="19" t="s">
        <v>40</v>
      </c>
      <c r="I216" s="19" t="s">
        <v>2047</v>
      </c>
      <c r="J216" s="19" t="s">
        <v>70</v>
      </c>
      <c r="K216">
        <v>4.1760000000000002</v>
      </c>
    </row>
    <row r="217" spans="1:11" x14ac:dyDescent="0.25">
      <c r="A217" s="26" t="s">
        <v>5932</v>
      </c>
      <c r="B217" s="27" t="s">
        <v>6012</v>
      </c>
      <c r="D217">
        <v>2251</v>
      </c>
      <c r="E217" s="19" t="s">
        <v>5990</v>
      </c>
      <c r="F217" s="25">
        <v>42781</v>
      </c>
      <c r="G217" s="19" t="s">
        <v>4128</v>
      </c>
      <c r="H217" s="19" t="s">
        <v>40</v>
      </c>
      <c r="I217" s="19" t="s">
        <v>4132</v>
      </c>
      <c r="J217" s="19" t="s">
        <v>73</v>
      </c>
      <c r="K217">
        <v>157.01759999999993</v>
      </c>
    </row>
    <row r="218" spans="1:11" x14ac:dyDescent="0.25">
      <c r="A218" s="28" t="s">
        <v>5932</v>
      </c>
      <c r="B218" s="24" t="s">
        <v>6013</v>
      </c>
      <c r="D218">
        <v>2252</v>
      </c>
      <c r="E218" s="19" t="s">
        <v>5990</v>
      </c>
      <c r="F218" s="25">
        <v>42781</v>
      </c>
      <c r="G218" s="19" t="s">
        <v>4128</v>
      </c>
      <c r="H218" s="19" t="s">
        <v>40</v>
      </c>
      <c r="I218" s="19" t="s">
        <v>3947</v>
      </c>
      <c r="J218" s="19" t="s">
        <v>84</v>
      </c>
      <c r="K218">
        <v>9.3312000000000008</v>
      </c>
    </row>
    <row r="219" spans="1:11" x14ac:dyDescent="0.25">
      <c r="A219" s="26" t="s">
        <v>5932</v>
      </c>
      <c r="B219" s="27" t="s">
        <v>6013</v>
      </c>
      <c r="D219">
        <v>2291</v>
      </c>
      <c r="E219" s="19" t="s">
        <v>6015</v>
      </c>
      <c r="F219" s="25">
        <v>42845</v>
      </c>
      <c r="G219" s="19" t="s">
        <v>2631</v>
      </c>
      <c r="H219" s="19" t="s">
        <v>1111</v>
      </c>
      <c r="I219" s="19" t="s">
        <v>2201</v>
      </c>
      <c r="J219" s="19" t="s">
        <v>67</v>
      </c>
      <c r="K219">
        <v>77.751899999999992</v>
      </c>
    </row>
    <row r="220" spans="1:11" x14ac:dyDescent="0.25">
      <c r="A220" s="28" t="s">
        <v>5932</v>
      </c>
      <c r="B220" s="24" t="s">
        <v>6013</v>
      </c>
      <c r="D220">
        <v>2292</v>
      </c>
      <c r="E220" s="19" t="s">
        <v>6015</v>
      </c>
      <c r="F220" s="25">
        <v>42845</v>
      </c>
      <c r="G220" s="19" t="s">
        <v>2631</v>
      </c>
      <c r="H220" s="19" t="s">
        <v>1111</v>
      </c>
      <c r="I220" s="19" t="s">
        <v>3476</v>
      </c>
      <c r="J220" s="19" t="s">
        <v>60</v>
      </c>
      <c r="K220">
        <v>297.69</v>
      </c>
    </row>
    <row r="221" spans="1:11" x14ac:dyDescent="0.25">
      <c r="A221" s="26" t="s">
        <v>5932</v>
      </c>
      <c r="B221" s="27" t="s">
        <v>6013</v>
      </c>
      <c r="D221">
        <v>2293</v>
      </c>
      <c r="E221" s="19" t="s">
        <v>6015</v>
      </c>
      <c r="F221" s="25">
        <v>42845</v>
      </c>
      <c r="G221" s="19" t="s">
        <v>2631</v>
      </c>
      <c r="H221" s="19" t="s">
        <v>1111</v>
      </c>
      <c r="I221" s="19" t="s">
        <v>2563</v>
      </c>
      <c r="J221" s="19" t="s">
        <v>84</v>
      </c>
      <c r="K221">
        <v>6.2208000000000006</v>
      </c>
    </row>
    <row r="222" spans="1:11" x14ac:dyDescent="0.25">
      <c r="A222" s="28" t="s">
        <v>5932</v>
      </c>
      <c r="B222" s="24" t="s">
        <v>6014</v>
      </c>
      <c r="D222">
        <v>2321</v>
      </c>
      <c r="E222" s="19" t="s">
        <v>6176</v>
      </c>
      <c r="F222" s="25">
        <v>43544</v>
      </c>
      <c r="G222" s="19" t="s">
        <v>2138</v>
      </c>
      <c r="H222" s="19" t="s">
        <v>89</v>
      </c>
      <c r="I222" s="19" t="s">
        <v>4197</v>
      </c>
      <c r="J222" s="19" t="s">
        <v>146</v>
      </c>
      <c r="K222">
        <v>63.8232</v>
      </c>
    </row>
    <row r="223" spans="1:11" x14ac:dyDescent="0.25">
      <c r="A223" s="26" t="s">
        <v>5932</v>
      </c>
      <c r="B223" s="27" t="s">
        <v>6014</v>
      </c>
      <c r="D223">
        <v>2437</v>
      </c>
      <c r="E223" s="19" t="s">
        <v>6143</v>
      </c>
      <c r="F223" s="25">
        <v>43649</v>
      </c>
      <c r="G223" s="19" t="s">
        <v>1769</v>
      </c>
      <c r="H223" s="19" t="s">
        <v>588</v>
      </c>
      <c r="I223" s="19" t="s">
        <v>303</v>
      </c>
      <c r="J223" s="19" t="s">
        <v>60</v>
      </c>
      <c r="K223">
        <v>114.6285</v>
      </c>
    </row>
    <row r="224" spans="1:11" x14ac:dyDescent="0.25">
      <c r="A224" s="28" t="s">
        <v>5932</v>
      </c>
      <c r="B224" s="24" t="s">
        <v>6015</v>
      </c>
      <c r="D224">
        <v>2501</v>
      </c>
      <c r="E224" s="19" t="s">
        <v>6129</v>
      </c>
      <c r="F224" s="25">
        <v>43633</v>
      </c>
      <c r="G224" s="19" t="s">
        <v>4363</v>
      </c>
      <c r="H224" s="19" t="s">
        <v>191</v>
      </c>
      <c r="I224" s="19" t="s">
        <v>2713</v>
      </c>
      <c r="J224" s="19" t="s">
        <v>84</v>
      </c>
      <c r="K224">
        <v>4.4311999999999996</v>
      </c>
    </row>
    <row r="225" spans="1:11" x14ac:dyDescent="0.25">
      <c r="A225" s="26" t="s">
        <v>5932</v>
      </c>
      <c r="B225" s="27" t="s">
        <v>6015</v>
      </c>
      <c r="D225">
        <v>2502</v>
      </c>
      <c r="E225" s="19" t="s">
        <v>6129</v>
      </c>
      <c r="F225" s="25">
        <v>43633</v>
      </c>
      <c r="G225" s="19" t="s">
        <v>4363</v>
      </c>
      <c r="H225" s="19" t="s">
        <v>191</v>
      </c>
      <c r="I225" s="19" t="s">
        <v>2047</v>
      </c>
      <c r="J225" s="19" t="s">
        <v>70</v>
      </c>
      <c r="K225">
        <v>-3.5711999999999993</v>
      </c>
    </row>
    <row r="226" spans="1:11" x14ac:dyDescent="0.25">
      <c r="A226" s="28" t="s">
        <v>5932</v>
      </c>
      <c r="B226" s="24" t="s">
        <v>6015</v>
      </c>
      <c r="D226">
        <v>2503</v>
      </c>
      <c r="E226" s="19" t="s">
        <v>6129</v>
      </c>
      <c r="F226" s="25">
        <v>43633</v>
      </c>
      <c r="G226" s="19" t="s">
        <v>4363</v>
      </c>
      <c r="H226" s="19" t="s">
        <v>191</v>
      </c>
      <c r="I226" s="19" t="s">
        <v>2225</v>
      </c>
      <c r="J226" s="19" t="s">
        <v>70</v>
      </c>
      <c r="K226">
        <v>-16.380000000000003</v>
      </c>
    </row>
    <row r="227" spans="1:11" x14ac:dyDescent="0.25">
      <c r="A227" s="26" t="s">
        <v>5932</v>
      </c>
      <c r="B227" s="27" t="s">
        <v>6016</v>
      </c>
      <c r="D227">
        <v>2536</v>
      </c>
      <c r="E227" s="19" t="s">
        <v>6007</v>
      </c>
      <c r="F227" s="25">
        <v>42984</v>
      </c>
      <c r="G227" s="19" t="s">
        <v>4386</v>
      </c>
      <c r="H227" s="19" t="s">
        <v>40</v>
      </c>
      <c r="I227" s="19" t="s">
        <v>414</v>
      </c>
      <c r="J227" s="19" t="s">
        <v>146</v>
      </c>
      <c r="K227">
        <v>18.064800000000002</v>
      </c>
    </row>
    <row r="228" spans="1:11" x14ac:dyDescent="0.25">
      <c r="A228" s="28" t="s">
        <v>5932</v>
      </c>
      <c r="B228" s="24" t="s">
        <v>6016</v>
      </c>
      <c r="D228">
        <v>2548</v>
      </c>
      <c r="E228" s="19" t="s">
        <v>6195</v>
      </c>
      <c r="F228" s="25">
        <v>42963</v>
      </c>
      <c r="G228" s="19" t="s">
        <v>4355</v>
      </c>
      <c r="H228" s="19" t="s">
        <v>279</v>
      </c>
      <c r="I228" s="19" t="s">
        <v>2709</v>
      </c>
      <c r="J228" s="19" t="s">
        <v>63</v>
      </c>
      <c r="K228">
        <v>0.25919999999999999</v>
      </c>
    </row>
    <row r="229" spans="1:11" x14ac:dyDescent="0.25">
      <c r="A229" s="26" t="s">
        <v>5932</v>
      </c>
      <c r="B229" s="27" t="s">
        <v>6017</v>
      </c>
      <c r="D229">
        <v>2549</v>
      </c>
      <c r="E229" s="19" t="s">
        <v>6195</v>
      </c>
      <c r="F229" s="25">
        <v>42963</v>
      </c>
      <c r="G229" s="19" t="s">
        <v>4355</v>
      </c>
      <c r="H229" s="19" t="s">
        <v>279</v>
      </c>
      <c r="I229" s="19" t="s">
        <v>3710</v>
      </c>
      <c r="J229" s="19" t="s">
        <v>67</v>
      </c>
      <c r="K229">
        <v>211.49549999999977</v>
      </c>
    </row>
    <row r="230" spans="1:11" x14ac:dyDescent="0.25">
      <c r="A230" s="28" t="s">
        <v>5932</v>
      </c>
      <c r="B230" s="24" t="s">
        <v>6018</v>
      </c>
      <c r="D230">
        <v>2550</v>
      </c>
      <c r="E230" s="19" t="s">
        <v>6195</v>
      </c>
      <c r="F230" s="25">
        <v>42963</v>
      </c>
      <c r="G230" s="19" t="s">
        <v>4355</v>
      </c>
      <c r="H230" s="19" t="s">
        <v>279</v>
      </c>
      <c r="I230" s="19" t="s">
        <v>3817</v>
      </c>
      <c r="J230" s="19" t="s">
        <v>84</v>
      </c>
      <c r="K230">
        <v>105.64559999999997</v>
      </c>
    </row>
    <row r="231" spans="1:11" x14ac:dyDescent="0.25">
      <c r="A231" s="26" t="s">
        <v>5932</v>
      </c>
      <c r="B231" s="27" t="s">
        <v>6018</v>
      </c>
      <c r="D231">
        <v>2551</v>
      </c>
      <c r="E231" s="19" t="s">
        <v>6195</v>
      </c>
      <c r="F231" s="25">
        <v>42963</v>
      </c>
      <c r="G231" s="19" t="s">
        <v>4355</v>
      </c>
      <c r="H231" s="19" t="s">
        <v>279</v>
      </c>
      <c r="I231" s="19" t="s">
        <v>2682</v>
      </c>
      <c r="J231" s="19" t="s">
        <v>44</v>
      </c>
      <c r="K231">
        <v>1.764</v>
      </c>
    </row>
    <row r="232" spans="1:11" x14ac:dyDescent="0.25">
      <c r="A232" s="28" t="s">
        <v>5932</v>
      </c>
      <c r="B232" s="24" t="s">
        <v>6018</v>
      </c>
      <c r="D232">
        <v>2574</v>
      </c>
      <c r="E232" s="19" t="s">
        <v>6155</v>
      </c>
      <c r="F232" s="25">
        <v>43655</v>
      </c>
      <c r="G232" s="19" t="s">
        <v>4149</v>
      </c>
      <c r="H232" s="19" t="s">
        <v>228</v>
      </c>
      <c r="I232" s="19" t="s">
        <v>2609</v>
      </c>
      <c r="J232" s="19" t="s">
        <v>60</v>
      </c>
      <c r="K232">
        <v>31.586999999999961</v>
      </c>
    </row>
    <row r="233" spans="1:11" x14ac:dyDescent="0.25">
      <c r="A233" s="26" t="s">
        <v>5932</v>
      </c>
      <c r="B233" s="27" t="s">
        <v>6018</v>
      </c>
      <c r="D233">
        <v>2623</v>
      </c>
      <c r="E233" s="19" t="s">
        <v>5976</v>
      </c>
      <c r="F233" s="25">
        <v>42707</v>
      </c>
      <c r="G233" s="19" t="s">
        <v>4455</v>
      </c>
      <c r="H233" s="19" t="s">
        <v>527</v>
      </c>
      <c r="I233" s="19" t="s">
        <v>3841</v>
      </c>
      <c r="J233" s="19" t="s">
        <v>84</v>
      </c>
      <c r="K233">
        <v>12.441600000000001</v>
      </c>
    </row>
    <row r="234" spans="1:11" x14ac:dyDescent="0.25">
      <c r="A234" s="28" t="s">
        <v>5932</v>
      </c>
      <c r="B234" s="24" t="s">
        <v>6019</v>
      </c>
      <c r="D234">
        <v>2671</v>
      </c>
      <c r="E234" s="19" t="s">
        <v>5952</v>
      </c>
      <c r="F234" s="25">
        <v>42622</v>
      </c>
      <c r="G234" s="19" t="s">
        <v>4499</v>
      </c>
      <c r="H234" s="19" t="s">
        <v>1088</v>
      </c>
      <c r="I234" s="19" t="s">
        <v>617</v>
      </c>
      <c r="J234" s="19" t="s">
        <v>84</v>
      </c>
      <c r="K234">
        <v>79.891199999999998</v>
      </c>
    </row>
    <row r="235" spans="1:11" x14ac:dyDescent="0.25">
      <c r="A235" s="26" t="s">
        <v>5932</v>
      </c>
      <c r="B235" s="27" t="s">
        <v>6019</v>
      </c>
      <c r="D235">
        <v>2672</v>
      </c>
      <c r="E235" s="19" t="s">
        <v>5952</v>
      </c>
      <c r="F235" s="25">
        <v>42622</v>
      </c>
      <c r="G235" s="19" t="s">
        <v>4499</v>
      </c>
      <c r="H235" s="19" t="s">
        <v>1088</v>
      </c>
      <c r="I235" s="19" t="s">
        <v>4501</v>
      </c>
      <c r="J235" s="19" t="s">
        <v>34</v>
      </c>
      <c r="K235">
        <v>212.18759999999997</v>
      </c>
    </row>
    <row r="236" spans="1:11" x14ac:dyDescent="0.25">
      <c r="A236" s="28" t="s">
        <v>5932</v>
      </c>
      <c r="B236" s="24" t="s">
        <v>6020</v>
      </c>
      <c r="D236">
        <v>2673</v>
      </c>
      <c r="E236" s="19" t="s">
        <v>5952</v>
      </c>
      <c r="F236" s="25">
        <v>42622</v>
      </c>
      <c r="G236" s="19" t="s">
        <v>4499</v>
      </c>
      <c r="H236" s="19" t="s">
        <v>1088</v>
      </c>
      <c r="I236" s="19" t="s">
        <v>4503</v>
      </c>
      <c r="J236" s="19" t="s">
        <v>84</v>
      </c>
      <c r="K236">
        <v>12.837999999999999</v>
      </c>
    </row>
    <row r="237" spans="1:11" x14ac:dyDescent="0.25">
      <c r="A237" s="26" t="s">
        <v>5932</v>
      </c>
      <c r="B237" s="27" t="s">
        <v>6021</v>
      </c>
      <c r="D237">
        <v>2674</v>
      </c>
      <c r="E237" s="19" t="s">
        <v>5952</v>
      </c>
      <c r="F237" s="25">
        <v>42622</v>
      </c>
      <c r="G237" s="19" t="s">
        <v>4499</v>
      </c>
      <c r="H237" s="19" t="s">
        <v>1088</v>
      </c>
      <c r="I237" s="19" t="s">
        <v>3986</v>
      </c>
      <c r="J237" s="19" t="s">
        <v>55</v>
      </c>
      <c r="K237">
        <v>238.65299999999991</v>
      </c>
    </row>
    <row r="238" spans="1:11" x14ac:dyDescent="0.25">
      <c r="A238" s="28" t="s">
        <v>5932</v>
      </c>
      <c r="B238" s="24" t="s">
        <v>6022</v>
      </c>
      <c r="D238">
        <v>2685</v>
      </c>
      <c r="E238" s="19" t="s">
        <v>6138</v>
      </c>
      <c r="F238" s="25">
        <v>43645</v>
      </c>
      <c r="G238" s="19" t="s">
        <v>3926</v>
      </c>
      <c r="H238" s="19" t="s">
        <v>40</v>
      </c>
      <c r="I238" s="19" t="s">
        <v>4224</v>
      </c>
      <c r="J238" s="19" t="s">
        <v>70</v>
      </c>
      <c r="K238">
        <v>101.57939999999999</v>
      </c>
    </row>
    <row r="239" spans="1:11" x14ac:dyDescent="0.25">
      <c r="A239" s="26" t="s">
        <v>5932</v>
      </c>
      <c r="B239" s="27" t="s">
        <v>6023</v>
      </c>
      <c r="D239">
        <v>2689</v>
      </c>
      <c r="E239" s="19" t="s">
        <v>6021</v>
      </c>
      <c r="F239" s="25">
        <v>43051</v>
      </c>
      <c r="G239" s="19" t="s">
        <v>2049</v>
      </c>
      <c r="H239" s="19" t="s">
        <v>40</v>
      </c>
      <c r="I239" s="19" t="s">
        <v>4517</v>
      </c>
      <c r="J239" s="19" t="s">
        <v>84</v>
      </c>
      <c r="K239">
        <v>7.0649999999999995</v>
      </c>
    </row>
    <row r="240" spans="1:11" x14ac:dyDescent="0.25">
      <c r="A240" s="28" t="s">
        <v>5932</v>
      </c>
      <c r="B240" s="24" t="s">
        <v>6023</v>
      </c>
      <c r="D240">
        <v>2844</v>
      </c>
      <c r="E240" s="19" t="s">
        <v>6107</v>
      </c>
      <c r="F240" s="25">
        <v>43603</v>
      </c>
      <c r="G240" s="19" t="s">
        <v>57</v>
      </c>
      <c r="H240" s="19" t="s">
        <v>134</v>
      </c>
      <c r="I240" s="19" t="s">
        <v>4409</v>
      </c>
      <c r="J240" s="19" t="s">
        <v>146</v>
      </c>
      <c r="K240">
        <v>-0.90120000000000111</v>
      </c>
    </row>
    <row r="241" spans="1:11" x14ac:dyDescent="0.25">
      <c r="A241" s="26" t="s">
        <v>5932</v>
      </c>
      <c r="B241" s="27" t="s">
        <v>6024</v>
      </c>
      <c r="D241">
        <v>2846</v>
      </c>
      <c r="E241" s="19" t="s">
        <v>6142</v>
      </c>
      <c r="F241" s="25">
        <v>43786</v>
      </c>
      <c r="G241" s="19" t="s">
        <v>1437</v>
      </c>
      <c r="H241" s="19" t="s">
        <v>1088</v>
      </c>
      <c r="I241" s="19" t="s">
        <v>769</v>
      </c>
      <c r="J241" s="19" t="s">
        <v>63</v>
      </c>
      <c r="K241">
        <v>14.263200000000001</v>
      </c>
    </row>
    <row r="242" spans="1:11" x14ac:dyDescent="0.25">
      <c r="A242" s="28" t="s">
        <v>5932</v>
      </c>
      <c r="B242" s="24" t="s">
        <v>6025</v>
      </c>
      <c r="D242">
        <v>2864</v>
      </c>
      <c r="E242" s="19" t="s">
        <v>6218</v>
      </c>
      <c r="F242" s="25">
        <v>43690</v>
      </c>
      <c r="G242" s="19" t="s">
        <v>1944</v>
      </c>
      <c r="H242" s="19" t="s">
        <v>40</v>
      </c>
      <c r="I242" s="19" t="s">
        <v>1580</v>
      </c>
      <c r="J242" s="19" t="s">
        <v>55</v>
      </c>
      <c r="K242">
        <v>8.4888000000000012</v>
      </c>
    </row>
    <row r="243" spans="1:11" x14ac:dyDescent="0.25">
      <c r="A243" s="26" t="s">
        <v>5932</v>
      </c>
      <c r="B243" s="27" t="s">
        <v>6025</v>
      </c>
      <c r="D243">
        <v>2865</v>
      </c>
      <c r="E243" s="19" t="s">
        <v>6218</v>
      </c>
      <c r="F243" s="25">
        <v>43690</v>
      </c>
      <c r="G243" s="19" t="s">
        <v>1944</v>
      </c>
      <c r="H243" s="19" t="s">
        <v>40</v>
      </c>
      <c r="I243" s="19" t="s">
        <v>1245</v>
      </c>
      <c r="J243" s="19" t="s">
        <v>73</v>
      </c>
      <c r="K243">
        <v>22.623299999999997</v>
      </c>
    </row>
    <row r="244" spans="1:11" x14ac:dyDescent="0.25">
      <c r="A244" s="28" t="s">
        <v>5932</v>
      </c>
      <c r="B244" s="24" t="s">
        <v>6025</v>
      </c>
      <c r="D244">
        <v>2866</v>
      </c>
      <c r="E244" s="19" t="s">
        <v>6218</v>
      </c>
      <c r="F244" s="25">
        <v>43690</v>
      </c>
      <c r="G244" s="19" t="s">
        <v>1944</v>
      </c>
      <c r="H244" s="19" t="s">
        <v>40</v>
      </c>
      <c r="I244" s="19" t="s">
        <v>1358</v>
      </c>
      <c r="J244" s="19" t="s">
        <v>63</v>
      </c>
      <c r="K244">
        <v>15.475200000000001</v>
      </c>
    </row>
    <row r="245" spans="1:11" x14ac:dyDescent="0.25">
      <c r="A245" s="26" t="s">
        <v>5932</v>
      </c>
      <c r="B245" s="27" t="s">
        <v>6025</v>
      </c>
      <c r="D245">
        <v>2867</v>
      </c>
      <c r="E245" s="19" t="s">
        <v>6218</v>
      </c>
      <c r="F245" s="25">
        <v>43690</v>
      </c>
      <c r="G245" s="19" t="s">
        <v>1944</v>
      </c>
      <c r="H245" s="19" t="s">
        <v>40</v>
      </c>
      <c r="I245" s="19" t="s">
        <v>4641</v>
      </c>
      <c r="J245" s="19" t="s">
        <v>512</v>
      </c>
      <c r="K245">
        <v>9.2567999999999984</v>
      </c>
    </row>
    <row r="246" spans="1:11" x14ac:dyDescent="0.25">
      <c r="A246" s="28" t="s">
        <v>5932</v>
      </c>
      <c r="B246" s="24" t="s">
        <v>6026</v>
      </c>
      <c r="D246">
        <v>2931</v>
      </c>
      <c r="E246" s="19" t="s">
        <v>6031</v>
      </c>
      <c r="F246" s="25">
        <v>42955</v>
      </c>
      <c r="G246" s="19" t="s">
        <v>4381</v>
      </c>
      <c r="H246" s="19" t="s">
        <v>40</v>
      </c>
      <c r="I246" s="19" t="s">
        <v>2987</v>
      </c>
      <c r="J246" s="19" t="s">
        <v>70</v>
      </c>
      <c r="K246">
        <v>2.2302</v>
      </c>
    </row>
    <row r="247" spans="1:11" x14ac:dyDescent="0.25">
      <c r="A247" s="26" t="s">
        <v>5932</v>
      </c>
      <c r="B247" s="27" t="s">
        <v>6026</v>
      </c>
      <c r="D247">
        <v>2932</v>
      </c>
      <c r="E247" s="19" t="s">
        <v>6031</v>
      </c>
      <c r="F247" s="25">
        <v>42955</v>
      </c>
      <c r="G247" s="19" t="s">
        <v>4381</v>
      </c>
      <c r="H247" s="19" t="s">
        <v>40</v>
      </c>
      <c r="I247" s="19" t="s">
        <v>896</v>
      </c>
      <c r="J247" s="19" t="s">
        <v>70</v>
      </c>
      <c r="K247">
        <v>2.7299999999999995</v>
      </c>
    </row>
    <row r="248" spans="1:11" x14ac:dyDescent="0.25">
      <c r="A248" s="28" t="s">
        <v>5932</v>
      </c>
      <c r="B248" s="24" t="s">
        <v>6026</v>
      </c>
      <c r="D248">
        <v>2933</v>
      </c>
      <c r="E248" s="19" t="s">
        <v>6031</v>
      </c>
      <c r="F248" s="25">
        <v>42955</v>
      </c>
      <c r="G248" s="19" t="s">
        <v>4381</v>
      </c>
      <c r="H248" s="19" t="s">
        <v>40</v>
      </c>
      <c r="I248" s="19" t="s">
        <v>1118</v>
      </c>
      <c r="J248" s="19" t="s">
        <v>34</v>
      </c>
      <c r="K248">
        <v>10.858800000000002</v>
      </c>
    </row>
    <row r="249" spans="1:11" x14ac:dyDescent="0.25">
      <c r="A249" s="26" t="s">
        <v>5932</v>
      </c>
      <c r="B249" s="27" t="s">
        <v>6027</v>
      </c>
      <c r="D249">
        <v>2947</v>
      </c>
      <c r="E249" s="19" t="s">
        <v>6184</v>
      </c>
      <c r="F249" s="25">
        <v>43813</v>
      </c>
      <c r="G249" s="19" t="s">
        <v>3351</v>
      </c>
      <c r="H249" s="19" t="s">
        <v>40</v>
      </c>
      <c r="I249" s="19" t="s">
        <v>4677</v>
      </c>
      <c r="J249" s="19" t="s">
        <v>60</v>
      </c>
      <c r="K249">
        <v>11.025000000000002</v>
      </c>
    </row>
    <row r="250" spans="1:11" x14ac:dyDescent="0.25">
      <c r="A250" s="28" t="s">
        <v>5932</v>
      </c>
      <c r="B250" s="24" t="s">
        <v>6028</v>
      </c>
      <c r="D250">
        <v>2948</v>
      </c>
      <c r="E250" s="19" t="s">
        <v>6184</v>
      </c>
      <c r="F250" s="25">
        <v>43813</v>
      </c>
      <c r="G250" s="19" t="s">
        <v>3351</v>
      </c>
      <c r="H250" s="19" t="s">
        <v>40</v>
      </c>
      <c r="I250" s="19" t="s">
        <v>4679</v>
      </c>
      <c r="J250" s="19" t="s">
        <v>70</v>
      </c>
      <c r="K250">
        <v>22.736000000000001</v>
      </c>
    </row>
    <row r="251" spans="1:11" x14ac:dyDescent="0.25">
      <c r="A251" s="26" t="s">
        <v>5932</v>
      </c>
      <c r="B251" s="27" t="s">
        <v>6028</v>
      </c>
      <c r="D251">
        <v>2949</v>
      </c>
      <c r="E251" s="19" t="s">
        <v>6184</v>
      </c>
      <c r="F251" s="25">
        <v>43813</v>
      </c>
      <c r="G251" s="19" t="s">
        <v>3351</v>
      </c>
      <c r="H251" s="19" t="s">
        <v>40</v>
      </c>
      <c r="I251" s="19" t="s">
        <v>2490</v>
      </c>
      <c r="J251" s="19" t="s">
        <v>157</v>
      </c>
      <c r="K251">
        <v>20.539000000000001</v>
      </c>
    </row>
    <row r="252" spans="1:11" x14ac:dyDescent="0.25">
      <c r="A252" s="28" t="s">
        <v>5932</v>
      </c>
      <c r="B252" s="24" t="s">
        <v>6029</v>
      </c>
      <c r="D252">
        <v>2963</v>
      </c>
      <c r="E252" s="19" t="s">
        <v>6141</v>
      </c>
      <c r="F252" s="25">
        <v>43815</v>
      </c>
      <c r="G252" s="19" t="s">
        <v>4691</v>
      </c>
      <c r="H252" s="19" t="s">
        <v>40</v>
      </c>
      <c r="I252" s="19" t="s">
        <v>136</v>
      </c>
      <c r="J252" s="19" t="s">
        <v>34</v>
      </c>
      <c r="K252">
        <v>9.1763999999999974</v>
      </c>
    </row>
    <row r="253" spans="1:11" x14ac:dyDescent="0.25">
      <c r="A253" s="26" t="s">
        <v>5932</v>
      </c>
      <c r="B253" s="27" t="s">
        <v>6029</v>
      </c>
      <c r="D253">
        <v>2964</v>
      </c>
      <c r="E253" s="19" t="s">
        <v>6141</v>
      </c>
      <c r="F253" s="25">
        <v>43815</v>
      </c>
      <c r="G253" s="19" t="s">
        <v>4691</v>
      </c>
      <c r="H253" s="19" t="s">
        <v>40</v>
      </c>
      <c r="I253" s="19" t="s">
        <v>619</v>
      </c>
      <c r="J253" s="19" t="s">
        <v>34</v>
      </c>
      <c r="K253">
        <v>6.0740000000000016</v>
      </c>
    </row>
    <row r="254" spans="1:11" x14ac:dyDescent="0.25">
      <c r="A254" s="28" t="s">
        <v>5932</v>
      </c>
      <c r="B254" s="24" t="s">
        <v>6029</v>
      </c>
      <c r="D254">
        <v>2965</v>
      </c>
      <c r="E254" s="19" t="s">
        <v>6141</v>
      </c>
      <c r="F254" s="25">
        <v>43815</v>
      </c>
      <c r="G254" s="19" t="s">
        <v>4691</v>
      </c>
      <c r="H254" s="19" t="s">
        <v>40</v>
      </c>
      <c r="I254" s="19" t="s">
        <v>1757</v>
      </c>
      <c r="J254" s="19" t="s">
        <v>70</v>
      </c>
      <c r="K254">
        <v>8.2079999999999984</v>
      </c>
    </row>
    <row r="255" spans="1:11" x14ac:dyDescent="0.25">
      <c r="A255" s="26" t="s">
        <v>5932</v>
      </c>
      <c r="B255" s="27" t="s">
        <v>6029</v>
      </c>
      <c r="D255">
        <v>2966</v>
      </c>
      <c r="E255" s="19" t="s">
        <v>6141</v>
      </c>
      <c r="F255" s="25">
        <v>43815</v>
      </c>
      <c r="G255" s="19" t="s">
        <v>4691</v>
      </c>
      <c r="H255" s="19" t="s">
        <v>40</v>
      </c>
      <c r="I255" s="19" t="s">
        <v>4693</v>
      </c>
      <c r="J255" s="19" t="s">
        <v>60</v>
      </c>
      <c r="K255">
        <v>7.5840000000000014</v>
      </c>
    </row>
    <row r="256" spans="1:11" x14ac:dyDescent="0.25">
      <c r="A256" s="28" t="s">
        <v>5932</v>
      </c>
      <c r="B256" s="24" t="s">
        <v>6029</v>
      </c>
      <c r="D256">
        <v>2986</v>
      </c>
      <c r="E256" s="19" t="s">
        <v>6069</v>
      </c>
      <c r="F256" s="25">
        <v>43245</v>
      </c>
      <c r="G256" s="19" t="s">
        <v>4704</v>
      </c>
      <c r="H256" s="19" t="s">
        <v>1111</v>
      </c>
      <c r="I256" s="19" t="s">
        <v>4706</v>
      </c>
      <c r="J256" s="19" t="s">
        <v>60</v>
      </c>
      <c r="K256">
        <v>6.240000000000002</v>
      </c>
    </row>
    <row r="257" spans="1:11" x14ac:dyDescent="0.25">
      <c r="A257" s="26" t="s">
        <v>5932</v>
      </c>
      <c r="B257" s="27" t="s">
        <v>6029</v>
      </c>
      <c r="D257">
        <v>2987</v>
      </c>
      <c r="E257" s="19" t="s">
        <v>6069</v>
      </c>
      <c r="F257" s="25">
        <v>43245</v>
      </c>
      <c r="G257" s="19" t="s">
        <v>4704</v>
      </c>
      <c r="H257" s="19" t="s">
        <v>1111</v>
      </c>
      <c r="I257" s="19" t="s">
        <v>1255</v>
      </c>
      <c r="J257" s="19" t="s">
        <v>84</v>
      </c>
      <c r="K257">
        <v>9.2927999999999997</v>
      </c>
    </row>
    <row r="258" spans="1:11" x14ac:dyDescent="0.25">
      <c r="A258" s="28" t="s">
        <v>5932</v>
      </c>
      <c r="B258" s="24" t="s">
        <v>6029</v>
      </c>
      <c r="D258">
        <v>2988</v>
      </c>
      <c r="E258" s="19" t="s">
        <v>6069</v>
      </c>
      <c r="F258" s="25">
        <v>43245</v>
      </c>
      <c r="G258" s="19" t="s">
        <v>4704</v>
      </c>
      <c r="H258" s="19" t="s">
        <v>1111</v>
      </c>
      <c r="I258" s="19" t="s">
        <v>1435</v>
      </c>
      <c r="J258" s="19" t="s">
        <v>55</v>
      </c>
      <c r="K258">
        <v>152.11799999999999</v>
      </c>
    </row>
    <row r="259" spans="1:11" x14ac:dyDescent="0.25">
      <c r="A259" s="26" t="s">
        <v>5932</v>
      </c>
      <c r="B259" s="27" t="s">
        <v>6029</v>
      </c>
      <c r="D259">
        <v>3020</v>
      </c>
      <c r="E259" s="19" t="s">
        <v>5993</v>
      </c>
      <c r="F259" s="25">
        <v>43047</v>
      </c>
      <c r="G259" s="19" t="s">
        <v>1377</v>
      </c>
      <c r="H259" s="19" t="s">
        <v>111</v>
      </c>
      <c r="I259" s="19" t="s">
        <v>4724</v>
      </c>
      <c r="J259" s="19" t="s">
        <v>242</v>
      </c>
      <c r="K259">
        <v>0.20159999999999978</v>
      </c>
    </row>
    <row r="260" spans="1:11" x14ac:dyDescent="0.25">
      <c r="A260" s="28" t="s">
        <v>5932</v>
      </c>
      <c r="B260" s="24" t="s">
        <v>6029</v>
      </c>
      <c r="D260">
        <v>3021</v>
      </c>
      <c r="E260" s="19" t="s">
        <v>5993</v>
      </c>
      <c r="F260" s="25">
        <v>43047</v>
      </c>
      <c r="G260" s="19" t="s">
        <v>1377</v>
      </c>
      <c r="H260" s="19" t="s">
        <v>111</v>
      </c>
      <c r="I260" s="19" t="s">
        <v>3344</v>
      </c>
      <c r="J260" s="19" t="s">
        <v>84</v>
      </c>
      <c r="K260">
        <v>41.822999999999993</v>
      </c>
    </row>
    <row r="261" spans="1:11" x14ac:dyDescent="0.25">
      <c r="A261" s="26" t="s">
        <v>5932</v>
      </c>
      <c r="B261" s="27" t="s">
        <v>6030</v>
      </c>
      <c r="D261">
        <v>3022</v>
      </c>
      <c r="E261" s="19" t="s">
        <v>5993</v>
      </c>
      <c r="F261" s="25">
        <v>43047</v>
      </c>
      <c r="G261" s="19" t="s">
        <v>1377</v>
      </c>
      <c r="H261" s="19" t="s">
        <v>111</v>
      </c>
      <c r="I261" s="19" t="s">
        <v>2140</v>
      </c>
      <c r="J261" s="19" t="s">
        <v>60</v>
      </c>
      <c r="K261">
        <v>22.007699999999996</v>
      </c>
    </row>
    <row r="262" spans="1:11" x14ac:dyDescent="0.25">
      <c r="A262" s="28" t="s">
        <v>5932</v>
      </c>
      <c r="B262" s="24" t="s">
        <v>6030</v>
      </c>
      <c r="D262">
        <v>3023</v>
      </c>
      <c r="E262" s="19" t="s">
        <v>5993</v>
      </c>
      <c r="F262" s="25">
        <v>43047</v>
      </c>
      <c r="G262" s="19" t="s">
        <v>1377</v>
      </c>
      <c r="H262" s="19" t="s">
        <v>111</v>
      </c>
      <c r="I262" s="19" t="s">
        <v>2349</v>
      </c>
      <c r="J262" s="19" t="s">
        <v>70</v>
      </c>
      <c r="K262">
        <v>28.65</v>
      </c>
    </row>
    <row r="263" spans="1:11" x14ac:dyDescent="0.25">
      <c r="A263" s="26" t="s">
        <v>5932</v>
      </c>
      <c r="B263" s="27" t="s">
        <v>6031</v>
      </c>
      <c r="D263">
        <v>3031</v>
      </c>
      <c r="E263" s="19" t="s">
        <v>6030</v>
      </c>
      <c r="F263" s="25">
        <v>42999</v>
      </c>
      <c r="G263" s="19" t="s">
        <v>4732</v>
      </c>
      <c r="H263" s="19" t="s">
        <v>214</v>
      </c>
      <c r="I263" s="19" t="s">
        <v>3845</v>
      </c>
      <c r="J263" s="19" t="s">
        <v>31</v>
      </c>
      <c r="K263">
        <v>31.091200000000015</v>
      </c>
    </row>
    <row r="264" spans="1:11" x14ac:dyDescent="0.25">
      <c r="A264" s="28" t="s">
        <v>5932</v>
      </c>
      <c r="B264" s="24" t="s">
        <v>6031</v>
      </c>
      <c r="D264">
        <v>3032</v>
      </c>
      <c r="E264" s="19" t="s">
        <v>6030</v>
      </c>
      <c r="F264" s="25">
        <v>42999</v>
      </c>
      <c r="G264" s="19" t="s">
        <v>4732</v>
      </c>
      <c r="H264" s="19" t="s">
        <v>214</v>
      </c>
      <c r="I264" s="19" t="s">
        <v>3453</v>
      </c>
      <c r="J264" s="19" t="s">
        <v>63</v>
      </c>
      <c r="K264">
        <v>7.5370999999999988</v>
      </c>
    </row>
    <row r="265" spans="1:11" x14ac:dyDescent="0.25">
      <c r="A265" s="26" t="s">
        <v>5932</v>
      </c>
      <c r="B265" s="27" t="s">
        <v>6031</v>
      </c>
      <c r="D265">
        <v>3033</v>
      </c>
      <c r="E265" s="19" t="s">
        <v>6204</v>
      </c>
      <c r="F265" s="25">
        <v>43425</v>
      </c>
      <c r="G265" s="19" t="s">
        <v>2991</v>
      </c>
      <c r="H265" s="19" t="s">
        <v>373</v>
      </c>
      <c r="I265" s="19" t="s">
        <v>3936</v>
      </c>
      <c r="J265" s="19" t="s">
        <v>34</v>
      </c>
      <c r="K265">
        <v>-12.196000000000005</v>
      </c>
    </row>
    <row r="266" spans="1:11" x14ac:dyDescent="0.25">
      <c r="A266" s="28" t="s">
        <v>5932</v>
      </c>
      <c r="B266" s="24" t="s">
        <v>6032</v>
      </c>
      <c r="D266">
        <v>3057</v>
      </c>
      <c r="E266" s="19" t="s">
        <v>6128</v>
      </c>
      <c r="F266" s="25">
        <v>43757</v>
      </c>
      <c r="G266" s="19" t="s">
        <v>3512</v>
      </c>
      <c r="H266" s="19" t="s">
        <v>40</v>
      </c>
      <c r="I266" s="19" t="s">
        <v>4314</v>
      </c>
      <c r="J266" s="19" t="s">
        <v>157</v>
      </c>
      <c r="K266">
        <v>4.3008000000000006</v>
      </c>
    </row>
    <row r="267" spans="1:11" x14ac:dyDescent="0.25">
      <c r="A267" s="26" t="s">
        <v>5932</v>
      </c>
      <c r="B267" s="27" t="s">
        <v>6032</v>
      </c>
      <c r="D267">
        <v>3058</v>
      </c>
      <c r="E267" s="19" t="s">
        <v>6128</v>
      </c>
      <c r="F267" s="25">
        <v>43757</v>
      </c>
      <c r="G267" s="19" t="s">
        <v>3512</v>
      </c>
      <c r="H267" s="19" t="s">
        <v>40</v>
      </c>
      <c r="I267" s="19" t="s">
        <v>3391</v>
      </c>
      <c r="J267" s="19" t="s">
        <v>44</v>
      </c>
      <c r="K267">
        <v>15.120000000000001</v>
      </c>
    </row>
    <row r="268" spans="1:11" x14ac:dyDescent="0.25">
      <c r="A268" s="28" t="s">
        <v>5932</v>
      </c>
      <c r="B268" s="24" t="s">
        <v>6032</v>
      </c>
      <c r="D268">
        <v>3059</v>
      </c>
      <c r="E268" s="19" t="s">
        <v>6128</v>
      </c>
      <c r="F268" s="25">
        <v>43757</v>
      </c>
      <c r="G268" s="19" t="s">
        <v>3512</v>
      </c>
      <c r="H268" s="19" t="s">
        <v>40</v>
      </c>
      <c r="I268" s="19" t="s">
        <v>2238</v>
      </c>
      <c r="J268" s="19" t="s">
        <v>60</v>
      </c>
      <c r="K268">
        <v>10.3904</v>
      </c>
    </row>
    <row r="269" spans="1:11" x14ac:dyDescent="0.25">
      <c r="A269" s="26" t="s">
        <v>5932</v>
      </c>
      <c r="B269" s="27" t="s">
        <v>6032</v>
      </c>
      <c r="D269">
        <v>3060</v>
      </c>
      <c r="E269" s="19" t="s">
        <v>6128</v>
      </c>
      <c r="F269" s="25">
        <v>43757</v>
      </c>
      <c r="G269" s="19" t="s">
        <v>3512</v>
      </c>
      <c r="H269" s="19" t="s">
        <v>40</v>
      </c>
      <c r="I269" s="19" t="s">
        <v>4753</v>
      </c>
      <c r="J269" s="19" t="s">
        <v>52</v>
      </c>
      <c r="K269">
        <v>-3.3506000000000018</v>
      </c>
    </row>
    <row r="270" spans="1:11" x14ac:dyDescent="0.25">
      <c r="A270" s="28" t="s">
        <v>5932</v>
      </c>
      <c r="B270" s="24" t="s">
        <v>6032</v>
      </c>
      <c r="D270">
        <v>3091</v>
      </c>
      <c r="E270" s="19" t="s">
        <v>6041</v>
      </c>
      <c r="F270" s="25">
        <v>43162</v>
      </c>
      <c r="G270" s="19" t="s">
        <v>57</v>
      </c>
      <c r="H270" s="19" t="s">
        <v>220</v>
      </c>
      <c r="I270" s="19" t="s">
        <v>2211</v>
      </c>
      <c r="J270" s="19" t="s">
        <v>70</v>
      </c>
      <c r="K270">
        <v>219.45140000000001</v>
      </c>
    </row>
    <row r="271" spans="1:11" x14ac:dyDescent="0.25">
      <c r="A271" s="26" t="s">
        <v>5932</v>
      </c>
      <c r="B271" s="27" t="s">
        <v>6032</v>
      </c>
      <c r="D271">
        <v>3092</v>
      </c>
      <c r="E271" s="19" t="s">
        <v>6041</v>
      </c>
      <c r="F271" s="25">
        <v>43162</v>
      </c>
      <c r="G271" s="19" t="s">
        <v>57</v>
      </c>
      <c r="H271" s="19" t="s">
        <v>220</v>
      </c>
      <c r="I271" s="19" t="s">
        <v>2201</v>
      </c>
      <c r="J271" s="19" t="s">
        <v>67</v>
      </c>
      <c r="K271">
        <v>129.5865</v>
      </c>
    </row>
    <row r="272" spans="1:11" x14ac:dyDescent="0.25">
      <c r="A272" s="28" t="s">
        <v>5932</v>
      </c>
      <c r="B272" s="24" t="s">
        <v>6033</v>
      </c>
      <c r="D272">
        <v>3093</v>
      </c>
      <c r="E272" s="19" t="s">
        <v>6041</v>
      </c>
      <c r="F272" s="25">
        <v>43162</v>
      </c>
      <c r="G272" s="19" t="s">
        <v>57</v>
      </c>
      <c r="H272" s="19" t="s">
        <v>220</v>
      </c>
      <c r="I272" s="19" t="s">
        <v>4773</v>
      </c>
      <c r="J272" s="19" t="s">
        <v>84</v>
      </c>
      <c r="K272">
        <v>79.891199999999998</v>
      </c>
    </row>
    <row r="273" spans="1:11" x14ac:dyDescent="0.25">
      <c r="A273" s="26" t="s">
        <v>5932</v>
      </c>
      <c r="B273" s="27" t="s">
        <v>6034</v>
      </c>
      <c r="D273">
        <v>3098</v>
      </c>
      <c r="E273" s="19" t="s">
        <v>6134</v>
      </c>
      <c r="F273" s="25">
        <v>43582</v>
      </c>
      <c r="G273" s="19" t="s">
        <v>425</v>
      </c>
      <c r="H273" s="19" t="s">
        <v>96</v>
      </c>
      <c r="I273" s="19" t="s">
        <v>1114</v>
      </c>
      <c r="J273" s="19" t="s">
        <v>44</v>
      </c>
      <c r="K273">
        <v>11.592000000000001</v>
      </c>
    </row>
    <row r="274" spans="1:11" x14ac:dyDescent="0.25">
      <c r="A274" s="28" t="s">
        <v>5932</v>
      </c>
      <c r="B274" s="24" t="s">
        <v>6034</v>
      </c>
      <c r="D274">
        <v>3099</v>
      </c>
      <c r="E274" s="19" t="s">
        <v>6134</v>
      </c>
      <c r="F274" s="25">
        <v>43582</v>
      </c>
      <c r="G274" s="19" t="s">
        <v>425</v>
      </c>
      <c r="H274" s="19" t="s">
        <v>96</v>
      </c>
      <c r="I274" s="19" t="s">
        <v>1101</v>
      </c>
      <c r="J274" s="19" t="s">
        <v>31</v>
      </c>
      <c r="K274">
        <v>-42.1096</v>
      </c>
    </row>
    <row r="275" spans="1:11" x14ac:dyDescent="0.25">
      <c r="A275" s="26" t="s">
        <v>5932</v>
      </c>
      <c r="B275" s="27" t="s">
        <v>6035</v>
      </c>
      <c r="D275">
        <v>3146</v>
      </c>
      <c r="E275" s="19" t="s">
        <v>6131</v>
      </c>
      <c r="F275" s="25">
        <v>43507</v>
      </c>
      <c r="G275" s="19" t="s">
        <v>4803</v>
      </c>
      <c r="H275" s="19" t="s">
        <v>89</v>
      </c>
      <c r="I275" s="19" t="s">
        <v>4805</v>
      </c>
      <c r="J275" s="19" t="s">
        <v>34</v>
      </c>
      <c r="K275">
        <v>108.35279999999986</v>
      </c>
    </row>
    <row r="276" spans="1:11" x14ac:dyDescent="0.25">
      <c r="A276" s="28" t="s">
        <v>5932</v>
      </c>
      <c r="B276" s="24" t="s">
        <v>6036</v>
      </c>
      <c r="D276">
        <v>3147</v>
      </c>
      <c r="E276" s="19" t="s">
        <v>6131</v>
      </c>
      <c r="F276" s="25">
        <v>43507</v>
      </c>
      <c r="G276" s="19" t="s">
        <v>4803</v>
      </c>
      <c r="H276" s="19" t="s">
        <v>89</v>
      </c>
      <c r="I276" s="19" t="s">
        <v>2271</v>
      </c>
      <c r="J276" s="19" t="s">
        <v>67</v>
      </c>
      <c r="K276">
        <v>7.7679000000000009</v>
      </c>
    </row>
    <row r="277" spans="1:11" x14ac:dyDescent="0.25">
      <c r="A277" s="26" t="s">
        <v>5932</v>
      </c>
      <c r="B277" s="27" t="s">
        <v>6036</v>
      </c>
      <c r="D277">
        <v>3186</v>
      </c>
      <c r="E277" s="19" t="s">
        <v>5949</v>
      </c>
      <c r="F277" s="25">
        <v>42681</v>
      </c>
      <c r="G277" s="19" t="s">
        <v>3960</v>
      </c>
      <c r="H277" s="19" t="s">
        <v>96</v>
      </c>
      <c r="I277" s="19" t="s">
        <v>4224</v>
      </c>
      <c r="J277" s="19" t="s">
        <v>70</v>
      </c>
      <c r="K277">
        <v>-44.278199999999998</v>
      </c>
    </row>
    <row r="278" spans="1:11" x14ac:dyDescent="0.25">
      <c r="A278" s="28" t="s">
        <v>5932</v>
      </c>
      <c r="B278" s="24" t="s">
        <v>6037</v>
      </c>
      <c r="D278">
        <v>3187</v>
      </c>
      <c r="E278" s="19" t="s">
        <v>5949</v>
      </c>
      <c r="F278" s="25">
        <v>42681</v>
      </c>
      <c r="G278" s="19" t="s">
        <v>3960</v>
      </c>
      <c r="H278" s="19" t="s">
        <v>96</v>
      </c>
      <c r="I278" s="19" t="s">
        <v>4824</v>
      </c>
      <c r="J278" s="19" t="s">
        <v>157</v>
      </c>
      <c r="K278">
        <v>26.952599999999997</v>
      </c>
    </row>
    <row r="279" spans="1:11" x14ac:dyDescent="0.25">
      <c r="A279" s="26" t="s">
        <v>5932</v>
      </c>
      <c r="B279" s="27" t="s">
        <v>6037</v>
      </c>
      <c r="D279">
        <v>3220</v>
      </c>
      <c r="E279" s="19" t="s">
        <v>6198</v>
      </c>
      <c r="F279" s="25">
        <v>43010</v>
      </c>
      <c r="G279" s="19" t="s">
        <v>4797</v>
      </c>
      <c r="H279" s="19" t="s">
        <v>693</v>
      </c>
      <c r="I279" s="19" t="s">
        <v>3968</v>
      </c>
      <c r="J279" s="19" t="s">
        <v>84</v>
      </c>
      <c r="K279">
        <v>45.527999999999992</v>
      </c>
    </row>
    <row r="280" spans="1:11" x14ac:dyDescent="0.25">
      <c r="A280" s="28" t="s">
        <v>5932</v>
      </c>
      <c r="B280" s="24" t="s">
        <v>6037</v>
      </c>
      <c r="D280">
        <v>3221</v>
      </c>
      <c r="E280" s="19" t="s">
        <v>6198</v>
      </c>
      <c r="F280" s="25">
        <v>43010</v>
      </c>
      <c r="G280" s="19" t="s">
        <v>4797</v>
      </c>
      <c r="H280" s="19" t="s">
        <v>693</v>
      </c>
      <c r="I280" s="19" t="s">
        <v>465</v>
      </c>
      <c r="J280" s="19" t="s">
        <v>157</v>
      </c>
      <c r="K280">
        <v>23.003999999999998</v>
      </c>
    </row>
    <row r="281" spans="1:11" x14ac:dyDescent="0.25">
      <c r="A281" s="26" t="s">
        <v>5932</v>
      </c>
      <c r="B281" s="27" t="s">
        <v>6037</v>
      </c>
      <c r="D281">
        <v>3222</v>
      </c>
      <c r="E281" s="19" t="s">
        <v>6198</v>
      </c>
      <c r="F281" s="25">
        <v>43010</v>
      </c>
      <c r="G281" s="19" t="s">
        <v>4797</v>
      </c>
      <c r="H281" s="19" t="s">
        <v>693</v>
      </c>
      <c r="I281" s="19" t="s">
        <v>1023</v>
      </c>
      <c r="J281" s="19" t="s">
        <v>146</v>
      </c>
      <c r="K281">
        <v>32.4</v>
      </c>
    </row>
    <row r="282" spans="1:11" x14ac:dyDescent="0.25">
      <c r="A282" s="28" t="s">
        <v>5932</v>
      </c>
      <c r="B282" s="24" t="s">
        <v>6037</v>
      </c>
      <c r="D282">
        <v>3268</v>
      </c>
      <c r="E282" s="19" t="s">
        <v>5964</v>
      </c>
      <c r="F282" s="25">
        <v>42512</v>
      </c>
      <c r="G282" s="19" t="s">
        <v>4872</v>
      </c>
      <c r="H282" s="19" t="s">
        <v>320</v>
      </c>
      <c r="I282" s="19" t="s">
        <v>2327</v>
      </c>
      <c r="J282" s="19" t="s">
        <v>67</v>
      </c>
      <c r="K282">
        <v>33.995000000000005</v>
      </c>
    </row>
    <row r="283" spans="1:11" x14ac:dyDescent="0.25">
      <c r="A283" s="26" t="s">
        <v>5932</v>
      </c>
      <c r="B283" s="27" t="s">
        <v>6037</v>
      </c>
      <c r="D283">
        <v>3269</v>
      </c>
      <c r="E283" s="19" t="s">
        <v>5964</v>
      </c>
      <c r="F283" s="25">
        <v>42512</v>
      </c>
      <c r="G283" s="19" t="s">
        <v>4872</v>
      </c>
      <c r="H283" s="19" t="s">
        <v>320</v>
      </c>
      <c r="I283" s="19" t="s">
        <v>4874</v>
      </c>
      <c r="J283" s="19" t="s">
        <v>67</v>
      </c>
      <c r="K283">
        <v>12.585999999999999</v>
      </c>
    </row>
    <row r="284" spans="1:11" x14ac:dyDescent="0.25">
      <c r="A284" s="28" t="s">
        <v>5932</v>
      </c>
      <c r="B284" s="24" t="s">
        <v>6038</v>
      </c>
      <c r="D284">
        <v>3288</v>
      </c>
      <c r="E284" s="19" t="s">
        <v>6025</v>
      </c>
      <c r="F284" s="25">
        <v>43082</v>
      </c>
      <c r="G284" s="19" t="s">
        <v>2510</v>
      </c>
      <c r="H284" s="19" t="s">
        <v>40</v>
      </c>
      <c r="I284" s="19" t="s">
        <v>2123</v>
      </c>
      <c r="J284" s="19" t="s">
        <v>67</v>
      </c>
      <c r="K284">
        <v>49.437599999999975</v>
      </c>
    </row>
    <row r="285" spans="1:11" x14ac:dyDescent="0.25">
      <c r="A285" s="26" t="s">
        <v>5932</v>
      </c>
      <c r="B285" s="27" t="s">
        <v>6038</v>
      </c>
      <c r="D285">
        <v>3289</v>
      </c>
      <c r="E285" s="19" t="s">
        <v>6025</v>
      </c>
      <c r="F285" s="25">
        <v>43082</v>
      </c>
      <c r="G285" s="19" t="s">
        <v>2510</v>
      </c>
      <c r="H285" s="19" t="s">
        <v>40</v>
      </c>
      <c r="I285" s="19" t="s">
        <v>1198</v>
      </c>
      <c r="J285" s="19" t="s">
        <v>70</v>
      </c>
      <c r="K285">
        <v>9.8549999999999969</v>
      </c>
    </row>
    <row r="286" spans="1:11" x14ac:dyDescent="0.25">
      <c r="A286" s="28" t="s">
        <v>5932</v>
      </c>
      <c r="B286" s="24" t="s">
        <v>6038</v>
      </c>
      <c r="D286">
        <v>3290</v>
      </c>
      <c r="E286" s="19" t="s">
        <v>6025</v>
      </c>
      <c r="F286" s="25">
        <v>43082</v>
      </c>
      <c r="G286" s="19" t="s">
        <v>2510</v>
      </c>
      <c r="H286" s="19" t="s">
        <v>40</v>
      </c>
      <c r="I286" s="19" t="s">
        <v>405</v>
      </c>
      <c r="J286" s="19" t="s">
        <v>146</v>
      </c>
      <c r="K286">
        <v>27.373499999999993</v>
      </c>
    </row>
    <row r="287" spans="1:11" x14ac:dyDescent="0.25">
      <c r="A287" s="26" t="s">
        <v>5932</v>
      </c>
      <c r="B287" s="27" t="s">
        <v>6039</v>
      </c>
      <c r="D287">
        <v>3291</v>
      </c>
      <c r="E287" s="19" t="s">
        <v>6025</v>
      </c>
      <c r="F287" s="25">
        <v>43082</v>
      </c>
      <c r="G287" s="19" t="s">
        <v>2510</v>
      </c>
      <c r="H287" s="19" t="s">
        <v>40</v>
      </c>
      <c r="I287" s="19" t="s">
        <v>4881</v>
      </c>
      <c r="J287" s="19" t="s">
        <v>146</v>
      </c>
      <c r="K287">
        <v>15.220800000000001</v>
      </c>
    </row>
    <row r="288" spans="1:11" x14ac:dyDescent="0.25">
      <c r="A288" s="28" t="s">
        <v>5932</v>
      </c>
      <c r="B288" s="24" t="s">
        <v>6039</v>
      </c>
      <c r="D288">
        <v>3297</v>
      </c>
      <c r="E288" s="19" t="s">
        <v>6193</v>
      </c>
      <c r="F288" s="25">
        <v>42878</v>
      </c>
      <c r="G288" s="19" t="s">
        <v>138</v>
      </c>
      <c r="H288" s="19" t="s">
        <v>279</v>
      </c>
      <c r="I288" s="19" t="s">
        <v>2085</v>
      </c>
      <c r="J288" s="19" t="s">
        <v>70</v>
      </c>
      <c r="K288">
        <v>-12.795999999999999</v>
      </c>
    </row>
    <row r="289" spans="1:11" x14ac:dyDescent="0.25">
      <c r="A289" s="26" t="s">
        <v>5932</v>
      </c>
      <c r="B289" s="27" t="s">
        <v>6039</v>
      </c>
      <c r="D289">
        <v>3298</v>
      </c>
      <c r="E289" s="19" t="s">
        <v>6193</v>
      </c>
      <c r="F289" s="25">
        <v>42878</v>
      </c>
      <c r="G289" s="19" t="s">
        <v>138</v>
      </c>
      <c r="H289" s="19" t="s">
        <v>279</v>
      </c>
      <c r="I289" s="19" t="s">
        <v>1718</v>
      </c>
      <c r="J289" s="19" t="s">
        <v>73</v>
      </c>
      <c r="K289">
        <v>13.701599999999988</v>
      </c>
    </row>
    <row r="290" spans="1:11" x14ac:dyDescent="0.25">
      <c r="A290" s="28" t="s">
        <v>5932</v>
      </c>
      <c r="B290" s="24" t="s">
        <v>6039</v>
      </c>
      <c r="D290">
        <v>3299</v>
      </c>
      <c r="E290" s="19" t="s">
        <v>6135</v>
      </c>
      <c r="F290" s="25">
        <v>43785</v>
      </c>
      <c r="G290" s="19" t="s">
        <v>2504</v>
      </c>
      <c r="H290" s="19" t="s">
        <v>40</v>
      </c>
      <c r="I290" s="19" t="s">
        <v>3719</v>
      </c>
      <c r="J290" s="19" t="s">
        <v>601</v>
      </c>
      <c r="K290">
        <v>215.99729999999977</v>
      </c>
    </row>
    <row r="291" spans="1:11" x14ac:dyDescent="0.25">
      <c r="A291" s="26" t="s">
        <v>5932</v>
      </c>
      <c r="B291" s="27" t="s">
        <v>6039</v>
      </c>
      <c r="D291">
        <v>3335</v>
      </c>
      <c r="E291" s="19" t="s">
        <v>6221</v>
      </c>
      <c r="F291" s="25">
        <v>43698</v>
      </c>
      <c r="G291" s="19" t="s">
        <v>4895</v>
      </c>
      <c r="H291" s="19" t="s">
        <v>40</v>
      </c>
      <c r="I291" s="19" t="s">
        <v>2586</v>
      </c>
      <c r="J291" s="19" t="s">
        <v>63</v>
      </c>
      <c r="K291">
        <v>4.9647999999999985</v>
      </c>
    </row>
    <row r="292" spans="1:11" x14ac:dyDescent="0.25">
      <c r="A292" s="28" t="s">
        <v>5932</v>
      </c>
      <c r="B292" s="24" t="s">
        <v>6040</v>
      </c>
      <c r="D292">
        <v>3336</v>
      </c>
      <c r="E292" s="19" t="s">
        <v>6221</v>
      </c>
      <c r="F292" s="25">
        <v>43698</v>
      </c>
      <c r="G292" s="19" t="s">
        <v>4895</v>
      </c>
      <c r="H292" s="19" t="s">
        <v>40</v>
      </c>
      <c r="I292" s="19" t="s">
        <v>1752</v>
      </c>
      <c r="J292" s="19" t="s">
        <v>67</v>
      </c>
      <c r="K292">
        <v>37.797199999999975</v>
      </c>
    </row>
    <row r="293" spans="1:11" x14ac:dyDescent="0.25">
      <c r="A293" s="26" t="s">
        <v>5932</v>
      </c>
      <c r="B293" s="27" t="s">
        <v>6040</v>
      </c>
      <c r="D293">
        <v>3337</v>
      </c>
      <c r="E293" s="19" t="s">
        <v>6221</v>
      </c>
      <c r="F293" s="25">
        <v>43698</v>
      </c>
      <c r="G293" s="19" t="s">
        <v>4895</v>
      </c>
      <c r="H293" s="19" t="s">
        <v>40</v>
      </c>
      <c r="I293" s="19" t="s">
        <v>4897</v>
      </c>
      <c r="J293" s="19" t="s">
        <v>60</v>
      </c>
      <c r="K293">
        <v>10.393599999999992</v>
      </c>
    </row>
    <row r="294" spans="1:11" x14ac:dyDescent="0.25">
      <c r="A294" s="28" t="s">
        <v>5932</v>
      </c>
      <c r="B294" s="24" t="s">
        <v>6040</v>
      </c>
      <c r="D294">
        <v>3338</v>
      </c>
      <c r="E294" s="19" t="s">
        <v>6221</v>
      </c>
      <c r="F294" s="25">
        <v>43698</v>
      </c>
      <c r="G294" s="19" t="s">
        <v>4895</v>
      </c>
      <c r="H294" s="19" t="s">
        <v>40</v>
      </c>
      <c r="I294" s="19" t="s">
        <v>75</v>
      </c>
      <c r="J294" s="19" t="s">
        <v>52</v>
      </c>
      <c r="K294">
        <v>28.436399999999935</v>
      </c>
    </row>
    <row r="295" spans="1:11" x14ac:dyDescent="0.25">
      <c r="A295" s="26" t="s">
        <v>5932</v>
      </c>
      <c r="B295" s="27" t="s">
        <v>6040</v>
      </c>
      <c r="D295">
        <v>3339</v>
      </c>
      <c r="E295" s="19" t="s">
        <v>6221</v>
      </c>
      <c r="F295" s="25">
        <v>43698</v>
      </c>
      <c r="G295" s="19" t="s">
        <v>4895</v>
      </c>
      <c r="H295" s="19" t="s">
        <v>40</v>
      </c>
      <c r="I295" s="19" t="s">
        <v>4899</v>
      </c>
      <c r="J295" s="19" t="s">
        <v>70</v>
      </c>
      <c r="K295">
        <v>42.464699999999993</v>
      </c>
    </row>
    <row r="296" spans="1:11" x14ac:dyDescent="0.25">
      <c r="A296" s="28" t="s">
        <v>5932</v>
      </c>
      <c r="B296" s="24" t="s">
        <v>6040</v>
      </c>
      <c r="D296">
        <v>3340</v>
      </c>
      <c r="E296" s="19" t="s">
        <v>6221</v>
      </c>
      <c r="F296" s="25">
        <v>43698</v>
      </c>
      <c r="G296" s="19" t="s">
        <v>4895</v>
      </c>
      <c r="H296" s="19" t="s">
        <v>40</v>
      </c>
      <c r="I296" s="19" t="s">
        <v>4901</v>
      </c>
      <c r="J296" s="19" t="s">
        <v>73</v>
      </c>
      <c r="K296">
        <v>54.950400000000002</v>
      </c>
    </row>
    <row r="297" spans="1:11" x14ac:dyDescent="0.25">
      <c r="A297" s="26" t="s">
        <v>5932</v>
      </c>
      <c r="B297" s="27" t="s">
        <v>6040</v>
      </c>
      <c r="D297">
        <v>3341</v>
      </c>
      <c r="E297" s="19" t="s">
        <v>6221</v>
      </c>
      <c r="F297" s="25">
        <v>43698</v>
      </c>
      <c r="G297" s="19" t="s">
        <v>4895</v>
      </c>
      <c r="H297" s="19" t="s">
        <v>40</v>
      </c>
      <c r="I297" s="19" t="s">
        <v>1114</v>
      </c>
      <c r="J297" s="19" t="s">
        <v>44</v>
      </c>
      <c r="K297">
        <v>24.84</v>
      </c>
    </row>
    <row r="298" spans="1:11" x14ac:dyDescent="0.25">
      <c r="A298" s="28" t="s">
        <v>5932</v>
      </c>
      <c r="B298" s="24" t="s">
        <v>6040</v>
      </c>
      <c r="D298">
        <v>3342</v>
      </c>
      <c r="E298" s="19" t="s">
        <v>6075</v>
      </c>
      <c r="F298" s="25">
        <v>43339</v>
      </c>
      <c r="G298" s="19" t="s">
        <v>246</v>
      </c>
      <c r="H298" s="19" t="s">
        <v>1088</v>
      </c>
      <c r="I298" s="19" t="s">
        <v>3646</v>
      </c>
      <c r="J298" s="19" t="s">
        <v>84</v>
      </c>
      <c r="K298">
        <v>60.255300000000005</v>
      </c>
    </row>
    <row r="299" spans="1:11" x14ac:dyDescent="0.25">
      <c r="A299" s="26" t="s">
        <v>5932</v>
      </c>
      <c r="B299" s="27" t="s">
        <v>6041</v>
      </c>
      <c r="D299">
        <v>3343</v>
      </c>
      <c r="E299" s="19" t="s">
        <v>6075</v>
      </c>
      <c r="F299" s="25">
        <v>43339</v>
      </c>
      <c r="G299" s="19" t="s">
        <v>246</v>
      </c>
      <c r="H299" s="19" t="s">
        <v>1088</v>
      </c>
      <c r="I299" s="19" t="s">
        <v>3599</v>
      </c>
      <c r="J299" s="19" t="s">
        <v>52</v>
      </c>
      <c r="K299">
        <v>20.966999999999999</v>
      </c>
    </row>
    <row r="300" spans="1:11" x14ac:dyDescent="0.25">
      <c r="A300" s="28" t="s">
        <v>5932</v>
      </c>
      <c r="B300" s="24" t="s">
        <v>6041</v>
      </c>
      <c r="D300">
        <v>3344</v>
      </c>
      <c r="E300" s="19" t="s">
        <v>6075</v>
      </c>
      <c r="F300" s="25">
        <v>43339</v>
      </c>
      <c r="G300" s="19" t="s">
        <v>246</v>
      </c>
      <c r="H300" s="19" t="s">
        <v>1088</v>
      </c>
      <c r="I300" s="19" t="s">
        <v>812</v>
      </c>
      <c r="J300" s="19" t="s">
        <v>67</v>
      </c>
      <c r="K300">
        <v>28.785599999999995</v>
      </c>
    </row>
    <row r="301" spans="1:11" x14ac:dyDescent="0.25">
      <c r="A301" s="26" t="s">
        <v>5932</v>
      </c>
      <c r="B301" s="27" t="s">
        <v>6041</v>
      </c>
      <c r="D301">
        <v>3345</v>
      </c>
      <c r="E301" s="19" t="s">
        <v>6075</v>
      </c>
      <c r="F301" s="25">
        <v>43339</v>
      </c>
      <c r="G301" s="19" t="s">
        <v>246</v>
      </c>
      <c r="H301" s="19" t="s">
        <v>1088</v>
      </c>
      <c r="I301" s="19" t="s">
        <v>705</v>
      </c>
      <c r="J301" s="19" t="s">
        <v>84</v>
      </c>
      <c r="K301">
        <v>36.692999999999998</v>
      </c>
    </row>
    <row r="302" spans="1:11" x14ac:dyDescent="0.25">
      <c r="A302" s="28" t="s">
        <v>5932</v>
      </c>
      <c r="B302" s="24" t="s">
        <v>6042</v>
      </c>
      <c r="D302">
        <v>3346</v>
      </c>
      <c r="E302" s="19" t="s">
        <v>6075</v>
      </c>
      <c r="F302" s="25">
        <v>43339</v>
      </c>
      <c r="G302" s="19" t="s">
        <v>246</v>
      </c>
      <c r="H302" s="19" t="s">
        <v>1088</v>
      </c>
      <c r="I302" s="19" t="s">
        <v>2768</v>
      </c>
      <c r="J302" s="19" t="s">
        <v>242</v>
      </c>
      <c r="K302">
        <v>5.2559999999999993</v>
      </c>
    </row>
    <row r="303" spans="1:11" x14ac:dyDescent="0.25">
      <c r="A303" s="26" t="s">
        <v>5932</v>
      </c>
      <c r="B303" s="27" t="s">
        <v>6043</v>
      </c>
      <c r="D303">
        <v>3347</v>
      </c>
      <c r="E303" s="19" t="s">
        <v>6075</v>
      </c>
      <c r="F303" s="25">
        <v>43339</v>
      </c>
      <c r="G303" s="19" t="s">
        <v>246</v>
      </c>
      <c r="H303" s="19" t="s">
        <v>1088</v>
      </c>
      <c r="I303" s="19" t="s">
        <v>4679</v>
      </c>
      <c r="J303" s="19" t="s">
        <v>70</v>
      </c>
      <c r="K303">
        <v>13.919999999999998</v>
      </c>
    </row>
    <row r="304" spans="1:11" x14ac:dyDescent="0.25">
      <c r="A304" s="28" t="s">
        <v>5932</v>
      </c>
      <c r="B304" s="24" t="s">
        <v>6044</v>
      </c>
      <c r="D304">
        <v>3379</v>
      </c>
      <c r="E304" s="19" t="s">
        <v>6151</v>
      </c>
      <c r="F304" s="25">
        <v>43541</v>
      </c>
      <c r="G304" s="19" t="s">
        <v>1329</v>
      </c>
      <c r="H304" s="19" t="s">
        <v>96</v>
      </c>
      <c r="I304" s="19" t="s">
        <v>4579</v>
      </c>
      <c r="J304" s="19" t="s">
        <v>70</v>
      </c>
      <c r="K304">
        <v>-22.04160000000001</v>
      </c>
    </row>
    <row r="305" spans="1:11" x14ac:dyDescent="0.25">
      <c r="A305" s="26" t="s">
        <v>5932</v>
      </c>
      <c r="B305" s="27" t="s">
        <v>6044</v>
      </c>
      <c r="D305">
        <v>3380</v>
      </c>
      <c r="E305" s="19" t="s">
        <v>6151</v>
      </c>
      <c r="F305" s="25">
        <v>43541</v>
      </c>
      <c r="G305" s="19" t="s">
        <v>1329</v>
      </c>
      <c r="H305" s="19" t="s">
        <v>96</v>
      </c>
      <c r="I305" s="19" t="s">
        <v>4919</v>
      </c>
      <c r="J305" s="19" t="s">
        <v>84</v>
      </c>
      <c r="K305">
        <v>3.2099999999999982</v>
      </c>
    </row>
    <row r="306" spans="1:11" x14ac:dyDescent="0.25">
      <c r="A306" s="28" t="s">
        <v>5932</v>
      </c>
      <c r="B306" s="24" t="s">
        <v>6044</v>
      </c>
      <c r="D306">
        <v>3421</v>
      </c>
      <c r="E306" s="19" t="s">
        <v>6065</v>
      </c>
      <c r="F306" s="25">
        <v>43248</v>
      </c>
      <c r="G306" s="19" t="s">
        <v>429</v>
      </c>
      <c r="H306" s="19" t="s">
        <v>40</v>
      </c>
      <c r="I306" s="19" t="s">
        <v>623</v>
      </c>
      <c r="J306" s="19" t="s">
        <v>73</v>
      </c>
      <c r="K306">
        <v>78.671999999999997</v>
      </c>
    </row>
    <row r="307" spans="1:11" x14ac:dyDescent="0.25">
      <c r="A307" s="26" t="s">
        <v>5932</v>
      </c>
      <c r="B307" s="27" t="s">
        <v>6044</v>
      </c>
      <c r="D307">
        <v>3422</v>
      </c>
      <c r="E307" s="19" t="s">
        <v>6065</v>
      </c>
      <c r="F307" s="25">
        <v>43248</v>
      </c>
      <c r="G307" s="19" t="s">
        <v>429</v>
      </c>
      <c r="H307" s="19" t="s">
        <v>40</v>
      </c>
      <c r="I307" s="19" t="s">
        <v>4100</v>
      </c>
      <c r="J307" s="19" t="s">
        <v>84</v>
      </c>
      <c r="K307">
        <v>84.051199999999994</v>
      </c>
    </row>
    <row r="308" spans="1:11" x14ac:dyDescent="0.25">
      <c r="A308" s="28" t="s">
        <v>5932</v>
      </c>
      <c r="B308" s="24" t="s">
        <v>6045</v>
      </c>
      <c r="D308">
        <v>3423</v>
      </c>
      <c r="E308" s="19" t="s">
        <v>6065</v>
      </c>
      <c r="F308" s="25">
        <v>43248</v>
      </c>
      <c r="G308" s="19" t="s">
        <v>429</v>
      </c>
      <c r="H308" s="19" t="s">
        <v>40</v>
      </c>
      <c r="I308" s="19" t="s">
        <v>3864</v>
      </c>
      <c r="J308" s="19" t="s">
        <v>146</v>
      </c>
      <c r="K308">
        <v>7.8960000000000008</v>
      </c>
    </row>
    <row r="309" spans="1:11" x14ac:dyDescent="0.25">
      <c r="A309" s="26" t="s">
        <v>5932</v>
      </c>
      <c r="B309" s="27" t="s">
        <v>6045</v>
      </c>
      <c r="D309">
        <v>3424</v>
      </c>
      <c r="E309" s="19" t="s">
        <v>6065</v>
      </c>
      <c r="F309" s="25">
        <v>43248</v>
      </c>
      <c r="G309" s="19" t="s">
        <v>429</v>
      </c>
      <c r="H309" s="19" t="s">
        <v>40</v>
      </c>
      <c r="I309" s="19" t="s">
        <v>121</v>
      </c>
      <c r="J309" s="19" t="s">
        <v>70</v>
      </c>
      <c r="K309">
        <v>7.3839999999999986</v>
      </c>
    </row>
    <row r="310" spans="1:11" x14ac:dyDescent="0.25">
      <c r="A310" s="28" t="s">
        <v>5932</v>
      </c>
      <c r="B310" s="24" t="s">
        <v>6045</v>
      </c>
      <c r="D310">
        <v>3425</v>
      </c>
      <c r="E310" s="19" t="s">
        <v>6065</v>
      </c>
      <c r="F310" s="25">
        <v>43248</v>
      </c>
      <c r="G310" s="19" t="s">
        <v>429</v>
      </c>
      <c r="H310" s="19" t="s">
        <v>40</v>
      </c>
      <c r="I310" s="19" t="s">
        <v>4788</v>
      </c>
      <c r="J310" s="19" t="s">
        <v>601</v>
      </c>
      <c r="K310">
        <v>41.880000000000024</v>
      </c>
    </row>
    <row r="311" spans="1:11" x14ac:dyDescent="0.25">
      <c r="A311" s="26" t="s">
        <v>5932</v>
      </c>
      <c r="B311" s="27" t="s">
        <v>6045</v>
      </c>
      <c r="D311">
        <v>3483</v>
      </c>
      <c r="E311" s="19" t="s">
        <v>5950</v>
      </c>
      <c r="F311" s="25">
        <v>42609</v>
      </c>
      <c r="G311" s="19" t="s">
        <v>3955</v>
      </c>
      <c r="H311" s="19" t="s">
        <v>287</v>
      </c>
      <c r="I311" s="19" t="s">
        <v>3669</v>
      </c>
      <c r="J311" s="19" t="s">
        <v>67</v>
      </c>
      <c r="K311">
        <v>168.18549999999993</v>
      </c>
    </row>
    <row r="312" spans="1:11" x14ac:dyDescent="0.25">
      <c r="A312" s="28" t="s">
        <v>5932</v>
      </c>
      <c r="B312" s="24" t="s">
        <v>6045</v>
      </c>
      <c r="D312">
        <v>3484</v>
      </c>
      <c r="E312" s="19" t="s">
        <v>5950</v>
      </c>
      <c r="F312" s="25">
        <v>42609</v>
      </c>
      <c r="G312" s="19" t="s">
        <v>3955</v>
      </c>
      <c r="H312" s="19" t="s">
        <v>287</v>
      </c>
      <c r="I312" s="19" t="s">
        <v>3338</v>
      </c>
      <c r="J312" s="19" t="s">
        <v>60</v>
      </c>
      <c r="K312">
        <v>12.521600000000003</v>
      </c>
    </row>
    <row r="313" spans="1:11" x14ac:dyDescent="0.25">
      <c r="A313" s="26" t="s">
        <v>5932</v>
      </c>
      <c r="B313" s="27" t="s">
        <v>6046</v>
      </c>
      <c r="D313">
        <v>3485</v>
      </c>
      <c r="E313" s="19" t="s">
        <v>5950</v>
      </c>
      <c r="F313" s="25">
        <v>42609</v>
      </c>
      <c r="G313" s="19" t="s">
        <v>3955</v>
      </c>
      <c r="H313" s="19" t="s">
        <v>287</v>
      </c>
      <c r="I313" s="19" t="s">
        <v>4433</v>
      </c>
      <c r="J313" s="19" t="s">
        <v>52</v>
      </c>
      <c r="K313">
        <v>300.73500000000001</v>
      </c>
    </row>
    <row r="314" spans="1:11" x14ac:dyDescent="0.25">
      <c r="A314" s="28" t="s">
        <v>5932</v>
      </c>
      <c r="B314" s="24" t="s">
        <v>6046</v>
      </c>
      <c r="D314">
        <v>3529</v>
      </c>
      <c r="E314" s="19" t="s">
        <v>6060</v>
      </c>
      <c r="F314" s="25">
        <v>43275</v>
      </c>
      <c r="G314" s="19" t="s">
        <v>1616</v>
      </c>
      <c r="H314" s="19" t="s">
        <v>40</v>
      </c>
      <c r="I314" s="19" t="s">
        <v>4423</v>
      </c>
      <c r="J314" s="19" t="s">
        <v>67</v>
      </c>
      <c r="K314">
        <v>-9.56</v>
      </c>
    </row>
    <row r="315" spans="1:11" x14ac:dyDescent="0.25">
      <c r="A315" s="26" t="s">
        <v>5932</v>
      </c>
      <c r="B315" s="27" t="s">
        <v>6047</v>
      </c>
      <c r="D315">
        <v>3557</v>
      </c>
      <c r="E315" s="19" t="s">
        <v>6115</v>
      </c>
      <c r="F315" s="25">
        <v>43800</v>
      </c>
      <c r="G315" s="19" t="s">
        <v>1083</v>
      </c>
      <c r="H315" s="19" t="s">
        <v>40</v>
      </c>
      <c r="I315" s="19" t="s">
        <v>2722</v>
      </c>
      <c r="J315" s="19" t="s">
        <v>84</v>
      </c>
      <c r="K315">
        <v>21.772800000000004</v>
      </c>
    </row>
    <row r="316" spans="1:11" x14ac:dyDescent="0.25">
      <c r="A316" s="28" t="s">
        <v>5932</v>
      </c>
      <c r="B316" s="24" t="s">
        <v>6047</v>
      </c>
      <c r="D316">
        <v>3558</v>
      </c>
      <c r="E316" s="19" t="s">
        <v>6115</v>
      </c>
      <c r="F316" s="25">
        <v>43800</v>
      </c>
      <c r="G316" s="19" t="s">
        <v>1083</v>
      </c>
      <c r="H316" s="19" t="s">
        <v>40</v>
      </c>
      <c r="I316" s="19" t="s">
        <v>2798</v>
      </c>
      <c r="J316" s="19" t="s">
        <v>70</v>
      </c>
      <c r="K316">
        <v>3.6714000000000002</v>
      </c>
    </row>
    <row r="317" spans="1:11" x14ac:dyDescent="0.25">
      <c r="A317" s="26" t="s">
        <v>5932</v>
      </c>
      <c r="B317" s="27" t="s">
        <v>6048</v>
      </c>
      <c r="D317">
        <v>3589</v>
      </c>
      <c r="E317" s="19" t="s">
        <v>6169</v>
      </c>
      <c r="F317" s="25">
        <v>43818</v>
      </c>
      <c r="G317" s="19" t="s">
        <v>3794</v>
      </c>
      <c r="H317" s="19" t="s">
        <v>648</v>
      </c>
      <c r="I317" s="19" t="s">
        <v>1560</v>
      </c>
      <c r="J317" s="19" t="s">
        <v>512</v>
      </c>
      <c r="K317">
        <v>33.312400000000025</v>
      </c>
    </row>
    <row r="318" spans="1:11" x14ac:dyDescent="0.25">
      <c r="A318" s="28" t="s">
        <v>5932</v>
      </c>
      <c r="B318" s="24" t="s">
        <v>6048</v>
      </c>
      <c r="D318">
        <v>3618</v>
      </c>
      <c r="E318" s="19" t="s">
        <v>6148</v>
      </c>
      <c r="F318" s="25">
        <v>43712</v>
      </c>
      <c r="G318" s="19" t="s">
        <v>1914</v>
      </c>
      <c r="H318" s="19" t="s">
        <v>40</v>
      </c>
      <c r="I318" s="19" t="s">
        <v>1897</v>
      </c>
      <c r="J318" s="19" t="s">
        <v>70</v>
      </c>
      <c r="K318">
        <v>152.49499999999998</v>
      </c>
    </row>
    <row r="319" spans="1:11" x14ac:dyDescent="0.25">
      <c r="A319" s="26" t="s">
        <v>5932</v>
      </c>
      <c r="B319" s="27" t="s">
        <v>6048</v>
      </c>
      <c r="D319">
        <v>3619</v>
      </c>
      <c r="E319" s="19" t="s">
        <v>6148</v>
      </c>
      <c r="F319" s="25">
        <v>43712</v>
      </c>
      <c r="G319" s="19" t="s">
        <v>1914</v>
      </c>
      <c r="H319" s="19" t="s">
        <v>40</v>
      </c>
      <c r="I319" s="19" t="s">
        <v>3540</v>
      </c>
      <c r="J319" s="19" t="s">
        <v>67</v>
      </c>
      <c r="K319">
        <v>1.7374999999999998</v>
      </c>
    </row>
    <row r="320" spans="1:11" x14ac:dyDescent="0.25">
      <c r="A320" s="28" t="s">
        <v>5932</v>
      </c>
      <c r="B320" s="24" t="s">
        <v>6049</v>
      </c>
      <c r="D320">
        <v>3620</v>
      </c>
      <c r="E320" s="19" t="s">
        <v>6148</v>
      </c>
      <c r="F320" s="25">
        <v>43712</v>
      </c>
      <c r="G320" s="19" t="s">
        <v>1914</v>
      </c>
      <c r="H320" s="19" t="s">
        <v>40</v>
      </c>
      <c r="I320" s="19" t="s">
        <v>483</v>
      </c>
      <c r="J320" s="19" t="s">
        <v>55</v>
      </c>
      <c r="K320">
        <v>65.35499999999999</v>
      </c>
    </row>
    <row r="321" spans="1:11" x14ac:dyDescent="0.25">
      <c r="A321" s="26" t="s">
        <v>5932</v>
      </c>
      <c r="B321" s="27" t="s">
        <v>6050</v>
      </c>
      <c r="D321">
        <v>3677</v>
      </c>
      <c r="E321" s="19" t="s">
        <v>6024</v>
      </c>
      <c r="F321" s="25">
        <v>43074</v>
      </c>
      <c r="G321" s="19" t="s">
        <v>4095</v>
      </c>
      <c r="H321" s="19" t="s">
        <v>40</v>
      </c>
      <c r="I321" s="19" t="s">
        <v>2140</v>
      </c>
      <c r="J321" s="19" t="s">
        <v>60</v>
      </c>
      <c r="K321">
        <v>14.671799999999998</v>
      </c>
    </row>
    <row r="322" spans="1:11" x14ac:dyDescent="0.25">
      <c r="A322" s="28" t="s">
        <v>5932</v>
      </c>
      <c r="B322" s="24" t="s">
        <v>6051</v>
      </c>
      <c r="D322">
        <v>3711</v>
      </c>
      <c r="E322" s="19" t="s">
        <v>6108</v>
      </c>
      <c r="F322" s="25">
        <v>43753</v>
      </c>
      <c r="G322" s="19" t="s">
        <v>1966</v>
      </c>
      <c r="H322" s="19" t="s">
        <v>40</v>
      </c>
      <c r="I322" s="19" t="s">
        <v>791</v>
      </c>
      <c r="J322" s="19" t="s">
        <v>52</v>
      </c>
      <c r="K322">
        <v>6.3779999999999575</v>
      </c>
    </row>
    <row r="323" spans="1:11" x14ac:dyDescent="0.25">
      <c r="A323" s="26" t="s">
        <v>5932</v>
      </c>
      <c r="B323" s="27" t="s">
        <v>6052</v>
      </c>
      <c r="D323">
        <v>3712</v>
      </c>
      <c r="E323" s="19" t="s">
        <v>6108</v>
      </c>
      <c r="F323" s="25">
        <v>43753</v>
      </c>
      <c r="G323" s="19" t="s">
        <v>1966</v>
      </c>
      <c r="H323" s="19" t="s">
        <v>40</v>
      </c>
      <c r="I323" s="19" t="s">
        <v>3646</v>
      </c>
      <c r="J323" s="19" t="s">
        <v>84</v>
      </c>
      <c r="K323">
        <v>100.4255</v>
      </c>
    </row>
    <row r="324" spans="1:11" x14ac:dyDescent="0.25">
      <c r="A324" s="28" t="s">
        <v>5932</v>
      </c>
      <c r="B324" s="24" t="s">
        <v>6053</v>
      </c>
      <c r="D324">
        <v>3735</v>
      </c>
      <c r="E324" s="19" t="s">
        <v>6182</v>
      </c>
      <c r="F324" s="25">
        <v>43530</v>
      </c>
      <c r="G324" s="19" t="s">
        <v>5050</v>
      </c>
      <c r="H324" s="19" t="s">
        <v>240</v>
      </c>
      <c r="I324" s="19" t="s">
        <v>559</v>
      </c>
      <c r="J324" s="19" t="s">
        <v>84</v>
      </c>
      <c r="K324">
        <v>12.134799999999998</v>
      </c>
    </row>
    <row r="325" spans="1:11" x14ac:dyDescent="0.25">
      <c r="A325" s="26" t="s">
        <v>5932</v>
      </c>
      <c r="B325" s="27" t="s">
        <v>6054</v>
      </c>
      <c r="D325">
        <v>3736</v>
      </c>
      <c r="E325" s="19" t="s">
        <v>6182</v>
      </c>
      <c r="F325" s="25">
        <v>43530</v>
      </c>
      <c r="G325" s="19" t="s">
        <v>5050</v>
      </c>
      <c r="H325" s="19" t="s">
        <v>240</v>
      </c>
      <c r="I325" s="19" t="s">
        <v>3005</v>
      </c>
      <c r="J325" s="19" t="s">
        <v>60</v>
      </c>
      <c r="K325">
        <v>16.553099999999993</v>
      </c>
    </row>
    <row r="326" spans="1:11" x14ac:dyDescent="0.25">
      <c r="A326" s="28" t="s">
        <v>5932</v>
      </c>
      <c r="B326" s="24" t="s">
        <v>6055</v>
      </c>
      <c r="D326">
        <v>3748</v>
      </c>
      <c r="E326" s="19" t="s">
        <v>6173</v>
      </c>
      <c r="F326" s="25">
        <v>43704</v>
      </c>
      <c r="G326" s="19" t="s">
        <v>842</v>
      </c>
      <c r="H326" s="19" t="s">
        <v>40</v>
      </c>
      <c r="I326" s="19" t="s">
        <v>3476</v>
      </c>
      <c r="J326" s="19" t="s">
        <v>60</v>
      </c>
      <c r="K326">
        <v>99.23</v>
      </c>
    </row>
    <row r="327" spans="1:11" x14ac:dyDescent="0.25">
      <c r="A327" s="26" t="s">
        <v>5932</v>
      </c>
      <c r="B327" s="27" t="s">
        <v>6055</v>
      </c>
      <c r="D327">
        <v>3749</v>
      </c>
      <c r="E327" s="19" t="s">
        <v>6173</v>
      </c>
      <c r="F327" s="25">
        <v>43704</v>
      </c>
      <c r="G327" s="19" t="s">
        <v>842</v>
      </c>
      <c r="H327" s="19" t="s">
        <v>40</v>
      </c>
      <c r="I327" s="19" t="s">
        <v>4587</v>
      </c>
      <c r="J327" s="19" t="s">
        <v>73</v>
      </c>
      <c r="K327">
        <v>96.575999999999993</v>
      </c>
    </row>
    <row r="328" spans="1:11" x14ac:dyDescent="0.25">
      <c r="A328" s="28" t="s">
        <v>5932</v>
      </c>
      <c r="B328" s="24" t="s">
        <v>6055</v>
      </c>
      <c r="D328">
        <v>3750</v>
      </c>
      <c r="E328" s="19" t="s">
        <v>6173</v>
      </c>
      <c r="F328" s="25">
        <v>43704</v>
      </c>
      <c r="G328" s="19" t="s">
        <v>842</v>
      </c>
      <c r="H328" s="19" t="s">
        <v>40</v>
      </c>
      <c r="I328" s="19" t="s">
        <v>5036</v>
      </c>
      <c r="J328" s="19" t="s">
        <v>1065</v>
      </c>
      <c r="K328">
        <v>329.99400000000003</v>
      </c>
    </row>
    <row r="329" spans="1:11" x14ac:dyDescent="0.25">
      <c r="A329" s="26" t="s">
        <v>5932</v>
      </c>
      <c r="B329" s="27" t="s">
        <v>6056</v>
      </c>
      <c r="D329">
        <v>3751</v>
      </c>
      <c r="E329" s="19" t="s">
        <v>6173</v>
      </c>
      <c r="F329" s="25">
        <v>43704</v>
      </c>
      <c r="G329" s="19" t="s">
        <v>842</v>
      </c>
      <c r="H329" s="19" t="s">
        <v>40</v>
      </c>
      <c r="I329" s="19" t="s">
        <v>2229</v>
      </c>
      <c r="J329" s="19" t="s">
        <v>512</v>
      </c>
      <c r="K329">
        <v>8.2359999999999989</v>
      </c>
    </row>
    <row r="330" spans="1:11" x14ac:dyDescent="0.25">
      <c r="A330" s="28" t="s">
        <v>5932</v>
      </c>
      <c r="B330" s="24" t="s">
        <v>6056</v>
      </c>
      <c r="D330">
        <v>3752</v>
      </c>
      <c r="E330" s="19" t="s">
        <v>6173</v>
      </c>
      <c r="F330" s="25">
        <v>43704</v>
      </c>
      <c r="G330" s="19" t="s">
        <v>842</v>
      </c>
      <c r="H330" s="19" t="s">
        <v>40</v>
      </c>
      <c r="I330" s="19" t="s">
        <v>1275</v>
      </c>
      <c r="J330" s="19" t="s">
        <v>34</v>
      </c>
      <c r="K330">
        <v>23.027999999999992</v>
      </c>
    </row>
    <row r="331" spans="1:11" x14ac:dyDescent="0.25">
      <c r="A331" s="26" t="s">
        <v>5932</v>
      </c>
      <c r="B331" s="27" t="s">
        <v>6056</v>
      </c>
      <c r="D331">
        <v>3753</v>
      </c>
      <c r="E331" s="19" t="s">
        <v>6173</v>
      </c>
      <c r="F331" s="25">
        <v>43704</v>
      </c>
      <c r="G331" s="19" t="s">
        <v>842</v>
      </c>
      <c r="H331" s="19" t="s">
        <v>40</v>
      </c>
      <c r="I331" s="19" t="s">
        <v>3143</v>
      </c>
      <c r="J331" s="19" t="s">
        <v>84</v>
      </c>
      <c r="K331">
        <v>56.977199999999996</v>
      </c>
    </row>
    <row r="332" spans="1:11" x14ac:dyDescent="0.25">
      <c r="A332" s="28" t="s">
        <v>5932</v>
      </c>
      <c r="B332" s="24" t="s">
        <v>6056</v>
      </c>
      <c r="D332">
        <v>3754</v>
      </c>
      <c r="E332" s="19" t="s">
        <v>6173</v>
      </c>
      <c r="F332" s="25">
        <v>43704</v>
      </c>
      <c r="G332" s="19" t="s">
        <v>842</v>
      </c>
      <c r="H332" s="19" t="s">
        <v>40</v>
      </c>
      <c r="I332" s="19" t="s">
        <v>456</v>
      </c>
      <c r="J332" s="19" t="s">
        <v>70</v>
      </c>
      <c r="K332">
        <v>294.54879999999991</v>
      </c>
    </row>
    <row r="333" spans="1:11" x14ac:dyDescent="0.25">
      <c r="A333" s="26" t="s">
        <v>5932</v>
      </c>
      <c r="B333" s="27" t="s">
        <v>6056</v>
      </c>
      <c r="D333">
        <v>3755</v>
      </c>
      <c r="E333" s="19" t="s">
        <v>6173</v>
      </c>
      <c r="F333" s="25">
        <v>43704</v>
      </c>
      <c r="G333" s="19" t="s">
        <v>842</v>
      </c>
      <c r="H333" s="19" t="s">
        <v>40</v>
      </c>
      <c r="I333" s="19" t="s">
        <v>3397</v>
      </c>
      <c r="J333" s="19" t="s">
        <v>55</v>
      </c>
      <c r="K333">
        <v>17.744999999999962</v>
      </c>
    </row>
    <row r="334" spans="1:11" x14ac:dyDescent="0.25">
      <c r="A334" s="28" t="s">
        <v>5932</v>
      </c>
      <c r="B334" s="24" t="s">
        <v>6056</v>
      </c>
      <c r="D334">
        <v>3807</v>
      </c>
      <c r="E334" s="19" t="s">
        <v>5988</v>
      </c>
      <c r="F334" s="25">
        <v>43051</v>
      </c>
      <c r="G334" s="19" t="s">
        <v>4937</v>
      </c>
      <c r="H334" s="19" t="s">
        <v>50</v>
      </c>
      <c r="I334" s="19" t="s">
        <v>1525</v>
      </c>
      <c r="J334" s="19" t="s">
        <v>63</v>
      </c>
      <c r="K334">
        <v>1.3229999999999991</v>
      </c>
    </row>
    <row r="335" spans="1:11" x14ac:dyDescent="0.25">
      <c r="A335" s="26" t="s">
        <v>5932</v>
      </c>
      <c r="B335" s="27" t="s">
        <v>6057</v>
      </c>
      <c r="D335">
        <v>3808</v>
      </c>
      <c r="E335" s="19" t="s">
        <v>5988</v>
      </c>
      <c r="F335" s="25">
        <v>43051</v>
      </c>
      <c r="G335" s="19" t="s">
        <v>4937</v>
      </c>
      <c r="H335" s="19" t="s">
        <v>50</v>
      </c>
      <c r="I335" s="19" t="s">
        <v>209</v>
      </c>
      <c r="J335" s="19" t="s">
        <v>70</v>
      </c>
      <c r="K335">
        <v>-4.0158000000000005</v>
      </c>
    </row>
    <row r="336" spans="1:11" x14ac:dyDescent="0.25">
      <c r="A336" s="28" t="s">
        <v>5932</v>
      </c>
      <c r="B336" s="24" t="s">
        <v>6057</v>
      </c>
      <c r="D336">
        <v>3809</v>
      </c>
      <c r="E336" s="19" t="s">
        <v>5988</v>
      </c>
      <c r="F336" s="25">
        <v>43051</v>
      </c>
      <c r="G336" s="19" t="s">
        <v>4937</v>
      </c>
      <c r="H336" s="19" t="s">
        <v>50</v>
      </c>
      <c r="I336" s="19" t="s">
        <v>4729</v>
      </c>
      <c r="J336" s="19" t="s">
        <v>70</v>
      </c>
      <c r="K336">
        <v>-3.7295999999999996</v>
      </c>
    </row>
    <row r="337" spans="1:11" x14ac:dyDescent="0.25">
      <c r="A337" s="26" t="s">
        <v>5932</v>
      </c>
      <c r="B337" s="27" t="s">
        <v>6057</v>
      </c>
      <c r="D337">
        <v>3810</v>
      </c>
      <c r="E337" s="19" t="s">
        <v>5988</v>
      </c>
      <c r="F337" s="25">
        <v>43051</v>
      </c>
      <c r="G337" s="19" t="s">
        <v>4937</v>
      </c>
      <c r="H337" s="19" t="s">
        <v>50</v>
      </c>
      <c r="I337" s="19" t="s">
        <v>5078</v>
      </c>
      <c r="J337" s="19" t="s">
        <v>34</v>
      </c>
      <c r="K337">
        <v>-72.039000000000044</v>
      </c>
    </row>
    <row r="338" spans="1:11" x14ac:dyDescent="0.25">
      <c r="A338" s="28" t="s">
        <v>5932</v>
      </c>
      <c r="B338" s="24" t="s">
        <v>6058</v>
      </c>
      <c r="D338">
        <v>3811</v>
      </c>
      <c r="E338" s="19" t="s">
        <v>5988</v>
      </c>
      <c r="F338" s="25">
        <v>43051</v>
      </c>
      <c r="G338" s="19" t="s">
        <v>4937</v>
      </c>
      <c r="H338" s="19" t="s">
        <v>50</v>
      </c>
      <c r="I338" s="19" t="s">
        <v>3463</v>
      </c>
      <c r="J338" s="19" t="s">
        <v>67</v>
      </c>
      <c r="K338">
        <v>10.079200000000007</v>
      </c>
    </row>
    <row r="339" spans="1:11" x14ac:dyDescent="0.25">
      <c r="A339" s="26" t="s">
        <v>5932</v>
      </c>
      <c r="B339" s="27" t="s">
        <v>6058</v>
      </c>
      <c r="D339">
        <v>3812</v>
      </c>
      <c r="E339" s="19" t="s">
        <v>5988</v>
      </c>
      <c r="F339" s="25">
        <v>43051</v>
      </c>
      <c r="G339" s="19" t="s">
        <v>4937</v>
      </c>
      <c r="H339" s="19" t="s">
        <v>50</v>
      </c>
      <c r="I339" s="19" t="s">
        <v>784</v>
      </c>
      <c r="J339" s="19" t="s">
        <v>34</v>
      </c>
      <c r="K339">
        <v>16.440299999999986</v>
      </c>
    </row>
    <row r="340" spans="1:11" x14ac:dyDescent="0.25">
      <c r="A340" s="28" t="s">
        <v>5932</v>
      </c>
      <c r="B340" s="24" t="s">
        <v>6058</v>
      </c>
      <c r="D340">
        <v>3824</v>
      </c>
      <c r="E340" s="19" t="s">
        <v>6004</v>
      </c>
      <c r="F340" s="25">
        <v>42992</v>
      </c>
      <c r="G340" s="19" t="s">
        <v>3636</v>
      </c>
      <c r="H340" s="19" t="s">
        <v>240</v>
      </c>
      <c r="I340" s="19" t="s">
        <v>1823</v>
      </c>
      <c r="J340" s="19" t="s">
        <v>55</v>
      </c>
      <c r="K340">
        <v>257.71199999999999</v>
      </c>
    </row>
    <row r="341" spans="1:11" x14ac:dyDescent="0.25">
      <c r="A341" s="26" t="s">
        <v>5932</v>
      </c>
      <c r="B341" s="27" t="s">
        <v>6059</v>
      </c>
      <c r="D341">
        <v>3825</v>
      </c>
      <c r="E341" s="19" t="s">
        <v>6004</v>
      </c>
      <c r="F341" s="25">
        <v>42992</v>
      </c>
      <c r="G341" s="19" t="s">
        <v>3636</v>
      </c>
      <c r="H341" s="19" t="s">
        <v>240</v>
      </c>
      <c r="I341" s="19" t="s">
        <v>5036</v>
      </c>
      <c r="J341" s="19" t="s">
        <v>1065</v>
      </c>
      <c r="K341">
        <v>329.99400000000003</v>
      </c>
    </row>
    <row r="342" spans="1:11" x14ac:dyDescent="0.25">
      <c r="A342" s="28" t="s">
        <v>5932</v>
      </c>
      <c r="B342" s="24" t="s">
        <v>6059</v>
      </c>
      <c r="D342">
        <v>3826</v>
      </c>
      <c r="E342" s="19" t="s">
        <v>6004</v>
      </c>
      <c r="F342" s="25">
        <v>42992</v>
      </c>
      <c r="G342" s="19" t="s">
        <v>3636</v>
      </c>
      <c r="H342" s="19" t="s">
        <v>240</v>
      </c>
      <c r="I342" s="19" t="s">
        <v>2476</v>
      </c>
      <c r="J342" s="19" t="s">
        <v>70</v>
      </c>
      <c r="K342">
        <v>4.5359999999999996</v>
      </c>
    </row>
    <row r="343" spans="1:11" x14ac:dyDescent="0.25">
      <c r="A343" s="26" t="s">
        <v>5932</v>
      </c>
      <c r="B343" s="27" t="s">
        <v>6060</v>
      </c>
      <c r="D343">
        <v>3859</v>
      </c>
      <c r="E343" s="19" t="s">
        <v>5960</v>
      </c>
      <c r="F343" s="25">
        <v>42724</v>
      </c>
      <c r="G343" s="19" t="s">
        <v>4505</v>
      </c>
      <c r="H343" s="19" t="s">
        <v>404</v>
      </c>
      <c r="I343" s="19" t="s">
        <v>5102</v>
      </c>
      <c r="J343" s="19" t="s">
        <v>146</v>
      </c>
      <c r="K343">
        <v>89.588799999999992</v>
      </c>
    </row>
    <row r="344" spans="1:11" x14ac:dyDescent="0.25">
      <c r="A344" s="28" t="s">
        <v>5932</v>
      </c>
      <c r="B344" s="24" t="s">
        <v>6061</v>
      </c>
      <c r="D344">
        <v>3887</v>
      </c>
      <c r="E344" s="19" t="s">
        <v>6091</v>
      </c>
      <c r="F344" s="25">
        <v>43162</v>
      </c>
      <c r="G344" s="19" t="s">
        <v>848</v>
      </c>
      <c r="H344" s="19" t="s">
        <v>228</v>
      </c>
      <c r="I344" s="19" t="s">
        <v>4874</v>
      </c>
      <c r="J344" s="19" t="s">
        <v>67</v>
      </c>
      <c r="K344">
        <v>37.757999999999996</v>
      </c>
    </row>
    <row r="345" spans="1:11" x14ac:dyDescent="0.25">
      <c r="A345" s="26" t="s">
        <v>5932</v>
      </c>
      <c r="B345" s="27" t="s">
        <v>6062</v>
      </c>
      <c r="D345">
        <v>3925</v>
      </c>
      <c r="E345" s="19" t="s">
        <v>5938</v>
      </c>
      <c r="F345" s="25">
        <v>42630</v>
      </c>
      <c r="G345" s="19" t="s">
        <v>1521</v>
      </c>
      <c r="H345" s="19" t="s">
        <v>89</v>
      </c>
      <c r="I345" s="19" t="s">
        <v>1558</v>
      </c>
      <c r="J345" s="19" t="s">
        <v>55</v>
      </c>
      <c r="K345">
        <v>1.2111999999999981</v>
      </c>
    </row>
    <row r="346" spans="1:11" x14ac:dyDescent="0.25">
      <c r="A346" s="28" t="s">
        <v>5932</v>
      </c>
      <c r="B346" s="24" t="s">
        <v>6062</v>
      </c>
      <c r="D346">
        <v>3926</v>
      </c>
      <c r="E346" s="19" t="s">
        <v>5938</v>
      </c>
      <c r="F346" s="25">
        <v>42630</v>
      </c>
      <c r="G346" s="19" t="s">
        <v>1521</v>
      </c>
      <c r="H346" s="19" t="s">
        <v>89</v>
      </c>
      <c r="I346" s="19" t="s">
        <v>3914</v>
      </c>
      <c r="J346" s="19" t="s">
        <v>55</v>
      </c>
      <c r="K346">
        <v>16.220400000000001</v>
      </c>
    </row>
    <row r="347" spans="1:11" x14ac:dyDescent="0.25">
      <c r="A347" s="26" t="s">
        <v>5932</v>
      </c>
      <c r="B347" s="27" t="s">
        <v>6063</v>
      </c>
      <c r="D347">
        <v>3927</v>
      </c>
      <c r="E347" s="19" t="s">
        <v>5938</v>
      </c>
      <c r="F347" s="25">
        <v>42630</v>
      </c>
      <c r="G347" s="19" t="s">
        <v>1521</v>
      </c>
      <c r="H347" s="19" t="s">
        <v>89</v>
      </c>
      <c r="I347" s="19" t="s">
        <v>4431</v>
      </c>
      <c r="J347" s="19" t="s">
        <v>60</v>
      </c>
      <c r="K347">
        <v>13.429200000000002</v>
      </c>
    </row>
    <row r="348" spans="1:11" x14ac:dyDescent="0.25">
      <c r="A348" s="28" t="s">
        <v>5932</v>
      </c>
      <c r="B348" s="24" t="s">
        <v>6064</v>
      </c>
      <c r="D348">
        <v>3928</v>
      </c>
      <c r="E348" s="19" t="s">
        <v>5938</v>
      </c>
      <c r="F348" s="25">
        <v>42630</v>
      </c>
      <c r="G348" s="19" t="s">
        <v>1521</v>
      </c>
      <c r="H348" s="19" t="s">
        <v>89</v>
      </c>
      <c r="I348" s="19" t="s">
        <v>545</v>
      </c>
      <c r="J348" s="19" t="s">
        <v>70</v>
      </c>
      <c r="K348">
        <v>46.3185</v>
      </c>
    </row>
    <row r="349" spans="1:11" x14ac:dyDescent="0.25">
      <c r="A349" s="26" t="s">
        <v>5932</v>
      </c>
      <c r="B349" s="27" t="s">
        <v>6064</v>
      </c>
      <c r="D349">
        <v>3972</v>
      </c>
      <c r="E349" s="19" t="s">
        <v>5997</v>
      </c>
      <c r="F349" s="25">
        <v>42788</v>
      </c>
      <c r="G349" s="19" t="s">
        <v>2695</v>
      </c>
      <c r="H349" s="19" t="s">
        <v>214</v>
      </c>
      <c r="I349" s="19" t="s">
        <v>4818</v>
      </c>
      <c r="J349" s="19" t="s">
        <v>63</v>
      </c>
      <c r="K349">
        <v>20.633600000000001</v>
      </c>
    </row>
    <row r="350" spans="1:11" x14ac:dyDescent="0.25">
      <c r="A350" s="28" t="s">
        <v>5932</v>
      </c>
      <c r="B350" s="24" t="s">
        <v>6065</v>
      </c>
      <c r="D350">
        <v>4038</v>
      </c>
      <c r="E350" s="19" t="s">
        <v>5944</v>
      </c>
      <c r="F350" s="25">
        <v>42733</v>
      </c>
      <c r="G350" s="19" t="s">
        <v>2077</v>
      </c>
      <c r="H350" s="19" t="s">
        <v>40</v>
      </c>
      <c r="I350" s="19" t="s">
        <v>4709</v>
      </c>
      <c r="J350" s="19" t="s">
        <v>60</v>
      </c>
      <c r="K350">
        <v>8.2169999999999987</v>
      </c>
    </row>
    <row r="351" spans="1:11" x14ac:dyDescent="0.25">
      <c r="A351" s="26" t="s">
        <v>5932</v>
      </c>
      <c r="B351" s="27" t="s">
        <v>6065</v>
      </c>
      <c r="D351">
        <v>4039</v>
      </c>
      <c r="E351" s="19" t="s">
        <v>5944</v>
      </c>
      <c r="F351" s="25">
        <v>42733</v>
      </c>
      <c r="G351" s="19" t="s">
        <v>2077</v>
      </c>
      <c r="H351" s="19" t="s">
        <v>40</v>
      </c>
      <c r="I351" s="19" t="s">
        <v>3742</v>
      </c>
      <c r="J351" s="19" t="s">
        <v>84</v>
      </c>
      <c r="K351">
        <v>9.5039999999999996</v>
      </c>
    </row>
    <row r="352" spans="1:11" x14ac:dyDescent="0.25">
      <c r="A352" s="28" t="s">
        <v>5932</v>
      </c>
      <c r="B352" s="24" t="s">
        <v>6065</v>
      </c>
      <c r="D352">
        <v>4040</v>
      </c>
      <c r="E352" s="19" t="s">
        <v>5944</v>
      </c>
      <c r="F352" s="25">
        <v>42733</v>
      </c>
      <c r="G352" s="19" t="s">
        <v>2077</v>
      </c>
      <c r="H352" s="19" t="s">
        <v>40</v>
      </c>
      <c r="I352" s="19" t="s">
        <v>3111</v>
      </c>
      <c r="J352" s="19" t="s">
        <v>601</v>
      </c>
      <c r="K352">
        <v>287.98199999999997</v>
      </c>
    </row>
    <row r="353" spans="1:11" x14ac:dyDescent="0.25">
      <c r="A353" s="26" t="s">
        <v>5932</v>
      </c>
      <c r="B353" s="27" t="s">
        <v>6065</v>
      </c>
      <c r="D353">
        <v>4041</v>
      </c>
      <c r="E353" s="19" t="s">
        <v>5944</v>
      </c>
      <c r="F353" s="25">
        <v>42733</v>
      </c>
      <c r="G353" s="19" t="s">
        <v>2077</v>
      </c>
      <c r="H353" s="19" t="s">
        <v>40</v>
      </c>
      <c r="I353" s="19" t="s">
        <v>1901</v>
      </c>
      <c r="J353" s="19" t="s">
        <v>70</v>
      </c>
      <c r="K353">
        <v>4.6643999999999988</v>
      </c>
    </row>
    <row r="354" spans="1:11" x14ac:dyDescent="0.25">
      <c r="A354" s="28" t="s">
        <v>5932</v>
      </c>
      <c r="B354" s="24" t="s">
        <v>6065</v>
      </c>
      <c r="D354">
        <v>4042</v>
      </c>
      <c r="E354" s="19" t="s">
        <v>5944</v>
      </c>
      <c r="F354" s="25">
        <v>42733</v>
      </c>
      <c r="G354" s="19" t="s">
        <v>2077</v>
      </c>
      <c r="H354" s="19" t="s">
        <v>40</v>
      </c>
      <c r="I354" s="19" t="s">
        <v>1728</v>
      </c>
      <c r="J354" s="19" t="s">
        <v>67</v>
      </c>
      <c r="K354">
        <v>19.197599999999994</v>
      </c>
    </row>
    <row r="355" spans="1:11" x14ac:dyDescent="0.25">
      <c r="A355" s="26" t="s">
        <v>5932</v>
      </c>
      <c r="B355" s="27" t="s">
        <v>6066</v>
      </c>
      <c r="D355">
        <v>4043</v>
      </c>
      <c r="E355" s="19" t="s">
        <v>5944</v>
      </c>
      <c r="F355" s="25">
        <v>42733</v>
      </c>
      <c r="G355" s="19" t="s">
        <v>2077</v>
      </c>
      <c r="H355" s="19" t="s">
        <v>40</v>
      </c>
      <c r="I355" s="19" t="s">
        <v>3015</v>
      </c>
      <c r="J355" s="19" t="s">
        <v>44</v>
      </c>
      <c r="K355">
        <v>126.39420000000001</v>
      </c>
    </row>
    <row r="356" spans="1:11" x14ac:dyDescent="0.25">
      <c r="A356" s="28" t="s">
        <v>5932</v>
      </c>
      <c r="B356" s="24" t="s">
        <v>6067</v>
      </c>
      <c r="D356">
        <v>4044</v>
      </c>
      <c r="E356" s="19" t="s">
        <v>5944</v>
      </c>
      <c r="F356" s="25">
        <v>42733</v>
      </c>
      <c r="G356" s="19" t="s">
        <v>2077</v>
      </c>
      <c r="H356" s="19" t="s">
        <v>40</v>
      </c>
      <c r="I356" s="19" t="s">
        <v>4908</v>
      </c>
      <c r="J356" s="19" t="s">
        <v>60</v>
      </c>
      <c r="K356">
        <v>23.990399999999994</v>
      </c>
    </row>
    <row r="357" spans="1:11" x14ac:dyDescent="0.25">
      <c r="A357" s="26" t="s">
        <v>5932</v>
      </c>
      <c r="B357" s="27" t="s">
        <v>6068</v>
      </c>
      <c r="D357">
        <v>4059</v>
      </c>
      <c r="E357" s="19" t="s">
        <v>5994</v>
      </c>
      <c r="F357" s="25">
        <v>43059</v>
      </c>
      <c r="G357" s="19" t="s">
        <v>498</v>
      </c>
      <c r="H357" s="19" t="s">
        <v>40</v>
      </c>
      <c r="I357" s="19" t="s">
        <v>2357</v>
      </c>
      <c r="J357" s="19" t="s">
        <v>67</v>
      </c>
      <c r="K357">
        <v>-15.458100000000007</v>
      </c>
    </row>
    <row r="358" spans="1:11" x14ac:dyDescent="0.25">
      <c r="A358" s="28" t="s">
        <v>5932</v>
      </c>
      <c r="B358" s="24" t="s">
        <v>6069</v>
      </c>
      <c r="D358">
        <v>4060</v>
      </c>
      <c r="E358" s="19" t="s">
        <v>5994</v>
      </c>
      <c r="F358" s="25">
        <v>43059</v>
      </c>
      <c r="G358" s="19" t="s">
        <v>498</v>
      </c>
      <c r="H358" s="19" t="s">
        <v>40</v>
      </c>
      <c r="I358" s="19" t="s">
        <v>1566</v>
      </c>
      <c r="J358" s="19" t="s">
        <v>34</v>
      </c>
      <c r="K358">
        <v>35.759999999999962</v>
      </c>
    </row>
    <row r="359" spans="1:11" x14ac:dyDescent="0.25">
      <c r="A359" s="26" t="s">
        <v>5932</v>
      </c>
      <c r="B359" s="27" t="s">
        <v>6069</v>
      </c>
      <c r="D359">
        <v>4105</v>
      </c>
      <c r="E359" s="19" t="s">
        <v>6228</v>
      </c>
      <c r="F359" s="25">
        <v>43684</v>
      </c>
      <c r="G359" s="19" t="s">
        <v>1944</v>
      </c>
      <c r="H359" s="19" t="s">
        <v>40</v>
      </c>
      <c r="I359" s="19" t="s">
        <v>2871</v>
      </c>
      <c r="J359" s="19" t="s">
        <v>67</v>
      </c>
      <c r="K359">
        <v>17.995499999999979</v>
      </c>
    </row>
    <row r="360" spans="1:11" x14ac:dyDescent="0.25">
      <c r="A360" s="28" t="s">
        <v>5932</v>
      </c>
      <c r="B360" s="24" t="s">
        <v>6069</v>
      </c>
      <c r="D360">
        <v>4106</v>
      </c>
      <c r="E360" s="19" t="s">
        <v>6228</v>
      </c>
      <c r="F360" s="25">
        <v>43684</v>
      </c>
      <c r="G360" s="19" t="s">
        <v>1944</v>
      </c>
      <c r="H360" s="19" t="s">
        <v>40</v>
      </c>
      <c r="I360" s="19" t="s">
        <v>1611</v>
      </c>
      <c r="J360" s="19" t="s">
        <v>70</v>
      </c>
      <c r="K360">
        <v>4.6440000000000001</v>
      </c>
    </row>
    <row r="361" spans="1:11" x14ac:dyDescent="0.25">
      <c r="A361" s="26" t="s">
        <v>5932</v>
      </c>
      <c r="B361" s="27" t="s">
        <v>6070</v>
      </c>
      <c r="D361">
        <v>4144</v>
      </c>
      <c r="E361" s="19" t="s">
        <v>6105</v>
      </c>
      <c r="F361" s="25">
        <v>43495</v>
      </c>
      <c r="G361" s="19" t="s">
        <v>1858</v>
      </c>
      <c r="H361" s="19" t="s">
        <v>40</v>
      </c>
      <c r="I361" s="19" t="s">
        <v>2779</v>
      </c>
      <c r="J361" s="19" t="s">
        <v>63</v>
      </c>
      <c r="K361">
        <v>5.7329999999999997</v>
      </c>
    </row>
    <row r="362" spans="1:11" x14ac:dyDescent="0.25">
      <c r="A362" s="28" t="s">
        <v>5932</v>
      </c>
      <c r="B362" s="24" t="s">
        <v>6070</v>
      </c>
      <c r="D362">
        <v>4145</v>
      </c>
      <c r="E362" s="19" t="s">
        <v>6105</v>
      </c>
      <c r="F362" s="25">
        <v>43495</v>
      </c>
      <c r="G362" s="19" t="s">
        <v>1858</v>
      </c>
      <c r="H362" s="19" t="s">
        <v>40</v>
      </c>
      <c r="I362" s="19" t="s">
        <v>5206</v>
      </c>
      <c r="J362" s="19" t="s">
        <v>63</v>
      </c>
      <c r="K362">
        <v>2.3814000000000002</v>
      </c>
    </row>
    <row r="363" spans="1:11" x14ac:dyDescent="0.25">
      <c r="A363" s="26" t="s">
        <v>5932</v>
      </c>
      <c r="B363" s="27" t="s">
        <v>6071</v>
      </c>
      <c r="D363">
        <v>4146</v>
      </c>
      <c r="E363" s="19" t="s">
        <v>6105</v>
      </c>
      <c r="F363" s="25">
        <v>43495</v>
      </c>
      <c r="G363" s="19" t="s">
        <v>1858</v>
      </c>
      <c r="H363" s="19" t="s">
        <v>40</v>
      </c>
      <c r="I363" s="19" t="s">
        <v>342</v>
      </c>
      <c r="J363" s="19" t="s">
        <v>34</v>
      </c>
      <c r="K363">
        <v>-13.588200000000001</v>
      </c>
    </row>
    <row r="364" spans="1:11" x14ac:dyDescent="0.25">
      <c r="A364" s="28" t="s">
        <v>5932</v>
      </c>
      <c r="B364" s="24" t="s">
        <v>6071</v>
      </c>
      <c r="D364">
        <v>4168</v>
      </c>
      <c r="E364" s="19" t="s">
        <v>5971</v>
      </c>
      <c r="F364" s="25">
        <v>42654</v>
      </c>
      <c r="G364" s="19" t="s">
        <v>530</v>
      </c>
      <c r="H364" s="19" t="s">
        <v>40</v>
      </c>
      <c r="I364" s="19" t="s">
        <v>2806</v>
      </c>
      <c r="J364" s="19" t="s">
        <v>55</v>
      </c>
      <c r="K364">
        <v>8.299199999999999</v>
      </c>
    </row>
    <row r="365" spans="1:11" x14ac:dyDescent="0.25">
      <c r="A365" s="26" t="s">
        <v>5932</v>
      </c>
      <c r="B365" s="27" t="s">
        <v>6071</v>
      </c>
      <c r="D365">
        <v>4169</v>
      </c>
      <c r="E365" s="19" t="s">
        <v>5971</v>
      </c>
      <c r="F365" s="25">
        <v>42654</v>
      </c>
      <c r="G365" s="19" t="s">
        <v>530</v>
      </c>
      <c r="H365" s="19" t="s">
        <v>40</v>
      </c>
      <c r="I365" s="19" t="s">
        <v>5212</v>
      </c>
      <c r="J365" s="19" t="s">
        <v>34</v>
      </c>
      <c r="K365">
        <v>-65.035200000000046</v>
      </c>
    </row>
    <row r="366" spans="1:11" x14ac:dyDescent="0.25">
      <c r="A366" s="28" t="s">
        <v>5932</v>
      </c>
      <c r="B366" s="24" t="s">
        <v>6071</v>
      </c>
      <c r="D366">
        <v>4193</v>
      </c>
      <c r="E366" s="19" t="s">
        <v>6019</v>
      </c>
      <c r="F366" s="25">
        <v>43055</v>
      </c>
      <c r="G366" s="19" t="s">
        <v>719</v>
      </c>
      <c r="H366" s="19" t="s">
        <v>4748</v>
      </c>
      <c r="I366" s="19" t="s">
        <v>51</v>
      </c>
      <c r="J366" s="19" t="s">
        <v>52</v>
      </c>
      <c r="K366">
        <v>160.17660000000001</v>
      </c>
    </row>
    <row r="367" spans="1:11" x14ac:dyDescent="0.25">
      <c r="A367" s="26" t="s">
        <v>5932</v>
      </c>
      <c r="B367" s="27" t="s">
        <v>6071</v>
      </c>
      <c r="D367">
        <v>4194</v>
      </c>
      <c r="E367" s="19" t="s">
        <v>6019</v>
      </c>
      <c r="F367" s="25">
        <v>43055</v>
      </c>
      <c r="G367" s="19" t="s">
        <v>719</v>
      </c>
      <c r="H367" s="19" t="s">
        <v>4748</v>
      </c>
      <c r="I367" s="19" t="s">
        <v>552</v>
      </c>
      <c r="J367" s="19" t="s">
        <v>67</v>
      </c>
      <c r="K367">
        <v>22.858199999999982</v>
      </c>
    </row>
    <row r="368" spans="1:11" x14ac:dyDescent="0.25">
      <c r="A368" s="28" t="s">
        <v>5932</v>
      </c>
      <c r="B368" s="24" t="s">
        <v>6071</v>
      </c>
      <c r="D368">
        <v>4228</v>
      </c>
      <c r="E368" s="19" t="s">
        <v>6022</v>
      </c>
      <c r="F368" s="25">
        <v>42740</v>
      </c>
      <c r="G368" s="19" t="s">
        <v>1846</v>
      </c>
      <c r="H368" s="19" t="s">
        <v>89</v>
      </c>
      <c r="I368" s="19" t="s">
        <v>1337</v>
      </c>
      <c r="J368" s="19" t="s">
        <v>34</v>
      </c>
      <c r="K368">
        <v>-6.9282000000000039</v>
      </c>
    </row>
    <row r="369" spans="1:11" x14ac:dyDescent="0.25">
      <c r="A369" s="26" t="s">
        <v>5932</v>
      </c>
      <c r="B369" s="27" t="s">
        <v>6071</v>
      </c>
      <c r="D369">
        <v>4303</v>
      </c>
      <c r="E369" s="19" t="s">
        <v>5948</v>
      </c>
      <c r="F369" s="25">
        <v>42604</v>
      </c>
      <c r="G369" s="19" t="s">
        <v>2561</v>
      </c>
      <c r="H369" s="19" t="s">
        <v>440</v>
      </c>
      <c r="I369" s="19" t="s">
        <v>988</v>
      </c>
      <c r="J369" s="19" t="s">
        <v>63</v>
      </c>
      <c r="K369">
        <v>1.0269000000000001</v>
      </c>
    </row>
    <row r="370" spans="1:11" x14ac:dyDescent="0.25">
      <c r="A370" s="28" t="s">
        <v>5932</v>
      </c>
      <c r="B370" s="24" t="s">
        <v>6072</v>
      </c>
      <c r="D370">
        <v>4320</v>
      </c>
      <c r="E370" s="19" t="s">
        <v>5968</v>
      </c>
      <c r="F370" s="25">
        <v>42733</v>
      </c>
      <c r="G370" s="19" t="s">
        <v>3199</v>
      </c>
      <c r="H370" s="19" t="s">
        <v>588</v>
      </c>
      <c r="I370" s="19" t="s">
        <v>3680</v>
      </c>
      <c r="J370" s="19" t="s">
        <v>67</v>
      </c>
      <c r="K370">
        <v>-5.694300000000001</v>
      </c>
    </row>
    <row r="371" spans="1:11" x14ac:dyDescent="0.25">
      <c r="A371" s="26" t="s">
        <v>5932</v>
      </c>
      <c r="B371" s="27" t="s">
        <v>6073</v>
      </c>
      <c r="D371">
        <v>4321</v>
      </c>
      <c r="E371" s="19" t="s">
        <v>5968</v>
      </c>
      <c r="F371" s="25">
        <v>42733</v>
      </c>
      <c r="G371" s="19" t="s">
        <v>3199</v>
      </c>
      <c r="H371" s="19" t="s">
        <v>588</v>
      </c>
      <c r="I371" s="19" t="s">
        <v>4159</v>
      </c>
      <c r="J371" s="19" t="s">
        <v>55</v>
      </c>
      <c r="K371">
        <v>7.9895999999999994</v>
      </c>
    </row>
    <row r="372" spans="1:11" x14ac:dyDescent="0.25">
      <c r="A372" s="28" t="s">
        <v>5932</v>
      </c>
      <c r="B372" s="24" t="s">
        <v>6073</v>
      </c>
      <c r="D372">
        <v>4349</v>
      </c>
      <c r="E372" s="19" t="s">
        <v>6185</v>
      </c>
      <c r="F372" s="25">
        <v>43793</v>
      </c>
      <c r="G372" s="19" t="s">
        <v>4145</v>
      </c>
      <c r="H372" s="19" t="s">
        <v>279</v>
      </c>
      <c r="I372" s="19" t="s">
        <v>2178</v>
      </c>
      <c r="J372" s="19" t="s">
        <v>70</v>
      </c>
      <c r="K372">
        <v>-15.197599999999994</v>
      </c>
    </row>
    <row r="373" spans="1:11" x14ac:dyDescent="0.25">
      <c r="A373" s="26" t="s">
        <v>5932</v>
      </c>
      <c r="B373" s="27" t="s">
        <v>6073</v>
      </c>
      <c r="D373">
        <v>4350</v>
      </c>
      <c r="E373" s="19" t="s">
        <v>6185</v>
      </c>
      <c r="F373" s="25">
        <v>43793</v>
      </c>
      <c r="G373" s="19" t="s">
        <v>4145</v>
      </c>
      <c r="H373" s="19" t="s">
        <v>279</v>
      </c>
      <c r="I373" s="19" t="s">
        <v>1341</v>
      </c>
      <c r="J373" s="19" t="s">
        <v>55</v>
      </c>
      <c r="K373">
        <v>-41.587199999999996</v>
      </c>
    </row>
    <row r="374" spans="1:11" x14ac:dyDescent="0.25">
      <c r="A374" s="28" t="s">
        <v>5932</v>
      </c>
      <c r="B374" s="24" t="s">
        <v>6073</v>
      </c>
      <c r="D374">
        <v>4389</v>
      </c>
      <c r="E374" s="19" t="s">
        <v>6104</v>
      </c>
      <c r="F374" s="25">
        <v>43789</v>
      </c>
      <c r="G374" s="19" t="s">
        <v>2135</v>
      </c>
      <c r="H374" s="19" t="s">
        <v>240</v>
      </c>
      <c r="I374" s="19" t="s">
        <v>2172</v>
      </c>
      <c r="J374" s="19" t="s">
        <v>84</v>
      </c>
      <c r="K374">
        <v>22.444800000000001</v>
      </c>
    </row>
    <row r="375" spans="1:11" x14ac:dyDescent="0.25">
      <c r="A375" s="26" t="s">
        <v>5932</v>
      </c>
      <c r="B375" s="27" t="s">
        <v>6073</v>
      </c>
      <c r="D375">
        <v>4390</v>
      </c>
      <c r="E375" s="19" t="s">
        <v>6104</v>
      </c>
      <c r="F375" s="25">
        <v>43789</v>
      </c>
      <c r="G375" s="19" t="s">
        <v>2135</v>
      </c>
      <c r="H375" s="19" t="s">
        <v>240</v>
      </c>
      <c r="I375" s="19" t="s">
        <v>3628</v>
      </c>
      <c r="J375" s="19" t="s">
        <v>31</v>
      </c>
      <c r="K375">
        <v>-25.295600000000022</v>
      </c>
    </row>
    <row r="376" spans="1:11" x14ac:dyDescent="0.25">
      <c r="A376" s="28" t="s">
        <v>5932</v>
      </c>
      <c r="B376" s="24" t="s">
        <v>6073</v>
      </c>
      <c r="D376">
        <v>4391</v>
      </c>
      <c r="E376" s="19" t="s">
        <v>6104</v>
      </c>
      <c r="F376" s="25">
        <v>43789</v>
      </c>
      <c r="G376" s="19" t="s">
        <v>2135</v>
      </c>
      <c r="H376" s="19" t="s">
        <v>240</v>
      </c>
      <c r="I376" s="19" t="s">
        <v>4687</v>
      </c>
      <c r="J376" s="19" t="s">
        <v>67</v>
      </c>
      <c r="K376">
        <v>327.59220000000005</v>
      </c>
    </row>
    <row r="377" spans="1:11" x14ac:dyDescent="0.25">
      <c r="A377" s="26" t="s">
        <v>5932</v>
      </c>
      <c r="B377" s="27" t="s">
        <v>6073</v>
      </c>
      <c r="D377">
        <v>4392</v>
      </c>
      <c r="E377" s="19" t="s">
        <v>6104</v>
      </c>
      <c r="F377" s="25">
        <v>43789</v>
      </c>
      <c r="G377" s="19" t="s">
        <v>2135</v>
      </c>
      <c r="H377" s="19" t="s">
        <v>240</v>
      </c>
      <c r="I377" s="19" t="s">
        <v>3984</v>
      </c>
      <c r="J377" s="19" t="s">
        <v>63</v>
      </c>
      <c r="K377">
        <v>19.311600000000002</v>
      </c>
    </row>
    <row r="378" spans="1:11" x14ac:dyDescent="0.25">
      <c r="A378" s="28" t="s">
        <v>5932</v>
      </c>
      <c r="B378" s="24" t="s">
        <v>6074</v>
      </c>
      <c r="D378">
        <v>4398</v>
      </c>
      <c r="E378" s="19" t="s">
        <v>6187</v>
      </c>
      <c r="F378" s="25">
        <v>42558</v>
      </c>
      <c r="G378" s="19" t="s">
        <v>1820</v>
      </c>
      <c r="H378" s="19" t="s">
        <v>134</v>
      </c>
      <c r="I378" s="19" t="s">
        <v>2671</v>
      </c>
      <c r="J378" s="19" t="s">
        <v>34</v>
      </c>
      <c r="K378">
        <v>-46.736200000000011</v>
      </c>
    </row>
    <row r="379" spans="1:11" x14ac:dyDescent="0.25">
      <c r="A379" s="26" t="s">
        <v>5932</v>
      </c>
      <c r="B379" s="27" t="s">
        <v>6074</v>
      </c>
      <c r="D379">
        <v>4399</v>
      </c>
      <c r="E379" s="19" t="s">
        <v>6187</v>
      </c>
      <c r="F379" s="25">
        <v>42558</v>
      </c>
      <c r="G379" s="19" t="s">
        <v>1820</v>
      </c>
      <c r="H379" s="19" t="s">
        <v>134</v>
      </c>
      <c r="I379" s="19" t="s">
        <v>1620</v>
      </c>
      <c r="J379" s="19" t="s">
        <v>60</v>
      </c>
      <c r="K379">
        <v>12.0764</v>
      </c>
    </row>
    <row r="380" spans="1:11" x14ac:dyDescent="0.25">
      <c r="A380" s="28" t="s">
        <v>5932</v>
      </c>
      <c r="B380" s="24" t="s">
        <v>6074</v>
      </c>
      <c r="D380">
        <v>4496</v>
      </c>
      <c r="E380" s="19" t="s">
        <v>6106</v>
      </c>
      <c r="F380" s="25">
        <v>43634</v>
      </c>
      <c r="G380" s="19" t="s">
        <v>848</v>
      </c>
      <c r="H380" s="19" t="s">
        <v>40</v>
      </c>
      <c r="I380" s="19" t="s">
        <v>1916</v>
      </c>
      <c r="J380" s="19" t="s">
        <v>31</v>
      </c>
      <c r="K380">
        <v>75.593699999999899</v>
      </c>
    </row>
    <row r="381" spans="1:11" x14ac:dyDescent="0.25">
      <c r="A381" s="26" t="s">
        <v>5932</v>
      </c>
      <c r="B381" s="27" t="s">
        <v>6075</v>
      </c>
      <c r="D381">
        <v>4497</v>
      </c>
      <c r="E381" s="19" t="s">
        <v>6106</v>
      </c>
      <c r="F381" s="25">
        <v>43634</v>
      </c>
      <c r="G381" s="19" t="s">
        <v>848</v>
      </c>
      <c r="H381" s="19" t="s">
        <v>40</v>
      </c>
      <c r="I381" s="19" t="s">
        <v>1139</v>
      </c>
      <c r="J381" s="19" t="s">
        <v>84</v>
      </c>
      <c r="K381">
        <v>19.051200000000001</v>
      </c>
    </row>
    <row r="382" spans="1:11" x14ac:dyDescent="0.25">
      <c r="A382" s="28" t="s">
        <v>5932</v>
      </c>
      <c r="B382" s="24" t="s">
        <v>6075</v>
      </c>
      <c r="D382">
        <v>4510</v>
      </c>
      <c r="E382" s="19" t="s">
        <v>6180</v>
      </c>
      <c r="F382" s="25">
        <v>43608</v>
      </c>
      <c r="G382" s="19" t="s">
        <v>5328</v>
      </c>
      <c r="H382" s="19" t="s">
        <v>40</v>
      </c>
      <c r="I382" s="19" t="s">
        <v>2372</v>
      </c>
      <c r="J382" s="19" t="s">
        <v>52</v>
      </c>
      <c r="K382">
        <v>-6.423300000000026</v>
      </c>
    </row>
    <row r="383" spans="1:11" x14ac:dyDescent="0.25">
      <c r="A383" s="26" t="s">
        <v>5932</v>
      </c>
      <c r="B383" s="27" t="s">
        <v>6075</v>
      </c>
      <c r="D383">
        <v>4515</v>
      </c>
      <c r="E383" s="19" t="s">
        <v>6052</v>
      </c>
      <c r="F383" s="25">
        <v>43400</v>
      </c>
      <c r="G383" s="19" t="s">
        <v>3991</v>
      </c>
      <c r="H383" s="19" t="s">
        <v>287</v>
      </c>
      <c r="I383" s="19" t="s">
        <v>3254</v>
      </c>
      <c r="J383" s="19" t="s">
        <v>34</v>
      </c>
      <c r="K383">
        <v>75.654799999999994</v>
      </c>
    </row>
    <row r="384" spans="1:11" x14ac:dyDescent="0.25">
      <c r="A384" s="28" t="s">
        <v>5932</v>
      </c>
      <c r="B384" s="24" t="s">
        <v>6075</v>
      </c>
      <c r="D384">
        <v>4526</v>
      </c>
      <c r="E384" s="19" t="s">
        <v>6219</v>
      </c>
      <c r="F384" s="25">
        <v>43663</v>
      </c>
      <c r="G384" s="19" t="s">
        <v>2361</v>
      </c>
      <c r="H384" s="19" t="s">
        <v>240</v>
      </c>
      <c r="I384" s="19" t="s">
        <v>575</v>
      </c>
      <c r="J384" s="19" t="s">
        <v>67</v>
      </c>
      <c r="K384">
        <v>67.495000000000005</v>
      </c>
    </row>
    <row r="385" spans="1:11" x14ac:dyDescent="0.25">
      <c r="A385" s="26" t="s">
        <v>5932</v>
      </c>
      <c r="B385" s="27" t="s">
        <v>6075</v>
      </c>
      <c r="D385">
        <v>4527</v>
      </c>
      <c r="E385" s="19" t="s">
        <v>6219</v>
      </c>
      <c r="F385" s="25">
        <v>43663</v>
      </c>
      <c r="G385" s="19" t="s">
        <v>2361</v>
      </c>
      <c r="H385" s="19" t="s">
        <v>240</v>
      </c>
      <c r="I385" s="19" t="s">
        <v>5336</v>
      </c>
      <c r="J385" s="19" t="s">
        <v>84</v>
      </c>
      <c r="K385">
        <v>47.952000000000005</v>
      </c>
    </row>
    <row r="386" spans="1:11" x14ac:dyDescent="0.25">
      <c r="A386" s="28" t="s">
        <v>5932</v>
      </c>
      <c r="B386" s="24" t="s">
        <v>6075</v>
      </c>
      <c r="D386">
        <v>4528</v>
      </c>
      <c r="E386" s="19" t="s">
        <v>6219</v>
      </c>
      <c r="F386" s="25">
        <v>43663</v>
      </c>
      <c r="G386" s="19" t="s">
        <v>2361</v>
      </c>
      <c r="H386" s="19" t="s">
        <v>240</v>
      </c>
      <c r="I386" s="19" t="s">
        <v>154</v>
      </c>
      <c r="J386" s="19" t="s">
        <v>60</v>
      </c>
      <c r="K386">
        <v>14.459599999999998</v>
      </c>
    </row>
    <row r="387" spans="1:11" x14ac:dyDescent="0.25">
      <c r="A387" s="26" t="s">
        <v>5932</v>
      </c>
      <c r="B387" s="27" t="s">
        <v>6076</v>
      </c>
      <c r="D387">
        <v>4540</v>
      </c>
      <c r="E387" s="19" t="s">
        <v>5981</v>
      </c>
      <c r="F387" s="25">
        <v>42793</v>
      </c>
      <c r="G387" s="19" t="s">
        <v>198</v>
      </c>
      <c r="H387" s="19" t="s">
        <v>1221</v>
      </c>
      <c r="I387" s="19" t="s">
        <v>1705</v>
      </c>
      <c r="J387" s="19" t="s">
        <v>67</v>
      </c>
      <c r="K387">
        <v>1.0597999999999956</v>
      </c>
    </row>
    <row r="388" spans="1:11" x14ac:dyDescent="0.25">
      <c r="A388" s="28" t="s">
        <v>5932</v>
      </c>
      <c r="B388" s="24" t="s">
        <v>6076</v>
      </c>
      <c r="D388">
        <v>4541</v>
      </c>
      <c r="E388" s="19" t="s">
        <v>5981</v>
      </c>
      <c r="F388" s="25">
        <v>42793</v>
      </c>
      <c r="G388" s="19" t="s">
        <v>198</v>
      </c>
      <c r="H388" s="19" t="s">
        <v>1221</v>
      </c>
      <c r="I388" s="19" t="s">
        <v>4906</v>
      </c>
      <c r="J388" s="19" t="s">
        <v>52</v>
      </c>
      <c r="K388">
        <v>-28.22399999999999</v>
      </c>
    </row>
    <row r="389" spans="1:11" x14ac:dyDescent="0.25">
      <c r="A389" s="26" t="s">
        <v>5932</v>
      </c>
      <c r="B389" s="27" t="s">
        <v>6077</v>
      </c>
      <c r="D389">
        <v>4634</v>
      </c>
      <c r="E389" s="19" t="s">
        <v>5995</v>
      </c>
      <c r="F389" s="25">
        <v>42968</v>
      </c>
      <c r="G389" s="19" t="s">
        <v>771</v>
      </c>
      <c r="H389" s="19" t="s">
        <v>40</v>
      </c>
      <c r="I389" s="19" t="s">
        <v>5370</v>
      </c>
      <c r="J389" s="19" t="s">
        <v>31</v>
      </c>
      <c r="K389">
        <v>34.493999999999971</v>
      </c>
    </row>
    <row r="390" spans="1:11" x14ac:dyDescent="0.25">
      <c r="A390" s="28" t="s">
        <v>5932</v>
      </c>
      <c r="B390" s="24" t="s">
        <v>6078</v>
      </c>
      <c r="D390">
        <v>4635</v>
      </c>
      <c r="E390" s="19" t="s">
        <v>5995</v>
      </c>
      <c r="F390" s="25">
        <v>42968</v>
      </c>
      <c r="G390" s="19" t="s">
        <v>771</v>
      </c>
      <c r="H390" s="19" t="s">
        <v>40</v>
      </c>
      <c r="I390" s="19" t="s">
        <v>1539</v>
      </c>
      <c r="J390" s="19" t="s">
        <v>55</v>
      </c>
      <c r="K390">
        <v>3.2391999999999967</v>
      </c>
    </row>
    <row r="391" spans="1:11" x14ac:dyDescent="0.25">
      <c r="A391" s="26" t="s">
        <v>5932</v>
      </c>
      <c r="B391" s="27" t="s">
        <v>6079</v>
      </c>
      <c r="D391">
        <v>4667</v>
      </c>
      <c r="E391" s="19" t="s">
        <v>6047</v>
      </c>
      <c r="F391" s="25">
        <v>43110</v>
      </c>
      <c r="G391" s="19" t="s">
        <v>123</v>
      </c>
      <c r="H391" s="19" t="s">
        <v>89</v>
      </c>
      <c r="I391" s="19" t="s">
        <v>2890</v>
      </c>
      <c r="J391" s="19" t="s">
        <v>60</v>
      </c>
      <c r="K391">
        <v>34.365600000000008</v>
      </c>
    </row>
    <row r="392" spans="1:11" x14ac:dyDescent="0.25">
      <c r="A392" s="28" t="s">
        <v>5932</v>
      </c>
      <c r="B392" s="24" t="s">
        <v>6080</v>
      </c>
      <c r="D392">
        <v>4668</v>
      </c>
      <c r="E392" s="19" t="s">
        <v>6047</v>
      </c>
      <c r="F392" s="25">
        <v>43110</v>
      </c>
      <c r="G392" s="19" t="s">
        <v>123</v>
      </c>
      <c r="H392" s="19" t="s">
        <v>89</v>
      </c>
      <c r="I392" s="19" t="s">
        <v>1184</v>
      </c>
      <c r="J392" s="19" t="s">
        <v>146</v>
      </c>
      <c r="K392">
        <v>13.296199999999999</v>
      </c>
    </row>
    <row r="393" spans="1:11" x14ac:dyDescent="0.25">
      <c r="A393" s="26" t="s">
        <v>5932</v>
      </c>
      <c r="B393" s="27" t="s">
        <v>6080</v>
      </c>
      <c r="D393">
        <v>4719</v>
      </c>
      <c r="E393" s="19" t="s">
        <v>5984</v>
      </c>
      <c r="F393" s="25">
        <v>43018</v>
      </c>
      <c r="G393" s="19" t="s">
        <v>1802</v>
      </c>
      <c r="H393" s="19" t="s">
        <v>40</v>
      </c>
      <c r="I393" s="19" t="s">
        <v>1709</v>
      </c>
      <c r="J393" s="19" t="s">
        <v>84</v>
      </c>
      <c r="K393">
        <v>21.772800000000004</v>
      </c>
    </row>
    <row r="394" spans="1:11" x14ac:dyDescent="0.25">
      <c r="A394" s="28" t="s">
        <v>5932</v>
      </c>
      <c r="B394" s="24" t="s">
        <v>6080</v>
      </c>
      <c r="D394">
        <v>4720</v>
      </c>
      <c r="E394" s="19" t="s">
        <v>6006</v>
      </c>
      <c r="F394" s="25">
        <v>42843</v>
      </c>
      <c r="G394" s="19" t="s">
        <v>2561</v>
      </c>
      <c r="H394" s="19" t="s">
        <v>40</v>
      </c>
      <c r="I394" s="19" t="s">
        <v>961</v>
      </c>
      <c r="J394" s="19" t="s">
        <v>55</v>
      </c>
      <c r="K394">
        <v>9.4717000000000837</v>
      </c>
    </row>
    <row r="395" spans="1:11" x14ac:dyDescent="0.25">
      <c r="A395" s="26" t="s">
        <v>5932</v>
      </c>
      <c r="B395" s="27" t="s">
        <v>6081</v>
      </c>
      <c r="D395">
        <v>4721</v>
      </c>
      <c r="E395" s="19" t="s">
        <v>6006</v>
      </c>
      <c r="F395" s="25">
        <v>42843</v>
      </c>
      <c r="G395" s="19" t="s">
        <v>2561</v>
      </c>
      <c r="H395" s="19" t="s">
        <v>40</v>
      </c>
      <c r="I395" s="19" t="s">
        <v>5388</v>
      </c>
      <c r="J395" s="19" t="s">
        <v>84</v>
      </c>
      <c r="K395">
        <v>27.881999999999998</v>
      </c>
    </row>
    <row r="396" spans="1:11" x14ac:dyDescent="0.25">
      <c r="A396" s="28" t="s">
        <v>5932</v>
      </c>
      <c r="B396" s="24" t="s">
        <v>6082</v>
      </c>
      <c r="D396">
        <v>4750</v>
      </c>
      <c r="E396" s="19" t="s">
        <v>6053</v>
      </c>
      <c r="F396" s="25">
        <v>43458</v>
      </c>
      <c r="G396" s="19" t="s">
        <v>2083</v>
      </c>
      <c r="H396" s="19" t="s">
        <v>89</v>
      </c>
      <c r="I396" s="19" t="s">
        <v>1613</v>
      </c>
      <c r="J396" s="19" t="s">
        <v>84</v>
      </c>
      <c r="K396">
        <v>16.032</v>
      </c>
    </row>
    <row r="397" spans="1:11" x14ac:dyDescent="0.25">
      <c r="A397" s="26" t="s">
        <v>5932</v>
      </c>
      <c r="B397" s="27" t="s">
        <v>6082</v>
      </c>
      <c r="D397">
        <v>4779</v>
      </c>
      <c r="E397" s="19" t="s">
        <v>6132</v>
      </c>
      <c r="F397" s="25">
        <v>43776</v>
      </c>
      <c r="G397" s="19" t="s">
        <v>102</v>
      </c>
      <c r="H397" s="19" t="s">
        <v>220</v>
      </c>
      <c r="I397" s="19" t="s">
        <v>1163</v>
      </c>
      <c r="J397" s="19" t="s">
        <v>73</v>
      </c>
      <c r="K397">
        <v>33.310199999999995</v>
      </c>
    </row>
    <row r="398" spans="1:11" x14ac:dyDescent="0.25">
      <c r="A398" s="28" t="s">
        <v>5932</v>
      </c>
      <c r="B398" s="24" t="s">
        <v>6082</v>
      </c>
      <c r="D398">
        <v>4910</v>
      </c>
      <c r="E398" s="19" t="s">
        <v>6124</v>
      </c>
      <c r="F398" s="25">
        <v>43479</v>
      </c>
      <c r="G398" s="19" t="s">
        <v>57</v>
      </c>
      <c r="H398" s="19" t="s">
        <v>300</v>
      </c>
      <c r="I398" s="19" t="s">
        <v>1964</v>
      </c>
      <c r="J398" s="19" t="s">
        <v>157</v>
      </c>
      <c r="K398">
        <v>6.6467999999999989</v>
      </c>
    </row>
    <row r="399" spans="1:11" x14ac:dyDescent="0.25">
      <c r="A399" s="26" t="s">
        <v>5932</v>
      </c>
      <c r="B399" s="27" t="s">
        <v>6083</v>
      </c>
      <c r="D399">
        <v>4911</v>
      </c>
      <c r="E399" s="19" t="s">
        <v>6124</v>
      </c>
      <c r="F399" s="25">
        <v>43479</v>
      </c>
      <c r="G399" s="19" t="s">
        <v>57</v>
      </c>
      <c r="H399" s="19" t="s">
        <v>300</v>
      </c>
      <c r="I399" s="19" t="s">
        <v>2353</v>
      </c>
      <c r="J399" s="19" t="s">
        <v>84</v>
      </c>
      <c r="K399">
        <v>12.700800000000001</v>
      </c>
    </row>
    <row r="400" spans="1:11" x14ac:dyDescent="0.25">
      <c r="A400" s="28" t="s">
        <v>5932</v>
      </c>
      <c r="B400" s="24" t="s">
        <v>6083</v>
      </c>
      <c r="D400">
        <v>4912</v>
      </c>
      <c r="E400" s="19" t="s">
        <v>6124</v>
      </c>
      <c r="F400" s="25">
        <v>43479</v>
      </c>
      <c r="G400" s="19" t="s">
        <v>57</v>
      </c>
      <c r="H400" s="19" t="s">
        <v>300</v>
      </c>
      <c r="I400" s="19" t="s">
        <v>1451</v>
      </c>
      <c r="J400" s="19" t="s">
        <v>67</v>
      </c>
      <c r="K400">
        <v>6.9990000000000059</v>
      </c>
    </row>
    <row r="401" spans="1:11" x14ac:dyDescent="0.25">
      <c r="A401" s="26" t="s">
        <v>5932</v>
      </c>
      <c r="B401" s="27" t="s">
        <v>6084</v>
      </c>
      <c r="D401">
        <v>4913</v>
      </c>
      <c r="E401" s="19" t="s">
        <v>6124</v>
      </c>
      <c r="F401" s="25">
        <v>43479</v>
      </c>
      <c r="G401" s="19" t="s">
        <v>57</v>
      </c>
      <c r="H401" s="19" t="s">
        <v>300</v>
      </c>
      <c r="I401" s="19" t="s">
        <v>4515</v>
      </c>
      <c r="J401" s="19" t="s">
        <v>70</v>
      </c>
      <c r="K401">
        <v>-4.577</v>
      </c>
    </row>
    <row r="402" spans="1:11" x14ac:dyDescent="0.25">
      <c r="A402" s="28" t="s">
        <v>5932</v>
      </c>
      <c r="B402" s="24" t="s">
        <v>6084</v>
      </c>
      <c r="D402">
        <v>4914</v>
      </c>
      <c r="E402" s="19" t="s">
        <v>6124</v>
      </c>
      <c r="F402" s="25">
        <v>43479</v>
      </c>
      <c r="G402" s="19" t="s">
        <v>57</v>
      </c>
      <c r="H402" s="19" t="s">
        <v>300</v>
      </c>
      <c r="I402" s="19" t="s">
        <v>2656</v>
      </c>
      <c r="J402" s="19" t="s">
        <v>70</v>
      </c>
      <c r="K402">
        <v>-1.8391999999999999</v>
      </c>
    </row>
    <row r="403" spans="1:11" x14ac:dyDescent="0.25">
      <c r="A403" s="26" t="s">
        <v>5932</v>
      </c>
      <c r="B403" s="27" t="s">
        <v>6085</v>
      </c>
      <c r="D403">
        <v>4945</v>
      </c>
      <c r="E403" s="19" t="s">
        <v>6080</v>
      </c>
      <c r="F403" s="25">
        <v>43348</v>
      </c>
      <c r="G403" s="19" t="s">
        <v>728</v>
      </c>
      <c r="H403" s="19" t="s">
        <v>40</v>
      </c>
      <c r="I403" s="19" t="s">
        <v>5397</v>
      </c>
      <c r="J403" s="19" t="s">
        <v>84</v>
      </c>
      <c r="K403">
        <v>46.118399999999994</v>
      </c>
    </row>
    <row r="404" spans="1:11" x14ac:dyDescent="0.25">
      <c r="A404" s="28" t="s">
        <v>5932</v>
      </c>
      <c r="B404" s="24" t="s">
        <v>6086</v>
      </c>
      <c r="D404">
        <v>4946</v>
      </c>
      <c r="E404" s="19" t="s">
        <v>6080</v>
      </c>
      <c r="F404" s="25">
        <v>43348</v>
      </c>
      <c r="G404" s="19" t="s">
        <v>728</v>
      </c>
      <c r="H404" s="19" t="s">
        <v>40</v>
      </c>
      <c r="I404" s="19" t="s">
        <v>1198</v>
      </c>
      <c r="J404" s="19" t="s">
        <v>70</v>
      </c>
      <c r="K404">
        <v>3.9419999999999993</v>
      </c>
    </row>
    <row r="405" spans="1:11" x14ac:dyDescent="0.25">
      <c r="A405" s="26" t="s">
        <v>5932</v>
      </c>
      <c r="B405" s="27" t="s">
        <v>6086</v>
      </c>
      <c r="D405">
        <v>4947</v>
      </c>
      <c r="E405" s="19" t="s">
        <v>6080</v>
      </c>
      <c r="F405" s="25">
        <v>43348</v>
      </c>
      <c r="G405" s="19" t="s">
        <v>728</v>
      </c>
      <c r="H405" s="19" t="s">
        <v>40</v>
      </c>
      <c r="I405" s="19" t="s">
        <v>241</v>
      </c>
      <c r="J405" s="19" t="s">
        <v>242</v>
      </c>
      <c r="K405">
        <v>1.7876000000000003</v>
      </c>
    </row>
    <row r="406" spans="1:11" x14ac:dyDescent="0.25">
      <c r="A406" s="28" t="s">
        <v>5932</v>
      </c>
      <c r="B406" s="24" t="s">
        <v>6086</v>
      </c>
      <c r="D406">
        <v>4953</v>
      </c>
      <c r="E406" s="19" t="s">
        <v>6113</v>
      </c>
      <c r="F406" s="25">
        <v>43807</v>
      </c>
      <c r="G406" s="19" t="s">
        <v>971</v>
      </c>
      <c r="H406" s="19" t="s">
        <v>40</v>
      </c>
      <c r="I406" s="19" t="s">
        <v>5447</v>
      </c>
      <c r="J406" s="19" t="s">
        <v>73</v>
      </c>
      <c r="K406">
        <v>20.843999999999994</v>
      </c>
    </row>
    <row r="407" spans="1:11" x14ac:dyDescent="0.25">
      <c r="A407" s="26" t="s">
        <v>5932</v>
      </c>
      <c r="B407" s="27" t="s">
        <v>6086</v>
      </c>
      <c r="D407">
        <v>5057</v>
      </c>
      <c r="E407" s="19" t="s">
        <v>6028</v>
      </c>
      <c r="F407" s="25">
        <v>42986</v>
      </c>
      <c r="G407" s="19" t="s">
        <v>2711</v>
      </c>
      <c r="H407" s="19" t="s">
        <v>40</v>
      </c>
      <c r="I407" s="19" t="s">
        <v>5146</v>
      </c>
      <c r="J407" s="19" t="s">
        <v>84</v>
      </c>
      <c r="K407">
        <v>11.879999999999999</v>
      </c>
    </row>
    <row r="408" spans="1:11" x14ac:dyDescent="0.25">
      <c r="A408" s="28" t="s">
        <v>5932</v>
      </c>
      <c r="B408" s="24" t="s">
        <v>6087</v>
      </c>
      <c r="D408">
        <v>5058</v>
      </c>
      <c r="E408" s="19" t="s">
        <v>6028</v>
      </c>
      <c r="F408" s="25">
        <v>42986</v>
      </c>
      <c r="G408" s="19" t="s">
        <v>2711</v>
      </c>
      <c r="H408" s="19" t="s">
        <v>40</v>
      </c>
      <c r="I408" s="19" t="s">
        <v>2316</v>
      </c>
      <c r="J408" s="19" t="s">
        <v>55</v>
      </c>
      <c r="K408">
        <v>0.83759999999999835</v>
      </c>
    </row>
    <row r="409" spans="1:11" x14ac:dyDescent="0.25">
      <c r="A409" s="26" t="s">
        <v>5932</v>
      </c>
      <c r="B409" s="27" t="s">
        <v>6087</v>
      </c>
      <c r="D409">
        <v>5094</v>
      </c>
      <c r="E409" s="19" t="s">
        <v>6188</v>
      </c>
      <c r="F409" s="25">
        <v>42710</v>
      </c>
      <c r="G409" s="19" t="s">
        <v>2252</v>
      </c>
      <c r="H409" s="19" t="s">
        <v>191</v>
      </c>
      <c r="I409" s="19" t="s">
        <v>4176</v>
      </c>
      <c r="J409" s="19" t="s">
        <v>73</v>
      </c>
      <c r="K409">
        <v>-31.536000000000001</v>
      </c>
    </row>
    <row r="410" spans="1:11" x14ac:dyDescent="0.25">
      <c r="A410" s="28" t="s">
        <v>5932</v>
      </c>
      <c r="B410" s="24" t="s">
        <v>6088</v>
      </c>
      <c r="D410">
        <v>5095</v>
      </c>
      <c r="E410" s="19" t="s">
        <v>6188</v>
      </c>
      <c r="F410" s="25">
        <v>42710</v>
      </c>
      <c r="G410" s="19" t="s">
        <v>2252</v>
      </c>
      <c r="H410" s="19" t="s">
        <v>191</v>
      </c>
      <c r="I410" s="19" t="s">
        <v>2740</v>
      </c>
      <c r="J410" s="19" t="s">
        <v>52</v>
      </c>
      <c r="K410">
        <v>-120.37200000000003</v>
      </c>
    </row>
    <row r="411" spans="1:11" x14ac:dyDescent="0.25">
      <c r="A411" s="26" t="s">
        <v>5932</v>
      </c>
      <c r="B411" s="27" t="s">
        <v>6089</v>
      </c>
      <c r="D411">
        <v>5096</v>
      </c>
      <c r="E411" s="19" t="s">
        <v>6188</v>
      </c>
      <c r="F411" s="25">
        <v>42710</v>
      </c>
      <c r="G411" s="19" t="s">
        <v>2252</v>
      </c>
      <c r="H411" s="19" t="s">
        <v>191</v>
      </c>
      <c r="I411" s="19" t="s">
        <v>2771</v>
      </c>
      <c r="J411" s="19" t="s">
        <v>67</v>
      </c>
      <c r="K411">
        <v>-7.0080000000000044</v>
      </c>
    </row>
    <row r="412" spans="1:11" x14ac:dyDescent="0.25">
      <c r="A412" s="28" t="s">
        <v>5932</v>
      </c>
      <c r="B412" s="24" t="s">
        <v>6089</v>
      </c>
      <c r="D412">
        <v>5097</v>
      </c>
      <c r="E412" s="19" t="s">
        <v>6188</v>
      </c>
      <c r="F412" s="25">
        <v>42710</v>
      </c>
      <c r="G412" s="19" t="s">
        <v>2252</v>
      </c>
      <c r="H412" s="19" t="s">
        <v>191</v>
      </c>
      <c r="I412" s="19" t="s">
        <v>3585</v>
      </c>
      <c r="J412" s="19" t="s">
        <v>60</v>
      </c>
      <c r="K412">
        <v>-4.8491999999999997</v>
      </c>
    </row>
    <row r="413" spans="1:11" x14ac:dyDescent="0.25">
      <c r="A413" s="26" t="s">
        <v>5932</v>
      </c>
      <c r="B413" s="27" t="s">
        <v>6089</v>
      </c>
      <c r="D413">
        <v>5098</v>
      </c>
      <c r="E413" s="19" t="s">
        <v>6188</v>
      </c>
      <c r="F413" s="25">
        <v>42710</v>
      </c>
      <c r="G413" s="19" t="s">
        <v>2252</v>
      </c>
      <c r="H413" s="19" t="s">
        <v>191</v>
      </c>
      <c r="I413" s="19" t="s">
        <v>3319</v>
      </c>
      <c r="J413" s="19" t="s">
        <v>70</v>
      </c>
      <c r="K413">
        <v>-8.0500000000000025</v>
      </c>
    </row>
    <row r="414" spans="1:11" x14ac:dyDescent="0.25">
      <c r="A414" s="28" t="s">
        <v>5932</v>
      </c>
      <c r="B414" s="24" t="s">
        <v>6089</v>
      </c>
      <c r="D414">
        <v>5099</v>
      </c>
      <c r="E414" s="19" t="s">
        <v>6188</v>
      </c>
      <c r="F414" s="25">
        <v>42710</v>
      </c>
      <c r="G414" s="19" t="s">
        <v>2252</v>
      </c>
      <c r="H414" s="19" t="s">
        <v>191</v>
      </c>
      <c r="I414" s="19" t="s">
        <v>778</v>
      </c>
      <c r="J414" s="19" t="s">
        <v>55</v>
      </c>
      <c r="K414">
        <v>-8.3524000000000012</v>
      </c>
    </row>
    <row r="415" spans="1:11" x14ac:dyDescent="0.25">
      <c r="A415" s="26" t="s">
        <v>5932</v>
      </c>
      <c r="B415" s="27" t="s">
        <v>6089</v>
      </c>
      <c r="D415">
        <v>5125</v>
      </c>
      <c r="E415" s="19" t="s">
        <v>5973</v>
      </c>
      <c r="F415" s="25">
        <v>42627</v>
      </c>
      <c r="G415" s="19" t="s">
        <v>4612</v>
      </c>
      <c r="H415" s="19" t="s">
        <v>240</v>
      </c>
      <c r="I415" s="19" t="s">
        <v>3166</v>
      </c>
      <c r="J415" s="19" t="s">
        <v>52</v>
      </c>
      <c r="K415">
        <v>-108.33479999999997</v>
      </c>
    </row>
    <row r="416" spans="1:11" x14ac:dyDescent="0.25">
      <c r="A416" s="28" t="s">
        <v>5932</v>
      </c>
      <c r="B416" s="24" t="s">
        <v>6089</v>
      </c>
      <c r="D416">
        <v>5126</v>
      </c>
      <c r="E416" s="19" t="s">
        <v>5973</v>
      </c>
      <c r="F416" s="25">
        <v>42627</v>
      </c>
      <c r="G416" s="19" t="s">
        <v>4612</v>
      </c>
      <c r="H416" s="19" t="s">
        <v>240</v>
      </c>
      <c r="I416" s="19" t="s">
        <v>2335</v>
      </c>
      <c r="J416" s="19" t="s">
        <v>157</v>
      </c>
      <c r="K416">
        <v>31.491599999999995</v>
      </c>
    </row>
    <row r="417" spans="1:11" x14ac:dyDescent="0.25">
      <c r="A417" s="26" t="s">
        <v>5932</v>
      </c>
      <c r="B417" s="27" t="s">
        <v>6089</v>
      </c>
      <c r="D417">
        <v>5127</v>
      </c>
      <c r="E417" s="19" t="s">
        <v>5973</v>
      </c>
      <c r="F417" s="25">
        <v>42627</v>
      </c>
      <c r="G417" s="19" t="s">
        <v>4612</v>
      </c>
      <c r="H417" s="19" t="s">
        <v>240</v>
      </c>
      <c r="I417" s="19" t="s">
        <v>2675</v>
      </c>
      <c r="J417" s="19" t="s">
        <v>601</v>
      </c>
      <c r="K417">
        <v>1371.9803999999999</v>
      </c>
    </row>
    <row r="418" spans="1:11" x14ac:dyDescent="0.25">
      <c r="A418" s="28" t="s">
        <v>5932</v>
      </c>
      <c r="B418" s="24" t="s">
        <v>6089</v>
      </c>
      <c r="D418">
        <v>5128</v>
      </c>
      <c r="E418" s="19" t="s">
        <v>5973</v>
      </c>
      <c r="F418" s="25">
        <v>42627</v>
      </c>
      <c r="G418" s="19" t="s">
        <v>4612</v>
      </c>
      <c r="H418" s="19" t="s">
        <v>240</v>
      </c>
      <c r="I418" s="19" t="s">
        <v>825</v>
      </c>
      <c r="J418" s="19" t="s">
        <v>73</v>
      </c>
      <c r="K418">
        <v>198.42899999999997</v>
      </c>
    </row>
    <row r="419" spans="1:11" x14ac:dyDescent="0.25">
      <c r="A419" s="26" t="s">
        <v>5932</v>
      </c>
      <c r="B419" s="27" t="s">
        <v>6089</v>
      </c>
      <c r="D419">
        <v>5129</v>
      </c>
      <c r="E419" s="19" t="s">
        <v>5973</v>
      </c>
      <c r="F419" s="25">
        <v>42627</v>
      </c>
      <c r="G419" s="19" t="s">
        <v>4612</v>
      </c>
      <c r="H419" s="19" t="s">
        <v>240</v>
      </c>
      <c r="I419" s="19" t="s">
        <v>4036</v>
      </c>
      <c r="J419" s="19" t="s">
        <v>67</v>
      </c>
      <c r="K419">
        <v>4.4173999999999989</v>
      </c>
    </row>
    <row r="420" spans="1:11" x14ac:dyDescent="0.25">
      <c r="A420" s="28" t="s">
        <v>5932</v>
      </c>
      <c r="B420" s="24" t="s">
        <v>6089</v>
      </c>
      <c r="D420">
        <v>5130</v>
      </c>
      <c r="E420" s="19" t="s">
        <v>5973</v>
      </c>
      <c r="F420" s="25">
        <v>42627</v>
      </c>
      <c r="G420" s="19" t="s">
        <v>4612</v>
      </c>
      <c r="H420" s="19" t="s">
        <v>240</v>
      </c>
      <c r="I420" s="19" t="s">
        <v>4771</v>
      </c>
      <c r="J420" s="19" t="s">
        <v>67</v>
      </c>
      <c r="K420">
        <v>80.631600000000006</v>
      </c>
    </row>
    <row r="421" spans="1:11" x14ac:dyDescent="0.25">
      <c r="A421" s="26" t="s">
        <v>5932</v>
      </c>
      <c r="B421" s="27" t="s">
        <v>6089</v>
      </c>
      <c r="D421">
        <v>5131</v>
      </c>
      <c r="E421" s="19" t="s">
        <v>5973</v>
      </c>
      <c r="F421" s="25">
        <v>42627</v>
      </c>
      <c r="G421" s="19" t="s">
        <v>4612</v>
      </c>
      <c r="H421" s="19" t="s">
        <v>240</v>
      </c>
      <c r="I421" s="19" t="s">
        <v>4695</v>
      </c>
      <c r="J421" s="19" t="s">
        <v>84</v>
      </c>
      <c r="K421">
        <v>21.065400000000004</v>
      </c>
    </row>
    <row r="422" spans="1:11" x14ac:dyDescent="0.25">
      <c r="A422" s="28" t="s">
        <v>5932</v>
      </c>
      <c r="B422" s="24" t="s">
        <v>6090</v>
      </c>
      <c r="D422">
        <v>5136</v>
      </c>
      <c r="E422" s="19" t="s">
        <v>6079</v>
      </c>
      <c r="F422" s="25">
        <v>43396</v>
      </c>
      <c r="G422" s="19" t="s">
        <v>3051</v>
      </c>
      <c r="H422" s="19" t="s">
        <v>89</v>
      </c>
      <c r="I422" s="19" t="s">
        <v>937</v>
      </c>
      <c r="J422" s="19" t="s">
        <v>242</v>
      </c>
      <c r="K422">
        <v>8.1840000000000011</v>
      </c>
    </row>
    <row r="423" spans="1:11" x14ac:dyDescent="0.25">
      <c r="A423" s="26" t="s">
        <v>5932</v>
      </c>
      <c r="B423" s="27" t="s">
        <v>6091</v>
      </c>
      <c r="D423">
        <v>5164</v>
      </c>
      <c r="E423" s="19" t="s">
        <v>6027</v>
      </c>
      <c r="F423" s="25">
        <v>42922</v>
      </c>
      <c r="G423" s="19" t="s">
        <v>4857</v>
      </c>
      <c r="H423" s="19" t="s">
        <v>40</v>
      </c>
      <c r="I423" s="19" t="s">
        <v>253</v>
      </c>
      <c r="J423" s="19" t="s">
        <v>34</v>
      </c>
      <c r="K423">
        <v>-17.035200000000003</v>
      </c>
    </row>
    <row r="424" spans="1:11" x14ac:dyDescent="0.25">
      <c r="A424" s="28" t="s">
        <v>5932</v>
      </c>
      <c r="B424" s="24" t="s">
        <v>6092</v>
      </c>
      <c r="D424">
        <v>5190</v>
      </c>
      <c r="E424" s="19" t="s">
        <v>6224</v>
      </c>
      <c r="F424" s="25">
        <v>43783</v>
      </c>
      <c r="G424" s="19" t="s">
        <v>1437</v>
      </c>
      <c r="H424" s="19" t="s">
        <v>96</v>
      </c>
      <c r="I424" s="19" t="s">
        <v>3465</v>
      </c>
      <c r="J424" s="19" t="s">
        <v>146</v>
      </c>
      <c r="K424">
        <v>-27.292200000000001</v>
      </c>
    </row>
    <row r="425" spans="1:11" x14ac:dyDescent="0.25">
      <c r="A425" s="26" t="s">
        <v>5932</v>
      </c>
      <c r="B425" s="27" t="s">
        <v>6093</v>
      </c>
      <c r="D425">
        <v>5191</v>
      </c>
      <c r="E425" s="19" t="s">
        <v>6224</v>
      </c>
      <c r="F425" s="25">
        <v>43783</v>
      </c>
      <c r="G425" s="19" t="s">
        <v>1437</v>
      </c>
      <c r="H425" s="19" t="s">
        <v>96</v>
      </c>
      <c r="I425" s="19" t="s">
        <v>4734</v>
      </c>
      <c r="J425" s="19" t="s">
        <v>63</v>
      </c>
      <c r="K425">
        <v>4.5040000000000031</v>
      </c>
    </row>
    <row r="426" spans="1:11" x14ac:dyDescent="0.25">
      <c r="A426" s="28" t="s">
        <v>5932</v>
      </c>
      <c r="B426" s="24" t="s">
        <v>6093</v>
      </c>
      <c r="D426">
        <v>5237</v>
      </c>
      <c r="E426" s="19" t="s">
        <v>5977</v>
      </c>
      <c r="F426" s="25">
        <v>42633</v>
      </c>
      <c r="G426" s="19" t="s">
        <v>325</v>
      </c>
      <c r="H426" s="19" t="s">
        <v>2320</v>
      </c>
      <c r="I426" s="19" t="s">
        <v>2802</v>
      </c>
      <c r="J426" s="19" t="s">
        <v>60</v>
      </c>
      <c r="K426">
        <v>50.908200000000001</v>
      </c>
    </row>
    <row r="427" spans="1:11" x14ac:dyDescent="0.25">
      <c r="A427" s="26" t="s">
        <v>5932</v>
      </c>
      <c r="B427" s="27" t="s">
        <v>6093</v>
      </c>
      <c r="D427">
        <v>5238</v>
      </c>
      <c r="E427" s="19" t="s">
        <v>5977</v>
      </c>
      <c r="F427" s="25">
        <v>42633</v>
      </c>
      <c r="G427" s="19" t="s">
        <v>325</v>
      </c>
      <c r="H427" s="19" t="s">
        <v>2320</v>
      </c>
      <c r="I427" s="19" t="s">
        <v>1449</v>
      </c>
      <c r="J427" s="19" t="s">
        <v>31</v>
      </c>
      <c r="K427">
        <v>36.293999999999997</v>
      </c>
    </row>
    <row r="428" spans="1:11" x14ac:dyDescent="0.25">
      <c r="A428" s="28" t="s">
        <v>5932</v>
      </c>
      <c r="B428" s="24" t="s">
        <v>6093</v>
      </c>
      <c r="D428">
        <v>5239</v>
      </c>
      <c r="E428" s="19" t="s">
        <v>5977</v>
      </c>
      <c r="F428" s="25">
        <v>42633</v>
      </c>
      <c r="G428" s="19" t="s">
        <v>325</v>
      </c>
      <c r="H428" s="19" t="s">
        <v>2320</v>
      </c>
      <c r="I428" s="19" t="s">
        <v>892</v>
      </c>
      <c r="J428" s="19" t="s">
        <v>146</v>
      </c>
      <c r="K428">
        <v>26.391200000000005</v>
      </c>
    </row>
    <row r="429" spans="1:11" x14ac:dyDescent="0.25">
      <c r="A429" s="26" t="s">
        <v>5932</v>
      </c>
      <c r="B429" s="27" t="s">
        <v>6093</v>
      </c>
      <c r="D429">
        <v>5266</v>
      </c>
      <c r="E429" s="19" t="s">
        <v>6157</v>
      </c>
      <c r="F429" s="25">
        <v>43738</v>
      </c>
      <c r="G429" s="19" t="s">
        <v>4803</v>
      </c>
      <c r="H429" s="19" t="s">
        <v>89</v>
      </c>
      <c r="I429" s="19" t="s">
        <v>3298</v>
      </c>
      <c r="J429" s="19" t="s">
        <v>84</v>
      </c>
      <c r="K429">
        <v>5.7623999999999995</v>
      </c>
    </row>
    <row r="430" spans="1:11" x14ac:dyDescent="0.25">
      <c r="A430" s="28" t="s">
        <v>5932</v>
      </c>
      <c r="B430" s="24" t="s">
        <v>6093</v>
      </c>
      <c r="D430">
        <v>5267</v>
      </c>
      <c r="E430" s="19" t="s">
        <v>6157</v>
      </c>
      <c r="F430" s="25">
        <v>43738</v>
      </c>
      <c r="G430" s="19" t="s">
        <v>4803</v>
      </c>
      <c r="H430" s="19" t="s">
        <v>89</v>
      </c>
      <c r="I430" s="19" t="s">
        <v>5004</v>
      </c>
      <c r="J430" s="19" t="s">
        <v>84</v>
      </c>
      <c r="K430">
        <v>82.290599999999998</v>
      </c>
    </row>
    <row r="431" spans="1:11" x14ac:dyDescent="0.25">
      <c r="A431" s="26" t="s">
        <v>5932</v>
      </c>
      <c r="B431" s="27" t="s">
        <v>6093</v>
      </c>
      <c r="D431">
        <v>5268</v>
      </c>
      <c r="E431" s="19" t="s">
        <v>6157</v>
      </c>
      <c r="F431" s="25">
        <v>43738</v>
      </c>
      <c r="G431" s="19" t="s">
        <v>4803</v>
      </c>
      <c r="H431" s="19" t="s">
        <v>89</v>
      </c>
      <c r="I431" s="19" t="s">
        <v>3359</v>
      </c>
      <c r="J431" s="19" t="s">
        <v>73</v>
      </c>
      <c r="K431">
        <v>1.0114000000000001</v>
      </c>
    </row>
    <row r="432" spans="1:11" x14ac:dyDescent="0.25">
      <c r="A432" s="28" t="s">
        <v>5932</v>
      </c>
      <c r="B432" s="24" t="s">
        <v>6093</v>
      </c>
      <c r="D432">
        <v>5282</v>
      </c>
      <c r="E432" s="19" t="s">
        <v>5982</v>
      </c>
      <c r="F432" s="25">
        <v>42983</v>
      </c>
      <c r="G432" s="19" t="s">
        <v>1013</v>
      </c>
      <c r="H432" s="19" t="s">
        <v>206</v>
      </c>
      <c r="I432" s="19" t="s">
        <v>233</v>
      </c>
      <c r="J432" s="19" t="s">
        <v>60</v>
      </c>
      <c r="K432">
        <v>2.9567999999999999</v>
      </c>
    </row>
    <row r="433" spans="1:11" x14ac:dyDescent="0.25">
      <c r="A433" s="26" t="s">
        <v>5932</v>
      </c>
      <c r="B433" s="27" t="s">
        <v>6093</v>
      </c>
      <c r="D433">
        <v>5283</v>
      </c>
      <c r="E433" s="19" t="s">
        <v>5982</v>
      </c>
      <c r="F433" s="25">
        <v>42983</v>
      </c>
      <c r="G433" s="19" t="s">
        <v>1013</v>
      </c>
      <c r="H433" s="19" t="s">
        <v>206</v>
      </c>
      <c r="I433" s="19" t="s">
        <v>1093</v>
      </c>
      <c r="J433" s="19" t="s">
        <v>84</v>
      </c>
      <c r="K433">
        <v>17.314799999999998</v>
      </c>
    </row>
    <row r="434" spans="1:11" x14ac:dyDescent="0.25">
      <c r="A434" s="28" t="s">
        <v>5932</v>
      </c>
      <c r="B434" s="24" t="s">
        <v>6093</v>
      </c>
      <c r="D434">
        <v>5339</v>
      </c>
      <c r="E434" s="19" t="s">
        <v>6013</v>
      </c>
      <c r="F434" s="25">
        <v>43048</v>
      </c>
      <c r="G434" s="19" t="s">
        <v>1692</v>
      </c>
      <c r="H434" s="19" t="s">
        <v>240</v>
      </c>
      <c r="I434" s="19" t="s">
        <v>3761</v>
      </c>
      <c r="J434" s="19" t="s">
        <v>55</v>
      </c>
      <c r="K434">
        <v>4.8910000000000053</v>
      </c>
    </row>
    <row r="435" spans="1:11" x14ac:dyDescent="0.25">
      <c r="A435" s="26" t="s">
        <v>5932</v>
      </c>
      <c r="B435" s="27" t="s">
        <v>6093</v>
      </c>
      <c r="D435">
        <v>5340</v>
      </c>
      <c r="E435" s="19" t="s">
        <v>6013</v>
      </c>
      <c r="F435" s="25">
        <v>43048</v>
      </c>
      <c r="G435" s="19" t="s">
        <v>1692</v>
      </c>
      <c r="H435" s="19" t="s">
        <v>240</v>
      </c>
      <c r="I435" s="19" t="s">
        <v>156</v>
      </c>
      <c r="J435" s="19" t="s">
        <v>157</v>
      </c>
      <c r="K435">
        <v>5.7527999999999988</v>
      </c>
    </row>
    <row r="436" spans="1:11" x14ac:dyDescent="0.25">
      <c r="A436" s="28" t="s">
        <v>5932</v>
      </c>
      <c r="B436" s="24" t="s">
        <v>6093</v>
      </c>
      <c r="D436">
        <v>5341</v>
      </c>
      <c r="E436" s="19" t="s">
        <v>6013</v>
      </c>
      <c r="F436" s="25">
        <v>43048</v>
      </c>
      <c r="G436" s="19" t="s">
        <v>1692</v>
      </c>
      <c r="H436" s="19" t="s">
        <v>240</v>
      </c>
      <c r="I436" s="19" t="s">
        <v>5395</v>
      </c>
      <c r="J436" s="19" t="s">
        <v>146</v>
      </c>
      <c r="K436">
        <v>6.011400000000001</v>
      </c>
    </row>
    <row r="437" spans="1:11" x14ac:dyDescent="0.25">
      <c r="A437" s="26" t="s">
        <v>5932</v>
      </c>
      <c r="B437" s="27" t="s">
        <v>6093</v>
      </c>
      <c r="D437">
        <v>5342</v>
      </c>
      <c r="E437" s="19" t="s">
        <v>6013</v>
      </c>
      <c r="F437" s="25">
        <v>43048</v>
      </c>
      <c r="G437" s="19" t="s">
        <v>1692</v>
      </c>
      <c r="H437" s="19" t="s">
        <v>240</v>
      </c>
      <c r="I437" s="19" t="s">
        <v>4273</v>
      </c>
      <c r="J437" s="19" t="s">
        <v>146</v>
      </c>
      <c r="K437">
        <v>53.996999999999957</v>
      </c>
    </row>
    <row r="438" spans="1:11" x14ac:dyDescent="0.25">
      <c r="A438" s="28" t="s">
        <v>5932</v>
      </c>
      <c r="B438" s="24" t="s">
        <v>6093</v>
      </c>
      <c r="D438">
        <v>5396</v>
      </c>
      <c r="E438" s="19" t="s">
        <v>5939</v>
      </c>
      <c r="F438" s="25">
        <v>42692</v>
      </c>
      <c r="G438" s="19" t="s">
        <v>1431</v>
      </c>
      <c r="H438" s="19" t="s">
        <v>111</v>
      </c>
      <c r="I438" s="19" t="s">
        <v>4517</v>
      </c>
      <c r="J438" s="19" t="s">
        <v>84</v>
      </c>
      <c r="K438">
        <v>9.8909999999999982</v>
      </c>
    </row>
    <row r="439" spans="1:11" x14ac:dyDescent="0.25">
      <c r="A439" s="26" t="s">
        <v>5932</v>
      </c>
      <c r="B439" s="27" t="s">
        <v>6094</v>
      </c>
      <c r="D439">
        <v>5398</v>
      </c>
      <c r="E439" s="19" t="s">
        <v>6072</v>
      </c>
      <c r="F439" s="25">
        <v>43424</v>
      </c>
      <c r="G439" s="19" t="s">
        <v>1543</v>
      </c>
      <c r="H439" s="19" t="s">
        <v>40</v>
      </c>
      <c r="I439" s="19" t="s">
        <v>712</v>
      </c>
      <c r="J439" s="19" t="s">
        <v>73</v>
      </c>
      <c r="K439">
        <v>11.309999999999999</v>
      </c>
    </row>
    <row r="440" spans="1:11" x14ac:dyDescent="0.25">
      <c r="A440" s="28" t="s">
        <v>5932</v>
      </c>
      <c r="B440" s="24" t="s">
        <v>6095</v>
      </c>
      <c r="D440">
        <v>5421</v>
      </c>
      <c r="E440" s="19" t="s">
        <v>6213</v>
      </c>
      <c r="F440" s="25">
        <v>43190</v>
      </c>
      <c r="G440" s="19" t="s">
        <v>1684</v>
      </c>
      <c r="H440" s="19" t="s">
        <v>134</v>
      </c>
      <c r="I440" s="19" t="s">
        <v>5104</v>
      </c>
      <c r="J440" s="19" t="s">
        <v>67</v>
      </c>
      <c r="K440">
        <v>-60.836100000000016</v>
      </c>
    </row>
    <row r="441" spans="1:11" x14ac:dyDescent="0.25">
      <c r="A441" s="26" t="s">
        <v>5932</v>
      </c>
      <c r="B441" s="27" t="s">
        <v>6096</v>
      </c>
      <c r="D441">
        <v>5422</v>
      </c>
      <c r="E441" s="19" t="s">
        <v>6213</v>
      </c>
      <c r="F441" s="25">
        <v>43190</v>
      </c>
      <c r="G441" s="19" t="s">
        <v>1684</v>
      </c>
      <c r="H441" s="19" t="s">
        <v>134</v>
      </c>
      <c r="I441" s="19" t="s">
        <v>3962</v>
      </c>
      <c r="J441" s="19" t="s">
        <v>146</v>
      </c>
      <c r="K441">
        <v>1.1993999999999998</v>
      </c>
    </row>
    <row r="442" spans="1:11" x14ac:dyDescent="0.25">
      <c r="A442" s="28" t="s">
        <v>5932</v>
      </c>
      <c r="B442" s="24" t="s">
        <v>6096</v>
      </c>
      <c r="D442">
        <v>5434</v>
      </c>
      <c r="E442" s="19" t="s">
        <v>6126</v>
      </c>
      <c r="F442" s="25">
        <v>43580</v>
      </c>
      <c r="G442" s="19" t="s">
        <v>2853</v>
      </c>
      <c r="H442" s="19" t="s">
        <v>279</v>
      </c>
      <c r="I442" s="19" t="s">
        <v>127</v>
      </c>
      <c r="J442" s="19" t="s">
        <v>63</v>
      </c>
      <c r="K442">
        <v>0.66719999999999979</v>
      </c>
    </row>
    <row r="443" spans="1:11" x14ac:dyDescent="0.25">
      <c r="A443" s="26" t="s">
        <v>5932</v>
      </c>
      <c r="B443" s="27" t="s">
        <v>6097</v>
      </c>
      <c r="D443">
        <v>5447</v>
      </c>
      <c r="E443" s="19" t="s">
        <v>6207</v>
      </c>
      <c r="F443" s="25">
        <v>43338</v>
      </c>
      <c r="G443" s="19" t="s">
        <v>842</v>
      </c>
      <c r="H443" s="19" t="s">
        <v>240</v>
      </c>
      <c r="I443" s="19" t="s">
        <v>2900</v>
      </c>
      <c r="J443" s="19" t="s">
        <v>67</v>
      </c>
      <c r="K443">
        <v>8.25</v>
      </c>
    </row>
    <row r="444" spans="1:11" x14ac:dyDescent="0.25">
      <c r="A444" s="28" t="s">
        <v>5932</v>
      </c>
      <c r="B444" s="24" t="s">
        <v>6097</v>
      </c>
      <c r="D444">
        <v>5448</v>
      </c>
      <c r="E444" s="19" t="s">
        <v>6207</v>
      </c>
      <c r="F444" s="25">
        <v>43338</v>
      </c>
      <c r="G444" s="19" t="s">
        <v>842</v>
      </c>
      <c r="H444" s="19" t="s">
        <v>240</v>
      </c>
      <c r="I444" s="19" t="s">
        <v>3951</v>
      </c>
      <c r="J444" s="19" t="s">
        <v>146</v>
      </c>
      <c r="K444">
        <v>87.482499999999987</v>
      </c>
    </row>
    <row r="445" spans="1:11" x14ac:dyDescent="0.25">
      <c r="A445" s="26" t="s">
        <v>5932</v>
      </c>
      <c r="B445" s="27" t="s">
        <v>6097</v>
      </c>
      <c r="D445">
        <v>5457</v>
      </c>
      <c r="E445" s="19" t="s">
        <v>6127</v>
      </c>
      <c r="F445" s="25">
        <v>43828</v>
      </c>
      <c r="G445" s="19" t="s">
        <v>707</v>
      </c>
      <c r="H445" s="19" t="s">
        <v>89</v>
      </c>
      <c r="I445" s="19" t="s">
        <v>5545</v>
      </c>
      <c r="J445" s="19" t="s">
        <v>242</v>
      </c>
      <c r="K445">
        <v>9.6039999999999992</v>
      </c>
    </row>
    <row r="446" spans="1:11" x14ac:dyDescent="0.25">
      <c r="A446" s="28" t="s">
        <v>5932</v>
      </c>
      <c r="B446" s="24" t="s">
        <v>6098</v>
      </c>
      <c r="D446">
        <v>5458</v>
      </c>
      <c r="E446" s="19" t="s">
        <v>6127</v>
      </c>
      <c r="F446" s="25">
        <v>43828</v>
      </c>
      <c r="G446" s="19" t="s">
        <v>707</v>
      </c>
      <c r="H446" s="19" t="s">
        <v>89</v>
      </c>
      <c r="I446" s="19" t="s">
        <v>3811</v>
      </c>
      <c r="J446" s="19" t="s">
        <v>60</v>
      </c>
      <c r="K446">
        <v>20.537999999999997</v>
      </c>
    </row>
    <row r="447" spans="1:11" x14ac:dyDescent="0.25">
      <c r="A447" s="26" t="s">
        <v>5932</v>
      </c>
      <c r="B447" s="27" t="s">
        <v>6098</v>
      </c>
      <c r="D447">
        <v>5462</v>
      </c>
      <c r="E447" s="19" t="s">
        <v>6095</v>
      </c>
      <c r="F447" s="25">
        <v>43736</v>
      </c>
      <c r="G447" s="19" t="s">
        <v>1698</v>
      </c>
      <c r="H447" s="19" t="s">
        <v>40</v>
      </c>
      <c r="I447" s="19" t="s">
        <v>233</v>
      </c>
      <c r="J447" s="19" t="s">
        <v>60</v>
      </c>
      <c r="K447">
        <v>4.4352</v>
      </c>
    </row>
    <row r="448" spans="1:11" x14ac:dyDescent="0.25">
      <c r="A448" s="28" t="s">
        <v>5932</v>
      </c>
      <c r="B448" s="24" t="s">
        <v>6099</v>
      </c>
      <c r="D448">
        <v>5572</v>
      </c>
      <c r="E448" s="19" t="s">
        <v>5967</v>
      </c>
      <c r="F448" s="25">
        <v>42709</v>
      </c>
      <c r="G448" s="19" t="s">
        <v>786</v>
      </c>
      <c r="H448" s="19" t="s">
        <v>440</v>
      </c>
      <c r="I448" s="19" t="s">
        <v>4889</v>
      </c>
      <c r="J448" s="19" t="s">
        <v>84</v>
      </c>
      <c r="K448">
        <v>35.661300000000004</v>
      </c>
    </row>
    <row r="449" spans="1:11" x14ac:dyDescent="0.25">
      <c r="A449" s="26" t="s">
        <v>5932</v>
      </c>
      <c r="B449" s="27" t="s">
        <v>6099</v>
      </c>
      <c r="D449">
        <v>5573</v>
      </c>
      <c r="E449" s="19" t="s">
        <v>5967</v>
      </c>
      <c r="F449" s="25">
        <v>42709</v>
      </c>
      <c r="G449" s="19" t="s">
        <v>786</v>
      </c>
      <c r="H449" s="19" t="s">
        <v>440</v>
      </c>
      <c r="I449" s="19" t="s">
        <v>2285</v>
      </c>
      <c r="J449" s="19" t="s">
        <v>70</v>
      </c>
      <c r="K449">
        <v>-23.952000000000005</v>
      </c>
    </row>
    <row r="450" spans="1:11" x14ac:dyDescent="0.25">
      <c r="A450" s="28" t="s">
        <v>5932</v>
      </c>
      <c r="B450" s="24" t="s">
        <v>6099</v>
      </c>
      <c r="D450">
        <v>5574</v>
      </c>
      <c r="E450" s="19" t="s">
        <v>5967</v>
      </c>
      <c r="F450" s="25">
        <v>42709</v>
      </c>
      <c r="G450" s="19" t="s">
        <v>786</v>
      </c>
      <c r="H450" s="19" t="s">
        <v>440</v>
      </c>
      <c r="I450" s="19" t="s">
        <v>5566</v>
      </c>
      <c r="J450" s="19" t="s">
        <v>84</v>
      </c>
      <c r="K450">
        <v>5.6783999999999981</v>
      </c>
    </row>
    <row r="451" spans="1:11" x14ac:dyDescent="0.25">
      <c r="A451" s="26" t="s">
        <v>5932</v>
      </c>
      <c r="B451" s="27" t="s">
        <v>6099</v>
      </c>
      <c r="D451">
        <v>5575</v>
      </c>
      <c r="E451" s="19" t="s">
        <v>5967</v>
      </c>
      <c r="F451" s="25">
        <v>42709</v>
      </c>
      <c r="G451" s="19" t="s">
        <v>786</v>
      </c>
      <c r="H451" s="19" t="s">
        <v>440</v>
      </c>
      <c r="I451" s="19" t="s">
        <v>5568</v>
      </c>
      <c r="J451" s="19" t="s">
        <v>67</v>
      </c>
      <c r="K451">
        <v>-9.1845000000000034</v>
      </c>
    </row>
    <row r="452" spans="1:11" x14ac:dyDescent="0.25">
      <c r="A452" s="28" t="s">
        <v>5932</v>
      </c>
      <c r="B452" s="24" t="s">
        <v>6099</v>
      </c>
      <c r="D452">
        <v>5576</v>
      </c>
      <c r="E452" s="19" t="s">
        <v>5967</v>
      </c>
      <c r="F452" s="25">
        <v>42709</v>
      </c>
      <c r="G452" s="19" t="s">
        <v>786</v>
      </c>
      <c r="H452" s="19" t="s">
        <v>440</v>
      </c>
      <c r="I452" s="19" t="s">
        <v>3825</v>
      </c>
      <c r="J452" s="19" t="s">
        <v>67</v>
      </c>
      <c r="K452">
        <v>-44.984999999999999</v>
      </c>
    </row>
    <row r="453" spans="1:11" x14ac:dyDescent="0.25">
      <c r="A453" s="26" t="s">
        <v>5932</v>
      </c>
      <c r="B453" s="27" t="s">
        <v>6100</v>
      </c>
      <c r="D453">
        <v>5649</v>
      </c>
      <c r="E453" s="19" t="s">
        <v>6150</v>
      </c>
      <c r="F453" s="25">
        <v>43663</v>
      </c>
      <c r="G453" s="19" t="s">
        <v>2077</v>
      </c>
      <c r="H453" s="19" t="s">
        <v>40</v>
      </c>
      <c r="I453" s="19" t="s">
        <v>4870</v>
      </c>
      <c r="J453" s="19" t="s">
        <v>84</v>
      </c>
      <c r="K453">
        <v>15.552000000000001</v>
      </c>
    </row>
    <row r="454" spans="1:11" x14ac:dyDescent="0.25">
      <c r="A454" s="28" t="s">
        <v>5932</v>
      </c>
      <c r="B454" s="24" t="s">
        <v>6100</v>
      </c>
      <c r="D454">
        <v>5650</v>
      </c>
      <c r="E454" s="19" t="s">
        <v>6150</v>
      </c>
      <c r="F454" s="25">
        <v>43663</v>
      </c>
      <c r="G454" s="19" t="s">
        <v>2077</v>
      </c>
      <c r="H454" s="19" t="s">
        <v>40</v>
      </c>
      <c r="I454" s="19" t="s">
        <v>5590</v>
      </c>
      <c r="J454" s="19" t="s">
        <v>157</v>
      </c>
      <c r="K454">
        <v>28.95</v>
      </c>
    </row>
    <row r="455" spans="1:11" x14ac:dyDescent="0.25">
      <c r="A455" s="26" t="s">
        <v>5932</v>
      </c>
      <c r="B455" s="27" t="s">
        <v>6100</v>
      </c>
      <c r="D455">
        <v>5651</v>
      </c>
      <c r="E455" s="19" t="s">
        <v>6150</v>
      </c>
      <c r="F455" s="25">
        <v>43663</v>
      </c>
      <c r="G455" s="19" t="s">
        <v>2077</v>
      </c>
      <c r="H455" s="19" t="s">
        <v>40</v>
      </c>
      <c r="I455" s="19" t="s">
        <v>4828</v>
      </c>
      <c r="J455" s="19" t="s">
        <v>55</v>
      </c>
      <c r="K455">
        <v>0</v>
      </c>
    </row>
    <row r="456" spans="1:11" x14ac:dyDescent="0.25">
      <c r="A456" s="28" t="s">
        <v>5932</v>
      </c>
      <c r="B456" s="24" t="s">
        <v>6100</v>
      </c>
      <c r="D456">
        <v>5652</v>
      </c>
      <c r="E456" s="19" t="s">
        <v>6150</v>
      </c>
      <c r="F456" s="25">
        <v>43663</v>
      </c>
      <c r="G456" s="19" t="s">
        <v>2077</v>
      </c>
      <c r="H456" s="19" t="s">
        <v>40</v>
      </c>
      <c r="I456" s="19" t="s">
        <v>672</v>
      </c>
      <c r="J456" s="19" t="s">
        <v>31</v>
      </c>
      <c r="K456">
        <v>210.73499999999993</v>
      </c>
    </row>
    <row r="457" spans="1:11" x14ac:dyDescent="0.25">
      <c r="A457" s="26" t="s">
        <v>5932</v>
      </c>
      <c r="B457" s="27" t="s">
        <v>6101</v>
      </c>
      <c r="D457">
        <v>5655</v>
      </c>
      <c r="E457" s="19" t="s">
        <v>6071</v>
      </c>
      <c r="F457" s="25">
        <v>43452</v>
      </c>
      <c r="G457" s="19" t="s">
        <v>3988</v>
      </c>
      <c r="H457" s="19" t="s">
        <v>373</v>
      </c>
      <c r="I457" s="19" t="s">
        <v>1494</v>
      </c>
      <c r="J457" s="19" t="s">
        <v>70</v>
      </c>
      <c r="K457">
        <v>-30.159999999999997</v>
      </c>
    </row>
    <row r="458" spans="1:11" x14ac:dyDescent="0.25">
      <c r="A458" s="28" t="s">
        <v>5932</v>
      </c>
      <c r="B458" s="24" t="s">
        <v>6102</v>
      </c>
      <c r="D458">
        <v>5656</v>
      </c>
      <c r="E458" s="19" t="s">
        <v>6071</v>
      </c>
      <c r="F458" s="25">
        <v>43452</v>
      </c>
      <c r="G458" s="19" t="s">
        <v>3988</v>
      </c>
      <c r="H458" s="19" t="s">
        <v>373</v>
      </c>
      <c r="I458" s="19" t="s">
        <v>1714</v>
      </c>
      <c r="J458" s="19" t="s">
        <v>63</v>
      </c>
      <c r="K458">
        <v>2.3359999999999994</v>
      </c>
    </row>
    <row r="459" spans="1:11" x14ac:dyDescent="0.25">
      <c r="A459" s="26" t="s">
        <v>5932</v>
      </c>
      <c r="B459" s="27" t="s">
        <v>6102</v>
      </c>
      <c r="D459">
        <v>5657</v>
      </c>
      <c r="E459" s="19" t="s">
        <v>6071</v>
      </c>
      <c r="F459" s="25">
        <v>43452</v>
      </c>
      <c r="G459" s="19" t="s">
        <v>3988</v>
      </c>
      <c r="H459" s="19" t="s">
        <v>373</v>
      </c>
      <c r="I459" s="19" t="s">
        <v>5566</v>
      </c>
      <c r="J459" s="19" t="s">
        <v>84</v>
      </c>
      <c r="K459">
        <v>3.7855999999999992</v>
      </c>
    </row>
    <row r="460" spans="1:11" x14ac:dyDescent="0.25">
      <c r="A460" s="28" t="s">
        <v>5932</v>
      </c>
      <c r="B460" s="24" t="s">
        <v>6103</v>
      </c>
      <c r="D460">
        <v>5658</v>
      </c>
      <c r="E460" s="19" t="s">
        <v>6071</v>
      </c>
      <c r="F460" s="25">
        <v>43452</v>
      </c>
      <c r="G460" s="19" t="s">
        <v>3988</v>
      </c>
      <c r="H460" s="19" t="s">
        <v>373</v>
      </c>
      <c r="I460" s="19" t="s">
        <v>1472</v>
      </c>
      <c r="J460" s="19" t="s">
        <v>146</v>
      </c>
      <c r="K460">
        <v>-8.4581999999999979</v>
      </c>
    </row>
    <row r="461" spans="1:11" x14ac:dyDescent="0.25">
      <c r="A461" s="26" t="s">
        <v>5932</v>
      </c>
      <c r="B461" s="27" t="s">
        <v>6103</v>
      </c>
      <c r="D461">
        <v>5659</v>
      </c>
      <c r="E461" s="19" t="s">
        <v>6071</v>
      </c>
      <c r="F461" s="25">
        <v>43452</v>
      </c>
      <c r="G461" s="19" t="s">
        <v>3988</v>
      </c>
      <c r="H461" s="19" t="s">
        <v>373</v>
      </c>
      <c r="I461" s="19" t="s">
        <v>3238</v>
      </c>
      <c r="J461" s="19" t="s">
        <v>52</v>
      </c>
      <c r="K461">
        <v>-264.21500000000003</v>
      </c>
    </row>
    <row r="462" spans="1:11" x14ac:dyDescent="0.25">
      <c r="A462" s="28" t="s">
        <v>5932</v>
      </c>
      <c r="B462" s="24" t="s">
        <v>6103</v>
      </c>
      <c r="D462">
        <v>5660</v>
      </c>
      <c r="E462" s="19" t="s">
        <v>6071</v>
      </c>
      <c r="F462" s="25">
        <v>43452</v>
      </c>
      <c r="G462" s="19" t="s">
        <v>3988</v>
      </c>
      <c r="H462" s="19" t="s">
        <v>373</v>
      </c>
      <c r="I462" s="19" t="s">
        <v>4839</v>
      </c>
      <c r="J462" s="19" t="s">
        <v>44</v>
      </c>
      <c r="K462">
        <v>5.1791999999999998</v>
      </c>
    </row>
    <row r="463" spans="1:11" x14ac:dyDescent="0.25">
      <c r="A463" s="26" t="s">
        <v>5932</v>
      </c>
      <c r="B463" s="27" t="s">
        <v>6103</v>
      </c>
      <c r="D463">
        <v>5661</v>
      </c>
      <c r="E463" s="19" t="s">
        <v>6071</v>
      </c>
      <c r="F463" s="25">
        <v>43452</v>
      </c>
      <c r="G463" s="19" t="s">
        <v>3988</v>
      </c>
      <c r="H463" s="19" t="s">
        <v>373</v>
      </c>
      <c r="I463" s="19" t="s">
        <v>4423</v>
      </c>
      <c r="J463" s="19" t="s">
        <v>67</v>
      </c>
      <c r="K463">
        <v>-7.17</v>
      </c>
    </row>
    <row r="464" spans="1:11" x14ac:dyDescent="0.25">
      <c r="A464" s="28" t="s">
        <v>5932</v>
      </c>
      <c r="B464" s="24" t="s">
        <v>6103</v>
      </c>
      <c r="D464">
        <v>5708</v>
      </c>
      <c r="E464" s="19" t="s">
        <v>6199</v>
      </c>
      <c r="F464" s="25">
        <v>42863</v>
      </c>
      <c r="G464" s="19" t="s">
        <v>3490</v>
      </c>
      <c r="H464" s="19" t="s">
        <v>240</v>
      </c>
      <c r="I464" s="19" t="s">
        <v>2474</v>
      </c>
      <c r="J464" s="19" t="s">
        <v>60</v>
      </c>
      <c r="K464">
        <v>30.187200000000001</v>
      </c>
    </row>
    <row r="465" spans="1:11" x14ac:dyDescent="0.25">
      <c r="A465" s="26" t="s">
        <v>5932</v>
      </c>
      <c r="B465" s="27" t="s">
        <v>6104</v>
      </c>
      <c r="D465">
        <v>5709</v>
      </c>
      <c r="E465" s="19" t="s">
        <v>6199</v>
      </c>
      <c r="F465" s="25">
        <v>42863</v>
      </c>
      <c r="G465" s="19" t="s">
        <v>3490</v>
      </c>
      <c r="H465" s="19" t="s">
        <v>240</v>
      </c>
      <c r="I465" s="19" t="s">
        <v>4555</v>
      </c>
      <c r="J465" s="19" t="s">
        <v>512</v>
      </c>
      <c r="K465">
        <v>7.158600000000007</v>
      </c>
    </row>
    <row r="466" spans="1:11" x14ac:dyDescent="0.25">
      <c r="A466" s="28" t="s">
        <v>5932</v>
      </c>
      <c r="B466" s="24" t="s">
        <v>6104</v>
      </c>
      <c r="D466">
        <v>5710</v>
      </c>
      <c r="E466" s="19" t="s">
        <v>6199</v>
      </c>
      <c r="F466" s="25">
        <v>42863</v>
      </c>
      <c r="G466" s="19" t="s">
        <v>3490</v>
      </c>
      <c r="H466" s="19" t="s">
        <v>240</v>
      </c>
      <c r="I466" s="19" t="s">
        <v>1592</v>
      </c>
      <c r="J466" s="19" t="s">
        <v>34</v>
      </c>
      <c r="K466">
        <v>21.294000000000008</v>
      </c>
    </row>
    <row r="467" spans="1:11" x14ac:dyDescent="0.25">
      <c r="A467" s="26" t="s">
        <v>5932</v>
      </c>
      <c r="B467" s="27" t="s">
        <v>6104</v>
      </c>
      <c r="D467">
        <v>5711</v>
      </c>
      <c r="E467" s="19" t="s">
        <v>6199</v>
      </c>
      <c r="F467" s="25">
        <v>42863</v>
      </c>
      <c r="G467" s="19" t="s">
        <v>3490</v>
      </c>
      <c r="H467" s="19" t="s">
        <v>240</v>
      </c>
      <c r="I467" s="19" t="s">
        <v>1249</v>
      </c>
      <c r="J467" s="19" t="s">
        <v>1065</v>
      </c>
      <c r="K467">
        <v>1014.9797</v>
      </c>
    </row>
    <row r="468" spans="1:11" x14ac:dyDescent="0.25">
      <c r="A468" s="28" t="s">
        <v>5932</v>
      </c>
      <c r="B468" s="24" t="s">
        <v>6104</v>
      </c>
      <c r="D468">
        <v>5712</v>
      </c>
      <c r="E468" s="19" t="s">
        <v>6199</v>
      </c>
      <c r="F468" s="25">
        <v>42863</v>
      </c>
      <c r="G468" s="19" t="s">
        <v>3490</v>
      </c>
      <c r="H468" s="19" t="s">
        <v>240</v>
      </c>
      <c r="I468" s="19" t="s">
        <v>4951</v>
      </c>
      <c r="J468" s="19" t="s">
        <v>84</v>
      </c>
      <c r="K468">
        <v>9.3312000000000008</v>
      </c>
    </row>
    <row r="469" spans="1:11" x14ac:dyDescent="0.25">
      <c r="A469" s="26" t="s">
        <v>5932</v>
      </c>
      <c r="B469" s="27" t="s">
        <v>6105</v>
      </c>
      <c r="D469">
        <v>5721</v>
      </c>
      <c r="E469" s="19" t="s">
        <v>6002</v>
      </c>
      <c r="F469" s="25">
        <v>43053</v>
      </c>
      <c r="G469" s="19" t="s">
        <v>123</v>
      </c>
      <c r="H469" s="19" t="s">
        <v>373</v>
      </c>
      <c r="I469" s="19" t="s">
        <v>241</v>
      </c>
      <c r="J469" s="19" t="s">
        <v>242</v>
      </c>
      <c r="K469">
        <v>2.289000000000001</v>
      </c>
    </row>
    <row r="470" spans="1:11" x14ac:dyDescent="0.25">
      <c r="A470" s="28" t="s">
        <v>5932</v>
      </c>
      <c r="B470" s="24" t="s">
        <v>6105</v>
      </c>
      <c r="D470">
        <v>5722</v>
      </c>
      <c r="E470" s="19" t="s">
        <v>6002</v>
      </c>
      <c r="F470" s="25">
        <v>43053</v>
      </c>
      <c r="G470" s="19" t="s">
        <v>123</v>
      </c>
      <c r="H470" s="19" t="s">
        <v>373</v>
      </c>
      <c r="I470" s="19" t="s">
        <v>4197</v>
      </c>
      <c r="J470" s="19" t="s">
        <v>146</v>
      </c>
      <c r="K470">
        <v>4.5587999999999944</v>
      </c>
    </row>
    <row r="471" spans="1:11" x14ac:dyDescent="0.25">
      <c r="A471" s="26" t="s">
        <v>5932</v>
      </c>
      <c r="B471" s="27" t="s">
        <v>6105</v>
      </c>
      <c r="D471">
        <v>5723</v>
      </c>
      <c r="E471" s="19" t="s">
        <v>6002</v>
      </c>
      <c r="F471" s="25">
        <v>43053</v>
      </c>
      <c r="G471" s="19" t="s">
        <v>123</v>
      </c>
      <c r="H471" s="19" t="s">
        <v>373</v>
      </c>
      <c r="I471" s="19" t="s">
        <v>3951</v>
      </c>
      <c r="J471" s="19" t="s">
        <v>146</v>
      </c>
      <c r="K471">
        <v>29.993999999999986</v>
      </c>
    </row>
    <row r="472" spans="1:11" x14ac:dyDescent="0.25">
      <c r="A472" s="28" t="s">
        <v>5932</v>
      </c>
      <c r="B472" s="24" t="s">
        <v>6106</v>
      </c>
      <c r="D472">
        <v>5737</v>
      </c>
      <c r="E472" s="19" t="s">
        <v>5965</v>
      </c>
      <c r="F472" s="25">
        <v>42389</v>
      </c>
      <c r="G472" s="19" t="s">
        <v>4145</v>
      </c>
      <c r="H472" s="19" t="s">
        <v>40</v>
      </c>
      <c r="I472" s="19" t="s">
        <v>1255</v>
      </c>
      <c r="J472" s="19" t="s">
        <v>84</v>
      </c>
      <c r="K472">
        <v>9.2927999999999997</v>
      </c>
    </row>
    <row r="473" spans="1:11" x14ac:dyDescent="0.25">
      <c r="A473" s="26" t="s">
        <v>5932</v>
      </c>
      <c r="B473" s="27" t="s">
        <v>6106</v>
      </c>
      <c r="D473">
        <v>5738</v>
      </c>
      <c r="E473" s="19" t="s">
        <v>5965</v>
      </c>
      <c r="F473" s="25">
        <v>42389</v>
      </c>
      <c r="G473" s="19" t="s">
        <v>4145</v>
      </c>
      <c r="H473" s="19" t="s">
        <v>40</v>
      </c>
      <c r="I473" s="19" t="s">
        <v>315</v>
      </c>
      <c r="J473" s="19" t="s">
        <v>60</v>
      </c>
      <c r="K473">
        <v>5.7899999999999991</v>
      </c>
    </row>
    <row r="474" spans="1:11" x14ac:dyDescent="0.25">
      <c r="A474" s="28" t="s">
        <v>5932</v>
      </c>
      <c r="B474" s="24" t="s">
        <v>6107</v>
      </c>
      <c r="D474">
        <v>5740</v>
      </c>
      <c r="E474" s="19" t="s">
        <v>6225</v>
      </c>
      <c r="F474" s="25">
        <v>43552</v>
      </c>
      <c r="G474" s="19" t="s">
        <v>4925</v>
      </c>
      <c r="H474" s="19" t="s">
        <v>40</v>
      </c>
      <c r="I474" s="19" t="s">
        <v>5244</v>
      </c>
      <c r="J474" s="19" t="s">
        <v>84</v>
      </c>
      <c r="K474">
        <v>6.3504000000000005</v>
      </c>
    </row>
    <row r="475" spans="1:11" x14ac:dyDescent="0.25">
      <c r="A475" s="26" t="s">
        <v>5932</v>
      </c>
      <c r="B475" s="27" t="s">
        <v>6108</v>
      </c>
      <c r="D475">
        <v>5741</v>
      </c>
      <c r="E475" s="19" t="s">
        <v>6225</v>
      </c>
      <c r="F475" s="25">
        <v>43552</v>
      </c>
      <c r="G475" s="19" t="s">
        <v>4925</v>
      </c>
      <c r="H475" s="19" t="s">
        <v>40</v>
      </c>
      <c r="I475" s="19" t="s">
        <v>2474</v>
      </c>
      <c r="J475" s="19" t="s">
        <v>60</v>
      </c>
      <c r="K475">
        <v>10.0624</v>
      </c>
    </row>
    <row r="476" spans="1:11" x14ac:dyDescent="0.25">
      <c r="A476" s="28" t="s">
        <v>5932</v>
      </c>
      <c r="B476" s="24" t="s">
        <v>6108</v>
      </c>
      <c r="D476">
        <v>5742</v>
      </c>
      <c r="E476" s="19" t="s">
        <v>6225</v>
      </c>
      <c r="F476" s="25">
        <v>43552</v>
      </c>
      <c r="G476" s="19" t="s">
        <v>4925</v>
      </c>
      <c r="H476" s="19" t="s">
        <v>40</v>
      </c>
      <c r="I476" s="19" t="s">
        <v>3552</v>
      </c>
      <c r="J476" s="19" t="s">
        <v>601</v>
      </c>
      <c r="K476">
        <v>53.271999999999991</v>
      </c>
    </row>
    <row r="477" spans="1:11" x14ac:dyDescent="0.25">
      <c r="A477" s="26" t="s">
        <v>5932</v>
      </c>
      <c r="B477" s="27" t="s">
        <v>6109</v>
      </c>
      <c r="D477">
        <v>5743</v>
      </c>
      <c r="E477" s="19" t="s">
        <v>6225</v>
      </c>
      <c r="F477" s="25">
        <v>43552</v>
      </c>
      <c r="G477" s="19" t="s">
        <v>4925</v>
      </c>
      <c r="H477" s="19" t="s">
        <v>40</v>
      </c>
      <c r="I477" s="19" t="s">
        <v>2172</v>
      </c>
      <c r="J477" s="19" t="s">
        <v>84</v>
      </c>
      <c r="K477">
        <v>12.8256</v>
      </c>
    </row>
    <row r="478" spans="1:11" x14ac:dyDescent="0.25">
      <c r="A478" s="28" t="s">
        <v>5932</v>
      </c>
      <c r="B478" s="24" t="s">
        <v>6109</v>
      </c>
      <c r="D478">
        <v>5744</v>
      </c>
      <c r="E478" s="19" t="s">
        <v>6225</v>
      </c>
      <c r="F478" s="25">
        <v>43552</v>
      </c>
      <c r="G478" s="19" t="s">
        <v>4925</v>
      </c>
      <c r="H478" s="19" t="s">
        <v>40</v>
      </c>
      <c r="I478" s="19" t="s">
        <v>1929</v>
      </c>
      <c r="J478" s="19" t="s">
        <v>84</v>
      </c>
      <c r="K478">
        <v>9.6191999999999993</v>
      </c>
    </row>
    <row r="479" spans="1:11" x14ac:dyDescent="0.25">
      <c r="A479" s="26" t="s">
        <v>5932</v>
      </c>
      <c r="B479" s="27" t="s">
        <v>6110</v>
      </c>
      <c r="D479">
        <v>5745</v>
      </c>
      <c r="E479" s="19" t="s">
        <v>6225</v>
      </c>
      <c r="F479" s="25">
        <v>43552</v>
      </c>
      <c r="G479" s="19" t="s">
        <v>4925</v>
      </c>
      <c r="H479" s="19" t="s">
        <v>40</v>
      </c>
      <c r="I479" s="19" t="s">
        <v>1415</v>
      </c>
      <c r="J479" s="19" t="s">
        <v>55</v>
      </c>
      <c r="K479">
        <v>7.9547999999999632</v>
      </c>
    </row>
    <row r="480" spans="1:11" x14ac:dyDescent="0.25">
      <c r="A480" s="28" t="s">
        <v>5932</v>
      </c>
      <c r="B480" s="24" t="s">
        <v>6110</v>
      </c>
      <c r="D480">
        <v>5746</v>
      </c>
      <c r="E480" s="19" t="s">
        <v>6225</v>
      </c>
      <c r="F480" s="25">
        <v>43552</v>
      </c>
      <c r="G480" s="19" t="s">
        <v>4925</v>
      </c>
      <c r="H480" s="19" t="s">
        <v>40</v>
      </c>
      <c r="I480" s="19" t="s">
        <v>4469</v>
      </c>
      <c r="J480" s="19" t="s">
        <v>60</v>
      </c>
      <c r="K480">
        <v>6.8991999999999987</v>
      </c>
    </row>
    <row r="481" spans="1:11" x14ac:dyDescent="0.25">
      <c r="A481" s="26" t="s">
        <v>5932</v>
      </c>
      <c r="B481" s="27" t="s">
        <v>6111</v>
      </c>
      <c r="D481">
        <v>5760</v>
      </c>
      <c r="E481" s="19" t="s">
        <v>6202</v>
      </c>
      <c r="F481" s="25">
        <v>43464</v>
      </c>
      <c r="G481" s="19" t="s">
        <v>4573</v>
      </c>
      <c r="H481" s="19" t="s">
        <v>40</v>
      </c>
      <c r="I481" s="19" t="s">
        <v>2546</v>
      </c>
      <c r="J481" s="19" t="s">
        <v>55</v>
      </c>
      <c r="K481">
        <v>125.14319999999998</v>
      </c>
    </row>
    <row r="482" spans="1:11" x14ac:dyDescent="0.25">
      <c r="A482" s="28" t="s">
        <v>5932</v>
      </c>
      <c r="B482" s="24" t="s">
        <v>6111</v>
      </c>
      <c r="D482">
        <v>5761</v>
      </c>
      <c r="E482" s="19" t="s">
        <v>6202</v>
      </c>
      <c r="F482" s="25">
        <v>43464</v>
      </c>
      <c r="G482" s="19" t="s">
        <v>4573</v>
      </c>
      <c r="H482" s="19" t="s">
        <v>40</v>
      </c>
      <c r="I482" s="19" t="s">
        <v>1406</v>
      </c>
      <c r="J482" s="19" t="s">
        <v>70</v>
      </c>
      <c r="K482">
        <v>2.1546000000000003</v>
      </c>
    </row>
    <row r="483" spans="1:11" x14ac:dyDescent="0.25">
      <c r="A483" s="26" t="s">
        <v>5932</v>
      </c>
      <c r="B483" s="27" t="s">
        <v>6111</v>
      </c>
      <c r="D483">
        <v>5775</v>
      </c>
      <c r="E483" s="19" t="s">
        <v>6070</v>
      </c>
      <c r="F483" s="25">
        <v>43202</v>
      </c>
      <c r="G483" s="19" t="s">
        <v>3089</v>
      </c>
      <c r="H483" s="19" t="s">
        <v>40</v>
      </c>
      <c r="I483" s="19" t="s">
        <v>5584</v>
      </c>
      <c r="J483" s="19" t="s">
        <v>34</v>
      </c>
      <c r="K483">
        <v>-31.914400000000015</v>
      </c>
    </row>
    <row r="484" spans="1:11" x14ac:dyDescent="0.25">
      <c r="A484" s="28" t="s">
        <v>5932</v>
      </c>
      <c r="B484" s="24" t="s">
        <v>6111</v>
      </c>
      <c r="D484">
        <v>5776</v>
      </c>
      <c r="E484" s="19" t="s">
        <v>6070</v>
      </c>
      <c r="F484" s="25">
        <v>43202</v>
      </c>
      <c r="G484" s="19" t="s">
        <v>3089</v>
      </c>
      <c r="H484" s="19" t="s">
        <v>40</v>
      </c>
      <c r="I484" s="19" t="s">
        <v>2408</v>
      </c>
      <c r="J484" s="19" t="s">
        <v>70</v>
      </c>
      <c r="K484">
        <v>4.6228000000000007</v>
      </c>
    </row>
    <row r="485" spans="1:11" x14ac:dyDescent="0.25">
      <c r="A485" s="26" t="s">
        <v>5932</v>
      </c>
      <c r="B485" s="27" t="s">
        <v>6111</v>
      </c>
      <c r="D485">
        <v>5779</v>
      </c>
      <c r="E485" s="19" t="s">
        <v>5940</v>
      </c>
      <c r="F485" s="25">
        <v>42685</v>
      </c>
      <c r="G485" s="19" t="s">
        <v>1961</v>
      </c>
      <c r="H485" s="19" t="s">
        <v>40</v>
      </c>
      <c r="I485" s="19" t="s">
        <v>1364</v>
      </c>
      <c r="J485" s="19" t="s">
        <v>63</v>
      </c>
      <c r="K485">
        <v>7.9248000000000012</v>
      </c>
    </row>
    <row r="486" spans="1:11" x14ac:dyDescent="0.25">
      <c r="A486" s="28" t="s">
        <v>5932</v>
      </c>
      <c r="B486" s="24" t="s">
        <v>6112</v>
      </c>
      <c r="D486">
        <v>5780</v>
      </c>
      <c r="E486" s="19" t="s">
        <v>5940</v>
      </c>
      <c r="F486" s="25">
        <v>42685</v>
      </c>
      <c r="G486" s="19" t="s">
        <v>1961</v>
      </c>
      <c r="H486" s="19" t="s">
        <v>40</v>
      </c>
      <c r="I486" s="19" t="s">
        <v>3731</v>
      </c>
      <c r="J486" s="19" t="s">
        <v>34</v>
      </c>
      <c r="K486">
        <v>11.264799999999997</v>
      </c>
    </row>
    <row r="487" spans="1:11" x14ac:dyDescent="0.25">
      <c r="A487" s="26" t="s">
        <v>5932</v>
      </c>
      <c r="B487" s="27" t="s">
        <v>6113</v>
      </c>
      <c r="D487">
        <v>5791</v>
      </c>
      <c r="E487" s="19" t="s">
        <v>6145</v>
      </c>
      <c r="F487" s="25">
        <v>43737</v>
      </c>
      <c r="G487" s="19" t="s">
        <v>2186</v>
      </c>
      <c r="H487" s="19" t="s">
        <v>40</v>
      </c>
      <c r="I487" s="19" t="s">
        <v>2190</v>
      </c>
      <c r="J487" s="19" t="s">
        <v>242</v>
      </c>
      <c r="K487">
        <v>16.8</v>
      </c>
    </row>
    <row r="488" spans="1:11" x14ac:dyDescent="0.25">
      <c r="A488" s="28" t="s">
        <v>5932</v>
      </c>
      <c r="B488" s="24" t="s">
        <v>6114</v>
      </c>
      <c r="D488">
        <v>5792</v>
      </c>
      <c r="E488" s="19" t="s">
        <v>6145</v>
      </c>
      <c r="F488" s="25">
        <v>43737</v>
      </c>
      <c r="G488" s="19" t="s">
        <v>2186</v>
      </c>
      <c r="H488" s="19" t="s">
        <v>40</v>
      </c>
      <c r="I488" s="19" t="s">
        <v>3101</v>
      </c>
      <c r="J488" s="19" t="s">
        <v>34</v>
      </c>
      <c r="K488">
        <v>0</v>
      </c>
    </row>
    <row r="489" spans="1:11" x14ac:dyDescent="0.25">
      <c r="A489" s="26" t="s">
        <v>5932</v>
      </c>
      <c r="B489" s="27" t="s">
        <v>6115</v>
      </c>
      <c r="D489">
        <v>5793</v>
      </c>
      <c r="E489" s="19" t="s">
        <v>6145</v>
      </c>
      <c r="F489" s="25">
        <v>43737</v>
      </c>
      <c r="G489" s="19" t="s">
        <v>2186</v>
      </c>
      <c r="H489" s="19" t="s">
        <v>40</v>
      </c>
      <c r="I489" s="19" t="s">
        <v>1398</v>
      </c>
      <c r="J489" s="19" t="s">
        <v>73</v>
      </c>
      <c r="K489">
        <v>25.438400000000001</v>
      </c>
    </row>
    <row r="490" spans="1:11" x14ac:dyDescent="0.25">
      <c r="A490" s="28" t="s">
        <v>5932</v>
      </c>
      <c r="B490" s="24" t="s">
        <v>6115</v>
      </c>
      <c r="D490">
        <v>5794</v>
      </c>
      <c r="E490" s="19" t="s">
        <v>6145</v>
      </c>
      <c r="F490" s="25">
        <v>43737</v>
      </c>
      <c r="G490" s="19" t="s">
        <v>2186</v>
      </c>
      <c r="H490" s="19" t="s">
        <v>40</v>
      </c>
      <c r="I490" s="19" t="s">
        <v>154</v>
      </c>
      <c r="J490" s="19" t="s">
        <v>60</v>
      </c>
      <c r="K490">
        <v>15.524999999999999</v>
      </c>
    </row>
    <row r="491" spans="1:11" x14ac:dyDescent="0.25">
      <c r="A491" s="26" t="s">
        <v>5932</v>
      </c>
      <c r="B491" s="27" t="s">
        <v>6116</v>
      </c>
      <c r="D491">
        <v>5795</v>
      </c>
      <c r="E491" s="19" t="s">
        <v>6145</v>
      </c>
      <c r="F491" s="25">
        <v>43737</v>
      </c>
      <c r="G491" s="19" t="s">
        <v>2186</v>
      </c>
      <c r="H491" s="19" t="s">
        <v>40</v>
      </c>
      <c r="I491" s="19" t="s">
        <v>2331</v>
      </c>
      <c r="J491" s="19" t="s">
        <v>70</v>
      </c>
      <c r="K491">
        <v>16.3352</v>
      </c>
    </row>
    <row r="492" spans="1:11" x14ac:dyDescent="0.25">
      <c r="A492" s="28" t="s">
        <v>5932</v>
      </c>
      <c r="B492" s="24" t="s">
        <v>6116</v>
      </c>
      <c r="D492">
        <v>5801</v>
      </c>
      <c r="E492" s="19" t="s">
        <v>5947</v>
      </c>
      <c r="F492" s="25">
        <v>42562</v>
      </c>
      <c r="G492" s="19" t="s">
        <v>3053</v>
      </c>
      <c r="H492" s="19" t="s">
        <v>96</v>
      </c>
      <c r="I492" s="19" t="s">
        <v>3717</v>
      </c>
      <c r="J492" s="19" t="s">
        <v>67</v>
      </c>
      <c r="K492">
        <v>43.197600000000023</v>
      </c>
    </row>
    <row r="493" spans="1:11" x14ac:dyDescent="0.25">
      <c r="A493" s="26" t="s">
        <v>5932</v>
      </c>
      <c r="B493" s="27" t="s">
        <v>6116</v>
      </c>
      <c r="D493">
        <v>5802</v>
      </c>
      <c r="E493" s="19" t="s">
        <v>5947</v>
      </c>
      <c r="F493" s="25">
        <v>42562</v>
      </c>
      <c r="G493" s="19" t="s">
        <v>3053</v>
      </c>
      <c r="H493" s="19" t="s">
        <v>96</v>
      </c>
      <c r="I493" s="19" t="s">
        <v>4984</v>
      </c>
      <c r="J493" s="19" t="s">
        <v>84</v>
      </c>
      <c r="K493">
        <v>3.6288</v>
      </c>
    </row>
    <row r="494" spans="1:11" x14ac:dyDescent="0.25">
      <c r="A494" s="28" t="s">
        <v>5932</v>
      </c>
      <c r="B494" s="24" t="s">
        <v>6116</v>
      </c>
      <c r="D494">
        <v>5880</v>
      </c>
      <c r="E494" s="19" t="s">
        <v>6061</v>
      </c>
      <c r="F494" s="25">
        <v>43348</v>
      </c>
      <c r="G494" s="19" t="s">
        <v>4145</v>
      </c>
      <c r="H494" s="19" t="s">
        <v>240</v>
      </c>
      <c r="I494" s="19" t="s">
        <v>4536</v>
      </c>
      <c r="J494" s="19" t="s">
        <v>84</v>
      </c>
      <c r="K494">
        <v>92.236799999999988</v>
      </c>
    </row>
    <row r="495" spans="1:11" x14ac:dyDescent="0.25">
      <c r="A495" s="26" t="s">
        <v>5932</v>
      </c>
      <c r="B495" s="27" t="s">
        <v>6116</v>
      </c>
      <c r="D495">
        <v>5894</v>
      </c>
      <c r="E495" s="19" t="s">
        <v>6170</v>
      </c>
      <c r="F495" s="25">
        <v>43718</v>
      </c>
      <c r="G495" s="19" t="s">
        <v>5467</v>
      </c>
      <c r="H495" s="19" t="s">
        <v>1111</v>
      </c>
      <c r="I495" s="19" t="s">
        <v>3219</v>
      </c>
      <c r="J495" s="19" t="s">
        <v>70</v>
      </c>
      <c r="K495">
        <v>1.3621999999999999</v>
      </c>
    </row>
    <row r="496" spans="1:11" x14ac:dyDescent="0.25">
      <c r="A496" s="28" t="s">
        <v>5932</v>
      </c>
      <c r="B496" s="24" t="s">
        <v>6116</v>
      </c>
      <c r="D496">
        <v>5969</v>
      </c>
      <c r="E496" s="19" t="s">
        <v>5961</v>
      </c>
      <c r="F496" s="25">
        <v>42571</v>
      </c>
      <c r="G496" s="19" t="s">
        <v>1688</v>
      </c>
      <c r="H496" s="19" t="s">
        <v>40</v>
      </c>
      <c r="I496" s="19" t="s">
        <v>3164</v>
      </c>
      <c r="J496" s="19" t="s">
        <v>84</v>
      </c>
      <c r="K496">
        <v>50.327999999999996</v>
      </c>
    </row>
    <row r="497" spans="1:11" x14ac:dyDescent="0.25">
      <c r="A497" s="26" t="s">
        <v>5932</v>
      </c>
      <c r="B497" s="27" t="s">
        <v>6116</v>
      </c>
      <c r="D497">
        <v>5970</v>
      </c>
      <c r="E497" s="19" t="s">
        <v>5961</v>
      </c>
      <c r="F497" s="25">
        <v>42571</v>
      </c>
      <c r="G497" s="19" t="s">
        <v>1688</v>
      </c>
      <c r="H497" s="19" t="s">
        <v>40</v>
      </c>
      <c r="I497" s="19" t="s">
        <v>1058</v>
      </c>
      <c r="J497" s="19" t="s">
        <v>70</v>
      </c>
      <c r="K497">
        <v>3.1551999999999998</v>
      </c>
    </row>
    <row r="498" spans="1:11" x14ac:dyDescent="0.25">
      <c r="A498" s="28" t="s">
        <v>5932</v>
      </c>
      <c r="B498" s="24" t="s">
        <v>6117</v>
      </c>
      <c r="D498">
        <v>5971</v>
      </c>
      <c r="E498" s="19" t="s">
        <v>5961</v>
      </c>
      <c r="F498" s="25">
        <v>42571</v>
      </c>
      <c r="G498" s="19" t="s">
        <v>1688</v>
      </c>
      <c r="H498" s="19" t="s">
        <v>40</v>
      </c>
      <c r="I498" s="19" t="s">
        <v>1335</v>
      </c>
      <c r="J498" s="19" t="s">
        <v>84</v>
      </c>
      <c r="K498">
        <v>9.7608000000000015</v>
      </c>
    </row>
    <row r="499" spans="1:11" x14ac:dyDescent="0.25">
      <c r="A499" s="26" t="s">
        <v>5932</v>
      </c>
      <c r="B499" s="27" t="s">
        <v>6117</v>
      </c>
      <c r="D499">
        <v>5972</v>
      </c>
      <c r="E499" s="19" t="s">
        <v>5961</v>
      </c>
      <c r="F499" s="25">
        <v>42571</v>
      </c>
      <c r="G499" s="19" t="s">
        <v>1688</v>
      </c>
      <c r="H499" s="19" t="s">
        <v>40</v>
      </c>
      <c r="I499" s="19" t="s">
        <v>2045</v>
      </c>
      <c r="J499" s="19" t="s">
        <v>60</v>
      </c>
      <c r="K499">
        <v>15.4872</v>
      </c>
    </row>
    <row r="500" spans="1:11" x14ac:dyDescent="0.25">
      <c r="A500" s="28" t="s">
        <v>5932</v>
      </c>
      <c r="B500" s="24" t="s">
        <v>6117</v>
      </c>
      <c r="D500">
        <v>6009</v>
      </c>
      <c r="E500" s="19" t="s">
        <v>6001</v>
      </c>
      <c r="F500" s="25">
        <v>43099</v>
      </c>
      <c r="G500" s="19" t="s">
        <v>429</v>
      </c>
      <c r="H500" s="19" t="s">
        <v>40</v>
      </c>
      <c r="I500" s="19" t="s">
        <v>3684</v>
      </c>
      <c r="J500" s="19" t="s">
        <v>84</v>
      </c>
      <c r="K500">
        <v>31.519199999999998</v>
      </c>
    </row>
    <row r="501" spans="1:11" x14ac:dyDescent="0.25">
      <c r="A501" s="26" t="s">
        <v>5932</v>
      </c>
      <c r="B501" s="27" t="s">
        <v>6118</v>
      </c>
      <c r="D501">
        <v>6010</v>
      </c>
      <c r="E501" s="19" t="s">
        <v>6001</v>
      </c>
      <c r="F501" s="25">
        <v>43099</v>
      </c>
      <c r="G501" s="19" t="s">
        <v>429</v>
      </c>
      <c r="H501" s="19" t="s">
        <v>40</v>
      </c>
      <c r="I501" s="19" t="s">
        <v>1222</v>
      </c>
      <c r="J501" s="19" t="s">
        <v>55</v>
      </c>
      <c r="K501">
        <v>14.238599999999995</v>
      </c>
    </row>
    <row r="502" spans="1:11" x14ac:dyDescent="0.25">
      <c r="A502" s="28" t="s">
        <v>5932</v>
      </c>
      <c r="B502" s="24" t="s">
        <v>6118</v>
      </c>
      <c r="D502">
        <v>6011</v>
      </c>
      <c r="E502" s="19" t="s">
        <v>6001</v>
      </c>
      <c r="F502" s="25">
        <v>43099</v>
      </c>
      <c r="G502" s="19" t="s">
        <v>429</v>
      </c>
      <c r="H502" s="19" t="s">
        <v>40</v>
      </c>
      <c r="I502" s="19" t="s">
        <v>2209</v>
      </c>
      <c r="J502" s="19" t="s">
        <v>601</v>
      </c>
      <c r="K502">
        <v>286.71299999999962</v>
      </c>
    </row>
    <row r="503" spans="1:11" x14ac:dyDescent="0.25">
      <c r="A503" s="26" t="s">
        <v>5932</v>
      </c>
      <c r="B503" s="27" t="s">
        <v>6118</v>
      </c>
      <c r="D503">
        <v>6012</v>
      </c>
      <c r="E503" s="19" t="s">
        <v>6001</v>
      </c>
      <c r="F503" s="25">
        <v>43099</v>
      </c>
      <c r="G503" s="19" t="s">
        <v>429</v>
      </c>
      <c r="H503" s="19" t="s">
        <v>40</v>
      </c>
      <c r="I503" s="19" t="s">
        <v>840</v>
      </c>
      <c r="J503" s="19" t="s">
        <v>157</v>
      </c>
      <c r="K503">
        <v>122.148</v>
      </c>
    </row>
    <row r="504" spans="1:11" x14ac:dyDescent="0.25">
      <c r="A504" s="28" t="s">
        <v>5932</v>
      </c>
      <c r="B504" s="24" t="s">
        <v>6119</v>
      </c>
      <c r="D504">
        <v>6013</v>
      </c>
      <c r="E504" s="19" t="s">
        <v>6001</v>
      </c>
      <c r="F504" s="25">
        <v>43099</v>
      </c>
      <c r="G504" s="19" t="s">
        <v>429</v>
      </c>
      <c r="H504" s="19" t="s">
        <v>40</v>
      </c>
      <c r="I504" s="19" t="s">
        <v>3837</v>
      </c>
      <c r="J504" s="19" t="s">
        <v>67</v>
      </c>
      <c r="K504">
        <v>35.984999999999999</v>
      </c>
    </row>
    <row r="505" spans="1:11" x14ac:dyDescent="0.25">
      <c r="A505" s="26" t="s">
        <v>5932</v>
      </c>
      <c r="B505" s="27" t="s">
        <v>6120</v>
      </c>
      <c r="D505">
        <v>6016</v>
      </c>
      <c r="E505" s="19" t="s">
        <v>5935</v>
      </c>
      <c r="F505" s="25">
        <v>42466</v>
      </c>
      <c r="G505" s="19" t="s">
        <v>4691</v>
      </c>
      <c r="H505" s="19" t="s">
        <v>40</v>
      </c>
      <c r="I505" s="19" t="s">
        <v>5608</v>
      </c>
      <c r="J505" s="19" t="s">
        <v>60</v>
      </c>
      <c r="K505">
        <v>15.633199999999988</v>
      </c>
    </row>
    <row r="506" spans="1:11" x14ac:dyDescent="0.25">
      <c r="A506" s="28" t="s">
        <v>5932</v>
      </c>
      <c r="B506" s="24" t="s">
        <v>6120</v>
      </c>
      <c r="D506">
        <v>6017</v>
      </c>
      <c r="E506" s="19" t="s">
        <v>5935</v>
      </c>
      <c r="F506" s="25">
        <v>42466</v>
      </c>
      <c r="G506" s="19" t="s">
        <v>4691</v>
      </c>
      <c r="H506" s="19" t="s">
        <v>40</v>
      </c>
      <c r="I506" s="19" t="s">
        <v>993</v>
      </c>
      <c r="J506" s="19" t="s">
        <v>60</v>
      </c>
      <c r="K506">
        <v>12.912900000000004</v>
      </c>
    </row>
    <row r="507" spans="1:11" x14ac:dyDescent="0.25">
      <c r="A507" s="26" t="s">
        <v>5932</v>
      </c>
      <c r="B507" s="27" t="s">
        <v>6121</v>
      </c>
      <c r="D507">
        <v>6018</v>
      </c>
      <c r="E507" s="19" t="s">
        <v>5935</v>
      </c>
      <c r="F507" s="25">
        <v>42466</v>
      </c>
      <c r="G507" s="19" t="s">
        <v>4691</v>
      </c>
      <c r="H507" s="19" t="s">
        <v>40</v>
      </c>
      <c r="I507" s="19" t="s">
        <v>3759</v>
      </c>
      <c r="J507" s="19" t="s">
        <v>84</v>
      </c>
      <c r="K507">
        <v>9.3312000000000008</v>
      </c>
    </row>
    <row r="508" spans="1:11" x14ac:dyDescent="0.25">
      <c r="A508" s="28" t="s">
        <v>5932</v>
      </c>
      <c r="B508" s="24" t="s">
        <v>6121</v>
      </c>
      <c r="D508">
        <v>6019</v>
      </c>
      <c r="E508" s="19" t="s">
        <v>5935</v>
      </c>
      <c r="F508" s="25">
        <v>42466</v>
      </c>
      <c r="G508" s="19" t="s">
        <v>4691</v>
      </c>
      <c r="H508" s="19" t="s">
        <v>40</v>
      </c>
      <c r="I508" s="19" t="s">
        <v>4773</v>
      </c>
      <c r="J508" s="19" t="s">
        <v>84</v>
      </c>
      <c r="K508">
        <v>26.630399999999998</v>
      </c>
    </row>
    <row r="509" spans="1:11" x14ac:dyDescent="0.25">
      <c r="A509" s="26" t="s">
        <v>5932</v>
      </c>
      <c r="B509" s="27" t="s">
        <v>6122</v>
      </c>
      <c r="D509">
        <v>6061</v>
      </c>
      <c r="E509" s="19" t="s">
        <v>6000</v>
      </c>
      <c r="F509" s="25">
        <v>42835</v>
      </c>
      <c r="G509" s="19" t="s">
        <v>1858</v>
      </c>
      <c r="H509" s="19" t="s">
        <v>240</v>
      </c>
      <c r="I509" s="19" t="s">
        <v>2748</v>
      </c>
      <c r="J509" s="19" t="s">
        <v>55</v>
      </c>
      <c r="K509">
        <v>38.350800000000007</v>
      </c>
    </row>
    <row r="510" spans="1:11" x14ac:dyDescent="0.25">
      <c r="A510" s="28" t="s">
        <v>5932</v>
      </c>
      <c r="B510" s="24" t="s">
        <v>6122</v>
      </c>
      <c r="D510">
        <v>6062</v>
      </c>
      <c r="E510" s="19" t="s">
        <v>6000</v>
      </c>
      <c r="F510" s="25">
        <v>42835</v>
      </c>
      <c r="G510" s="19" t="s">
        <v>1858</v>
      </c>
      <c r="H510" s="19" t="s">
        <v>240</v>
      </c>
      <c r="I510" s="19" t="s">
        <v>988</v>
      </c>
      <c r="J510" s="19" t="s">
        <v>63</v>
      </c>
      <c r="K510">
        <v>6.0147000000000004</v>
      </c>
    </row>
    <row r="511" spans="1:11" x14ac:dyDescent="0.25">
      <c r="A511" s="26" t="s">
        <v>5932</v>
      </c>
      <c r="B511" s="27" t="s">
        <v>6122</v>
      </c>
      <c r="D511">
        <v>6067</v>
      </c>
      <c r="E511" s="19" t="s">
        <v>6020</v>
      </c>
      <c r="F511" s="25">
        <v>42752</v>
      </c>
      <c r="G511" s="19" t="s">
        <v>5208</v>
      </c>
      <c r="H511" s="19" t="s">
        <v>300</v>
      </c>
      <c r="I511" s="19" t="s">
        <v>3871</v>
      </c>
      <c r="J511" s="19" t="s">
        <v>512</v>
      </c>
      <c r="K511">
        <v>10.007999999999988</v>
      </c>
    </row>
    <row r="512" spans="1:11" x14ac:dyDescent="0.25">
      <c r="A512" s="28" t="s">
        <v>5932</v>
      </c>
      <c r="B512" s="24" t="s">
        <v>6122</v>
      </c>
      <c r="D512">
        <v>6088</v>
      </c>
      <c r="E512" s="19" t="s">
        <v>5989</v>
      </c>
      <c r="F512" s="25">
        <v>43083</v>
      </c>
      <c r="G512" s="19" t="s">
        <v>141</v>
      </c>
      <c r="H512" s="19" t="s">
        <v>40</v>
      </c>
      <c r="I512" s="19" t="s">
        <v>810</v>
      </c>
      <c r="J512" s="19" t="s">
        <v>60</v>
      </c>
      <c r="K512">
        <v>12.856800000000002</v>
      </c>
    </row>
    <row r="513" spans="1:11" x14ac:dyDescent="0.25">
      <c r="A513" s="26" t="s">
        <v>5932</v>
      </c>
      <c r="B513" s="27" t="s">
        <v>6122</v>
      </c>
      <c r="D513">
        <v>6091</v>
      </c>
      <c r="E513" s="19" t="s">
        <v>6093</v>
      </c>
      <c r="F513" s="25">
        <v>43728</v>
      </c>
      <c r="G513" s="19" t="s">
        <v>1975</v>
      </c>
      <c r="H513" s="19" t="s">
        <v>240</v>
      </c>
      <c r="I513" s="19" t="s">
        <v>3011</v>
      </c>
      <c r="J513" s="19" t="s">
        <v>34</v>
      </c>
      <c r="K513">
        <v>18.176400000000008</v>
      </c>
    </row>
    <row r="514" spans="1:11" x14ac:dyDescent="0.25">
      <c r="A514" s="28" t="s">
        <v>5932</v>
      </c>
      <c r="B514" s="24" t="s">
        <v>6122</v>
      </c>
      <c r="D514">
        <v>6092</v>
      </c>
      <c r="E514" s="19" t="s">
        <v>6093</v>
      </c>
      <c r="F514" s="25">
        <v>43728</v>
      </c>
      <c r="G514" s="19" t="s">
        <v>1975</v>
      </c>
      <c r="H514" s="19" t="s">
        <v>240</v>
      </c>
      <c r="I514" s="19" t="s">
        <v>5644</v>
      </c>
      <c r="J514" s="19" t="s">
        <v>146</v>
      </c>
      <c r="K514">
        <v>95.759999999999991</v>
      </c>
    </row>
    <row r="515" spans="1:11" x14ac:dyDescent="0.25">
      <c r="A515" s="26" t="s">
        <v>5932</v>
      </c>
      <c r="B515" s="27" t="s">
        <v>6123</v>
      </c>
      <c r="D515">
        <v>6093</v>
      </c>
      <c r="E515" s="19" t="s">
        <v>6093</v>
      </c>
      <c r="F515" s="25">
        <v>43728</v>
      </c>
      <c r="G515" s="19" t="s">
        <v>1975</v>
      </c>
      <c r="H515" s="19" t="s">
        <v>240</v>
      </c>
      <c r="I515" s="19" t="s">
        <v>5331</v>
      </c>
      <c r="J515" s="19" t="s">
        <v>84</v>
      </c>
      <c r="K515">
        <v>18.104400000000002</v>
      </c>
    </row>
    <row r="516" spans="1:11" x14ac:dyDescent="0.25">
      <c r="A516" s="28" t="s">
        <v>5932</v>
      </c>
      <c r="B516" s="24" t="s">
        <v>6123</v>
      </c>
      <c r="D516">
        <v>6094</v>
      </c>
      <c r="E516" s="19" t="s">
        <v>6093</v>
      </c>
      <c r="F516" s="25">
        <v>43728</v>
      </c>
      <c r="G516" s="19" t="s">
        <v>1975</v>
      </c>
      <c r="H516" s="19" t="s">
        <v>240</v>
      </c>
      <c r="I516" s="19" t="s">
        <v>1603</v>
      </c>
      <c r="J516" s="19" t="s">
        <v>146</v>
      </c>
      <c r="K516">
        <v>21.791999999999994</v>
      </c>
    </row>
    <row r="517" spans="1:11" x14ac:dyDescent="0.25">
      <c r="A517" s="26" t="s">
        <v>5932</v>
      </c>
      <c r="B517" s="27" t="s">
        <v>6124</v>
      </c>
      <c r="D517">
        <v>6095</v>
      </c>
      <c r="E517" s="19" t="s">
        <v>6093</v>
      </c>
      <c r="F517" s="25">
        <v>43728</v>
      </c>
      <c r="G517" s="19" t="s">
        <v>1975</v>
      </c>
      <c r="H517" s="19" t="s">
        <v>240</v>
      </c>
      <c r="I517" s="19" t="s">
        <v>313</v>
      </c>
      <c r="J517" s="19" t="s">
        <v>55</v>
      </c>
      <c r="K517">
        <v>12.712000000000003</v>
      </c>
    </row>
    <row r="518" spans="1:11" x14ac:dyDescent="0.25">
      <c r="A518" s="28" t="s">
        <v>5932</v>
      </c>
      <c r="B518" s="24" t="s">
        <v>6124</v>
      </c>
      <c r="D518">
        <v>6096</v>
      </c>
      <c r="E518" s="19" t="s">
        <v>6093</v>
      </c>
      <c r="F518" s="25">
        <v>43728</v>
      </c>
      <c r="G518" s="19" t="s">
        <v>1975</v>
      </c>
      <c r="H518" s="19" t="s">
        <v>240</v>
      </c>
      <c r="I518" s="19" t="s">
        <v>1107</v>
      </c>
      <c r="J518" s="19" t="s">
        <v>84</v>
      </c>
      <c r="K518">
        <v>6.3295999999999992</v>
      </c>
    </row>
    <row r="519" spans="1:11" x14ac:dyDescent="0.25">
      <c r="A519" s="26" t="s">
        <v>5932</v>
      </c>
      <c r="B519" s="27" t="s">
        <v>6124</v>
      </c>
      <c r="D519">
        <v>6097</v>
      </c>
      <c r="E519" s="19" t="s">
        <v>6093</v>
      </c>
      <c r="F519" s="25">
        <v>43728</v>
      </c>
      <c r="G519" s="19" t="s">
        <v>1975</v>
      </c>
      <c r="H519" s="19" t="s">
        <v>240</v>
      </c>
      <c r="I519" s="19" t="s">
        <v>235</v>
      </c>
      <c r="J519" s="19" t="s">
        <v>34</v>
      </c>
      <c r="K519">
        <v>8.0990999999999875</v>
      </c>
    </row>
    <row r="520" spans="1:11" x14ac:dyDescent="0.25">
      <c r="A520" s="28" t="s">
        <v>5932</v>
      </c>
      <c r="B520" s="24" t="s">
        <v>6124</v>
      </c>
      <c r="D520">
        <v>6098</v>
      </c>
      <c r="E520" s="19" t="s">
        <v>6093</v>
      </c>
      <c r="F520" s="25">
        <v>43728</v>
      </c>
      <c r="G520" s="19" t="s">
        <v>1975</v>
      </c>
      <c r="H520" s="19" t="s">
        <v>240</v>
      </c>
      <c r="I520" s="19" t="s">
        <v>698</v>
      </c>
      <c r="J520" s="19" t="s">
        <v>70</v>
      </c>
      <c r="K520">
        <v>3.9770999999999996</v>
      </c>
    </row>
    <row r="521" spans="1:11" x14ac:dyDescent="0.25">
      <c r="A521" s="26" t="s">
        <v>5932</v>
      </c>
      <c r="B521" s="27" t="s">
        <v>6124</v>
      </c>
      <c r="D521">
        <v>6099</v>
      </c>
      <c r="E521" s="19" t="s">
        <v>6093</v>
      </c>
      <c r="F521" s="25">
        <v>43728</v>
      </c>
      <c r="G521" s="19" t="s">
        <v>1975</v>
      </c>
      <c r="H521" s="19" t="s">
        <v>240</v>
      </c>
      <c r="I521" s="19" t="s">
        <v>241</v>
      </c>
      <c r="J521" s="19" t="s">
        <v>242</v>
      </c>
      <c r="K521">
        <v>1.7876000000000003</v>
      </c>
    </row>
    <row r="522" spans="1:11" x14ac:dyDescent="0.25">
      <c r="A522" s="28" t="s">
        <v>5932</v>
      </c>
      <c r="B522" s="24" t="s">
        <v>6125</v>
      </c>
      <c r="D522">
        <v>6100</v>
      </c>
      <c r="E522" s="19" t="s">
        <v>6093</v>
      </c>
      <c r="F522" s="25">
        <v>43728</v>
      </c>
      <c r="G522" s="19" t="s">
        <v>1975</v>
      </c>
      <c r="H522" s="19" t="s">
        <v>240</v>
      </c>
      <c r="I522" s="19" t="s">
        <v>995</v>
      </c>
      <c r="J522" s="19" t="s">
        <v>34</v>
      </c>
      <c r="K522">
        <v>609.71569999999997</v>
      </c>
    </row>
    <row r="523" spans="1:11" x14ac:dyDescent="0.25">
      <c r="A523" s="26" t="s">
        <v>5932</v>
      </c>
      <c r="B523" s="27" t="s">
        <v>6125</v>
      </c>
      <c r="D523">
        <v>6101</v>
      </c>
      <c r="E523" s="19" t="s">
        <v>6093</v>
      </c>
      <c r="F523" s="25">
        <v>43728</v>
      </c>
      <c r="G523" s="19" t="s">
        <v>1975</v>
      </c>
      <c r="H523" s="19" t="s">
        <v>240</v>
      </c>
      <c r="I523" s="19" t="s">
        <v>3714</v>
      </c>
      <c r="J523" s="19" t="s">
        <v>67</v>
      </c>
      <c r="K523">
        <v>350.90820000000008</v>
      </c>
    </row>
    <row r="524" spans="1:11" x14ac:dyDescent="0.25">
      <c r="A524" s="28" t="s">
        <v>5932</v>
      </c>
      <c r="B524" s="24" t="s">
        <v>6125</v>
      </c>
      <c r="D524">
        <v>6102</v>
      </c>
      <c r="E524" s="19" t="s">
        <v>6093</v>
      </c>
      <c r="F524" s="25">
        <v>43728</v>
      </c>
      <c r="G524" s="19" t="s">
        <v>1975</v>
      </c>
      <c r="H524" s="19" t="s">
        <v>240</v>
      </c>
      <c r="I524" s="19" t="s">
        <v>1498</v>
      </c>
      <c r="J524" s="19" t="s">
        <v>34</v>
      </c>
      <c r="K524">
        <v>375.73500000000001</v>
      </c>
    </row>
    <row r="525" spans="1:11" x14ac:dyDescent="0.25">
      <c r="A525" s="26" t="s">
        <v>5932</v>
      </c>
      <c r="B525" s="27" t="s">
        <v>6125</v>
      </c>
      <c r="D525">
        <v>6103</v>
      </c>
      <c r="E525" s="19" t="s">
        <v>6093</v>
      </c>
      <c r="F525" s="25">
        <v>43728</v>
      </c>
      <c r="G525" s="19" t="s">
        <v>1975</v>
      </c>
      <c r="H525" s="19" t="s">
        <v>240</v>
      </c>
      <c r="I525" s="19" t="s">
        <v>541</v>
      </c>
      <c r="J525" s="19" t="s">
        <v>67</v>
      </c>
      <c r="K525">
        <v>28.309500000000007</v>
      </c>
    </row>
    <row r="526" spans="1:11" x14ac:dyDescent="0.25">
      <c r="A526" s="28" t="s">
        <v>5932</v>
      </c>
      <c r="B526" s="24" t="s">
        <v>6125</v>
      </c>
      <c r="D526">
        <v>6104</v>
      </c>
      <c r="E526" s="19" t="s">
        <v>6093</v>
      </c>
      <c r="F526" s="25">
        <v>43728</v>
      </c>
      <c r="G526" s="19" t="s">
        <v>1975</v>
      </c>
      <c r="H526" s="19" t="s">
        <v>240</v>
      </c>
      <c r="I526" s="19" t="s">
        <v>347</v>
      </c>
      <c r="J526" s="19" t="s">
        <v>146</v>
      </c>
      <c r="K526">
        <v>20.389799999999994</v>
      </c>
    </row>
    <row r="527" spans="1:11" x14ac:dyDescent="0.25">
      <c r="A527" s="26" t="s">
        <v>5932</v>
      </c>
      <c r="B527" s="27" t="s">
        <v>6125</v>
      </c>
      <c r="D527">
        <v>6116</v>
      </c>
      <c r="E527" s="19" t="s">
        <v>6063</v>
      </c>
      <c r="F527" s="25">
        <v>43173</v>
      </c>
      <c r="G527" s="19" t="s">
        <v>554</v>
      </c>
      <c r="H527" s="19" t="s">
        <v>40</v>
      </c>
      <c r="I527" s="19" t="s">
        <v>209</v>
      </c>
      <c r="J527" s="19" t="s">
        <v>70</v>
      </c>
      <c r="K527">
        <v>14.142599999999996</v>
      </c>
    </row>
    <row r="528" spans="1:11" x14ac:dyDescent="0.25">
      <c r="A528" s="28" t="s">
        <v>5932</v>
      </c>
      <c r="B528" s="24" t="s">
        <v>6126</v>
      </c>
      <c r="D528">
        <v>6123</v>
      </c>
      <c r="E528" s="19" t="s">
        <v>6160</v>
      </c>
      <c r="F528" s="25">
        <v>43803</v>
      </c>
      <c r="G528" s="19" t="s">
        <v>3888</v>
      </c>
      <c r="H528" s="19" t="s">
        <v>191</v>
      </c>
      <c r="I528" s="19" t="s">
        <v>4569</v>
      </c>
      <c r="J528" s="19" t="s">
        <v>55</v>
      </c>
      <c r="K528">
        <v>4.6175999999999995</v>
      </c>
    </row>
    <row r="529" spans="1:11" x14ac:dyDescent="0.25">
      <c r="A529" s="26" t="s">
        <v>5932</v>
      </c>
      <c r="B529" s="27" t="s">
        <v>6127</v>
      </c>
      <c r="D529">
        <v>6125</v>
      </c>
      <c r="E529" s="19" t="s">
        <v>6156</v>
      </c>
      <c r="F529" s="25">
        <v>43619</v>
      </c>
      <c r="G529" s="19" t="s">
        <v>1218</v>
      </c>
      <c r="H529" s="19" t="s">
        <v>40</v>
      </c>
      <c r="I529" s="19" t="s">
        <v>3402</v>
      </c>
      <c r="J529" s="19" t="s">
        <v>146</v>
      </c>
      <c r="K529">
        <v>8.5024999999999942</v>
      </c>
    </row>
    <row r="530" spans="1:11" x14ac:dyDescent="0.25">
      <c r="A530" s="28" t="s">
        <v>5932</v>
      </c>
      <c r="B530" s="24" t="s">
        <v>6127</v>
      </c>
      <c r="D530">
        <v>6126</v>
      </c>
      <c r="E530" s="19" t="s">
        <v>6156</v>
      </c>
      <c r="F530" s="25">
        <v>43619</v>
      </c>
      <c r="G530" s="19" t="s">
        <v>1218</v>
      </c>
      <c r="H530" s="19" t="s">
        <v>40</v>
      </c>
      <c r="I530" s="19" t="s">
        <v>5649</v>
      </c>
      <c r="J530" s="19" t="s">
        <v>84</v>
      </c>
      <c r="K530">
        <v>5.3819999999999997</v>
      </c>
    </row>
    <row r="531" spans="1:11" x14ac:dyDescent="0.25">
      <c r="A531" s="26" t="s">
        <v>5932</v>
      </c>
      <c r="B531" s="27" t="s">
        <v>6128</v>
      </c>
      <c r="D531">
        <v>6127</v>
      </c>
      <c r="E531" s="19" t="s">
        <v>6156</v>
      </c>
      <c r="F531" s="25">
        <v>43619</v>
      </c>
      <c r="G531" s="19" t="s">
        <v>1218</v>
      </c>
      <c r="H531" s="19" t="s">
        <v>40</v>
      </c>
      <c r="I531" s="19" t="s">
        <v>2527</v>
      </c>
      <c r="J531" s="19" t="s">
        <v>70</v>
      </c>
      <c r="K531">
        <v>1.2713999999999996</v>
      </c>
    </row>
    <row r="532" spans="1:11" x14ac:dyDescent="0.25">
      <c r="A532" s="28" t="s">
        <v>5932</v>
      </c>
      <c r="B532" s="24" t="s">
        <v>6128</v>
      </c>
      <c r="D532">
        <v>6152</v>
      </c>
      <c r="E532" s="19" t="s">
        <v>5945</v>
      </c>
      <c r="F532" s="25">
        <v>42447</v>
      </c>
      <c r="G532" s="19" t="s">
        <v>5214</v>
      </c>
      <c r="H532" s="19" t="s">
        <v>40</v>
      </c>
      <c r="I532" s="19" t="s">
        <v>5126</v>
      </c>
      <c r="J532" s="19" t="s">
        <v>31</v>
      </c>
      <c r="K532">
        <v>70.490000000000009</v>
      </c>
    </row>
    <row r="533" spans="1:11" x14ac:dyDescent="0.25">
      <c r="A533" s="26" t="s">
        <v>5932</v>
      </c>
      <c r="B533" s="27" t="s">
        <v>6128</v>
      </c>
      <c r="D533">
        <v>6239</v>
      </c>
      <c r="E533" s="19" t="s">
        <v>5999</v>
      </c>
      <c r="F533" s="25">
        <v>43081</v>
      </c>
      <c r="G533" s="19" t="s">
        <v>3171</v>
      </c>
      <c r="H533" s="19" t="s">
        <v>40</v>
      </c>
      <c r="I533" s="19" t="s">
        <v>4120</v>
      </c>
      <c r="J533" s="19" t="s">
        <v>60</v>
      </c>
      <c r="K533">
        <v>21.64500000000001</v>
      </c>
    </row>
    <row r="534" spans="1:11" x14ac:dyDescent="0.25">
      <c r="A534" s="28" t="s">
        <v>5932</v>
      </c>
      <c r="B534" s="24" t="s">
        <v>6128</v>
      </c>
      <c r="D534">
        <v>6240</v>
      </c>
      <c r="E534" s="19" t="s">
        <v>5999</v>
      </c>
      <c r="F534" s="25">
        <v>43081</v>
      </c>
      <c r="G534" s="19" t="s">
        <v>3171</v>
      </c>
      <c r="H534" s="19" t="s">
        <v>40</v>
      </c>
      <c r="I534" s="19" t="s">
        <v>2425</v>
      </c>
      <c r="J534" s="19" t="s">
        <v>55</v>
      </c>
      <c r="K534">
        <v>93.698800000000006</v>
      </c>
    </row>
    <row r="535" spans="1:11" x14ac:dyDescent="0.25">
      <c r="A535" s="26" t="s">
        <v>5932</v>
      </c>
      <c r="B535" s="27" t="s">
        <v>6129</v>
      </c>
      <c r="D535">
        <v>6265</v>
      </c>
      <c r="E535" s="19" t="s">
        <v>6205</v>
      </c>
      <c r="F535" s="25">
        <v>43379</v>
      </c>
      <c r="G535" s="19" t="s">
        <v>754</v>
      </c>
      <c r="H535" s="19" t="s">
        <v>572</v>
      </c>
      <c r="I535" s="19" t="s">
        <v>292</v>
      </c>
      <c r="J535" s="19" t="s">
        <v>70</v>
      </c>
      <c r="K535">
        <v>14.424999999999999</v>
      </c>
    </row>
    <row r="536" spans="1:11" x14ac:dyDescent="0.25">
      <c r="A536" s="28" t="s">
        <v>5932</v>
      </c>
      <c r="B536" s="24" t="s">
        <v>6129</v>
      </c>
      <c r="D536">
        <v>6315</v>
      </c>
      <c r="E536" s="19" t="s">
        <v>5933</v>
      </c>
      <c r="F536" s="25">
        <v>42698</v>
      </c>
      <c r="G536" s="19" t="s">
        <v>1759</v>
      </c>
      <c r="H536" s="19" t="s">
        <v>214</v>
      </c>
      <c r="I536" s="19" t="s">
        <v>433</v>
      </c>
      <c r="J536" s="19" t="s">
        <v>63</v>
      </c>
      <c r="K536">
        <v>45.575999999999979</v>
      </c>
    </row>
    <row r="537" spans="1:11" x14ac:dyDescent="0.25">
      <c r="A537" s="26" t="s">
        <v>5932</v>
      </c>
      <c r="B537" s="27" t="s">
        <v>6129</v>
      </c>
      <c r="D537">
        <v>6316</v>
      </c>
      <c r="E537" s="19" t="s">
        <v>5933</v>
      </c>
      <c r="F537" s="25">
        <v>42698</v>
      </c>
      <c r="G537" s="19" t="s">
        <v>1759</v>
      </c>
      <c r="H537" s="19" t="s">
        <v>214</v>
      </c>
      <c r="I537" s="19" t="s">
        <v>1700</v>
      </c>
      <c r="J537" s="19" t="s">
        <v>44</v>
      </c>
      <c r="K537">
        <v>96.343800000000002</v>
      </c>
    </row>
    <row r="538" spans="1:11" x14ac:dyDescent="0.25">
      <c r="A538" s="28" t="s">
        <v>5932</v>
      </c>
      <c r="B538" s="24" t="s">
        <v>6130</v>
      </c>
      <c r="D538">
        <v>6317</v>
      </c>
      <c r="E538" s="19" t="s">
        <v>5933</v>
      </c>
      <c r="F538" s="25">
        <v>42698</v>
      </c>
      <c r="G538" s="19" t="s">
        <v>1759</v>
      </c>
      <c r="H538" s="19" t="s">
        <v>214</v>
      </c>
      <c r="I538" s="19" t="s">
        <v>4536</v>
      </c>
      <c r="J538" s="19" t="s">
        <v>84</v>
      </c>
      <c r="K538">
        <v>69.177599999999984</v>
      </c>
    </row>
    <row r="539" spans="1:11" x14ac:dyDescent="0.25">
      <c r="A539" s="26" t="s">
        <v>5932</v>
      </c>
      <c r="B539" s="27" t="s">
        <v>6130</v>
      </c>
      <c r="D539">
        <v>6318</v>
      </c>
      <c r="E539" s="19" t="s">
        <v>5933</v>
      </c>
      <c r="F539" s="25">
        <v>42698</v>
      </c>
      <c r="G539" s="19" t="s">
        <v>1759</v>
      </c>
      <c r="H539" s="19" t="s">
        <v>214</v>
      </c>
      <c r="I539" s="19" t="s">
        <v>823</v>
      </c>
      <c r="J539" s="19" t="s">
        <v>84</v>
      </c>
      <c r="K539">
        <v>7.98</v>
      </c>
    </row>
    <row r="540" spans="1:11" x14ac:dyDescent="0.25">
      <c r="A540" s="28" t="s">
        <v>5932</v>
      </c>
      <c r="B540" s="24" t="s">
        <v>6130</v>
      </c>
      <c r="D540">
        <v>6319</v>
      </c>
      <c r="E540" s="19" t="s">
        <v>6171</v>
      </c>
      <c r="F540" s="25">
        <v>43794</v>
      </c>
      <c r="G540" s="19" t="s">
        <v>3389</v>
      </c>
      <c r="H540" s="19" t="s">
        <v>40</v>
      </c>
      <c r="I540" s="19" t="s">
        <v>5000</v>
      </c>
      <c r="J540" s="19" t="s">
        <v>67</v>
      </c>
      <c r="K540">
        <v>3.4964999999999993</v>
      </c>
    </row>
    <row r="541" spans="1:11" x14ac:dyDescent="0.25">
      <c r="A541" s="26" t="s">
        <v>5932</v>
      </c>
      <c r="B541" s="27" t="s">
        <v>6130</v>
      </c>
      <c r="D541">
        <v>6320</v>
      </c>
      <c r="E541" s="19" t="s">
        <v>6171</v>
      </c>
      <c r="F541" s="25">
        <v>43794</v>
      </c>
      <c r="G541" s="19" t="s">
        <v>3389</v>
      </c>
      <c r="H541" s="19" t="s">
        <v>40</v>
      </c>
      <c r="I541" s="19" t="s">
        <v>494</v>
      </c>
      <c r="J541" s="19" t="s">
        <v>84</v>
      </c>
      <c r="K541">
        <v>15.335999999999999</v>
      </c>
    </row>
    <row r="542" spans="1:11" x14ac:dyDescent="0.25">
      <c r="A542" s="28" t="s">
        <v>5932</v>
      </c>
      <c r="B542" s="24" t="s">
        <v>6130</v>
      </c>
      <c r="D542">
        <v>6343</v>
      </c>
      <c r="E542" s="19" t="s">
        <v>6011</v>
      </c>
      <c r="F542" s="25">
        <v>42801</v>
      </c>
      <c r="G542" s="19" t="s">
        <v>4681</v>
      </c>
      <c r="H542" s="19" t="s">
        <v>220</v>
      </c>
      <c r="I542" s="19" t="s">
        <v>871</v>
      </c>
      <c r="J542" s="19" t="s">
        <v>146</v>
      </c>
      <c r="K542">
        <v>52.734000000000009</v>
      </c>
    </row>
    <row r="543" spans="1:11" x14ac:dyDescent="0.25">
      <c r="A543" s="26" t="s">
        <v>5932</v>
      </c>
      <c r="B543" s="27" t="s">
        <v>6130</v>
      </c>
      <c r="D543">
        <v>6344</v>
      </c>
      <c r="E543" s="19" t="s">
        <v>6011</v>
      </c>
      <c r="F543" s="25">
        <v>42801</v>
      </c>
      <c r="G543" s="19" t="s">
        <v>4681</v>
      </c>
      <c r="H543" s="19" t="s">
        <v>220</v>
      </c>
      <c r="I543" s="19" t="s">
        <v>1167</v>
      </c>
      <c r="J543" s="19" t="s">
        <v>70</v>
      </c>
      <c r="K543">
        <v>14.9156</v>
      </c>
    </row>
    <row r="544" spans="1:11" x14ac:dyDescent="0.25">
      <c r="A544" s="28" t="s">
        <v>5932</v>
      </c>
      <c r="B544" s="24" t="s">
        <v>6131</v>
      </c>
      <c r="D544">
        <v>6345</v>
      </c>
      <c r="E544" s="19" t="s">
        <v>6011</v>
      </c>
      <c r="F544" s="25">
        <v>42801</v>
      </c>
      <c r="G544" s="19" t="s">
        <v>4681</v>
      </c>
      <c r="H544" s="19" t="s">
        <v>220</v>
      </c>
      <c r="I544" s="19" t="s">
        <v>3246</v>
      </c>
      <c r="J544" s="19" t="s">
        <v>70</v>
      </c>
      <c r="K544">
        <v>33.254399999999997</v>
      </c>
    </row>
    <row r="545" spans="1:11" x14ac:dyDescent="0.25">
      <c r="A545" s="26" t="s">
        <v>5932</v>
      </c>
      <c r="B545" s="27" t="s">
        <v>6131</v>
      </c>
      <c r="D545">
        <v>6346</v>
      </c>
      <c r="E545" s="19" t="s">
        <v>6011</v>
      </c>
      <c r="F545" s="25">
        <v>42801</v>
      </c>
      <c r="G545" s="19" t="s">
        <v>4681</v>
      </c>
      <c r="H545" s="19" t="s">
        <v>220</v>
      </c>
      <c r="I545" s="19" t="s">
        <v>5128</v>
      </c>
      <c r="J545" s="19" t="s">
        <v>67</v>
      </c>
      <c r="K545">
        <v>170.51129999999998</v>
      </c>
    </row>
    <row r="546" spans="1:11" x14ac:dyDescent="0.25">
      <c r="A546" s="28" t="s">
        <v>5932</v>
      </c>
      <c r="B546" s="24" t="s">
        <v>6132</v>
      </c>
      <c r="D546">
        <v>6351</v>
      </c>
      <c r="E546" s="19" t="s">
        <v>6172</v>
      </c>
      <c r="F546" s="25">
        <v>43711</v>
      </c>
      <c r="G546" s="19" t="s">
        <v>1143</v>
      </c>
      <c r="H546" s="19" t="s">
        <v>96</v>
      </c>
      <c r="I546" s="19" t="s">
        <v>2619</v>
      </c>
      <c r="J546" s="19" t="s">
        <v>60</v>
      </c>
      <c r="K546">
        <v>-105.69000000000003</v>
      </c>
    </row>
    <row r="547" spans="1:11" x14ac:dyDescent="0.25">
      <c r="A547" s="26" t="s">
        <v>5932</v>
      </c>
      <c r="B547" s="27" t="s">
        <v>6133</v>
      </c>
      <c r="D547">
        <v>6369</v>
      </c>
      <c r="E547" s="19" t="s">
        <v>6226</v>
      </c>
      <c r="F547" s="25">
        <v>43604</v>
      </c>
      <c r="G547" s="19" t="s">
        <v>1453</v>
      </c>
      <c r="H547" s="19" t="s">
        <v>40</v>
      </c>
      <c r="I547" s="19" t="s">
        <v>3852</v>
      </c>
      <c r="J547" s="19" t="s">
        <v>70</v>
      </c>
      <c r="K547">
        <v>49.92</v>
      </c>
    </row>
    <row r="548" spans="1:11" x14ac:dyDescent="0.25">
      <c r="A548" s="28" t="s">
        <v>5932</v>
      </c>
      <c r="B548" s="24" t="s">
        <v>6133</v>
      </c>
      <c r="D548">
        <v>6406</v>
      </c>
      <c r="E548" s="19" t="s">
        <v>6162</v>
      </c>
      <c r="F548" s="25">
        <v>43708</v>
      </c>
      <c r="G548" s="19" t="s">
        <v>2169</v>
      </c>
      <c r="H548" s="19" t="s">
        <v>89</v>
      </c>
      <c r="I548" s="19" t="s">
        <v>1381</v>
      </c>
      <c r="J548" s="19" t="s">
        <v>34</v>
      </c>
      <c r="K548">
        <v>7.119599999999906</v>
      </c>
    </row>
    <row r="549" spans="1:11" x14ac:dyDescent="0.25">
      <c r="A549" s="26" t="s">
        <v>5932</v>
      </c>
      <c r="B549" s="27" t="s">
        <v>6133</v>
      </c>
      <c r="D549">
        <v>6407</v>
      </c>
      <c r="E549" s="19" t="s">
        <v>6162</v>
      </c>
      <c r="F549" s="25">
        <v>43708</v>
      </c>
      <c r="G549" s="19" t="s">
        <v>2169</v>
      </c>
      <c r="H549" s="19" t="s">
        <v>89</v>
      </c>
      <c r="I549" s="19" t="s">
        <v>329</v>
      </c>
      <c r="J549" s="19" t="s">
        <v>55</v>
      </c>
      <c r="K549">
        <v>43.421699999999994</v>
      </c>
    </row>
    <row r="550" spans="1:11" x14ac:dyDescent="0.25">
      <c r="A550" s="28" t="s">
        <v>5932</v>
      </c>
      <c r="B550" s="24" t="s">
        <v>6133</v>
      </c>
      <c r="D550">
        <v>6424</v>
      </c>
      <c r="E550" s="19" t="s">
        <v>6017</v>
      </c>
      <c r="F550" s="25">
        <v>43032</v>
      </c>
      <c r="G550" s="19" t="s">
        <v>2589</v>
      </c>
      <c r="H550" s="19" t="s">
        <v>40</v>
      </c>
      <c r="I550" s="19" t="s">
        <v>1262</v>
      </c>
      <c r="J550" s="19" t="s">
        <v>34</v>
      </c>
      <c r="K550">
        <v>-73.819200000000052</v>
      </c>
    </row>
    <row r="551" spans="1:11" x14ac:dyDescent="0.25">
      <c r="A551" s="26" t="s">
        <v>5932</v>
      </c>
      <c r="B551" s="27" t="s">
        <v>6133</v>
      </c>
      <c r="D551">
        <v>6530</v>
      </c>
      <c r="E551" s="19" t="s">
        <v>5937</v>
      </c>
      <c r="F551" s="25">
        <v>42423</v>
      </c>
      <c r="G551" s="19" t="s">
        <v>4716</v>
      </c>
      <c r="H551" s="19" t="s">
        <v>96</v>
      </c>
      <c r="I551" s="19" t="s">
        <v>2817</v>
      </c>
      <c r="J551" s="19" t="s">
        <v>44</v>
      </c>
      <c r="K551">
        <v>2.3409000000000004</v>
      </c>
    </row>
    <row r="552" spans="1:11" x14ac:dyDescent="0.25">
      <c r="A552" s="28" t="s">
        <v>5932</v>
      </c>
      <c r="B552" s="24" t="s">
        <v>6134</v>
      </c>
      <c r="D552">
        <v>6531</v>
      </c>
      <c r="E552" s="19" t="s">
        <v>5937</v>
      </c>
      <c r="F552" s="25">
        <v>42423</v>
      </c>
      <c r="G552" s="19" t="s">
        <v>4716</v>
      </c>
      <c r="H552" s="19" t="s">
        <v>96</v>
      </c>
      <c r="I552" s="19" t="s">
        <v>2559</v>
      </c>
      <c r="J552" s="19" t="s">
        <v>70</v>
      </c>
      <c r="K552">
        <v>-6.8633999999999986</v>
      </c>
    </row>
    <row r="553" spans="1:11" x14ac:dyDescent="0.25">
      <c r="A553" s="26" t="s">
        <v>5932</v>
      </c>
      <c r="B553" s="27" t="s">
        <v>6134</v>
      </c>
      <c r="D553">
        <v>6541</v>
      </c>
      <c r="E553" s="19" t="s">
        <v>6220</v>
      </c>
      <c r="F553" s="25">
        <v>43785</v>
      </c>
      <c r="G553" s="19" t="s">
        <v>2940</v>
      </c>
      <c r="H553" s="19" t="s">
        <v>89</v>
      </c>
      <c r="I553" s="19" t="s">
        <v>5232</v>
      </c>
      <c r="J553" s="19" t="s">
        <v>84</v>
      </c>
      <c r="K553">
        <v>34.629599999999996</v>
      </c>
    </row>
    <row r="554" spans="1:11" x14ac:dyDescent="0.25">
      <c r="A554" s="28" t="s">
        <v>5932</v>
      </c>
      <c r="B554" s="24" t="s">
        <v>6135</v>
      </c>
      <c r="D554">
        <v>6542</v>
      </c>
      <c r="E554" s="19" t="s">
        <v>6220</v>
      </c>
      <c r="F554" s="25">
        <v>43785</v>
      </c>
      <c r="G554" s="19" t="s">
        <v>2940</v>
      </c>
      <c r="H554" s="19" t="s">
        <v>89</v>
      </c>
      <c r="I554" s="19" t="s">
        <v>1942</v>
      </c>
      <c r="J554" s="19" t="s">
        <v>60</v>
      </c>
      <c r="K554">
        <v>23.786399999999986</v>
      </c>
    </row>
    <row r="555" spans="1:11" x14ac:dyDescent="0.25">
      <c r="A555" s="26" t="s">
        <v>5932</v>
      </c>
      <c r="B555" s="27" t="s">
        <v>6136</v>
      </c>
      <c r="D555">
        <v>6543</v>
      </c>
      <c r="E555" s="19" t="s">
        <v>6220</v>
      </c>
      <c r="F555" s="25">
        <v>43785</v>
      </c>
      <c r="G555" s="19" t="s">
        <v>2940</v>
      </c>
      <c r="H555" s="19" t="s">
        <v>89</v>
      </c>
      <c r="I555" s="19" t="s">
        <v>4874</v>
      </c>
      <c r="J555" s="19" t="s">
        <v>67</v>
      </c>
      <c r="K555">
        <v>10.787999999999997</v>
      </c>
    </row>
    <row r="556" spans="1:11" x14ac:dyDescent="0.25">
      <c r="A556" s="28" t="s">
        <v>5932</v>
      </c>
      <c r="B556" s="24" t="s">
        <v>6136</v>
      </c>
      <c r="D556">
        <v>6544</v>
      </c>
      <c r="E556" s="19" t="s">
        <v>6220</v>
      </c>
      <c r="F556" s="25">
        <v>43785</v>
      </c>
      <c r="G556" s="19" t="s">
        <v>2940</v>
      </c>
      <c r="H556" s="19" t="s">
        <v>89</v>
      </c>
      <c r="I556" s="19" t="s">
        <v>4159</v>
      </c>
      <c r="J556" s="19" t="s">
        <v>55</v>
      </c>
      <c r="K556">
        <v>7.9895999999999994</v>
      </c>
    </row>
    <row r="557" spans="1:11" x14ac:dyDescent="0.25">
      <c r="A557" s="26" t="s">
        <v>5932</v>
      </c>
      <c r="B557" s="27" t="s">
        <v>6137</v>
      </c>
      <c r="D557">
        <v>6576</v>
      </c>
      <c r="E557" s="19" t="s">
        <v>6121</v>
      </c>
      <c r="F557" s="25">
        <v>43527</v>
      </c>
      <c r="G557" s="19" t="s">
        <v>5068</v>
      </c>
      <c r="H557" s="19" t="s">
        <v>40</v>
      </c>
      <c r="I557" s="19" t="s">
        <v>4958</v>
      </c>
      <c r="J557" s="19" t="s">
        <v>146</v>
      </c>
      <c r="K557">
        <v>440.76480000000004</v>
      </c>
    </row>
    <row r="558" spans="1:11" x14ac:dyDescent="0.25">
      <c r="A558" s="28" t="s">
        <v>5932</v>
      </c>
      <c r="B558" s="24" t="s">
        <v>6137</v>
      </c>
      <c r="D558">
        <v>6577</v>
      </c>
      <c r="E558" s="19" t="s">
        <v>6121</v>
      </c>
      <c r="F558" s="25">
        <v>43527</v>
      </c>
      <c r="G558" s="19" t="s">
        <v>5068</v>
      </c>
      <c r="H558" s="19" t="s">
        <v>40</v>
      </c>
      <c r="I558" s="19" t="s">
        <v>253</v>
      </c>
      <c r="J558" s="19" t="s">
        <v>34</v>
      </c>
      <c r="K558">
        <v>-17.035200000000003</v>
      </c>
    </row>
    <row r="559" spans="1:11" x14ac:dyDescent="0.25">
      <c r="A559" s="26" t="s">
        <v>5932</v>
      </c>
      <c r="B559" s="27" t="s">
        <v>6137</v>
      </c>
      <c r="D559">
        <v>6592</v>
      </c>
      <c r="E559" s="19" t="s">
        <v>5980</v>
      </c>
      <c r="F559" s="25">
        <v>42855</v>
      </c>
      <c r="G559" s="19" t="s">
        <v>123</v>
      </c>
      <c r="H559" s="19" t="s">
        <v>40</v>
      </c>
      <c r="I559" s="19" t="s">
        <v>1148</v>
      </c>
      <c r="J559" s="19" t="s">
        <v>63</v>
      </c>
      <c r="K559">
        <v>9.702</v>
      </c>
    </row>
    <row r="560" spans="1:11" x14ac:dyDescent="0.25">
      <c r="A560" s="28" t="s">
        <v>5932</v>
      </c>
      <c r="B560" s="24" t="s">
        <v>6138</v>
      </c>
      <c r="D560">
        <v>6593</v>
      </c>
      <c r="E560" s="19" t="s">
        <v>5980</v>
      </c>
      <c r="F560" s="25">
        <v>42855</v>
      </c>
      <c r="G560" s="19" t="s">
        <v>123</v>
      </c>
      <c r="H560" s="19" t="s">
        <v>40</v>
      </c>
      <c r="I560" s="19" t="s">
        <v>1671</v>
      </c>
      <c r="J560" s="19" t="s">
        <v>67</v>
      </c>
      <c r="K560">
        <v>1.7324999999999999</v>
      </c>
    </row>
    <row r="561" spans="1:11" x14ac:dyDescent="0.25">
      <c r="A561" s="26" t="s">
        <v>5932</v>
      </c>
      <c r="B561" s="27" t="s">
        <v>6139</v>
      </c>
      <c r="D561">
        <v>6611</v>
      </c>
      <c r="E561" s="19" t="s">
        <v>6092</v>
      </c>
      <c r="F561" s="25">
        <v>43393</v>
      </c>
      <c r="G561" s="19" t="s">
        <v>905</v>
      </c>
      <c r="H561" s="19" t="s">
        <v>40</v>
      </c>
      <c r="I561" s="19" t="s">
        <v>3949</v>
      </c>
      <c r="J561" s="19" t="s">
        <v>70</v>
      </c>
      <c r="K561">
        <v>6.0299999999999994</v>
      </c>
    </row>
    <row r="562" spans="1:11" x14ac:dyDescent="0.25">
      <c r="A562" s="28" t="s">
        <v>5932</v>
      </c>
      <c r="B562" s="24" t="s">
        <v>6140</v>
      </c>
      <c r="D562">
        <v>6612</v>
      </c>
      <c r="E562" s="19" t="s">
        <v>5983</v>
      </c>
      <c r="F562" s="25">
        <v>42846</v>
      </c>
      <c r="G562" s="19" t="s">
        <v>5556</v>
      </c>
      <c r="H562" s="19" t="s">
        <v>27</v>
      </c>
      <c r="I562" s="19" t="s">
        <v>950</v>
      </c>
      <c r="J562" s="19" t="s">
        <v>34</v>
      </c>
      <c r="K562">
        <v>51.829200000000014</v>
      </c>
    </row>
    <row r="563" spans="1:11" x14ac:dyDescent="0.25">
      <c r="A563" s="26" t="s">
        <v>5932</v>
      </c>
      <c r="B563" s="27" t="s">
        <v>6140</v>
      </c>
      <c r="D563">
        <v>6613</v>
      </c>
      <c r="E563" s="19" t="s">
        <v>5983</v>
      </c>
      <c r="F563" s="25">
        <v>42846</v>
      </c>
      <c r="G563" s="19" t="s">
        <v>5556</v>
      </c>
      <c r="H563" s="19" t="s">
        <v>27</v>
      </c>
      <c r="I563" s="19" t="s">
        <v>121</v>
      </c>
      <c r="J563" s="19" t="s">
        <v>70</v>
      </c>
      <c r="K563">
        <v>9.7979999999999983</v>
      </c>
    </row>
    <row r="564" spans="1:11" x14ac:dyDescent="0.25">
      <c r="A564" s="28" t="s">
        <v>5932</v>
      </c>
      <c r="B564" s="24" t="s">
        <v>6141</v>
      </c>
      <c r="D564">
        <v>6614</v>
      </c>
      <c r="E564" s="19" t="s">
        <v>5983</v>
      </c>
      <c r="F564" s="25">
        <v>42846</v>
      </c>
      <c r="G564" s="19" t="s">
        <v>5556</v>
      </c>
      <c r="H564" s="19" t="s">
        <v>27</v>
      </c>
      <c r="I564" s="19" t="s">
        <v>1798</v>
      </c>
      <c r="J564" s="19" t="s">
        <v>67</v>
      </c>
      <c r="K564">
        <v>131.58600000000001</v>
      </c>
    </row>
    <row r="565" spans="1:11" x14ac:dyDescent="0.25">
      <c r="A565" s="26" t="s">
        <v>5932</v>
      </c>
      <c r="B565" s="27" t="s">
        <v>6141</v>
      </c>
      <c r="D565">
        <v>6615</v>
      </c>
      <c r="E565" s="19" t="s">
        <v>5983</v>
      </c>
      <c r="F565" s="25">
        <v>42846</v>
      </c>
      <c r="G565" s="19" t="s">
        <v>5556</v>
      </c>
      <c r="H565" s="19" t="s">
        <v>27</v>
      </c>
      <c r="I565" s="19" t="s">
        <v>1942</v>
      </c>
      <c r="J565" s="19" t="s">
        <v>60</v>
      </c>
      <c r="K565">
        <v>35.679599999999979</v>
      </c>
    </row>
    <row r="566" spans="1:11" x14ac:dyDescent="0.25">
      <c r="A566" s="28" t="s">
        <v>5932</v>
      </c>
      <c r="B566" s="24" t="s">
        <v>6141</v>
      </c>
      <c r="D566">
        <v>6631</v>
      </c>
      <c r="E566" s="19" t="s">
        <v>6034</v>
      </c>
      <c r="F566" s="25">
        <v>43459</v>
      </c>
      <c r="G566" s="19" t="s">
        <v>3849</v>
      </c>
      <c r="H566" s="19" t="s">
        <v>89</v>
      </c>
      <c r="I566" s="19" t="s">
        <v>3254</v>
      </c>
      <c r="J566" s="19" t="s">
        <v>34</v>
      </c>
      <c r="K566">
        <v>52.376399999999961</v>
      </c>
    </row>
    <row r="567" spans="1:11" x14ac:dyDescent="0.25">
      <c r="A567" s="26" t="s">
        <v>5932</v>
      </c>
      <c r="B567" s="27" t="s">
        <v>6141</v>
      </c>
      <c r="D567">
        <v>6632</v>
      </c>
      <c r="E567" s="19" t="s">
        <v>6034</v>
      </c>
      <c r="F567" s="25">
        <v>43459</v>
      </c>
      <c r="G567" s="19" t="s">
        <v>3849</v>
      </c>
      <c r="H567" s="19" t="s">
        <v>89</v>
      </c>
      <c r="I567" s="19" t="s">
        <v>3599</v>
      </c>
      <c r="J567" s="19" t="s">
        <v>52</v>
      </c>
      <c r="K567">
        <v>629.01</v>
      </c>
    </row>
    <row r="568" spans="1:11" x14ac:dyDescent="0.25">
      <c r="A568" s="28" t="s">
        <v>5932</v>
      </c>
      <c r="B568" s="24" t="s">
        <v>6142</v>
      </c>
      <c r="D568">
        <v>6634</v>
      </c>
      <c r="E568" s="19" t="s">
        <v>6090</v>
      </c>
      <c r="F568" s="25">
        <v>43397</v>
      </c>
      <c r="G568" s="19" t="s">
        <v>1470</v>
      </c>
      <c r="H568" s="19" t="s">
        <v>40</v>
      </c>
      <c r="I568" s="19" t="s">
        <v>2167</v>
      </c>
      <c r="J568" s="19" t="s">
        <v>146</v>
      </c>
      <c r="K568">
        <v>85.995700000000014</v>
      </c>
    </row>
    <row r="569" spans="1:11" x14ac:dyDescent="0.25">
      <c r="A569" s="26" t="s">
        <v>5932</v>
      </c>
      <c r="B569" s="27" t="s">
        <v>6143</v>
      </c>
      <c r="D569">
        <v>6640</v>
      </c>
      <c r="E569" s="19" t="s">
        <v>5941</v>
      </c>
      <c r="F569" s="25">
        <v>42674</v>
      </c>
      <c r="G569" s="19" t="s">
        <v>2273</v>
      </c>
      <c r="H569" s="19" t="s">
        <v>440</v>
      </c>
      <c r="I569" s="19" t="s">
        <v>3953</v>
      </c>
      <c r="J569" s="19" t="s">
        <v>52</v>
      </c>
      <c r="K569">
        <v>-734.52639999999997</v>
      </c>
    </row>
    <row r="570" spans="1:11" x14ac:dyDescent="0.25">
      <c r="A570" s="28" t="s">
        <v>5932</v>
      </c>
      <c r="B570" s="24" t="s">
        <v>6144</v>
      </c>
      <c r="D570">
        <v>6791</v>
      </c>
      <c r="E570" s="19" t="s">
        <v>6054</v>
      </c>
      <c r="F570" s="25">
        <v>43420</v>
      </c>
      <c r="G570" s="19" t="s">
        <v>5734</v>
      </c>
      <c r="H570" s="19" t="s">
        <v>40</v>
      </c>
      <c r="I570" s="19" t="s">
        <v>915</v>
      </c>
      <c r="J570" s="19" t="s">
        <v>70</v>
      </c>
      <c r="K570">
        <v>2.8079999999999998</v>
      </c>
    </row>
    <row r="571" spans="1:11" x14ac:dyDescent="0.25">
      <c r="A571" s="26" t="s">
        <v>5932</v>
      </c>
      <c r="B571" s="27" t="s">
        <v>6144</v>
      </c>
      <c r="D571">
        <v>6858</v>
      </c>
      <c r="E571" s="19" t="s">
        <v>6125</v>
      </c>
      <c r="F571" s="25">
        <v>43572</v>
      </c>
      <c r="G571" s="19" t="s">
        <v>3554</v>
      </c>
      <c r="H571" s="19" t="s">
        <v>40</v>
      </c>
      <c r="I571" s="19" t="s">
        <v>3070</v>
      </c>
      <c r="J571" s="19" t="s">
        <v>84</v>
      </c>
      <c r="K571">
        <v>13.507200000000001</v>
      </c>
    </row>
    <row r="572" spans="1:11" x14ac:dyDescent="0.25">
      <c r="A572" s="28" t="s">
        <v>5932</v>
      </c>
      <c r="B572" s="24" t="s">
        <v>6144</v>
      </c>
      <c r="D572">
        <v>6859</v>
      </c>
      <c r="E572" s="19" t="s">
        <v>6125</v>
      </c>
      <c r="F572" s="25">
        <v>43572</v>
      </c>
      <c r="G572" s="19" t="s">
        <v>3554</v>
      </c>
      <c r="H572" s="19" t="s">
        <v>40</v>
      </c>
      <c r="I572" s="19" t="s">
        <v>3013</v>
      </c>
      <c r="J572" s="19" t="s">
        <v>44</v>
      </c>
      <c r="K572">
        <v>3.4685999999999999</v>
      </c>
    </row>
    <row r="573" spans="1:11" x14ac:dyDescent="0.25">
      <c r="A573" s="26" t="s">
        <v>5932</v>
      </c>
      <c r="B573" s="27" t="s">
        <v>6145</v>
      </c>
      <c r="D573">
        <v>6860</v>
      </c>
      <c r="E573" s="19" t="s">
        <v>6125</v>
      </c>
      <c r="F573" s="25">
        <v>43572</v>
      </c>
      <c r="G573" s="19" t="s">
        <v>3554</v>
      </c>
      <c r="H573" s="19" t="s">
        <v>40</v>
      </c>
      <c r="I573" s="19" t="s">
        <v>2759</v>
      </c>
      <c r="J573" s="19" t="s">
        <v>242</v>
      </c>
      <c r="K573">
        <v>3.5970000000000004</v>
      </c>
    </row>
    <row r="574" spans="1:11" x14ac:dyDescent="0.25">
      <c r="A574" s="28" t="s">
        <v>5932</v>
      </c>
      <c r="B574" s="24" t="s">
        <v>6145</v>
      </c>
      <c r="D574">
        <v>6861</v>
      </c>
      <c r="E574" s="19" t="s">
        <v>6125</v>
      </c>
      <c r="F574" s="25">
        <v>43572</v>
      </c>
      <c r="G574" s="19" t="s">
        <v>3554</v>
      </c>
      <c r="H574" s="19" t="s">
        <v>40</v>
      </c>
      <c r="I574" s="19" t="s">
        <v>2021</v>
      </c>
      <c r="J574" s="19" t="s">
        <v>146</v>
      </c>
      <c r="K574">
        <v>46.731299999999962</v>
      </c>
    </row>
    <row r="575" spans="1:11" x14ac:dyDescent="0.25">
      <c r="A575" s="26" t="s">
        <v>5932</v>
      </c>
      <c r="B575" s="27" t="s">
        <v>6145</v>
      </c>
      <c r="D575">
        <v>6862</v>
      </c>
      <c r="E575" s="19" t="s">
        <v>6125</v>
      </c>
      <c r="F575" s="25">
        <v>43572</v>
      </c>
      <c r="G575" s="19" t="s">
        <v>3554</v>
      </c>
      <c r="H575" s="19" t="s">
        <v>40</v>
      </c>
      <c r="I575" s="19" t="s">
        <v>3823</v>
      </c>
      <c r="J575" s="19" t="s">
        <v>44</v>
      </c>
      <c r="K575">
        <v>11.2896</v>
      </c>
    </row>
    <row r="576" spans="1:11" x14ac:dyDescent="0.25">
      <c r="A576" s="28" t="s">
        <v>5932</v>
      </c>
      <c r="B576" s="24" t="s">
        <v>6145</v>
      </c>
      <c r="D576">
        <v>6863</v>
      </c>
      <c r="E576" s="19" t="s">
        <v>6125</v>
      </c>
      <c r="F576" s="25">
        <v>43572</v>
      </c>
      <c r="G576" s="19" t="s">
        <v>3554</v>
      </c>
      <c r="H576" s="19" t="s">
        <v>40</v>
      </c>
      <c r="I576" s="19" t="s">
        <v>3881</v>
      </c>
      <c r="J576" s="19" t="s">
        <v>34</v>
      </c>
      <c r="K576">
        <v>-19.105800000000016</v>
      </c>
    </row>
    <row r="577" spans="1:11" x14ac:dyDescent="0.25">
      <c r="A577" s="26" t="s">
        <v>5932</v>
      </c>
      <c r="B577" s="27" t="s">
        <v>6145</v>
      </c>
      <c r="D577">
        <v>6971</v>
      </c>
      <c r="E577" s="19" t="s">
        <v>6161</v>
      </c>
      <c r="F577" s="25">
        <v>43727</v>
      </c>
      <c r="G577" s="19" t="s">
        <v>3169</v>
      </c>
      <c r="H577" s="19" t="s">
        <v>279</v>
      </c>
      <c r="I577" s="19" t="s">
        <v>4991</v>
      </c>
      <c r="J577" s="19" t="s">
        <v>55</v>
      </c>
      <c r="K577">
        <v>-2.5248000000000022</v>
      </c>
    </row>
    <row r="578" spans="1:11" x14ac:dyDescent="0.25">
      <c r="A578" s="28" t="s">
        <v>5932</v>
      </c>
      <c r="B578" s="24" t="s">
        <v>6146</v>
      </c>
      <c r="D578">
        <v>6972</v>
      </c>
      <c r="E578" s="19" t="s">
        <v>6161</v>
      </c>
      <c r="F578" s="25">
        <v>43727</v>
      </c>
      <c r="G578" s="19" t="s">
        <v>3169</v>
      </c>
      <c r="H578" s="19" t="s">
        <v>279</v>
      </c>
      <c r="I578" s="19" t="s">
        <v>752</v>
      </c>
      <c r="J578" s="19" t="s">
        <v>146</v>
      </c>
      <c r="K578">
        <v>4.4792000000000058</v>
      </c>
    </row>
    <row r="579" spans="1:11" x14ac:dyDescent="0.25">
      <c r="A579" s="26" t="s">
        <v>5932</v>
      </c>
      <c r="B579" s="27" t="s">
        <v>6146</v>
      </c>
      <c r="D579">
        <v>6973</v>
      </c>
      <c r="E579" s="19" t="s">
        <v>6161</v>
      </c>
      <c r="F579" s="25">
        <v>43727</v>
      </c>
      <c r="G579" s="19" t="s">
        <v>3169</v>
      </c>
      <c r="H579" s="19" t="s">
        <v>279</v>
      </c>
      <c r="I579" s="19" t="s">
        <v>4939</v>
      </c>
      <c r="J579" s="19" t="s">
        <v>67</v>
      </c>
      <c r="K579">
        <v>29.495000000000019</v>
      </c>
    </row>
    <row r="580" spans="1:11" x14ac:dyDescent="0.25">
      <c r="A580" s="28" t="s">
        <v>5932</v>
      </c>
      <c r="B580" s="24" t="s">
        <v>6146</v>
      </c>
      <c r="D580">
        <v>6974</v>
      </c>
      <c r="E580" s="19" t="s">
        <v>6161</v>
      </c>
      <c r="F580" s="25">
        <v>43727</v>
      </c>
      <c r="G580" s="19" t="s">
        <v>3169</v>
      </c>
      <c r="H580" s="19" t="s">
        <v>279</v>
      </c>
      <c r="I580" s="19" t="s">
        <v>257</v>
      </c>
      <c r="J580" s="19" t="s">
        <v>70</v>
      </c>
      <c r="K580">
        <v>-13.938000000000002</v>
      </c>
    </row>
    <row r="581" spans="1:11" x14ac:dyDescent="0.25">
      <c r="A581" s="26" t="s">
        <v>5932</v>
      </c>
      <c r="B581" s="27" t="s">
        <v>6147</v>
      </c>
      <c r="D581">
        <v>6976</v>
      </c>
      <c r="E581" s="19" t="s">
        <v>5987</v>
      </c>
      <c r="F581" s="25">
        <v>42914</v>
      </c>
      <c r="G581" s="19" t="s">
        <v>2679</v>
      </c>
      <c r="H581" s="19" t="s">
        <v>279</v>
      </c>
      <c r="I581" s="19" t="s">
        <v>3688</v>
      </c>
      <c r="J581" s="19" t="s">
        <v>44</v>
      </c>
      <c r="K581">
        <v>1.9925999999999999</v>
      </c>
    </row>
    <row r="582" spans="1:11" x14ac:dyDescent="0.25">
      <c r="A582" s="28" t="s">
        <v>5932</v>
      </c>
      <c r="B582" s="24" t="s">
        <v>6147</v>
      </c>
      <c r="D582">
        <v>6977</v>
      </c>
      <c r="E582" s="19" t="s">
        <v>5987</v>
      </c>
      <c r="F582" s="25">
        <v>42914</v>
      </c>
      <c r="G582" s="19" t="s">
        <v>2679</v>
      </c>
      <c r="H582" s="19" t="s">
        <v>279</v>
      </c>
      <c r="I582" s="19" t="s">
        <v>2079</v>
      </c>
      <c r="J582" s="19" t="s">
        <v>60</v>
      </c>
      <c r="K582">
        <v>46.631999999999977</v>
      </c>
    </row>
    <row r="583" spans="1:11" x14ac:dyDescent="0.25">
      <c r="A583" s="26" t="s">
        <v>5932</v>
      </c>
      <c r="B583" s="27" t="s">
        <v>6147</v>
      </c>
      <c r="D583">
        <v>7051</v>
      </c>
      <c r="E583" s="19" t="s">
        <v>6089</v>
      </c>
      <c r="F583" s="25">
        <v>43445</v>
      </c>
      <c r="G583" s="19" t="s">
        <v>4023</v>
      </c>
      <c r="H583" s="19" t="s">
        <v>40</v>
      </c>
      <c r="I583" s="19" t="s">
        <v>954</v>
      </c>
      <c r="J583" s="19" t="s">
        <v>70</v>
      </c>
      <c r="K583">
        <v>68.11999999999999</v>
      </c>
    </row>
    <row r="584" spans="1:11" x14ac:dyDescent="0.25">
      <c r="A584" s="28" t="s">
        <v>5932</v>
      </c>
      <c r="B584" s="24" t="s">
        <v>6148</v>
      </c>
      <c r="D584">
        <v>7052</v>
      </c>
      <c r="E584" s="19" t="s">
        <v>6089</v>
      </c>
      <c r="F584" s="25">
        <v>43445</v>
      </c>
      <c r="G584" s="19" t="s">
        <v>4023</v>
      </c>
      <c r="H584" s="19" t="s">
        <v>40</v>
      </c>
      <c r="I584" s="19" t="s">
        <v>5591</v>
      </c>
      <c r="J584" s="19" t="s">
        <v>63</v>
      </c>
      <c r="K584">
        <v>6.0632000000000019</v>
      </c>
    </row>
    <row r="585" spans="1:11" x14ac:dyDescent="0.25">
      <c r="A585" s="26" t="s">
        <v>5932</v>
      </c>
      <c r="B585" s="27" t="s">
        <v>6148</v>
      </c>
      <c r="D585">
        <v>7053</v>
      </c>
      <c r="E585" s="19" t="s">
        <v>6089</v>
      </c>
      <c r="F585" s="25">
        <v>43445</v>
      </c>
      <c r="G585" s="19" t="s">
        <v>4023</v>
      </c>
      <c r="H585" s="19" t="s">
        <v>40</v>
      </c>
      <c r="I585" s="19" t="s">
        <v>3786</v>
      </c>
      <c r="J585" s="19" t="s">
        <v>84</v>
      </c>
      <c r="K585">
        <v>13.940999999999999</v>
      </c>
    </row>
    <row r="586" spans="1:11" x14ac:dyDescent="0.25">
      <c r="A586" s="28" t="s">
        <v>5932</v>
      </c>
      <c r="B586" s="24" t="s">
        <v>6148</v>
      </c>
      <c r="D586">
        <v>7054</v>
      </c>
      <c r="E586" s="19" t="s">
        <v>6089</v>
      </c>
      <c r="F586" s="25">
        <v>43445</v>
      </c>
      <c r="G586" s="19" t="s">
        <v>4023</v>
      </c>
      <c r="H586" s="19" t="s">
        <v>40</v>
      </c>
      <c r="I586" s="19" t="s">
        <v>2105</v>
      </c>
      <c r="J586" s="19" t="s">
        <v>146</v>
      </c>
      <c r="K586">
        <v>25.191599999999994</v>
      </c>
    </row>
    <row r="587" spans="1:11" x14ac:dyDescent="0.25">
      <c r="A587" s="26" t="s">
        <v>5932</v>
      </c>
      <c r="B587" s="27" t="s">
        <v>6149</v>
      </c>
      <c r="D587">
        <v>7055</v>
      </c>
      <c r="E587" s="19" t="s">
        <v>6089</v>
      </c>
      <c r="F587" s="25">
        <v>43445</v>
      </c>
      <c r="G587" s="19" t="s">
        <v>4023</v>
      </c>
      <c r="H587" s="19" t="s">
        <v>40</v>
      </c>
      <c r="I587" s="19" t="s">
        <v>3881</v>
      </c>
      <c r="J587" s="19" t="s">
        <v>34</v>
      </c>
      <c r="K587">
        <v>-31.843000000000018</v>
      </c>
    </row>
    <row r="588" spans="1:11" x14ac:dyDescent="0.25">
      <c r="A588" s="28" t="s">
        <v>5932</v>
      </c>
      <c r="B588" s="24" t="s">
        <v>6150</v>
      </c>
      <c r="D588">
        <v>7056</v>
      </c>
      <c r="E588" s="19" t="s">
        <v>6089</v>
      </c>
      <c r="F588" s="25">
        <v>43445</v>
      </c>
      <c r="G588" s="19" t="s">
        <v>4023</v>
      </c>
      <c r="H588" s="19" t="s">
        <v>40</v>
      </c>
      <c r="I588" s="19" t="s">
        <v>1765</v>
      </c>
      <c r="J588" s="19" t="s">
        <v>70</v>
      </c>
      <c r="K588">
        <v>11.189999999999996</v>
      </c>
    </row>
    <row r="589" spans="1:11" x14ac:dyDescent="0.25">
      <c r="A589" s="26" t="s">
        <v>5932</v>
      </c>
      <c r="B589" s="27" t="s">
        <v>6150</v>
      </c>
      <c r="D589">
        <v>7057</v>
      </c>
      <c r="E589" s="19" t="s">
        <v>6089</v>
      </c>
      <c r="F589" s="25">
        <v>43445</v>
      </c>
      <c r="G589" s="19" t="s">
        <v>4023</v>
      </c>
      <c r="H589" s="19" t="s">
        <v>40</v>
      </c>
      <c r="I589" s="19" t="s">
        <v>2699</v>
      </c>
      <c r="J589" s="19" t="s">
        <v>70</v>
      </c>
      <c r="K589">
        <v>39.873599999999982</v>
      </c>
    </row>
    <row r="590" spans="1:11" x14ac:dyDescent="0.25">
      <c r="A590" s="28" t="s">
        <v>5932</v>
      </c>
      <c r="B590" s="24" t="s">
        <v>6150</v>
      </c>
      <c r="D590">
        <v>7058</v>
      </c>
      <c r="E590" s="19" t="s">
        <v>6089</v>
      </c>
      <c r="F590" s="25">
        <v>43445</v>
      </c>
      <c r="G590" s="19" t="s">
        <v>4023</v>
      </c>
      <c r="H590" s="19" t="s">
        <v>40</v>
      </c>
      <c r="I590" s="19" t="s">
        <v>2912</v>
      </c>
      <c r="J590" s="19" t="s">
        <v>52</v>
      </c>
      <c r="K590">
        <v>111.51699999999991</v>
      </c>
    </row>
    <row r="591" spans="1:11" x14ac:dyDescent="0.25">
      <c r="A591" s="26" t="s">
        <v>5932</v>
      </c>
      <c r="B591" s="27" t="s">
        <v>6150</v>
      </c>
      <c r="D591">
        <v>7059</v>
      </c>
      <c r="E591" s="19" t="s">
        <v>6089</v>
      </c>
      <c r="F591" s="25">
        <v>43445</v>
      </c>
      <c r="G591" s="19" t="s">
        <v>4023</v>
      </c>
      <c r="H591" s="19" t="s">
        <v>40</v>
      </c>
      <c r="I591" s="19" t="s">
        <v>5615</v>
      </c>
      <c r="J591" s="19" t="s">
        <v>55</v>
      </c>
      <c r="K591">
        <v>2.0087999999999973</v>
      </c>
    </row>
    <row r="592" spans="1:11" x14ac:dyDescent="0.25">
      <c r="A592" s="28" t="s">
        <v>5932</v>
      </c>
      <c r="B592" s="24" t="s">
        <v>6151</v>
      </c>
      <c r="D592">
        <v>7060</v>
      </c>
      <c r="E592" s="19" t="s">
        <v>6089</v>
      </c>
      <c r="F592" s="25">
        <v>43445</v>
      </c>
      <c r="G592" s="19" t="s">
        <v>4023</v>
      </c>
      <c r="H592" s="19" t="s">
        <v>40</v>
      </c>
      <c r="I592" s="19" t="s">
        <v>1953</v>
      </c>
      <c r="J592" s="19" t="s">
        <v>73</v>
      </c>
      <c r="K592">
        <v>24.191799999999994</v>
      </c>
    </row>
    <row r="593" spans="1:11" x14ac:dyDescent="0.25">
      <c r="A593" s="26" t="s">
        <v>5932</v>
      </c>
      <c r="B593" s="27" t="s">
        <v>6151</v>
      </c>
      <c r="D593">
        <v>7061</v>
      </c>
      <c r="E593" s="19" t="s">
        <v>6089</v>
      </c>
      <c r="F593" s="25">
        <v>43445</v>
      </c>
      <c r="G593" s="19" t="s">
        <v>4023</v>
      </c>
      <c r="H593" s="19" t="s">
        <v>40</v>
      </c>
      <c r="I593" s="19" t="s">
        <v>5768</v>
      </c>
      <c r="J593" s="19" t="s">
        <v>70</v>
      </c>
      <c r="K593">
        <v>2.1286</v>
      </c>
    </row>
    <row r="594" spans="1:11" x14ac:dyDescent="0.25">
      <c r="A594" s="28" t="s">
        <v>5932</v>
      </c>
      <c r="B594" s="24" t="s">
        <v>6152</v>
      </c>
      <c r="D594">
        <v>7078</v>
      </c>
      <c r="E594" s="19" t="s">
        <v>6037</v>
      </c>
      <c r="F594" s="25">
        <v>43345</v>
      </c>
      <c r="G594" s="19" t="s">
        <v>3849</v>
      </c>
      <c r="H594" s="19" t="s">
        <v>82</v>
      </c>
      <c r="I594" s="19" t="s">
        <v>2110</v>
      </c>
      <c r="J594" s="19" t="s">
        <v>70</v>
      </c>
      <c r="K594">
        <v>-17.565099999999994</v>
      </c>
    </row>
    <row r="595" spans="1:11" x14ac:dyDescent="0.25">
      <c r="A595" s="26" t="s">
        <v>5932</v>
      </c>
      <c r="B595" s="27" t="s">
        <v>6153</v>
      </c>
      <c r="D595">
        <v>7079</v>
      </c>
      <c r="E595" s="19" t="s">
        <v>6037</v>
      </c>
      <c r="F595" s="25">
        <v>43345</v>
      </c>
      <c r="G595" s="19" t="s">
        <v>3849</v>
      </c>
      <c r="H595" s="19" t="s">
        <v>82</v>
      </c>
      <c r="I595" s="19" t="s">
        <v>4583</v>
      </c>
      <c r="J595" s="19" t="s">
        <v>73</v>
      </c>
      <c r="K595">
        <v>34.813799999999944</v>
      </c>
    </row>
    <row r="596" spans="1:11" x14ac:dyDescent="0.25">
      <c r="A596" s="28" t="s">
        <v>5932</v>
      </c>
      <c r="B596" s="24" t="s">
        <v>6153</v>
      </c>
      <c r="D596">
        <v>7080</v>
      </c>
      <c r="E596" s="19" t="s">
        <v>6037</v>
      </c>
      <c r="F596" s="25">
        <v>43345</v>
      </c>
      <c r="G596" s="19" t="s">
        <v>3849</v>
      </c>
      <c r="H596" s="19" t="s">
        <v>82</v>
      </c>
      <c r="I596" s="19" t="s">
        <v>1631</v>
      </c>
      <c r="J596" s="19" t="s">
        <v>63</v>
      </c>
      <c r="K596">
        <v>3.4047999999999981</v>
      </c>
    </row>
    <row r="597" spans="1:11" x14ac:dyDescent="0.25">
      <c r="A597" s="26" t="s">
        <v>5932</v>
      </c>
      <c r="B597" s="27" t="s">
        <v>6154</v>
      </c>
      <c r="D597">
        <v>7081</v>
      </c>
      <c r="E597" s="19" t="s">
        <v>6037</v>
      </c>
      <c r="F597" s="25">
        <v>43345</v>
      </c>
      <c r="G597" s="19" t="s">
        <v>3849</v>
      </c>
      <c r="H597" s="19" t="s">
        <v>82</v>
      </c>
      <c r="I597" s="19" t="s">
        <v>451</v>
      </c>
      <c r="J597" s="19" t="s">
        <v>52</v>
      </c>
      <c r="K597">
        <v>-149.63070000000005</v>
      </c>
    </row>
    <row r="598" spans="1:11" x14ac:dyDescent="0.25">
      <c r="A598" s="28" t="s">
        <v>5932</v>
      </c>
      <c r="B598" s="24" t="s">
        <v>6154</v>
      </c>
      <c r="D598">
        <v>7082</v>
      </c>
      <c r="E598" s="19" t="s">
        <v>6037</v>
      </c>
      <c r="F598" s="25">
        <v>43345</v>
      </c>
      <c r="G598" s="19" t="s">
        <v>3849</v>
      </c>
      <c r="H598" s="19" t="s">
        <v>82</v>
      </c>
      <c r="I598" s="19" t="s">
        <v>2298</v>
      </c>
      <c r="J598" s="19" t="s">
        <v>146</v>
      </c>
      <c r="K598">
        <v>303.80400000000003</v>
      </c>
    </row>
    <row r="599" spans="1:11" x14ac:dyDescent="0.25">
      <c r="A599" s="26" t="s">
        <v>5932</v>
      </c>
      <c r="B599" s="27" t="s">
        <v>6154</v>
      </c>
      <c r="D599">
        <v>7083</v>
      </c>
      <c r="E599" s="19" t="s">
        <v>6037</v>
      </c>
      <c r="F599" s="25">
        <v>43345</v>
      </c>
      <c r="G599" s="19" t="s">
        <v>3849</v>
      </c>
      <c r="H599" s="19" t="s">
        <v>82</v>
      </c>
      <c r="I599" s="19" t="s">
        <v>4579</v>
      </c>
      <c r="J599" s="19" t="s">
        <v>70</v>
      </c>
      <c r="K599">
        <v>-12.628</v>
      </c>
    </row>
    <row r="600" spans="1:11" x14ac:dyDescent="0.25">
      <c r="A600" s="28" t="s">
        <v>5932</v>
      </c>
      <c r="B600" s="24" t="s">
        <v>6155</v>
      </c>
      <c r="D600">
        <v>7120</v>
      </c>
      <c r="E600" s="19" t="s">
        <v>6114</v>
      </c>
      <c r="F600" s="25">
        <v>43786</v>
      </c>
      <c r="G600" s="19" t="s">
        <v>453</v>
      </c>
      <c r="H600" s="19" t="s">
        <v>89</v>
      </c>
      <c r="I600" s="19" t="s">
        <v>1771</v>
      </c>
      <c r="J600" s="19" t="s">
        <v>70</v>
      </c>
      <c r="K600">
        <v>4.5187999999999997</v>
      </c>
    </row>
    <row r="601" spans="1:11" x14ac:dyDescent="0.25">
      <c r="A601" s="26" t="s">
        <v>5932</v>
      </c>
      <c r="B601" s="27" t="s">
        <v>6156</v>
      </c>
      <c r="D601">
        <v>7155</v>
      </c>
      <c r="E601" s="19" t="s">
        <v>6196</v>
      </c>
      <c r="F601" s="25">
        <v>43094</v>
      </c>
      <c r="G601" s="19" t="s">
        <v>217</v>
      </c>
      <c r="H601" s="19" t="s">
        <v>1111</v>
      </c>
      <c r="I601" s="19" t="s">
        <v>5608</v>
      </c>
      <c r="J601" s="19" t="s">
        <v>60</v>
      </c>
      <c r="K601">
        <v>46.899599999999964</v>
      </c>
    </row>
    <row r="602" spans="1:11" x14ac:dyDescent="0.25">
      <c r="A602" s="28" t="s">
        <v>5932</v>
      </c>
      <c r="B602" s="24" t="s">
        <v>6156</v>
      </c>
      <c r="D602">
        <v>7156</v>
      </c>
      <c r="E602" s="19" t="s">
        <v>6196</v>
      </c>
      <c r="F602" s="25">
        <v>43094</v>
      </c>
      <c r="G602" s="19" t="s">
        <v>217</v>
      </c>
      <c r="H602" s="19" t="s">
        <v>1111</v>
      </c>
      <c r="I602" s="19" t="s">
        <v>1216</v>
      </c>
      <c r="J602" s="19" t="s">
        <v>70</v>
      </c>
      <c r="K602">
        <v>74.212999999999994</v>
      </c>
    </row>
    <row r="603" spans="1:11" x14ac:dyDescent="0.25">
      <c r="A603" s="26" t="s">
        <v>5932</v>
      </c>
      <c r="B603" s="27" t="s">
        <v>6156</v>
      </c>
      <c r="D603">
        <v>7183</v>
      </c>
      <c r="E603" s="19" t="s">
        <v>6158</v>
      </c>
      <c r="F603" s="25">
        <v>43585</v>
      </c>
      <c r="G603" s="19" t="s">
        <v>935</v>
      </c>
      <c r="H603" s="19" t="s">
        <v>40</v>
      </c>
      <c r="I603" s="19" t="s">
        <v>2314</v>
      </c>
      <c r="J603" s="19" t="s">
        <v>70</v>
      </c>
      <c r="K603">
        <v>7.5529999999999982</v>
      </c>
    </row>
    <row r="604" spans="1:11" x14ac:dyDescent="0.25">
      <c r="A604" s="28" t="s">
        <v>5932</v>
      </c>
      <c r="B604" s="24" t="s">
        <v>6157</v>
      </c>
      <c r="D604">
        <v>7197</v>
      </c>
      <c r="E604" s="19" t="s">
        <v>5946</v>
      </c>
      <c r="F604" s="25">
        <v>42486</v>
      </c>
      <c r="G604" s="19" t="s">
        <v>5532</v>
      </c>
      <c r="H604" s="19" t="s">
        <v>40</v>
      </c>
      <c r="I604" s="19" t="s">
        <v>3406</v>
      </c>
      <c r="J604" s="19" t="s">
        <v>63</v>
      </c>
      <c r="K604">
        <v>6.2059999999999977</v>
      </c>
    </row>
    <row r="605" spans="1:11" x14ac:dyDescent="0.25">
      <c r="A605" s="26" t="s">
        <v>5932</v>
      </c>
      <c r="B605" s="27" t="s">
        <v>6157</v>
      </c>
      <c r="D605">
        <v>7198</v>
      </c>
      <c r="E605" s="19" t="s">
        <v>5946</v>
      </c>
      <c r="F605" s="25">
        <v>42486</v>
      </c>
      <c r="G605" s="19" t="s">
        <v>5532</v>
      </c>
      <c r="H605" s="19" t="s">
        <v>40</v>
      </c>
      <c r="I605" s="19" t="s">
        <v>5500</v>
      </c>
      <c r="J605" s="19" t="s">
        <v>44</v>
      </c>
      <c r="K605">
        <v>5.7959999999999994</v>
      </c>
    </row>
    <row r="606" spans="1:11" x14ac:dyDescent="0.25">
      <c r="A606" s="28" t="s">
        <v>5932</v>
      </c>
      <c r="B606" s="24" t="s">
        <v>6157</v>
      </c>
      <c r="D606">
        <v>7206</v>
      </c>
      <c r="E606" s="19" t="s">
        <v>6140</v>
      </c>
      <c r="F606" s="25">
        <v>43740</v>
      </c>
      <c r="G606" s="19" t="s">
        <v>3064</v>
      </c>
      <c r="H606" s="19" t="s">
        <v>40</v>
      </c>
      <c r="I606" s="19" t="s">
        <v>2310</v>
      </c>
      <c r="J606" s="19" t="s">
        <v>60</v>
      </c>
      <c r="K606">
        <v>5.936399999999999</v>
      </c>
    </row>
    <row r="607" spans="1:11" x14ac:dyDescent="0.25">
      <c r="A607" s="26" t="s">
        <v>5932</v>
      </c>
      <c r="B607" s="27" t="s">
        <v>6158</v>
      </c>
      <c r="D607">
        <v>7207</v>
      </c>
      <c r="E607" s="19" t="s">
        <v>6140</v>
      </c>
      <c r="F607" s="25">
        <v>43740</v>
      </c>
      <c r="G607" s="19" t="s">
        <v>3064</v>
      </c>
      <c r="H607" s="19" t="s">
        <v>40</v>
      </c>
      <c r="I607" s="19" t="s">
        <v>5718</v>
      </c>
      <c r="J607" s="19" t="s">
        <v>601</v>
      </c>
      <c r="K607">
        <v>32.301500000000019</v>
      </c>
    </row>
    <row r="608" spans="1:11" x14ac:dyDescent="0.25">
      <c r="A608" s="28" t="s">
        <v>5932</v>
      </c>
      <c r="B608" s="24" t="s">
        <v>6159</v>
      </c>
      <c r="D608">
        <v>7211</v>
      </c>
      <c r="E608" s="19" t="s">
        <v>6206</v>
      </c>
      <c r="F608" s="25">
        <v>43253</v>
      </c>
      <c r="G608" s="19" t="s">
        <v>3827</v>
      </c>
      <c r="H608" s="19" t="s">
        <v>89</v>
      </c>
      <c r="I608" s="19" t="s">
        <v>5130</v>
      </c>
      <c r="J608" s="19" t="s">
        <v>84</v>
      </c>
      <c r="K608">
        <v>13.8828</v>
      </c>
    </row>
    <row r="609" spans="1:11" x14ac:dyDescent="0.25">
      <c r="A609" s="26" t="s">
        <v>5932</v>
      </c>
      <c r="B609" s="27" t="s">
        <v>6159</v>
      </c>
      <c r="D609">
        <v>7212</v>
      </c>
      <c r="E609" s="19" t="s">
        <v>6206</v>
      </c>
      <c r="F609" s="25">
        <v>43253</v>
      </c>
      <c r="G609" s="19" t="s">
        <v>3827</v>
      </c>
      <c r="H609" s="19" t="s">
        <v>89</v>
      </c>
      <c r="I609" s="19" t="s">
        <v>265</v>
      </c>
      <c r="J609" s="19" t="s">
        <v>70</v>
      </c>
      <c r="K609">
        <v>18.7224</v>
      </c>
    </row>
    <row r="610" spans="1:11" x14ac:dyDescent="0.25">
      <c r="A610" s="28" t="s">
        <v>5932</v>
      </c>
      <c r="B610" s="24" t="s">
        <v>6159</v>
      </c>
      <c r="D610">
        <v>7213</v>
      </c>
      <c r="E610" s="19" t="s">
        <v>6206</v>
      </c>
      <c r="F610" s="25">
        <v>43253</v>
      </c>
      <c r="G610" s="19" t="s">
        <v>3827</v>
      </c>
      <c r="H610" s="19" t="s">
        <v>89</v>
      </c>
      <c r="I610" s="19" t="s">
        <v>2019</v>
      </c>
      <c r="J610" s="19" t="s">
        <v>70</v>
      </c>
      <c r="K610">
        <v>3.9312000000000005</v>
      </c>
    </row>
    <row r="611" spans="1:11" x14ac:dyDescent="0.25">
      <c r="A611" s="26" t="s">
        <v>5932</v>
      </c>
      <c r="B611" s="27" t="s">
        <v>6159</v>
      </c>
      <c r="D611">
        <v>7214</v>
      </c>
      <c r="E611" s="19" t="s">
        <v>6164</v>
      </c>
      <c r="F611" s="25">
        <v>43753</v>
      </c>
      <c r="G611" s="19" t="s">
        <v>3483</v>
      </c>
      <c r="H611" s="19" t="s">
        <v>40</v>
      </c>
      <c r="I611" s="19" t="s">
        <v>3634</v>
      </c>
      <c r="J611" s="19" t="s">
        <v>44</v>
      </c>
      <c r="K611">
        <v>7.2176999999999998</v>
      </c>
    </row>
    <row r="612" spans="1:11" x14ac:dyDescent="0.25">
      <c r="A612" s="28" t="s">
        <v>5932</v>
      </c>
      <c r="B612" s="24" t="s">
        <v>6159</v>
      </c>
      <c r="D612">
        <v>7217</v>
      </c>
      <c r="E612" s="19" t="s">
        <v>6018</v>
      </c>
      <c r="F612" s="25">
        <v>42858</v>
      </c>
      <c r="G612" s="19" t="s">
        <v>401</v>
      </c>
      <c r="H612" s="19" t="s">
        <v>40</v>
      </c>
      <c r="I612" s="19" t="s">
        <v>1525</v>
      </c>
      <c r="J612" s="19" t="s">
        <v>63</v>
      </c>
      <c r="K612">
        <v>2.5577999999999994</v>
      </c>
    </row>
    <row r="613" spans="1:11" x14ac:dyDescent="0.25">
      <c r="A613" s="26" t="s">
        <v>5932</v>
      </c>
      <c r="B613" s="27" t="s">
        <v>6160</v>
      </c>
      <c r="D613">
        <v>7218</v>
      </c>
      <c r="E613" s="19" t="s">
        <v>6018</v>
      </c>
      <c r="F613" s="25">
        <v>42858</v>
      </c>
      <c r="G613" s="19" t="s">
        <v>401</v>
      </c>
      <c r="H613" s="19" t="s">
        <v>40</v>
      </c>
      <c r="I613" s="19" t="s">
        <v>2972</v>
      </c>
      <c r="J613" s="19" t="s">
        <v>70</v>
      </c>
      <c r="K613">
        <v>21.873599999999996</v>
      </c>
    </row>
    <row r="614" spans="1:11" x14ac:dyDescent="0.25">
      <c r="A614" s="28" t="s">
        <v>5932</v>
      </c>
      <c r="B614" s="24" t="s">
        <v>6161</v>
      </c>
      <c r="D614">
        <v>7219</v>
      </c>
      <c r="E614" s="19" t="s">
        <v>6018</v>
      </c>
      <c r="F614" s="25">
        <v>42858</v>
      </c>
      <c r="G614" s="19" t="s">
        <v>401</v>
      </c>
      <c r="H614" s="19" t="s">
        <v>40</v>
      </c>
      <c r="I614" s="19" t="s">
        <v>423</v>
      </c>
      <c r="J614" s="19" t="s">
        <v>146</v>
      </c>
      <c r="K614">
        <v>122.38559999999998</v>
      </c>
    </row>
    <row r="615" spans="1:11" x14ac:dyDescent="0.25">
      <c r="A615" s="26" t="s">
        <v>5932</v>
      </c>
      <c r="B615" s="27" t="s">
        <v>6161</v>
      </c>
      <c r="D615">
        <v>7220</v>
      </c>
      <c r="E615" s="19" t="s">
        <v>6018</v>
      </c>
      <c r="F615" s="25">
        <v>42858</v>
      </c>
      <c r="G615" s="19" t="s">
        <v>401</v>
      </c>
      <c r="H615" s="19" t="s">
        <v>40</v>
      </c>
      <c r="I615" s="19" t="s">
        <v>1940</v>
      </c>
      <c r="J615" s="19" t="s">
        <v>70</v>
      </c>
      <c r="K615">
        <v>17.348799999999997</v>
      </c>
    </row>
    <row r="616" spans="1:11" x14ac:dyDescent="0.25">
      <c r="A616" s="28" t="s">
        <v>5932</v>
      </c>
      <c r="B616" s="24" t="s">
        <v>6161</v>
      </c>
      <c r="D616">
        <v>7241</v>
      </c>
      <c r="E616" s="19" t="s">
        <v>6137</v>
      </c>
      <c r="F616" s="25">
        <v>43578</v>
      </c>
      <c r="G616" s="19" t="s">
        <v>1998</v>
      </c>
      <c r="H616" s="19" t="s">
        <v>40</v>
      </c>
      <c r="I616" s="19" t="s">
        <v>4693</v>
      </c>
      <c r="J616" s="19" t="s">
        <v>60</v>
      </c>
      <c r="K616">
        <v>26.544000000000004</v>
      </c>
    </row>
    <row r="617" spans="1:11" x14ac:dyDescent="0.25">
      <c r="A617" s="26" t="s">
        <v>5932</v>
      </c>
      <c r="B617" s="27" t="s">
        <v>6161</v>
      </c>
      <c r="D617">
        <v>7242</v>
      </c>
      <c r="E617" s="19" t="s">
        <v>6137</v>
      </c>
      <c r="F617" s="25">
        <v>43578</v>
      </c>
      <c r="G617" s="19" t="s">
        <v>1998</v>
      </c>
      <c r="H617" s="19" t="s">
        <v>40</v>
      </c>
      <c r="I617" s="19" t="s">
        <v>2043</v>
      </c>
      <c r="J617" s="19" t="s">
        <v>70</v>
      </c>
      <c r="K617">
        <v>30.185999999999996</v>
      </c>
    </row>
    <row r="618" spans="1:11" x14ac:dyDescent="0.25">
      <c r="A618" s="28" t="s">
        <v>5932</v>
      </c>
      <c r="B618" s="24" t="s">
        <v>6162</v>
      </c>
      <c r="D618">
        <v>7243</v>
      </c>
      <c r="E618" s="19" t="s">
        <v>6137</v>
      </c>
      <c r="F618" s="25">
        <v>43578</v>
      </c>
      <c r="G618" s="19" t="s">
        <v>1998</v>
      </c>
      <c r="H618" s="19" t="s">
        <v>40</v>
      </c>
      <c r="I618" s="19" t="s">
        <v>1487</v>
      </c>
      <c r="J618" s="19" t="s">
        <v>60</v>
      </c>
      <c r="K618">
        <v>7.9662000000000006</v>
      </c>
    </row>
    <row r="619" spans="1:11" x14ac:dyDescent="0.25">
      <c r="A619" s="26" t="s">
        <v>5932</v>
      </c>
      <c r="B619" s="27" t="s">
        <v>6162</v>
      </c>
      <c r="D619">
        <v>7245</v>
      </c>
      <c r="E619" s="19" t="s">
        <v>6227</v>
      </c>
      <c r="F619" s="25">
        <v>43607</v>
      </c>
      <c r="G619" s="19" t="s">
        <v>1572</v>
      </c>
      <c r="H619" s="19" t="s">
        <v>40</v>
      </c>
      <c r="I619" s="19" t="s">
        <v>5296</v>
      </c>
      <c r="J619" s="19" t="s">
        <v>63</v>
      </c>
      <c r="K619">
        <v>18.832800000000002</v>
      </c>
    </row>
    <row r="620" spans="1:11" x14ac:dyDescent="0.25">
      <c r="A620" s="28" t="s">
        <v>5932</v>
      </c>
      <c r="B620" s="24" t="s">
        <v>6163</v>
      </c>
      <c r="D620">
        <v>7269</v>
      </c>
      <c r="E620" s="19" t="s">
        <v>6062</v>
      </c>
      <c r="F620" s="25">
        <v>43114</v>
      </c>
      <c r="G620" s="19" t="s">
        <v>1228</v>
      </c>
      <c r="H620" s="19" t="s">
        <v>82</v>
      </c>
      <c r="I620" s="19" t="s">
        <v>5004</v>
      </c>
      <c r="J620" s="19" t="s">
        <v>84</v>
      </c>
      <c r="K620">
        <v>32.468400000000003</v>
      </c>
    </row>
    <row r="621" spans="1:11" x14ac:dyDescent="0.25">
      <c r="A621" s="26" t="s">
        <v>5932</v>
      </c>
      <c r="B621" s="27" t="s">
        <v>6164</v>
      </c>
      <c r="D621">
        <v>7270</v>
      </c>
      <c r="E621" s="19" t="s">
        <v>6062</v>
      </c>
      <c r="F621" s="25">
        <v>43114</v>
      </c>
      <c r="G621" s="19" t="s">
        <v>1228</v>
      </c>
      <c r="H621" s="19" t="s">
        <v>82</v>
      </c>
      <c r="I621" s="19" t="s">
        <v>5780</v>
      </c>
      <c r="J621" s="19" t="s">
        <v>60</v>
      </c>
      <c r="K621">
        <v>31.577600000000018</v>
      </c>
    </row>
    <row r="622" spans="1:11" x14ac:dyDescent="0.25">
      <c r="A622" s="28" t="s">
        <v>5932</v>
      </c>
      <c r="B622" s="24" t="s">
        <v>6165</v>
      </c>
      <c r="D622">
        <v>7428</v>
      </c>
      <c r="E622" s="19" t="s">
        <v>6192</v>
      </c>
      <c r="F622" s="25">
        <v>42446</v>
      </c>
      <c r="G622" s="19" t="s">
        <v>5659</v>
      </c>
      <c r="H622" s="19" t="s">
        <v>1296</v>
      </c>
      <c r="I622" s="19" t="s">
        <v>1790</v>
      </c>
      <c r="J622" s="19" t="s">
        <v>70</v>
      </c>
      <c r="K622">
        <v>5.3720999999999997</v>
      </c>
    </row>
    <row r="623" spans="1:11" x14ac:dyDescent="0.25">
      <c r="A623" s="26" t="s">
        <v>5932</v>
      </c>
      <c r="B623" s="27" t="s">
        <v>6166</v>
      </c>
      <c r="D623">
        <v>7429</v>
      </c>
      <c r="E623" s="19" t="s">
        <v>6192</v>
      </c>
      <c r="F623" s="25">
        <v>42446</v>
      </c>
      <c r="G623" s="19" t="s">
        <v>5659</v>
      </c>
      <c r="H623" s="19" t="s">
        <v>1296</v>
      </c>
      <c r="I623" s="19" t="s">
        <v>1167</v>
      </c>
      <c r="J623" s="19" t="s">
        <v>70</v>
      </c>
      <c r="K623">
        <v>14.9156</v>
      </c>
    </row>
    <row r="624" spans="1:11" x14ac:dyDescent="0.25">
      <c r="A624" s="28" t="s">
        <v>5932</v>
      </c>
      <c r="B624" s="24" t="s">
        <v>6167</v>
      </c>
      <c r="D624">
        <v>7430</v>
      </c>
      <c r="E624" s="19" t="s">
        <v>6192</v>
      </c>
      <c r="F624" s="25">
        <v>42446</v>
      </c>
      <c r="G624" s="19" t="s">
        <v>5659</v>
      </c>
      <c r="H624" s="19" t="s">
        <v>1296</v>
      </c>
      <c r="I624" s="19" t="s">
        <v>806</v>
      </c>
      <c r="J624" s="19" t="s">
        <v>84</v>
      </c>
      <c r="K624">
        <v>6.3504000000000005</v>
      </c>
    </row>
    <row r="625" spans="1:11" x14ac:dyDescent="0.25">
      <c r="A625" s="26" t="s">
        <v>5932</v>
      </c>
      <c r="B625" s="27" t="s">
        <v>6167</v>
      </c>
      <c r="D625">
        <v>7431</v>
      </c>
      <c r="E625" s="19" t="s">
        <v>6192</v>
      </c>
      <c r="F625" s="25">
        <v>42446</v>
      </c>
      <c r="G625" s="19" t="s">
        <v>5659</v>
      </c>
      <c r="H625" s="19" t="s">
        <v>1296</v>
      </c>
      <c r="I625" s="19" t="s">
        <v>5511</v>
      </c>
      <c r="J625" s="19" t="s">
        <v>84</v>
      </c>
      <c r="K625">
        <v>7.68</v>
      </c>
    </row>
    <row r="626" spans="1:11" x14ac:dyDescent="0.25">
      <c r="A626" s="28" t="s">
        <v>5932</v>
      </c>
      <c r="B626" s="24" t="s">
        <v>6167</v>
      </c>
      <c r="D626">
        <v>7432</v>
      </c>
      <c r="E626" s="19" t="s">
        <v>6192</v>
      </c>
      <c r="F626" s="25">
        <v>42446</v>
      </c>
      <c r="G626" s="19" t="s">
        <v>5659</v>
      </c>
      <c r="H626" s="19" t="s">
        <v>1296</v>
      </c>
      <c r="I626" s="19" t="s">
        <v>3009</v>
      </c>
      <c r="J626" s="19" t="s">
        <v>73</v>
      </c>
      <c r="K626">
        <v>8.4942000000000011</v>
      </c>
    </row>
    <row r="627" spans="1:11" x14ac:dyDescent="0.25">
      <c r="A627" s="26" t="s">
        <v>5932</v>
      </c>
      <c r="B627" s="27" t="s">
        <v>6167</v>
      </c>
      <c r="D627">
        <v>7461</v>
      </c>
      <c r="E627" s="19" t="s">
        <v>6197</v>
      </c>
      <c r="F627" s="25">
        <v>42836</v>
      </c>
      <c r="G627" s="19" t="s">
        <v>3315</v>
      </c>
      <c r="H627" s="19" t="s">
        <v>40</v>
      </c>
      <c r="I627" s="19" t="s">
        <v>5372</v>
      </c>
      <c r="J627" s="19" t="s">
        <v>1065</v>
      </c>
      <c r="K627">
        <v>215.98919999999998</v>
      </c>
    </row>
    <row r="628" spans="1:11" x14ac:dyDescent="0.25">
      <c r="A628" s="28" t="s">
        <v>5932</v>
      </c>
      <c r="B628" s="24" t="s">
        <v>6167</v>
      </c>
      <c r="D628">
        <v>7462</v>
      </c>
      <c r="E628" s="19" t="s">
        <v>6197</v>
      </c>
      <c r="F628" s="25">
        <v>42836</v>
      </c>
      <c r="G628" s="19" t="s">
        <v>3315</v>
      </c>
      <c r="H628" s="19" t="s">
        <v>40</v>
      </c>
      <c r="I628" s="19" t="s">
        <v>2674</v>
      </c>
      <c r="J628" s="19" t="s">
        <v>84</v>
      </c>
      <c r="K628">
        <v>24.269599999999997</v>
      </c>
    </row>
    <row r="629" spans="1:11" x14ac:dyDescent="0.25">
      <c r="A629" s="26" t="s">
        <v>5932</v>
      </c>
      <c r="B629" s="27" t="s">
        <v>6168</v>
      </c>
      <c r="D629">
        <v>7467</v>
      </c>
      <c r="E629" s="19" t="s">
        <v>6068</v>
      </c>
      <c r="F629" s="25">
        <v>43239</v>
      </c>
      <c r="G629" s="19" t="s">
        <v>4937</v>
      </c>
      <c r="H629" s="19" t="s">
        <v>40</v>
      </c>
      <c r="I629" s="19" t="s">
        <v>5252</v>
      </c>
      <c r="J629" s="19" t="s">
        <v>73</v>
      </c>
      <c r="K629">
        <v>23.716800000000006</v>
      </c>
    </row>
    <row r="630" spans="1:11" x14ac:dyDescent="0.25">
      <c r="A630" s="28" t="s">
        <v>5932</v>
      </c>
      <c r="B630" s="24" t="s">
        <v>6169</v>
      </c>
      <c r="D630">
        <v>7490</v>
      </c>
      <c r="E630" s="19" t="s">
        <v>6168</v>
      </c>
      <c r="F630" s="25">
        <v>43774</v>
      </c>
      <c r="G630" s="19" t="s">
        <v>5176</v>
      </c>
      <c r="H630" s="19" t="s">
        <v>40</v>
      </c>
      <c r="I630" s="19" t="s">
        <v>2804</v>
      </c>
      <c r="J630" s="19" t="s">
        <v>84</v>
      </c>
      <c r="K630">
        <v>6.2208000000000006</v>
      </c>
    </row>
    <row r="631" spans="1:11" x14ac:dyDescent="0.25">
      <c r="A631" s="26" t="s">
        <v>5932</v>
      </c>
      <c r="B631" s="27" t="s">
        <v>6170</v>
      </c>
      <c r="D631">
        <v>7577</v>
      </c>
      <c r="E631" s="19" t="s">
        <v>5957</v>
      </c>
      <c r="F631" s="25">
        <v>42676</v>
      </c>
      <c r="G631" s="19" t="s">
        <v>2855</v>
      </c>
      <c r="H631" s="19" t="s">
        <v>89</v>
      </c>
      <c r="I631" s="19" t="s">
        <v>2965</v>
      </c>
      <c r="J631" s="19" t="s">
        <v>146</v>
      </c>
      <c r="K631">
        <v>15.098399999999998</v>
      </c>
    </row>
    <row r="632" spans="1:11" x14ac:dyDescent="0.25">
      <c r="A632" s="28" t="s">
        <v>5932</v>
      </c>
      <c r="B632" s="24" t="s">
        <v>6171</v>
      </c>
      <c r="D632">
        <v>7578</v>
      </c>
      <c r="E632" s="19" t="s">
        <v>5957</v>
      </c>
      <c r="F632" s="25">
        <v>42676</v>
      </c>
      <c r="G632" s="19" t="s">
        <v>2855</v>
      </c>
      <c r="H632" s="19" t="s">
        <v>89</v>
      </c>
      <c r="I632" s="19" t="s">
        <v>3189</v>
      </c>
      <c r="J632" s="19" t="s">
        <v>67</v>
      </c>
      <c r="K632">
        <v>4.6193000000000026</v>
      </c>
    </row>
    <row r="633" spans="1:11" x14ac:dyDescent="0.25">
      <c r="A633" s="26" t="s">
        <v>5932</v>
      </c>
      <c r="B633" s="27" t="s">
        <v>6171</v>
      </c>
      <c r="D633">
        <v>7642</v>
      </c>
      <c r="E633" s="19" t="s">
        <v>6216</v>
      </c>
      <c r="F633" s="25">
        <v>43379</v>
      </c>
      <c r="G633" s="19" t="s">
        <v>4866</v>
      </c>
      <c r="H633" s="19" t="s">
        <v>404</v>
      </c>
      <c r="I633" s="19" t="s">
        <v>5796</v>
      </c>
      <c r="J633" s="19" t="s">
        <v>601</v>
      </c>
      <c r="K633">
        <v>-938.28</v>
      </c>
    </row>
    <row r="634" spans="1:11" x14ac:dyDescent="0.25">
      <c r="A634" s="28" t="s">
        <v>5932</v>
      </c>
      <c r="B634" s="24" t="s">
        <v>6172</v>
      </c>
      <c r="D634">
        <v>7643</v>
      </c>
      <c r="E634" s="19" t="s">
        <v>6216</v>
      </c>
      <c r="F634" s="25">
        <v>43379</v>
      </c>
      <c r="G634" s="19" t="s">
        <v>4866</v>
      </c>
      <c r="H634" s="19" t="s">
        <v>404</v>
      </c>
      <c r="I634" s="19" t="s">
        <v>1765</v>
      </c>
      <c r="J634" s="19" t="s">
        <v>70</v>
      </c>
      <c r="K634">
        <v>-14.920000000000002</v>
      </c>
    </row>
    <row r="635" spans="1:11" x14ac:dyDescent="0.25">
      <c r="A635" s="26" t="s">
        <v>5932</v>
      </c>
      <c r="B635" s="27" t="s">
        <v>6173</v>
      </c>
      <c r="D635">
        <v>7644</v>
      </c>
      <c r="E635" s="19" t="s">
        <v>6216</v>
      </c>
      <c r="F635" s="25">
        <v>43379</v>
      </c>
      <c r="G635" s="19" t="s">
        <v>4866</v>
      </c>
      <c r="H635" s="19" t="s">
        <v>404</v>
      </c>
      <c r="I635" s="19" t="s">
        <v>3945</v>
      </c>
      <c r="J635" s="19" t="s">
        <v>70</v>
      </c>
      <c r="K635">
        <v>-9.1815999999999995</v>
      </c>
    </row>
    <row r="636" spans="1:11" x14ac:dyDescent="0.25">
      <c r="A636" s="28" t="s">
        <v>5932</v>
      </c>
      <c r="B636" s="24" t="s">
        <v>6173</v>
      </c>
      <c r="D636">
        <v>7645</v>
      </c>
      <c r="E636" s="19" t="s">
        <v>6216</v>
      </c>
      <c r="F636" s="25">
        <v>43379</v>
      </c>
      <c r="G636" s="19" t="s">
        <v>4866</v>
      </c>
      <c r="H636" s="19" t="s">
        <v>404</v>
      </c>
      <c r="I636" s="19" t="s">
        <v>5169</v>
      </c>
      <c r="J636" s="19" t="s">
        <v>146</v>
      </c>
      <c r="K636">
        <v>0.84950000000000259</v>
      </c>
    </row>
    <row r="637" spans="1:11" x14ac:dyDescent="0.25">
      <c r="A637" s="26" t="s">
        <v>5932</v>
      </c>
      <c r="B637" s="27" t="s">
        <v>6173</v>
      </c>
      <c r="D637">
        <v>7695</v>
      </c>
      <c r="E637" s="19" t="s">
        <v>6051</v>
      </c>
      <c r="F637" s="25">
        <v>43181</v>
      </c>
      <c r="G637" s="19" t="s">
        <v>3483</v>
      </c>
      <c r="H637" s="19" t="s">
        <v>89</v>
      </c>
      <c r="I637" s="19" t="s">
        <v>3700</v>
      </c>
      <c r="J637" s="19" t="s">
        <v>34</v>
      </c>
      <c r="K637">
        <v>14.690199999999997</v>
      </c>
    </row>
    <row r="638" spans="1:11" x14ac:dyDescent="0.25">
      <c r="A638" s="28" t="s">
        <v>5932</v>
      </c>
      <c r="B638" s="24" t="s">
        <v>6173</v>
      </c>
      <c r="D638">
        <v>7717</v>
      </c>
      <c r="E638" s="19" t="s">
        <v>6016</v>
      </c>
      <c r="F638" s="25">
        <v>42741</v>
      </c>
      <c r="G638" s="19" t="s">
        <v>2861</v>
      </c>
      <c r="H638" s="19" t="s">
        <v>404</v>
      </c>
      <c r="I638" s="19" t="s">
        <v>3105</v>
      </c>
      <c r="J638" s="19" t="s">
        <v>84</v>
      </c>
      <c r="K638">
        <v>9.2499999999999964</v>
      </c>
    </row>
    <row r="639" spans="1:11" x14ac:dyDescent="0.25">
      <c r="A639" s="26" t="s">
        <v>5932</v>
      </c>
      <c r="B639" s="27" t="s">
        <v>6173</v>
      </c>
      <c r="D639">
        <v>7718</v>
      </c>
      <c r="E639" s="19" t="s">
        <v>6016</v>
      </c>
      <c r="F639" s="25">
        <v>42741</v>
      </c>
      <c r="G639" s="19" t="s">
        <v>2861</v>
      </c>
      <c r="H639" s="19" t="s">
        <v>404</v>
      </c>
      <c r="I639" s="19" t="s">
        <v>1696</v>
      </c>
      <c r="J639" s="19" t="s">
        <v>70</v>
      </c>
      <c r="K639">
        <v>-1.3565999999999994</v>
      </c>
    </row>
    <row r="640" spans="1:11" x14ac:dyDescent="0.25">
      <c r="A640" s="28" t="s">
        <v>5932</v>
      </c>
      <c r="B640" s="24" t="s">
        <v>6173</v>
      </c>
      <c r="D640">
        <v>7763</v>
      </c>
      <c r="E640" s="19" t="s">
        <v>6166</v>
      </c>
      <c r="F640" s="25">
        <v>43734</v>
      </c>
      <c r="G640" s="19" t="s">
        <v>2500</v>
      </c>
      <c r="H640" s="19" t="s">
        <v>373</v>
      </c>
      <c r="I640" s="19" t="s">
        <v>3451</v>
      </c>
      <c r="J640" s="19" t="s">
        <v>63</v>
      </c>
      <c r="K640">
        <v>0.55599999999999994</v>
      </c>
    </row>
    <row r="641" spans="1:11" x14ac:dyDescent="0.25">
      <c r="A641" s="26" t="s">
        <v>5932</v>
      </c>
      <c r="B641" s="27" t="s">
        <v>6173</v>
      </c>
      <c r="D641">
        <v>7845</v>
      </c>
      <c r="E641" s="19" t="s">
        <v>6223</v>
      </c>
      <c r="F641" s="25">
        <v>43667</v>
      </c>
      <c r="G641" s="19" t="s">
        <v>2978</v>
      </c>
      <c r="H641" s="19" t="s">
        <v>96</v>
      </c>
      <c r="I641" s="19" t="s">
        <v>3154</v>
      </c>
      <c r="J641" s="19" t="s">
        <v>52</v>
      </c>
      <c r="K641">
        <v>-21.3264</v>
      </c>
    </row>
    <row r="642" spans="1:11" x14ac:dyDescent="0.25">
      <c r="A642" s="28" t="s">
        <v>5932</v>
      </c>
      <c r="B642" s="24" t="s">
        <v>6173</v>
      </c>
      <c r="D642">
        <v>7934</v>
      </c>
      <c r="E642" s="19" t="s">
        <v>6177</v>
      </c>
      <c r="F642" s="25">
        <v>43694</v>
      </c>
      <c r="G642" s="19" t="s">
        <v>3183</v>
      </c>
      <c r="H642" s="19" t="s">
        <v>40</v>
      </c>
      <c r="I642" s="19" t="s">
        <v>3386</v>
      </c>
      <c r="J642" s="19" t="s">
        <v>157</v>
      </c>
      <c r="K642">
        <v>11.68</v>
      </c>
    </row>
    <row r="643" spans="1:11" x14ac:dyDescent="0.25">
      <c r="A643" s="26" t="s">
        <v>5932</v>
      </c>
      <c r="B643" s="27" t="s">
        <v>6174</v>
      </c>
      <c r="D643">
        <v>7935</v>
      </c>
      <c r="E643" s="19" t="s">
        <v>6177</v>
      </c>
      <c r="F643" s="25">
        <v>43694</v>
      </c>
      <c r="G643" s="19" t="s">
        <v>3183</v>
      </c>
      <c r="H643" s="19" t="s">
        <v>40</v>
      </c>
      <c r="I643" s="19" t="s">
        <v>3217</v>
      </c>
      <c r="J643" s="19" t="s">
        <v>67</v>
      </c>
      <c r="K643">
        <v>8.9969999999999892</v>
      </c>
    </row>
    <row r="644" spans="1:11" x14ac:dyDescent="0.25">
      <c r="A644" s="28" t="s">
        <v>5932</v>
      </c>
      <c r="B644" s="24" t="s">
        <v>6174</v>
      </c>
      <c r="D644">
        <v>7936</v>
      </c>
      <c r="E644" s="19" t="s">
        <v>6177</v>
      </c>
      <c r="F644" s="25">
        <v>43694</v>
      </c>
      <c r="G644" s="19" t="s">
        <v>3183</v>
      </c>
      <c r="H644" s="19" t="s">
        <v>40</v>
      </c>
      <c r="I644" s="19" t="s">
        <v>3618</v>
      </c>
      <c r="J644" s="19" t="s">
        <v>84</v>
      </c>
      <c r="K644">
        <v>3.8519999999999994</v>
      </c>
    </row>
    <row r="645" spans="1:11" x14ac:dyDescent="0.25">
      <c r="A645" s="26" t="s">
        <v>5932</v>
      </c>
      <c r="B645" s="27" t="s">
        <v>6175</v>
      </c>
      <c r="D645">
        <v>7937</v>
      </c>
      <c r="E645" s="19" t="s">
        <v>6177</v>
      </c>
      <c r="F645" s="25">
        <v>43694</v>
      </c>
      <c r="G645" s="19" t="s">
        <v>3183</v>
      </c>
      <c r="H645" s="19" t="s">
        <v>40</v>
      </c>
      <c r="I645" s="19" t="s">
        <v>4679</v>
      </c>
      <c r="J645" s="19" t="s">
        <v>70</v>
      </c>
      <c r="K645">
        <v>4.8720000000000008</v>
      </c>
    </row>
    <row r="646" spans="1:11" x14ac:dyDescent="0.25">
      <c r="A646" s="28" t="s">
        <v>5932</v>
      </c>
      <c r="B646" s="24" t="s">
        <v>6176</v>
      </c>
      <c r="D646">
        <v>7938</v>
      </c>
      <c r="E646" s="19" t="s">
        <v>6177</v>
      </c>
      <c r="F646" s="25">
        <v>43694</v>
      </c>
      <c r="G646" s="19" t="s">
        <v>3183</v>
      </c>
      <c r="H646" s="19" t="s">
        <v>40</v>
      </c>
      <c r="I646" s="19" t="s">
        <v>528</v>
      </c>
      <c r="J646" s="19" t="s">
        <v>73</v>
      </c>
      <c r="K646">
        <v>654.7553999999999</v>
      </c>
    </row>
    <row r="647" spans="1:11" x14ac:dyDescent="0.25">
      <c r="A647" s="26" t="s">
        <v>5932</v>
      </c>
      <c r="B647" s="27" t="s">
        <v>6177</v>
      </c>
      <c r="D647">
        <v>7939</v>
      </c>
      <c r="E647" s="19" t="s">
        <v>6177</v>
      </c>
      <c r="F647" s="25">
        <v>43694</v>
      </c>
      <c r="G647" s="19" t="s">
        <v>3183</v>
      </c>
      <c r="H647" s="19" t="s">
        <v>40</v>
      </c>
      <c r="I647" s="19" t="s">
        <v>2425</v>
      </c>
      <c r="J647" s="19" t="s">
        <v>55</v>
      </c>
      <c r="K647">
        <v>140.54820000000001</v>
      </c>
    </row>
    <row r="648" spans="1:11" x14ac:dyDescent="0.25">
      <c r="A648" s="28" t="s">
        <v>5932</v>
      </c>
      <c r="B648" s="24" t="s">
        <v>6177</v>
      </c>
      <c r="D648">
        <v>7940</v>
      </c>
      <c r="E648" s="19" t="s">
        <v>6177</v>
      </c>
      <c r="F648" s="25">
        <v>43694</v>
      </c>
      <c r="G648" s="19" t="s">
        <v>3183</v>
      </c>
      <c r="H648" s="19" t="s">
        <v>40</v>
      </c>
      <c r="I648" s="19" t="s">
        <v>2178</v>
      </c>
      <c r="J648" s="19" t="s">
        <v>70</v>
      </c>
      <c r="K648">
        <v>77.369599999999991</v>
      </c>
    </row>
    <row r="649" spans="1:11" x14ac:dyDescent="0.25">
      <c r="A649" s="26" t="s">
        <v>5932</v>
      </c>
      <c r="B649" s="27" t="s">
        <v>6177</v>
      </c>
      <c r="D649">
        <v>7943</v>
      </c>
      <c r="E649" s="19" t="s">
        <v>6133</v>
      </c>
      <c r="F649" s="25">
        <v>43824</v>
      </c>
      <c r="G649" s="19" t="s">
        <v>2235</v>
      </c>
      <c r="H649" s="19" t="s">
        <v>96</v>
      </c>
      <c r="I649" s="19" t="s">
        <v>2359</v>
      </c>
      <c r="J649" s="19" t="s">
        <v>70</v>
      </c>
      <c r="K649">
        <v>-59.372999999999976</v>
      </c>
    </row>
    <row r="650" spans="1:11" x14ac:dyDescent="0.25">
      <c r="A650" s="28" t="s">
        <v>5932</v>
      </c>
      <c r="B650" s="24" t="s">
        <v>6177</v>
      </c>
      <c r="D650">
        <v>7944</v>
      </c>
      <c r="E650" s="19" t="s">
        <v>6133</v>
      </c>
      <c r="F650" s="25">
        <v>43824</v>
      </c>
      <c r="G650" s="19" t="s">
        <v>2235</v>
      </c>
      <c r="H650" s="19" t="s">
        <v>96</v>
      </c>
      <c r="I650" s="19" t="s">
        <v>4641</v>
      </c>
      <c r="J650" s="19" t="s">
        <v>512</v>
      </c>
      <c r="K650">
        <v>5.0273999999999965</v>
      </c>
    </row>
    <row r="651" spans="1:11" x14ac:dyDescent="0.25">
      <c r="A651" s="26" t="s">
        <v>5932</v>
      </c>
      <c r="B651" s="27" t="s">
        <v>6177</v>
      </c>
      <c r="D651">
        <v>7945</v>
      </c>
      <c r="E651" s="19" t="s">
        <v>6133</v>
      </c>
      <c r="F651" s="25">
        <v>43824</v>
      </c>
      <c r="G651" s="19" t="s">
        <v>2235</v>
      </c>
      <c r="H651" s="19" t="s">
        <v>96</v>
      </c>
      <c r="I651" s="19" t="s">
        <v>4818</v>
      </c>
      <c r="J651" s="19" t="s">
        <v>63</v>
      </c>
      <c r="K651">
        <v>2.3808000000000007</v>
      </c>
    </row>
    <row r="652" spans="1:11" x14ac:dyDescent="0.25">
      <c r="A652" s="28" t="s">
        <v>5932</v>
      </c>
      <c r="B652" s="24" t="s">
        <v>6177</v>
      </c>
      <c r="D652">
        <v>7946</v>
      </c>
      <c r="E652" s="19" t="s">
        <v>6133</v>
      </c>
      <c r="F652" s="25">
        <v>43824</v>
      </c>
      <c r="G652" s="19" t="s">
        <v>2235</v>
      </c>
      <c r="H652" s="19" t="s">
        <v>96</v>
      </c>
      <c r="I652" s="19" t="s">
        <v>2625</v>
      </c>
      <c r="J652" s="19" t="s">
        <v>70</v>
      </c>
      <c r="K652">
        <v>-65.567999999999998</v>
      </c>
    </row>
    <row r="653" spans="1:11" x14ac:dyDescent="0.25">
      <c r="A653" s="26" t="s">
        <v>5932</v>
      </c>
      <c r="B653" s="27" t="s">
        <v>6177</v>
      </c>
      <c r="D653">
        <v>7947</v>
      </c>
      <c r="E653" s="19" t="s">
        <v>6133</v>
      </c>
      <c r="F653" s="25">
        <v>43824</v>
      </c>
      <c r="G653" s="19" t="s">
        <v>2235</v>
      </c>
      <c r="H653" s="19" t="s">
        <v>96</v>
      </c>
      <c r="I653" s="19" t="s">
        <v>3522</v>
      </c>
      <c r="J653" s="19" t="s">
        <v>70</v>
      </c>
      <c r="K653">
        <v>-5.0687999999999995</v>
      </c>
    </row>
    <row r="654" spans="1:11" x14ac:dyDescent="0.25">
      <c r="A654" s="28" t="s">
        <v>5932</v>
      </c>
      <c r="B654" s="24" t="s">
        <v>6178</v>
      </c>
      <c r="D654">
        <v>7956</v>
      </c>
      <c r="E654" s="19" t="s">
        <v>6130</v>
      </c>
      <c r="F654" s="25">
        <v>43743</v>
      </c>
      <c r="G654" s="19" t="s">
        <v>453</v>
      </c>
      <c r="H654" s="19" t="s">
        <v>40</v>
      </c>
      <c r="I654" s="19" t="s">
        <v>4333</v>
      </c>
      <c r="J654" s="19" t="s">
        <v>34</v>
      </c>
      <c r="K654">
        <v>-59.835600000000042</v>
      </c>
    </row>
    <row r="655" spans="1:11" x14ac:dyDescent="0.25">
      <c r="A655" s="26" t="s">
        <v>5932</v>
      </c>
      <c r="B655" s="27" t="s">
        <v>6178</v>
      </c>
      <c r="D655">
        <v>7957</v>
      </c>
      <c r="E655" s="19" t="s">
        <v>6130</v>
      </c>
      <c r="F655" s="25">
        <v>43743</v>
      </c>
      <c r="G655" s="19" t="s">
        <v>453</v>
      </c>
      <c r="H655" s="19" t="s">
        <v>40</v>
      </c>
      <c r="I655" s="19" t="s">
        <v>496</v>
      </c>
      <c r="J655" s="19" t="s">
        <v>242</v>
      </c>
      <c r="K655">
        <v>6.8539999999999992</v>
      </c>
    </row>
    <row r="656" spans="1:11" x14ac:dyDescent="0.25">
      <c r="A656" s="28" t="s">
        <v>5932</v>
      </c>
      <c r="B656" s="24" t="s">
        <v>6179</v>
      </c>
      <c r="D656">
        <v>7958</v>
      </c>
      <c r="E656" s="19" t="s">
        <v>6130</v>
      </c>
      <c r="F656" s="25">
        <v>43743</v>
      </c>
      <c r="G656" s="19" t="s">
        <v>453</v>
      </c>
      <c r="H656" s="19" t="s">
        <v>40</v>
      </c>
      <c r="I656" s="19" t="s">
        <v>5364</v>
      </c>
      <c r="J656" s="19" t="s">
        <v>73</v>
      </c>
      <c r="K656">
        <v>4.1080000000000005</v>
      </c>
    </row>
    <row r="657" spans="1:11" x14ac:dyDescent="0.25">
      <c r="A657" s="26" t="s">
        <v>5932</v>
      </c>
      <c r="B657" s="27" t="s">
        <v>6179</v>
      </c>
      <c r="D657">
        <v>7959</v>
      </c>
      <c r="E657" s="19" t="s">
        <v>6130</v>
      </c>
      <c r="F657" s="25">
        <v>43743</v>
      </c>
      <c r="G657" s="19" t="s">
        <v>453</v>
      </c>
      <c r="H657" s="19" t="s">
        <v>40</v>
      </c>
      <c r="I657" s="19" t="s">
        <v>4736</v>
      </c>
      <c r="J657" s="19" t="s">
        <v>60</v>
      </c>
      <c r="K657">
        <v>26.973000000000003</v>
      </c>
    </row>
    <row r="658" spans="1:11" x14ac:dyDescent="0.25">
      <c r="A658" s="28" t="s">
        <v>5932</v>
      </c>
      <c r="B658" s="24" t="s">
        <v>6180</v>
      </c>
      <c r="D658">
        <v>7960</v>
      </c>
      <c r="E658" s="19" t="s">
        <v>6130</v>
      </c>
      <c r="F658" s="25">
        <v>43743</v>
      </c>
      <c r="G658" s="19" t="s">
        <v>453</v>
      </c>
      <c r="H658" s="19" t="s">
        <v>40</v>
      </c>
      <c r="I658" s="19" t="s">
        <v>2740</v>
      </c>
      <c r="J658" s="19" t="s">
        <v>52</v>
      </c>
      <c r="K658">
        <v>5.1587999999999852</v>
      </c>
    </row>
    <row r="659" spans="1:11" x14ac:dyDescent="0.25">
      <c r="A659" s="26" t="s">
        <v>5932</v>
      </c>
      <c r="B659" s="27" t="s">
        <v>6181</v>
      </c>
      <c r="D659">
        <v>7961</v>
      </c>
      <c r="E659" s="19" t="s">
        <v>6130</v>
      </c>
      <c r="F659" s="25">
        <v>43743</v>
      </c>
      <c r="G659" s="19" t="s">
        <v>453</v>
      </c>
      <c r="H659" s="19" t="s">
        <v>40</v>
      </c>
      <c r="I659" s="19" t="s">
        <v>1080</v>
      </c>
      <c r="J659" s="19" t="s">
        <v>67</v>
      </c>
      <c r="K659">
        <v>2.6972999999999994</v>
      </c>
    </row>
    <row r="660" spans="1:11" x14ac:dyDescent="0.25">
      <c r="A660" s="28" t="s">
        <v>5932</v>
      </c>
      <c r="B660" s="24" t="s">
        <v>6181</v>
      </c>
      <c r="D660">
        <v>8045</v>
      </c>
      <c r="E660" s="19" t="s">
        <v>6175</v>
      </c>
      <c r="F660" s="25">
        <v>43723</v>
      </c>
      <c r="G660" s="19" t="s">
        <v>5611</v>
      </c>
      <c r="H660" s="19" t="s">
        <v>111</v>
      </c>
      <c r="I660" s="19" t="s">
        <v>409</v>
      </c>
      <c r="J660" s="19" t="s">
        <v>70</v>
      </c>
      <c r="K660">
        <v>106.95779999999998</v>
      </c>
    </row>
    <row r="661" spans="1:11" x14ac:dyDescent="0.25">
      <c r="A661" s="26" t="s">
        <v>5932</v>
      </c>
      <c r="B661" s="27" t="s">
        <v>6181</v>
      </c>
      <c r="D661">
        <v>8152</v>
      </c>
      <c r="E661" s="19" t="s">
        <v>6144</v>
      </c>
      <c r="F661" s="25">
        <v>43547</v>
      </c>
      <c r="G661" s="19" t="s">
        <v>1355</v>
      </c>
      <c r="H661" s="19" t="s">
        <v>89</v>
      </c>
      <c r="I661" s="19" t="s">
        <v>2376</v>
      </c>
      <c r="J661" s="19" t="s">
        <v>55</v>
      </c>
      <c r="K661">
        <v>4.8719999999999999</v>
      </c>
    </row>
    <row r="662" spans="1:11" x14ac:dyDescent="0.25">
      <c r="A662" s="28" t="s">
        <v>5932</v>
      </c>
      <c r="B662" s="24" t="s">
        <v>6182</v>
      </c>
      <c r="D662">
        <v>8153</v>
      </c>
      <c r="E662" s="19" t="s">
        <v>6144</v>
      </c>
      <c r="F662" s="25">
        <v>43547</v>
      </c>
      <c r="G662" s="19" t="s">
        <v>1355</v>
      </c>
      <c r="H662" s="19" t="s">
        <v>89</v>
      </c>
      <c r="I662" s="19" t="s">
        <v>1613</v>
      </c>
      <c r="J662" s="19" t="s">
        <v>84</v>
      </c>
      <c r="K662">
        <v>9.6191999999999993</v>
      </c>
    </row>
    <row r="663" spans="1:11" x14ac:dyDescent="0.25">
      <c r="A663" s="26" t="s">
        <v>5932</v>
      </c>
      <c r="B663" s="27" t="s">
        <v>6182</v>
      </c>
      <c r="D663">
        <v>8154</v>
      </c>
      <c r="E663" s="19" t="s">
        <v>6144</v>
      </c>
      <c r="F663" s="25">
        <v>43547</v>
      </c>
      <c r="G663" s="19" t="s">
        <v>1355</v>
      </c>
      <c r="H663" s="19" t="s">
        <v>89</v>
      </c>
      <c r="I663" s="19" t="s">
        <v>4459</v>
      </c>
      <c r="J663" s="19" t="s">
        <v>1065</v>
      </c>
      <c r="K663">
        <v>6719.9807999999994</v>
      </c>
    </row>
    <row r="664" spans="1:11" x14ac:dyDescent="0.25">
      <c r="A664" s="28" t="s">
        <v>5932</v>
      </c>
      <c r="B664" s="24" t="s">
        <v>6183</v>
      </c>
      <c r="D664">
        <v>8306</v>
      </c>
      <c r="E664" s="19" t="s">
        <v>6057</v>
      </c>
      <c r="F664" s="25">
        <v>43323</v>
      </c>
      <c r="G664" s="19" t="s">
        <v>1445</v>
      </c>
      <c r="H664" s="19" t="s">
        <v>572</v>
      </c>
      <c r="I664" s="19" t="s">
        <v>2250</v>
      </c>
      <c r="J664" s="19" t="s">
        <v>84</v>
      </c>
      <c r="K664">
        <v>15.552000000000001</v>
      </c>
    </row>
    <row r="665" spans="1:11" x14ac:dyDescent="0.25">
      <c r="A665" s="26" t="s">
        <v>5932</v>
      </c>
      <c r="B665" s="27" t="s">
        <v>6183</v>
      </c>
      <c r="D665">
        <v>8307</v>
      </c>
      <c r="E665" s="19" t="s">
        <v>6057</v>
      </c>
      <c r="F665" s="25">
        <v>43323</v>
      </c>
      <c r="G665" s="19" t="s">
        <v>1445</v>
      </c>
      <c r="H665" s="19" t="s">
        <v>572</v>
      </c>
      <c r="I665" s="19" t="s">
        <v>1901</v>
      </c>
      <c r="J665" s="19" t="s">
        <v>70</v>
      </c>
      <c r="K665">
        <v>19.255600000000001</v>
      </c>
    </row>
    <row r="666" spans="1:11" x14ac:dyDescent="0.25">
      <c r="A666" s="28" t="s">
        <v>5932</v>
      </c>
      <c r="B666" s="24" t="s">
        <v>6183</v>
      </c>
      <c r="D666">
        <v>8308</v>
      </c>
      <c r="E666" s="19" t="s">
        <v>6057</v>
      </c>
      <c r="F666" s="25">
        <v>43323</v>
      </c>
      <c r="G666" s="19" t="s">
        <v>1445</v>
      </c>
      <c r="H666" s="19" t="s">
        <v>572</v>
      </c>
      <c r="I666" s="19" t="s">
        <v>5011</v>
      </c>
      <c r="J666" s="19" t="s">
        <v>70</v>
      </c>
      <c r="K666">
        <v>35.677599999999998</v>
      </c>
    </row>
    <row r="667" spans="1:11" x14ac:dyDescent="0.25">
      <c r="A667" s="26" t="s">
        <v>5932</v>
      </c>
      <c r="B667" s="27" t="s">
        <v>6184</v>
      </c>
      <c r="D667">
        <v>8367</v>
      </c>
      <c r="E667" s="19" t="s">
        <v>5943</v>
      </c>
      <c r="F667" s="25">
        <v>42620</v>
      </c>
      <c r="G667" s="19" t="s">
        <v>5459</v>
      </c>
      <c r="H667" s="19" t="s">
        <v>40</v>
      </c>
      <c r="I667" s="19" t="s">
        <v>5845</v>
      </c>
      <c r="J667" s="19" t="s">
        <v>512</v>
      </c>
      <c r="K667">
        <v>7.3872</v>
      </c>
    </row>
    <row r="668" spans="1:11" x14ac:dyDescent="0.25">
      <c r="A668" s="28" t="s">
        <v>5932</v>
      </c>
      <c r="B668" s="24" t="s">
        <v>6184</v>
      </c>
      <c r="D668">
        <v>8368</v>
      </c>
      <c r="E668" s="19" t="s">
        <v>5943</v>
      </c>
      <c r="F668" s="25">
        <v>42620</v>
      </c>
      <c r="G668" s="19" t="s">
        <v>5459</v>
      </c>
      <c r="H668" s="19" t="s">
        <v>40</v>
      </c>
      <c r="I668" s="19" t="s">
        <v>4931</v>
      </c>
      <c r="J668" s="19" t="s">
        <v>84</v>
      </c>
      <c r="K668">
        <v>9.663199999999998</v>
      </c>
    </row>
    <row r="669" spans="1:11" x14ac:dyDescent="0.25">
      <c r="A669" s="26" t="s">
        <v>5932</v>
      </c>
      <c r="B669" s="27" t="s">
        <v>6184</v>
      </c>
      <c r="D669">
        <v>8369</v>
      </c>
      <c r="E669" s="19" t="s">
        <v>5943</v>
      </c>
      <c r="F669" s="25">
        <v>42620</v>
      </c>
      <c r="G669" s="19" t="s">
        <v>5459</v>
      </c>
      <c r="H669" s="19" t="s">
        <v>40</v>
      </c>
      <c r="I669" s="19" t="s">
        <v>5691</v>
      </c>
      <c r="J669" s="19" t="s">
        <v>70</v>
      </c>
      <c r="K669">
        <v>31.47</v>
      </c>
    </row>
    <row r="670" spans="1:11" x14ac:dyDescent="0.25">
      <c r="A670" s="28" t="s">
        <v>5932</v>
      </c>
      <c r="B670" s="24" t="s">
        <v>6185</v>
      </c>
      <c r="D670">
        <v>8401</v>
      </c>
      <c r="E670" s="19" t="s">
        <v>5985</v>
      </c>
      <c r="F670" s="25">
        <v>43074</v>
      </c>
      <c r="G670" s="19" t="s">
        <v>4411</v>
      </c>
      <c r="H670" s="19" t="s">
        <v>240</v>
      </c>
      <c r="I670" s="19" t="s">
        <v>2972</v>
      </c>
      <c r="J670" s="19" t="s">
        <v>70</v>
      </c>
      <c r="K670">
        <v>78.434999999999988</v>
      </c>
    </row>
    <row r="671" spans="1:11" x14ac:dyDescent="0.25">
      <c r="A671" s="26" t="s">
        <v>5932</v>
      </c>
      <c r="B671" s="27" t="s">
        <v>6185</v>
      </c>
      <c r="D671">
        <v>8402</v>
      </c>
      <c r="E671" s="19" t="s">
        <v>5985</v>
      </c>
      <c r="F671" s="25">
        <v>43074</v>
      </c>
      <c r="G671" s="19" t="s">
        <v>4411</v>
      </c>
      <c r="H671" s="19" t="s">
        <v>240</v>
      </c>
      <c r="I671" s="19" t="s">
        <v>4923</v>
      </c>
      <c r="J671" s="19" t="s">
        <v>34</v>
      </c>
      <c r="K671">
        <v>12.805799999999994</v>
      </c>
    </row>
    <row r="672" spans="1:11" x14ac:dyDescent="0.25">
      <c r="A672" s="28" t="s">
        <v>5932</v>
      </c>
      <c r="B672" s="24" t="s">
        <v>6186</v>
      </c>
      <c r="D672">
        <v>8403</v>
      </c>
      <c r="E672" s="19" t="s">
        <v>5985</v>
      </c>
      <c r="F672" s="25">
        <v>43074</v>
      </c>
      <c r="G672" s="19" t="s">
        <v>4411</v>
      </c>
      <c r="H672" s="19" t="s">
        <v>240</v>
      </c>
      <c r="I672" s="19" t="s">
        <v>2480</v>
      </c>
      <c r="J672" s="19" t="s">
        <v>84</v>
      </c>
      <c r="K672">
        <v>11.113199999999999</v>
      </c>
    </row>
    <row r="673" spans="1:11" x14ac:dyDescent="0.25">
      <c r="A673" s="26" t="s">
        <v>5932</v>
      </c>
      <c r="B673" s="27" t="s">
        <v>6186</v>
      </c>
      <c r="D673">
        <v>8439</v>
      </c>
      <c r="E673" s="19" t="s">
        <v>5942</v>
      </c>
      <c r="F673" s="25">
        <v>42518</v>
      </c>
      <c r="G673" s="19" t="s">
        <v>3977</v>
      </c>
      <c r="H673" s="19" t="s">
        <v>89</v>
      </c>
      <c r="I673" s="19" t="s">
        <v>5234</v>
      </c>
      <c r="J673" s="19" t="s">
        <v>70</v>
      </c>
      <c r="K673">
        <v>51.359999999999992</v>
      </c>
    </row>
    <row r="674" spans="1:11" x14ac:dyDescent="0.25">
      <c r="A674" s="28" t="s">
        <v>5932</v>
      </c>
      <c r="B674" s="24" t="s">
        <v>6187</v>
      </c>
      <c r="D674">
        <v>8576</v>
      </c>
      <c r="E674" s="19" t="s">
        <v>6094</v>
      </c>
      <c r="F674" s="25">
        <v>43704</v>
      </c>
      <c r="G674" s="19" t="s">
        <v>3199</v>
      </c>
      <c r="H674" s="19" t="s">
        <v>50</v>
      </c>
      <c r="I674" s="19" t="s">
        <v>1891</v>
      </c>
      <c r="J674" s="19" t="s">
        <v>73</v>
      </c>
      <c r="K674">
        <v>0.89599999999999991</v>
      </c>
    </row>
    <row r="675" spans="1:11" x14ac:dyDescent="0.25">
      <c r="A675" s="26" t="s">
        <v>5932</v>
      </c>
      <c r="B675" s="27" t="s">
        <v>6187</v>
      </c>
      <c r="D675">
        <v>8587</v>
      </c>
      <c r="E675" s="19" t="s">
        <v>6174</v>
      </c>
      <c r="F675" s="25">
        <v>43657</v>
      </c>
      <c r="G675" s="19" t="s">
        <v>1564</v>
      </c>
      <c r="H675" s="19" t="s">
        <v>40</v>
      </c>
      <c r="I675" s="19" t="s">
        <v>797</v>
      </c>
      <c r="J675" s="19" t="s">
        <v>146</v>
      </c>
      <c r="K675">
        <v>244.61549999999988</v>
      </c>
    </row>
    <row r="676" spans="1:11" x14ac:dyDescent="0.25">
      <c r="A676" s="28" t="s">
        <v>5932</v>
      </c>
      <c r="B676" s="24" t="s">
        <v>6188</v>
      </c>
      <c r="D676">
        <v>8588</v>
      </c>
      <c r="E676" s="19" t="s">
        <v>6174</v>
      </c>
      <c r="F676" s="25">
        <v>43657</v>
      </c>
      <c r="G676" s="19" t="s">
        <v>1564</v>
      </c>
      <c r="H676" s="19" t="s">
        <v>40</v>
      </c>
      <c r="I676" s="19" t="s">
        <v>2416</v>
      </c>
      <c r="J676" s="19" t="s">
        <v>73</v>
      </c>
      <c r="K676">
        <v>43.705999999999996</v>
      </c>
    </row>
    <row r="677" spans="1:11" x14ac:dyDescent="0.25">
      <c r="A677" s="26" t="s">
        <v>5932</v>
      </c>
      <c r="B677" s="27" t="s">
        <v>6188</v>
      </c>
      <c r="D677">
        <v>8592</v>
      </c>
      <c r="E677" s="19" t="s">
        <v>6096</v>
      </c>
      <c r="F677" s="25">
        <v>43578</v>
      </c>
      <c r="G677" s="19" t="s">
        <v>47</v>
      </c>
      <c r="H677" s="19" t="s">
        <v>404</v>
      </c>
      <c r="I677" s="19" t="s">
        <v>3386</v>
      </c>
      <c r="J677" s="19" t="s">
        <v>157</v>
      </c>
      <c r="K677">
        <v>7.008</v>
      </c>
    </row>
    <row r="678" spans="1:11" x14ac:dyDescent="0.25">
      <c r="A678" s="28" t="s">
        <v>5932</v>
      </c>
      <c r="B678" s="24" t="s">
        <v>6188</v>
      </c>
      <c r="D678">
        <v>8593</v>
      </c>
      <c r="E678" s="19" t="s">
        <v>6096</v>
      </c>
      <c r="F678" s="25">
        <v>43578</v>
      </c>
      <c r="G678" s="19" t="s">
        <v>47</v>
      </c>
      <c r="H678" s="19" t="s">
        <v>404</v>
      </c>
      <c r="I678" s="19" t="s">
        <v>5478</v>
      </c>
      <c r="J678" s="19" t="s">
        <v>60</v>
      </c>
      <c r="K678">
        <v>3.3534000000000006</v>
      </c>
    </row>
    <row r="679" spans="1:11" x14ac:dyDescent="0.25">
      <c r="A679" s="26" t="s">
        <v>5932</v>
      </c>
      <c r="B679" s="27" t="s">
        <v>6188</v>
      </c>
      <c r="D679">
        <v>8619</v>
      </c>
      <c r="E679" s="19" t="s">
        <v>6112</v>
      </c>
      <c r="F679" s="25">
        <v>43527</v>
      </c>
      <c r="G679" s="19" t="s">
        <v>2668</v>
      </c>
      <c r="H679" s="19" t="s">
        <v>40</v>
      </c>
      <c r="I679" s="19" t="s">
        <v>2372</v>
      </c>
      <c r="J679" s="19" t="s">
        <v>52</v>
      </c>
      <c r="K679">
        <v>-14.987700000000061</v>
      </c>
    </row>
    <row r="680" spans="1:11" x14ac:dyDescent="0.25">
      <c r="A680" s="28" t="s">
        <v>5932</v>
      </c>
      <c r="B680" s="24" t="s">
        <v>6188</v>
      </c>
      <c r="D680">
        <v>8623</v>
      </c>
      <c r="E680" s="19" t="s">
        <v>6203</v>
      </c>
      <c r="F680" s="25">
        <v>43431</v>
      </c>
      <c r="G680" s="19" t="s">
        <v>4417</v>
      </c>
      <c r="H680" s="19" t="s">
        <v>279</v>
      </c>
      <c r="I680" s="19" t="s">
        <v>911</v>
      </c>
      <c r="J680" s="19" t="s">
        <v>55</v>
      </c>
      <c r="K680">
        <v>3.9808000000000003</v>
      </c>
    </row>
    <row r="681" spans="1:11" x14ac:dyDescent="0.25">
      <c r="A681" s="26" t="s">
        <v>5932</v>
      </c>
      <c r="B681" s="27" t="s">
        <v>6188</v>
      </c>
      <c r="D681">
        <v>8647</v>
      </c>
      <c r="E681" s="19" t="s">
        <v>6043</v>
      </c>
      <c r="F681" s="25">
        <v>43429</v>
      </c>
      <c r="G681" s="19" t="s">
        <v>4947</v>
      </c>
      <c r="H681" s="19" t="s">
        <v>40</v>
      </c>
      <c r="I681" s="19" t="s">
        <v>631</v>
      </c>
      <c r="J681" s="19" t="s">
        <v>34</v>
      </c>
      <c r="K681">
        <v>19.435200000000009</v>
      </c>
    </row>
    <row r="682" spans="1:11" x14ac:dyDescent="0.25">
      <c r="A682" s="28" t="s">
        <v>5932</v>
      </c>
      <c r="B682" s="24" t="s">
        <v>6189</v>
      </c>
      <c r="D682">
        <v>8651</v>
      </c>
      <c r="E682" s="19" t="s">
        <v>5962</v>
      </c>
      <c r="F682" s="25">
        <v>42626</v>
      </c>
      <c r="G682" s="19" t="s">
        <v>1870</v>
      </c>
      <c r="H682" s="19" t="s">
        <v>89</v>
      </c>
      <c r="I682" s="19" t="s">
        <v>5428</v>
      </c>
      <c r="J682" s="19" t="s">
        <v>242</v>
      </c>
      <c r="K682">
        <v>2.6789999999999998</v>
      </c>
    </row>
    <row r="683" spans="1:11" x14ac:dyDescent="0.25">
      <c r="A683" s="26" t="s">
        <v>5932</v>
      </c>
      <c r="B683" s="27" t="s">
        <v>6189</v>
      </c>
      <c r="D683">
        <v>8652</v>
      </c>
      <c r="E683" s="19" t="s">
        <v>5962</v>
      </c>
      <c r="F683" s="25">
        <v>42626</v>
      </c>
      <c r="G683" s="19" t="s">
        <v>1870</v>
      </c>
      <c r="H683" s="19" t="s">
        <v>89</v>
      </c>
      <c r="I683" s="19" t="s">
        <v>993</v>
      </c>
      <c r="J683" s="19" t="s">
        <v>60</v>
      </c>
      <c r="K683">
        <v>5.5341000000000014</v>
      </c>
    </row>
    <row r="684" spans="1:11" x14ac:dyDescent="0.25">
      <c r="A684" s="28" t="s">
        <v>5932</v>
      </c>
      <c r="B684" s="24" t="s">
        <v>6189</v>
      </c>
      <c r="D684">
        <v>8653</v>
      </c>
      <c r="E684" s="19" t="s">
        <v>5962</v>
      </c>
      <c r="F684" s="25">
        <v>42626</v>
      </c>
      <c r="G684" s="19" t="s">
        <v>1870</v>
      </c>
      <c r="H684" s="19" t="s">
        <v>89</v>
      </c>
      <c r="I684" s="19" t="s">
        <v>1682</v>
      </c>
      <c r="J684" s="19" t="s">
        <v>512</v>
      </c>
      <c r="K684">
        <v>2.1899999999999995</v>
      </c>
    </row>
    <row r="685" spans="1:11" x14ac:dyDescent="0.25">
      <c r="A685" s="26" t="s">
        <v>5932</v>
      </c>
      <c r="B685" s="27" t="s">
        <v>6190</v>
      </c>
      <c r="D685">
        <v>8654</v>
      </c>
      <c r="E685" s="19" t="s">
        <v>5962</v>
      </c>
      <c r="F685" s="25">
        <v>42626</v>
      </c>
      <c r="G685" s="19" t="s">
        <v>1870</v>
      </c>
      <c r="H685" s="19" t="s">
        <v>89</v>
      </c>
      <c r="I685" s="19" t="s">
        <v>1971</v>
      </c>
      <c r="J685" s="19" t="s">
        <v>146</v>
      </c>
      <c r="K685">
        <v>75.992400000000004</v>
      </c>
    </row>
    <row r="686" spans="1:11" x14ac:dyDescent="0.25">
      <c r="A686" s="28" t="s">
        <v>5932</v>
      </c>
      <c r="B686" s="24" t="s">
        <v>6190</v>
      </c>
      <c r="D686">
        <v>8655</v>
      </c>
      <c r="E686" s="19" t="s">
        <v>5962</v>
      </c>
      <c r="F686" s="25">
        <v>42626</v>
      </c>
      <c r="G686" s="19" t="s">
        <v>1870</v>
      </c>
      <c r="H686" s="19" t="s">
        <v>89</v>
      </c>
      <c r="I686" s="19" t="s">
        <v>4881</v>
      </c>
      <c r="J686" s="19" t="s">
        <v>146</v>
      </c>
      <c r="K686">
        <v>60.883200000000002</v>
      </c>
    </row>
    <row r="687" spans="1:11" x14ac:dyDescent="0.25">
      <c r="A687" s="26" t="s">
        <v>5932</v>
      </c>
      <c r="B687" s="27" t="s">
        <v>6191</v>
      </c>
      <c r="D687">
        <v>8656</v>
      </c>
      <c r="E687" s="19" t="s">
        <v>5962</v>
      </c>
      <c r="F687" s="25">
        <v>42626</v>
      </c>
      <c r="G687" s="19" t="s">
        <v>1870</v>
      </c>
      <c r="H687" s="19" t="s">
        <v>89</v>
      </c>
      <c r="I687" s="19" t="s">
        <v>3283</v>
      </c>
      <c r="J687" s="19" t="s">
        <v>146</v>
      </c>
      <c r="K687">
        <v>20.059999999999988</v>
      </c>
    </row>
    <row r="688" spans="1:11" x14ac:dyDescent="0.25">
      <c r="A688" s="28" t="s">
        <v>5932</v>
      </c>
      <c r="B688" s="24" t="s">
        <v>6191</v>
      </c>
      <c r="D688">
        <v>8657</v>
      </c>
      <c r="E688" s="19" t="s">
        <v>5962</v>
      </c>
      <c r="F688" s="25">
        <v>42626</v>
      </c>
      <c r="G688" s="19" t="s">
        <v>1870</v>
      </c>
      <c r="H688" s="19" t="s">
        <v>89</v>
      </c>
      <c r="I688" s="19" t="s">
        <v>4618</v>
      </c>
      <c r="J688" s="19" t="s">
        <v>84</v>
      </c>
      <c r="K688">
        <v>24.47</v>
      </c>
    </row>
    <row r="689" spans="1:11" x14ac:dyDescent="0.25">
      <c r="A689" s="26" t="s">
        <v>5932</v>
      </c>
      <c r="B689" s="27" t="s">
        <v>6191</v>
      </c>
      <c r="D689">
        <v>8658</v>
      </c>
      <c r="E689" s="19" t="s">
        <v>5962</v>
      </c>
      <c r="F689" s="25">
        <v>42626</v>
      </c>
      <c r="G689" s="19" t="s">
        <v>1870</v>
      </c>
      <c r="H689" s="19" t="s">
        <v>89</v>
      </c>
      <c r="I689" s="19" t="s">
        <v>3862</v>
      </c>
      <c r="J689" s="19" t="s">
        <v>73</v>
      </c>
      <c r="K689">
        <v>9.743800000000002</v>
      </c>
    </row>
    <row r="690" spans="1:11" x14ac:dyDescent="0.25">
      <c r="A690" s="28" t="s">
        <v>5932</v>
      </c>
      <c r="B690" s="24" t="s">
        <v>6191</v>
      </c>
      <c r="D690">
        <v>8666</v>
      </c>
      <c r="E690" s="19" t="s">
        <v>6050</v>
      </c>
      <c r="F690" s="25">
        <v>43421</v>
      </c>
      <c r="G690" s="19" t="s">
        <v>4945</v>
      </c>
      <c r="H690" s="19" t="s">
        <v>40</v>
      </c>
      <c r="I690" s="19" t="s">
        <v>1866</v>
      </c>
      <c r="J690" s="19" t="s">
        <v>512</v>
      </c>
      <c r="K690">
        <v>13.365</v>
      </c>
    </row>
    <row r="691" spans="1:11" x14ac:dyDescent="0.25">
      <c r="A691" s="26" t="s">
        <v>5932</v>
      </c>
      <c r="B691" s="27" t="s">
        <v>6191</v>
      </c>
      <c r="D691">
        <v>8694</v>
      </c>
      <c r="E691" s="19" t="s">
        <v>6049</v>
      </c>
      <c r="F691" s="25">
        <v>43397</v>
      </c>
      <c r="G691" s="19" t="s">
        <v>3607</v>
      </c>
      <c r="H691" s="19" t="s">
        <v>40</v>
      </c>
      <c r="I691" s="19" t="s">
        <v>1023</v>
      </c>
      <c r="J691" s="19" t="s">
        <v>146</v>
      </c>
      <c r="K691">
        <v>162</v>
      </c>
    </row>
    <row r="692" spans="1:11" x14ac:dyDescent="0.25">
      <c r="A692" s="28" t="s">
        <v>5932</v>
      </c>
      <c r="B692" s="24" t="s">
        <v>6192</v>
      </c>
      <c r="D692">
        <v>8697</v>
      </c>
      <c r="E692" s="19" t="s">
        <v>6116</v>
      </c>
      <c r="F692" s="25">
        <v>43631</v>
      </c>
      <c r="G692" s="19" t="s">
        <v>1001</v>
      </c>
      <c r="H692" s="19" t="s">
        <v>300</v>
      </c>
      <c r="I692" s="19" t="s">
        <v>4113</v>
      </c>
      <c r="J692" s="19" t="s">
        <v>67</v>
      </c>
      <c r="K692">
        <v>26.997299999999967</v>
      </c>
    </row>
    <row r="693" spans="1:11" x14ac:dyDescent="0.25">
      <c r="A693" s="26" t="s">
        <v>5932</v>
      </c>
      <c r="B693" s="27" t="s">
        <v>6192</v>
      </c>
      <c r="D693">
        <v>8698</v>
      </c>
      <c r="E693" s="19" t="s">
        <v>6116</v>
      </c>
      <c r="F693" s="25">
        <v>43631</v>
      </c>
      <c r="G693" s="19" t="s">
        <v>1001</v>
      </c>
      <c r="H693" s="19" t="s">
        <v>300</v>
      </c>
      <c r="I693" s="19" t="s">
        <v>810</v>
      </c>
      <c r="J693" s="19" t="s">
        <v>60</v>
      </c>
      <c r="K693">
        <v>9.3504000000000005</v>
      </c>
    </row>
    <row r="694" spans="1:11" x14ac:dyDescent="0.25">
      <c r="A694" s="28" t="s">
        <v>5932</v>
      </c>
      <c r="B694" s="24" t="s">
        <v>6192</v>
      </c>
      <c r="D694">
        <v>8699</v>
      </c>
      <c r="E694" s="19" t="s">
        <v>6116</v>
      </c>
      <c r="F694" s="25">
        <v>43631</v>
      </c>
      <c r="G694" s="19" t="s">
        <v>1001</v>
      </c>
      <c r="H694" s="19" t="s">
        <v>300</v>
      </c>
      <c r="I694" s="19" t="s">
        <v>4906</v>
      </c>
      <c r="J694" s="19" t="s">
        <v>52</v>
      </c>
      <c r="K694">
        <v>-28.224000000000004</v>
      </c>
    </row>
    <row r="695" spans="1:11" x14ac:dyDescent="0.25">
      <c r="A695" s="26" t="s">
        <v>5932</v>
      </c>
      <c r="B695" s="27" t="s">
        <v>6192</v>
      </c>
      <c r="D695">
        <v>8700</v>
      </c>
      <c r="E695" s="19" t="s">
        <v>6116</v>
      </c>
      <c r="F695" s="25">
        <v>43631</v>
      </c>
      <c r="G695" s="19" t="s">
        <v>1001</v>
      </c>
      <c r="H695" s="19" t="s">
        <v>300</v>
      </c>
      <c r="I695" s="19" t="s">
        <v>2486</v>
      </c>
      <c r="J695" s="19" t="s">
        <v>67</v>
      </c>
      <c r="K695">
        <v>223.99360000000013</v>
      </c>
    </row>
    <row r="696" spans="1:11" x14ac:dyDescent="0.25">
      <c r="A696" s="28" t="s">
        <v>5932</v>
      </c>
      <c r="B696" s="24" t="s">
        <v>6192</v>
      </c>
      <c r="D696">
        <v>8701</v>
      </c>
      <c r="E696" s="19" t="s">
        <v>6116</v>
      </c>
      <c r="F696" s="25">
        <v>43631</v>
      </c>
      <c r="G696" s="19" t="s">
        <v>1001</v>
      </c>
      <c r="H696" s="19" t="s">
        <v>300</v>
      </c>
      <c r="I696" s="19" t="s">
        <v>1245</v>
      </c>
      <c r="J696" s="19" t="s">
        <v>73</v>
      </c>
      <c r="K696">
        <v>6.7031999999999954</v>
      </c>
    </row>
    <row r="697" spans="1:11" x14ac:dyDescent="0.25">
      <c r="A697" s="26" t="s">
        <v>5932</v>
      </c>
      <c r="B697" s="27" t="s">
        <v>6193</v>
      </c>
      <c r="D697">
        <v>8702</v>
      </c>
      <c r="E697" s="19" t="s">
        <v>6116</v>
      </c>
      <c r="F697" s="25">
        <v>43631</v>
      </c>
      <c r="G697" s="19" t="s">
        <v>1001</v>
      </c>
      <c r="H697" s="19" t="s">
        <v>300</v>
      </c>
      <c r="I697" s="19" t="s">
        <v>1734</v>
      </c>
      <c r="J697" s="19" t="s">
        <v>55</v>
      </c>
      <c r="K697">
        <v>17.84699999999998</v>
      </c>
    </row>
    <row r="698" spans="1:11" x14ac:dyDescent="0.25">
      <c r="A698" s="28" t="s">
        <v>5932</v>
      </c>
      <c r="B698" s="24" t="s">
        <v>6193</v>
      </c>
      <c r="D698">
        <v>8703</v>
      </c>
      <c r="E698" s="19" t="s">
        <v>6116</v>
      </c>
      <c r="F698" s="25">
        <v>43631</v>
      </c>
      <c r="G698" s="19" t="s">
        <v>1001</v>
      </c>
      <c r="H698" s="19" t="s">
        <v>300</v>
      </c>
      <c r="I698" s="19" t="s">
        <v>5861</v>
      </c>
      <c r="J698" s="19" t="s">
        <v>84</v>
      </c>
      <c r="K698">
        <v>29.691999999999993</v>
      </c>
    </row>
    <row r="699" spans="1:11" x14ac:dyDescent="0.25">
      <c r="A699" s="26" t="s">
        <v>5932</v>
      </c>
      <c r="B699" s="27" t="s">
        <v>6194</v>
      </c>
      <c r="D699">
        <v>8757</v>
      </c>
      <c r="E699" s="19" t="s">
        <v>6044</v>
      </c>
      <c r="F699" s="25">
        <v>43303</v>
      </c>
      <c r="G699" s="19" t="s">
        <v>5042</v>
      </c>
      <c r="H699" s="19" t="s">
        <v>2320</v>
      </c>
      <c r="I699" s="19" t="s">
        <v>1839</v>
      </c>
      <c r="J699" s="19" t="s">
        <v>73</v>
      </c>
      <c r="K699">
        <v>10.5504</v>
      </c>
    </row>
    <row r="700" spans="1:11" x14ac:dyDescent="0.25">
      <c r="A700" s="28" t="s">
        <v>5932</v>
      </c>
      <c r="B700" s="24" t="s">
        <v>6194</v>
      </c>
      <c r="D700">
        <v>8758</v>
      </c>
      <c r="E700" s="19" t="s">
        <v>6044</v>
      </c>
      <c r="F700" s="25">
        <v>43303</v>
      </c>
      <c r="G700" s="19" t="s">
        <v>5042</v>
      </c>
      <c r="H700" s="19" t="s">
        <v>2320</v>
      </c>
      <c r="I700" s="19" t="s">
        <v>926</v>
      </c>
      <c r="J700" s="19" t="s">
        <v>84</v>
      </c>
      <c r="K700">
        <v>24.883200000000002</v>
      </c>
    </row>
    <row r="701" spans="1:11" x14ac:dyDescent="0.25">
      <c r="A701" s="26" t="s">
        <v>5932</v>
      </c>
      <c r="B701" s="27" t="s">
        <v>6195</v>
      </c>
      <c r="D701">
        <v>8759</v>
      </c>
      <c r="E701" s="19" t="s">
        <v>6044</v>
      </c>
      <c r="F701" s="25">
        <v>43303</v>
      </c>
      <c r="G701" s="19" t="s">
        <v>5042</v>
      </c>
      <c r="H701" s="19" t="s">
        <v>2320</v>
      </c>
      <c r="I701" s="19" t="s">
        <v>2150</v>
      </c>
      <c r="J701" s="19" t="s">
        <v>60</v>
      </c>
      <c r="K701">
        <v>9.3227999999999991</v>
      </c>
    </row>
    <row r="702" spans="1:11" x14ac:dyDescent="0.25">
      <c r="A702" s="28" t="s">
        <v>5932</v>
      </c>
      <c r="B702" s="24" t="s">
        <v>6195</v>
      </c>
      <c r="D702">
        <v>8760</v>
      </c>
      <c r="E702" s="19" t="s">
        <v>6044</v>
      </c>
      <c r="F702" s="25">
        <v>43303</v>
      </c>
      <c r="G702" s="19" t="s">
        <v>5042</v>
      </c>
      <c r="H702" s="19" t="s">
        <v>2320</v>
      </c>
      <c r="I702" s="19" t="s">
        <v>2476</v>
      </c>
      <c r="J702" s="19" t="s">
        <v>70</v>
      </c>
      <c r="K702">
        <v>2.5920000000000001</v>
      </c>
    </row>
    <row r="703" spans="1:11" x14ac:dyDescent="0.25">
      <c r="A703" s="26" t="s">
        <v>5932</v>
      </c>
      <c r="B703" s="27" t="s">
        <v>6195</v>
      </c>
      <c r="D703">
        <v>8812</v>
      </c>
      <c r="E703" s="19" t="s">
        <v>6210</v>
      </c>
      <c r="F703" s="25">
        <v>43167</v>
      </c>
      <c r="G703" s="19" t="s">
        <v>554</v>
      </c>
      <c r="H703" s="19" t="s">
        <v>214</v>
      </c>
      <c r="I703" s="19" t="s">
        <v>3698</v>
      </c>
      <c r="J703" s="19" t="s">
        <v>73</v>
      </c>
      <c r="K703">
        <v>48.333599999999976</v>
      </c>
    </row>
    <row r="704" spans="1:11" x14ac:dyDescent="0.25">
      <c r="A704" s="28" t="s">
        <v>5932</v>
      </c>
      <c r="B704" s="24" t="s">
        <v>6195</v>
      </c>
      <c r="D704">
        <v>8813</v>
      </c>
      <c r="E704" s="19" t="s">
        <v>6210</v>
      </c>
      <c r="F704" s="25">
        <v>43167</v>
      </c>
      <c r="G704" s="19" t="s">
        <v>554</v>
      </c>
      <c r="H704" s="19" t="s">
        <v>214</v>
      </c>
      <c r="I704" s="19" t="s">
        <v>5184</v>
      </c>
      <c r="J704" s="19" t="s">
        <v>63</v>
      </c>
      <c r="K704">
        <v>3.7529999999999997</v>
      </c>
    </row>
    <row r="705" spans="1:11" x14ac:dyDescent="0.25">
      <c r="A705" s="26" t="s">
        <v>5932</v>
      </c>
      <c r="B705" s="27" t="s">
        <v>6196</v>
      </c>
      <c r="D705">
        <v>8870</v>
      </c>
      <c r="E705" s="19" t="s">
        <v>6097</v>
      </c>
      <c r="F705" s="25">
        <v>43800</v>
      </c>
      <c r="G705" s="19" t="s">
        <v>516</v>
      </c>
      <c r="H705" s="19" t="s">
        <v>89</v>
      </c>
      <c r="I705" s="19" t="s">
        <v>4515</v>
      </c>
      <c r="J705" s="19" t="s">
        <v>70</v>
      </c>
      <c r="K705">
        <v>5.3729999999999993</v>
      </c>
    </row>
    <row r="706" spans="1:11" x14ac:dyDescent="0.25">
      <c r="A706" s="28" t="s">
        <v>5932</v>
      </c>
      <c r="B706" s="24" t="s">
        <v>6196</v>
      </c>
      <c r="D706">
        <v>8871</v>
      </c>
      <c r="E706" s="19" t="s">
        <v>6097</v>
      </c>
      <c r="F706" s="25">
        <v>43800</v>
      </c>
      <c r="G706" s="19" t="s">
        <v>516</v>
      </c>
      <c r="H706" s="19" t="s">
        <v>89</v>
      </c>
      <c r="I706" s="19" t="s">
        <v>1122</v>
      </c>
      <c r="J706" s="19" t="s">
        <v>60</v>
      </c>
      <c r="K706">
        <v>31.099200000000003</v>
      </c>
    </row>
    <row r="707" spans="1:11" x14ac:dyDescent="0.25">
      <c r="A707" s="26" t="s">
        <v>5932</v>
      </c>
      <c r="B707" s="27" t="s">
        <v>6197</v>
      </c>
      <c r="D707">
        <v>8872</v>
      </c>
      <c r="E707" s="19" t="s">
        <v>6097</v>
      </c>
      <c r="F707" s="25">
        <v>43800</v>
      </c>
      <c r="G707" s="19" t="s">
        <v>516</v>
      </c>
      <c r="H707" s="19" t="s">
        <v>89</v>
      </c>
      <c r="I707" s="19" t="s">
        <v>961</v>
      </c>
      <c r="J707" s="19" t="s">
        <v>55</v>
      </c>
      <c r="K707">
        <v>5.4124000000000478</v>
      </c>
    </row>
    <row r="708" spans="1:11" x14ac:dyDescent="0.25">
      <c r="A708" s="28" t="s">
        <v>5932</v>
      </c>
      <c r="B708" s="24" t="s">
        <v>6197</v>
      </c>
      <c r="D708">
        <v>8873</v>
      </c>
      <c r="E708" s="19" t="s">
        <v>6186</v>
      </c>
      <c r="F708" s="25">
        <v>42653</v>
      </c>
      <c r="G708" s="19" t="s">
        <v>4041</v>
      </c>
      <c r="H708" s="19" t="s">
        <v>440</v>
      </c>
      <c r="I708" s="19" t="s">
        <v>5869</v>
      </c>
      <c r="J708" s="19" t="s">
        <v>601</v>
      </c>
      <c r="K708">
        <v>-71.39579999999998</v>
      </c>
    </row>
    <row r="709" spans="1:11" x14ac:dyDescent="0.25">
      <c r="A709" s="26" t="s">
        <v>5932</v>
      </c>
      <c r="B709" s="27" t="s">
        <v>6198</v>
      </c>
      <c r="D709">
        <v>8874</v>
      </c>
      <c r="E709" s="19" t="s">
        <v>6186</v>
      </c>
      <c r="F709" s="25">
        <v>42653</v>
      </c>
      <c r="G709" s="19" t="s">
        <v>4041</v>
      </c>
      <c r="H709" s="19" t="s">
        <v>440</v>
      </c>
      <c r="I709" s="19" t="s">
        <v>1584</v>
      </c>
      <c r="J709" s="19" t="s">
        <v>70</v>
      </c>
      <c r="K709">
        <v>-13.393599999999999</v>
      </c>
    </row>
    <row r="710" spans="1:11" x14ac:dyDescent="0.25">
      <c r="A710" s="28" t="s">
        <v>5932</v>
      </c>
      <c r="B710" s="24" t="s">
        <v>6198</v>
      </c>
      <c r="D710">
        <v>8892</v>
      </c>
      <c r="E710" s="19" t="s">
        <v>6088</v>
      </c>
      <c r="F710" s="25">
        <v>43359</v>
      </c>
      <c r="G710" s="19" t="s">
        <v>978</v>
      </c>
      <c r="H710" s="19" t="s">
        <v>1111</v>
      </c>
      <c r="I710" s="19" t="s">
        <v>274</v>
      </c>
      <c r="J710" s="19" t="s">
        <v>34</v>
      </c>
      <c r="K710">
        <v>30.444999999999993</v>
      </c>
    </row>
    <row r="711" spans="1:11" x14ac:dyDescent="0.25">
      <c r="A711" s="26" t="s">
        <v>5932</v>
      </c>
      <c r="B711" s="27" t="s">
        <v>6198</v>
      </c>
      <c r="D711">
        <v>8915</v>
      </c>
      <c r="E711" s="19" t="s">
        <v>6211</v>
      </c>
      <c r="F711" s="25">
        <v>43229</v>
      </c>
      <c r="G711" s="19" t="s">
        <v>425</v>
      </c>
      <c r="H711" s="19" t="s">
        <v>96</v>
      </c>
      <c r="I711" s="19" t="s">
        <v>1734</v>
      </c>
      <c r="J711" s="19" t="s">
        <v>55</v>
      </c>
      <c r="K711">
        <v>107.08199999999985</v>
      </c>
    </row>
    <row r="712" spans="1:11" x14ac:dyDescent="0.25">
      <c r="A712" s="28" t="s">
        <v>5932</v>
      </c>
      <c r="B712" s="24" t="s">
        <v>6199</v>
      </c>
      <c r="D712">
        <v>8916</v>
      </c>
      <c r="E712" s="19" t="s">
        <v>6211</v>
      </c>
      <c r="F712" s="25">
        <v>43229</v>
      </c>
      <c r="G712" s="19" t="s">
        <v>425</v>
      </c>
      <c r="H712" s="19" t="s">
        <v>96</v>
      </c>
      <c r="I712" s="19" t="s">
        <v>368</v>
      </c>
      <c r="J712" s="19" t="s">
        <v>70</v>
      </c>
      <c r="K712">
        <v>-20.435200000000002</v>
      </c>
    </row>
    <row r="713" spans="1:11" x14ac:dyDescent="0.25">
      <c r="A713" s="26" t="s">
        <v>5932</v>
      </c>
      <c r="B713" s="27" t="s">
        <v>6199</v>
      </c>
      <c r="D713">
        <v>8917</v>
      </c>
      <c r="E713" s="19" t="s">
        <v>6211</v>
      </c>
      <c r="F713" s="25">
        <v>43229</v>
      </c>
      <c r="G713" s="19" t="s">
        <v>425</v>
      </c>
      <c r="H713" s="19" t="s">
        <v>96</v>
      </c>
      <c r="I713" s="19" t="s">
        <v>5452</v>
      </c>
      <c r="J713" s="19" t="s">
        <v>73</v>
      </c>
      <c r="K713">
        <v>-131.71680000000001</v>
      </c>
    </row>
    <row r="714" spans="1:11" x14ac:dyDescent="0.25">
      <c r="A714" s="28" t="s">
        <v>5932</v>
      </c>
      <c r="B714" s="24" t="s">
        <v>6199</v>
      </c>
      <c r="D714">
        <v>8918</v>
      </c>
      <c r="E714" s="19" t="s">
        <v>6211</v>
      </c>
      <c r="F714" s="25">
        <v>43229</v>
      </c>
      <c r="G714" s="19" t="s">
        <v>425</v>
      </c>
      <c r="H714" s="19" t="s">
        <v>96</v>
      </c>
      <c r="I714" s="19" t="s">
        <v>522</v>
      </c>
      <c r="J714" s="19" t="s">
        <v>84</v>
      </c>
      <c r="K714">
        <v>26.823999999999995</v>
      </c>
    </row>
    <row r="715" spans="1:11" x14ac:dyDescent="0.25">
      <c r="A715" s="26" t="s">
        <v>5932</v>
      </c>
      <c r="B715" s="27" t="s">
        <v>6199</v>
      </c>
      <c r="D715">
        <v>8919</v>
      </c>
      <c r="E715" s="19" t="s">
        <v>6211</v>
      </c>
      <c r="F715" s="25">
        <v>43229</v>
      </c>
      <c r="G715" s="19" t="s">
        <v>425</v>
      </c>
      <c r="H715" s="19" t="s">
        <v>96</v>
      </c>
      <c r="I715" s="19" t="s">
        <v>3530</v>
      </c>
      <c r="J715" s="19" t="s">
        <v>70</v>
      </c>
      <c r="K715">
        <v>-27.791999999999994</v>
      </c>
    </row>
    <row r="716" spans="1:11" x14ac:dyDescent="0.25">
      <c r="A716" s="28" t="s">
        <v>5932</v>
      </c>
      <c r="B716" s="24" t="s">
        <v>6199</v>
      </c>
      <c r="D716">
        <v>8942</v>
      </c>
      <c r="E716" s="19" t="s">
        <v>6083</v>
      </c>
      <c r="F716" s="25">
        <v>43407</v>
      </c>
      <c r="G716" s="19" t="s">
        <v>3490</v>
      </c>
      <c r="H716" s="19" t="s">
        <v>373</v>
      </c>
      <c r="I716" s="19" t="s">
        <v>2976</v>
      </c>
      <c r="J716" s="19" t="s">
        <v>70</v>
      </c>
      <c r="K716">
        <v>-3.4649999999999999</v>
      </c>
    </row>
    <row r="717" spans="1:11" x14ac:dyDescent="0.25">
      <c r="A717" s="26" t="s">
        <v>5932</v>
      </c>
      <c r="B717" s="27" t="s">
        <v>6200</v>
      </c>
      <c r="D717">
        <v>8943</v>
      </c>
      <c r="E717" s="19" t="s">
        <v>6083</v>
      </c>
      <c r="F717" s="25">
        <v>43407</v>
      </c>
      <c r="G717" s="19" t="s">
        <v>3490</v>
      </c>
      <c r="H717" s="19" t="s">
        <v>373</v>
      </c>
      <c r="I717" s="19" t="s">
        <v>5878</v>
      </c>
      <c r="J717" s="19" t="s">
        <v>601</v>
      </c>
      <c r="K717">
        <v>-251.98739999999992</v>
      </c>
    </row>
    <row r="718" spans="1:11" x14ac:dyDescent="0.25">
      <c r="A718" s="28" t="s">
        <v>5932</v>
      </c>
      <c r="B718" s="24" t="s">
        <v>6200</v>
      </c>
      <c r="D718">
        <v>8950</v>
      </c>
      <c r="E718" s="19" t="s">
        <v>6159</v>
      </c>
      <c r="F718" s="25">
        <v>43821</v>
      </c>
      <c r="G718" s="19" t="s">
        <v>4831</v>
      </c>
      <c r="H718" s="19" t="s">
        <v>300</v>
      </c>
      <c r="I718" s="19" t="s">
        <v>921</v>
      </c>
      <c r="J718" s="19" t="s">
        <v>52</v>
      </c>
      <c r="K718">
        <v>-249.32159999999999</v>
      </c>
    </row>
    <row r="719" spans="1:11" x14ac:dyDescent="0.25">
      <c r="A719" s="26" t="s">
        <v>5932</v>
      </c>
      <c r="B719" s="27" t="s">
        <v>6200</v>
      </c>
      <c r="D719">
        <v>8951</v>
      </c>
      <c r="E719" s="19" t="s">
        <v>6159</v>
      </c>
      <c r="F719" s="25">
        <v>43821</v>
      </c>
      <c r="G719" s="19" t="s">
        <v>4831</v>
      </c>
      <c r="H719" s="19" t="s">
        <v>300</v>
      </c>
      <c r="I719" s="19" t="s">
        <v>2707</v>
      </c>
      <c r="J719" s="19" t="s">
        <v>146</v>
      </c>
      <c r="K719">
        <v>7.615399999999994</v>
      </c>
    </row>
    <row r="720" spans="1:11" x14ac:dyDescent="0.25">
      <c r="A720" s="28" t="s">
        <v>5932</v>
      </c>
      <c r="B720" s="24" t="s">
        <v>6200</v>
      </c>
      <c r="D720">
        <v>8952</v>
      </c>
      <c r="E720" s="19" t="s">
        <v>6159</v>
      </c>
      <c r="F720" s="25">
        <v>43821</v>
      </c>
      <c r="G720" s="19" t="s">
        <v>4831</v>
      </c>
      <c r="H720" s="19" t="s">
        <v>300</v>
      </c>
      <c r="I720" s="19" t="s">
        <v>1292</v>
      </c>
      <c r="J720" s="19" t="s">
        <v>55</v>
      </c>
      <c r="K720">
        <v>1.961999999999998</v>
      </c>
    </row>
    <row r="721" spans="1:11" x14ac:dyDescent="0.25">
      <c r="A721" s="26" t="s">
        <v>5932</v>
      </c>
      <c r="B721" s="27" t="s">
        <v>6200</v>
      </c>
      <c r="D721">
        <v>8953</v>
      </c>
      <c r="E721" s="19" t="s">
        <v>6159</v>
      </c>
      <c r="F721" s="25">
        <v>43821</v>
      </c>
      <c r="G721" s="19" t="s">
        <v>4831</v>
      </c>
      <c r="H721" s="19" t="s">
        <v>300</v>
      </c>
      <c r="I721" s="19" t="s">
        <v>3329</v>
      </c>
      <c r="J721" s="19" t="s">
        <v>63</v>
      </c>
      <c r="K721">
        <v>2.8909999999999982</v>
      </c>
    </row>
    <row r="722" spans="1:11" x14ac:dyDescent="0.25">
      <c r="A722" s="28" t="s">
        <v>5932</v>
      </c>
      <c r="B722" s="24" t="s">
        <v>6201</v>
      </c>
      <c r="D722">
        <v>8954</v>
      </c>
      <c r="E722" s="19" t="s">
        <v>6159</v>
      </c>
      <c r="F722" s="25">
        <v>43821</v>
      </c>
      <c r="G722" s="19" t="s">
        <v>4831</v>
      </c>
      <c r="H722" s="19" t="s">
        <v>300</v>
      </c>
      <c r="I722" s="19" t="s">
        <v>2207</v>
      </c>
      <c r="J722" s="19" t="s">
        <v>73</v>
      </c>
      <c r="K722">
        <v>16.290999999999997</v>
      </c>
    </row>
    <row r="723" spans="1:11" x14ac:dyDescent="0.25">
      <c r="A723" s="26" t="s">
        <v>5932</v>
      </c>
      <c r="B723" s="27" t="s">
        <v>6201</v>
      </c>
      <c r="D723">
        <v>8963</v>
      </c>
      <c r="E723" s="19" t="s">
        <v>6082</v>
      </c>
      <c r="F723" s="25">
        <v>43409</v>
      </c>
      <c r="G723" s="19" t="s">
        <v>5418</v>
      </c>
      <c r="H723" s="19" t="s">
        <v>287</v>
      </c>
      <c r="I723" s="19" t="s">
        <v>4397</v>
      </c>
      <c r="J723" s="19" t="s">
        <v>60</v>
      </c>
      <c r="K723">
        <v>71.229600000000005</v>
      </c>
    </row>
    <row r="724" spans="1:11" x14ac:dyDescent="0.25">
      <c r="A724" s="28" t="s">
        <v>5932</v>
      </c>
      <c r="B724" s="24" t="s">
        <v>6201</v>
      </c>
      <c r="D724">
        <v>8964</v>
      </c>
      <c r="E724" s="19" t="s">
        <v>6082</v>
      </c>
      <c r="F724" s="25">
        <v>43409</v>
      </c>
      <c r="G724" s="19" t="s">
        <v>5418</v>
      </c>
      <c r="H724" s="19" t="s">
        <v>287</v>
      </c>
      <c r="I724" s="19" t="s">
        <v>2105</v>
      </c>
      <c r="J724" s="19" t="s">
        <v>146</v>
      </c>
      <c r="K724">
        <v>18.893699999999995</v>
      </c>
    </row>
    <row r="725" spans="1:11" x14ac:dyDescent="0.25">
      <c r="A725" s="26" t="s">
        <v>5932</v>
      </c>
      <c r="B725" s="27" t="s">
        <v>6202</v>
      </c>
      <c r="D725">
        <v>8965</v>
      </c>
      <c r="E725" s="19" t="s">
        <v>6082</v>
      </c>
      <c r="F725" s="25">
        <v>43409</v>
      </c>
      <c r="G725" s="19" t="s">
        <v>5418</v>
      </c>
      <c r="H725" s="19" t="s">
        <v>287</v>
      </c>
      <c r="I725" s="19" t="s">
        <v>5773</v>
      </c>
      <c r="J725" s="19" t="s">
        <v>60</v>
      </c>
      <c r="K725">
        <v>75.679999999999978</v>
      </c>
    </row>
    <row r="726" spans="1:11" x14ac:dyDescent="0.25">
      <c r="A726" s="28" t="s">
        <v>5932</v>
      </c>
      <c r="B726" s="24" t="s">
        <v>6202</v>
      </c>
      <c r="D726">
        <v>9006</v>
      </c>
      <c r="E726" s="19" t="s">
        <v>6100</v>
      </c>
      <c r="F726" s="25">
        <v>43787</v>
      </c>
      <c r="G726" s="19" t="s">
        <v>1744</v>
      </c>
      <c r="H726" s="19" t="s">
        <v>105</v>
      </c>
      <c r="I726" s="19" t="s">
        <v>1421</v>
      </c>
      <c r="J726" s="19" t="s">
        <v>55</v>
      </c>
      <c r="K726">
        <v>24.980400000000007</v>
      </c>
    </row>
    <row r="727" spans="1:11" x14ac:dyDescent="0.25">
      <c r="A727" s="26" t="s">
        <v>5932</v>
      </c>
      <c r="B727" s="27" t="s">
        <v>6203</v>
      </c>
      <c r="D727">
        <v>9007</v>
      </c>
      <c r="E727" s="19" t="s">
        <v>6100</v>
      </c>
      <c r="F727" s="25">
        <v>43787</v>
      </c>
      <c r="G727" s="19" t="s">
        <v>1744</v>
      </c>
      <c r="H727" s="19" t="s">
        <v>105</v>
      </c>
      <c r="I727" s="19" t="s">
        <v>463</v>
      </c>
      <c r="J727" s="19" t="s">
        <v>55</v>
      </c>
      <c r="K727">
        <v>10.572800000000001</v>
      </c>
    </row>
    <row r="728" spans="1:11" x14ac:dyDescent="0.25">
      <c r="A728" s="28" t="s">
        <v>5932</v>
      </c>
      <c r="B728" s="24" t="s">
        <v>6204</v>
      </c>
      <c r="D728">
        <v>9008</v>
      </c>
      <c r="E728" s="19" t="s">
        <v>6100</v>
      </c>
      <c r="F728" s="25">
        <v>43787</v>
      </c>
      <c r="G728" s="19" t="s">
        <v>1744</v>
      </c>
      <c r="H728" s="19" t="s">
        <v>105</v>
      </c>
      <c r="I728" s="19" t="s">
        <v>5261</v>
      </c>
      <c r="J728" s="19" t="s">
        <v>44</v>
      </c>
      <c r="K728">
        <v>3.4685999999999999</v>
      </c>
    </row>
    <row r="729" spans="1:11" x14ac:dyDescent="0.25">
      <c r="A729" s="26" t="s">
        <v>5932</v>
      </c>
      <c r="B729" s="27" t="s">
        <v>6205</v>
      </c>
      <c r="D729">
        <v>9009</v>
      </c>
      <c r="E729" s="19" t="s">
        <v>6100</v>
      </c>
      <c r="F729" s="25">
        <v>43787</v>
      </c>
      <c r="G729" s="19" t="s">
        <v>1744</v>
      </c>
      <c r="H729" s="19" t="s">
        <v>105</v>
      </c>
      <c r="I729" s="19" t="s">
        <v>1353</v>
      </c>
      <c r="J729" s="19" t="s">
        <v>60</v>
      </c>
      <c r="K729">
        <v>2.7353999999999998</v>
      </c>
    </row>
    <row r="730" spans="1:11" x14ac:dyDescent="0.25">
      <c r="A730" s="28" t="s">
        <v>5932</v>
      </c>
      <c r="B730" s="24" t="s">
        <v>6206</v>
      </c>
      <c r="D730">
        <v>9014</v>
      </c>
      <c r="E730" s="19" t="s">
        <v>6153</v>
      </c>
      <c r="F730" s="25">
        <v>43542</v>
      </c>
      <c r="G730" s="19" t="s">
        <v>5624</v>
      </c>
      <c r="H730" s="19" t="s">
        <v>40</v>
      </c>
      <c r="I730" s="19" t="s">
        <v>5184</v>
      </c>
      <c r="J730" s="19" t="s">
        <v>63</v>
      </c>
      <c r="K730">
        <v>3.7529999999999997</v>
      </c>
    </row>
    <row r="731" spans="1:11" x14ac:dyDescent="0.25">
      <c r="A731" s="26" t="s">
        <v>5932</v>
      </c>
      <c r="B731" s="27" t="s">
        <v>6206</v>
      </c>
      <c r="D731">
        <v>9015</v>
      </c>
      <c r="E731" s="19" t="s">
        <v>6153</v>
      </c>
      <c r="F731" s="25">
        <v>43542</v>
      </c>
      <c r="G731" s="19" t="s">
        <v>5624</v>
      </c>
      <c r="H731" s="19" t="s">
        <v>40</v>
      </c>
      <c r="I731" s="19" t="s">
        <v>2555</v>
      </c>
      <c r="J731" s="19" t="s">
        <v>157</v>
      </c>
      <c r="K731">
        <v>9.3120000000000012</v>
      </c>
    </row>
    <row r="732" spans="1:11" x14ac:dyDescent="0.25">
      <c r="A732" s="28" t="s">
        <v>5932</v>
      </c>
      <c r="B732" s="24" t="s">
        <v>6206</v>
      </c>
      <c r="D732">
        <v>9035</v>
      </c>
      <c r="E732" s="19" t="s">
        <v>6014</v>
      </c>
      <c r="F732" s="25">
        <v>43009</v>
      </c>
      <c r="G732" s="19" t="s">
        <v>581</v>
      </c>
      <c r="H732" s="19" t="s">
        <v>191</v>
      </c>
      <c r="I732" s="19" t="s">
        <v>4463</v>
      </c>
      <c r="J732" s="19" t="s">
        <v>70</v>
      </c>
      <c r="K732">
        <v>-4.4880000000000013</v>
      </c>
    </row>
    <row r="733" spans="1:11" x14ac:dyDescent="0.25">
      <c r="A733" s="26" t="s">
        <v>5932</v>
      </c>
      <c r="B733" s="27" t="s">
        <v>6207</v>
      </c>
      <c r="D733">
        <v>9036</v>
      </c>
      <c r="E733" s="19" t="s">
        <v>6014</v>
      </c>
      <c r="F733" s="25">
        <v>43009</v>
      </c>
      <c r="G733" s="19" t="s">
        <v>581</v>
      </c>
      <c r="H733" s="19" t="s">
        <v>191</v>
      </c>
      <c r="I733" s="19" t="s">
        <v>583</v>
      </c>
      <c r="J733" s="19" t="s">
        <v>146</v>
      </c>
      <c r="K733">
        <v>2.7191999999999901</v>
      </c>
    </row>
    <row r="734" spans="1:11" x14ac:dyDescent="0.25">
      <c r="A734" s="28" t="s">
        <v>5932</v>
      </c>
      <c r="B734" s="24" t="s">
        <v>6207</v>
      </c>
      <c r="D734">
        <v>9068</v>
      </c>
      <c r="E734" s="19" t="s">
        <v>6078</v>
      </c>
      <c r="F734" s="25">
        <v>43135</v>
      </c>
      <c r="G734" s="19" t="s">
        <v>2336</v>
      </c>
      <c r="H734" s="19" t="s">
        <v>2320</v>
      </c>
      <c r="I734" s="19" t="s">
        <v>4522</v>
      </c>
      <c r="J734" s="19" t="s">
        <v>67</v>
      </c>
      <c r="K734">
        <v>23.524799999999999</v>
      </c>
    </row>
    <row r="735" spans="1:11" x14ac:dyDescent="0.25">
      <c r="A735" s="26" t="s">
        <v>5932</v>
      </c>
      <c r="B735" s="27" t="s">
        <v>6208</v>
      </c>
      <c r="D735">
        <v>9081</v>
      </c>
      <c r="E735" s="19" t="s">
        <v>6179</v>
      </c>
      <c r="F735" s="25">
        <v>43719</v>
      </c>
      <c r="G735" s="19" t="s">
        <v>1309</v>
      </c>
      <c r="H735" s="19" t="s">
        <v>40</v>
      </c>
      <c r="I735" s="19" t="s">
        <v>3217</v>
      </c>
      <c r="J735" s="19" t="s">
        <v>67</v>
      </c>
      <c r="K735">
        <v>17.993999999999978</v>
      </c>
    </row>
    <row r="736" spans="1:11" x14ac:dyDescent="0.25">
      <c r="A736" s="28" t="s">
        <v>5932</v>
      </c>
      <c r="B736" s="24" t="s">
        <v>6208</v>
      </c>
      <c r="D736">
        <v>9082</v>
      </c>
      <c r="E736" s="19" t="s">
        <v>6179</v>
      </c>
      <c r="F736" s="25">
        <v>43719</v>
      </c>
      <c r="G736" s="19" t="s">
        <v>1309</v>
      </c>
      <c r="H736" s="19" t="s">
        <v>40</v>
      </c>
      <c r="I736" s="19" t="s">
        <v>3275</v>
      </c>
      <c r="J736" s="19" t="s">
        <v>84</v>
      </c>
      <c r="K736">
        <v>9.3312000000000008</v>
      </c>
    </row>
    <row r="737" spans="1:11" x14ac:dyDescent="0.25">
      <c r="A737" s="26" t="s">
        <v>5932</v>
      </c>
      <c r="B737" s="27" t="s">
        <v>6209</v>
      </c>
      <c r="D737">
        <v>9108</v>
      </c>
      <c r="E737" s="19" t="s">
        <v>5998</v>
      </c>
      <c r="F737" s="25">
        <v>42880</v>
      </c>
      <c r="G737" s="19" t="s">
        <v>1152</v>
      </c>
      <c r="H737" s="19" t="s">
        <v>96</v>
      </c>
      <c r="I737" s="19" t="s">
        <v>4341</v>
      </c>
      <c r="J737" s="19" t="s">
        <v>512</v>
      </c>
      <c r="K737">
        <v>1.6776</v>
      </c>
    </row>
    <row r="738" spans="1:11" x14ac:dyDescent="0.25">
      <c r="A738" s="28" t="s">
        <v>5932</v>
      </c>
      <c r="B738" s="24" t="s">
        <v>6209</v>
      </c>
      <c r="D738">
        <v>9109</v>
      </c>
      <c r="E738" s="19" t="s">
        <v>5998</v>
      </c>
      <c r="F738" s="25">
        <v>42880</v>
      </c>
      <c r="G738" s="19" t="s">
        <v>1152</v>
      </c>
      <c r="H738" s="19" t="s">
        <v>96</v>
      </c>
      <c r="I738" s="19" t="s">
        <v>3895</v>
      </c>
      <c r="J738" s="19" t="s">
        <v>84</v>
      </c>
      <c r="K738">
        <v>11.733400000000001</v>
      </c>
    </row>
    <row r="739" spans="1:11" x14ac:dyDescent="0.25">
      <c r="A739" s="26" t="s">
        <v>5932</v>
      </c>
      <c r="B739" s="27" t="s">
        <v>6209</v>
      </c>
      <c r="D739">
        <v>9110</v>
      </c>
      <c r="E739" s="19" t="s">
        <v>5998</v>
      </c>
      <c r="F739" s="25">
        <v>42880</v>
      </c>
      <c r="G739" s="19" t="s">
        <v>1152</v>
      </c>
      <c r="H739" s="19" t="s">
        <v>96</v>
      </c>
      <c r="I739" s="19" t="s">
        <v>4195</v>
      </c>
      <c r="J739" s="19" t="s">
        <v>146</v>
      </c>
      <c r="K739">
        <v>36.397199999999998</v>
      </c>
    </row>
    <row r="740" spans="1:11" x14ac:dyDescent="0.25">
      <c r="A740" s="28" t="s">
        <v>5932</v>
      </c>
      <c r="B740" s="24" t="s">
        <v>6210</v>
      </c>
      <c r="D740">
        <v>9122</v>
      </c>
      <c r="E740" s="19" t="s">
        <v>6119</v>
      </c>
      <c r="F740" s="25">
        <v>43542</v>
      </c>
      <c r="G740" s="19" t="s">
        <v>5508</v>
      </c>
      <c r="H740" s="19" t="s">
        <v>40</v>
      </c>
      <c r="I740" s="19" t="s">
        <v>387</v>
      </c>
      <c r="J740" s="19" t="s">
        <v>73</v>
      </c>
      <c r="K740">
        <v>26.349399999999992</v>
      </c>
    </row>
    <row r="741" spans="1:11" x14ac:dyDescent="0.25">
      <c r="A741" s="26" t="s">
        <v>5932</v>
      </c>
      <c r="B741" s="27" t="s">
        <v>6210</v>
      </c>
      <c r="D741">
        <v>9205</v>
      </c>
      <c r="E741" s="19" t="s">
        <v>6033</v>
      </c>
      <c r="F741" s="25">
        <v>43435</v>
      </c>
      <c r="G741" s="19" t="s">
        <v>696</v>
      </c>
      <c r="H741" s="19" t="s">
        <v>40</v>
      </c>
      <c r="I741" s="19" t="s">
        <v>505</v>
      </c>
      <c r="J741" s="19" t="s">
        <v>63</v>
      </c>
      <c r="K741">
        <v>6.911999999999999</v>
      </c>
    </row>
    <row r="742" spans="1:11" x14ac:dyDescent="0.25">
      <c r="A742" s="28" t="s">
        <v>5932</v>
      </c>
      <c r="B742" s="24" t="s">
        <v>6211</v>
      </c>
      <c r="D742">
        <v>9233</v>
      </c>
      <c r="E742" s="19" t="s">
        <v>6056</v>
      </c>
      <c r="F742" s="25">
        <v>43345</v>
      </c>
      <c r="G742" s="19" t="s">
        <v>1716</v>
      </c>
      <c r="H742" s="19" t="s">
        <v>40</v>
      </c>
      <c r="I742" s="19" t="s">
        <v>3780</v>
      </c>
      <c r="J742" s="19" t="s">
        <v>60</v>
      </c>
      <c r="K742">
        <v>31.244399999999995</v>
      </c>
    </row>
    <row r="743" spans="1:11" x14ac:dyDescent="0.25">
      <c r="A743" s="26" t="s">
        <v>5932</v>
      </c>
      <c r="B743" s="27" t="s">
        <v>6211</v>
      </c>
      <c r="D743">
        <v>9234</v>
      </c>
      <c r="E743" s="19" t="s">
        <v>6056</v>
      </c>
      <c r="F743" s="25">
        <v>43345</v>
      </c>
      <c r="G743" s="19" t="s">
        <v>1716</v>
      </c>
      <c r="H743" s="19" t="s">
        <v>40</v>
      </c>
      <c r="I743" s="19" t="s">
        <v>4991</v>
      </c>
      <c r="J743" s="19" t="s">
        <v>55</v>
      </c>
      <c r="K743">
        <v>0.94679999999999698</v>
      </c>
    </row>
    <row r="744" spans="1:11" x14ac:dyDescent="0.25">
      <c r="A744" s="28" t="s">
        <v>5932</v>
      </c>
      <c r="B744" s="24" t="s">
        <v>6211</v>
      </c>
      <c r="D744">
        <v>9235</v>
      </c>
      <c r="E744" s="19" t="s">
        <v>6056</v>
      </c>
      <c r="F744" s="25">
        <v>43345</v>
      </c>
      <c r="G744" s="19" t="s">
        <v>1716</v>
      </c>
      <c r="H744" s="19" t="s">
        <v>40</v>
      </c>
      <c r="I744" s="19" t="s">
        <v>2123</v>
      </c>
      <c r="J744" s="19" t="s">
        <v>67</v>
      </c>
      <c r="K744">
        <v>68.197999999999979</v>
      </c>
    </row>
    <row r="745" spans="1:11" x14ac:dyDescent="0.25">
      <c r="A745" s="26" t="s">
        <v>5932</v>
      </c>
      <c r="B745" s="27" t="s">
        <v>6211</v>
      </c>
      <c r="D745">
        <v>9236</v>
      </c>
      <c r="E745" s="19" t="s">
        <v>6056</v>
      </c>
      <c r="F745" s="25">
        <v>43345</v>
      </c>
      <c r="G745" s="19" t="s">
        <v>1716</v>
      </c>
      <c r="H745" s="19" t="s">
        <v>40</v>
      </c>
      <c r="I745" s="19" t="s">
        <v>3644</v>
      </c>
      <c r="J745" s="19" t="s">
        <v>63</v>
      </c>
      <c r="K745">
        <v>5.2332000000000001</v>
      </c>
    </row>
    <row r="746" spans="1:11" x14ac:dyDescent="0.25">
      <c r="A746" s="28" t="s">
        <v>5932</v>
      </c>
      <c r="B746" s="24" t="s">
        <v>6211</v>
      </c>
      <c r="D746">
        <v>9237</v>
      </c>
      <c r="E746" s="19" t="s">
        <v>6056</v>
      </c>
      <c r="F746" s="25">
        <v>43345</v>
      </c>
      <c r="G746" s="19" t="s">
        <v>1716</v>
      </c>
      <c r="H746" s="19" t="s">
        <v>40</v>
      </c>
      <c r="I746" s="19" t="s">
        <v>75</v>
      </c>
      <c r="J746" s="19" t="s">
        <v>52</v>
      </c>
      <c r="K746">
        <v>28.436399999999935</v>
      </c>
    </row>
    <row r="747" spans="1:11" x14ac:dyDescent="0.25">
      <c r="A747" s="26" t="s">
        <v>5932</v>
      </c>
      <c r="B747" s="27" t="s">
        <v>6212</v>
      </c>
      <c r="D747">
        <v>9238</v>
      </c>
      <c r="E747" s="19" t="s">
        <v>6056</v>
      </c>
      <c r="F747" s="25">
        <v>43345</v>
      </c>
      <c r="G747" s="19" t="s">
        <v>1716</v>
      </c>
      <c r="H747" s="19" t="s">
        <v>40</v>
      </c>
      <c r="I747" s="19" t="s">
        <v>4236</v>
      </c>
      <c r="J747" s="19" t="s">
        <v>70</v>
      </c>
      <c r="K747">
        <v>2.5591999999999997</v>
      </c>
    </row>
    <row r="748" spans="1:11" x14ac:dyDescent="0.25">
      <c r="A748" s="28" t="s">
        <v>5932</v>
      </c>
      <c r="B748" s="24" t="s">
        <v>6213</v>
      </c>
      <c r="D748">
        <v>9252</v>
      </c>
      <c r="E748" s="19" t="s">
        <v>6165</v>
      </c>
      <c r="F748" s="25">
        <v>43526</v>
      </c>
      <c r="G748" s="19" t="s">
        <v>4391</v>
      </c>
      <c r="H748" s="19" t="s">
        <v>40</v>
      </c>
      <c r="I748" s="19" t="s">
        <v>3508</v>
      </c>
      <c r="J748" s="19" t="s">
        <v>70</v>
      </c>
      <c r="K748">
        <v>33.639999999999986</v>
      </c>
    </row>
    <row r="749" spans="1:11" x14ac:dyDescent="0.25">
      <c r="A749" s="26" t="s">
        <v>5932</v>
      </c>
      <c r="B749" s="27" t="s">
        <v>6213</v>
      </c>
      <c r="D749">
        <v>9314</v>
      </c>
      <c r="E749" s="19" t="s">
        <v>5986</v>
      </c>
      <c r="F749" s="25">
        <v>43050</v>
      </c>
      <c r="G749" s="19" t="s">
        <v>905</v>
      </c>
      <c r="H749" s="19" t="s">
        <v>214</v>
      </c>
      <c r="I749" s="19" t="s">
        <v>201</v>
      </c>
      <c r="J749" s="19" t="s">
        <v>55</v>
      </c>
      <c r="K749">
        <v>117.12960000000004</v>
      </c>
    </row>
    <row r="750" spans="1:11" x14ac:dyDescent="0.25">
      <c r="A750" s="28" t="s">
        <v>5932</v>
      </c>
      <c r="B750" s="24" t="s">
        <v>6214</v>
      </c>
      <c r="D750">
        <v>9315</v>
      </c>
      <c r="E750" s="19" t="s">
        <v>5986</v>
      </c>
      <c r="F750" s="25">
        <v>43050</v>
      </c>
      <c r="G750" s="19" t="s">
        <v>905</v>
      </c>
      <c r="H750" s="19" t="s">
        <v>214</v>
      </c>
      <c r="I750" s="19" t="s">
        <v>98</v>
      </c>
      <c r="J750" s="19" t="s">
        <v>73</v>
      </c>
      <c r="K750">
        <v>46.790800000000004</v>
      </c>
    </row>
    <row r="751" spans="1:11" x14ac:dyDescent="0.25">
      <c r="A751" s="26" t="s">
        <v>5932</v>
      </c>
      <c r="B751" s="27" t="s">
        <v>6214</v>
      </c>
      <c r="D751">
        <v>9324</v>
      </c>
      <c r="E751" s="19" t="s">
        <v>6118</v>
      </c>
      <c r="F751" s="25">
        <v>43731</v>
      </c>
      <c r="G751" s="19" t="s">
        <v>3813</v>
      </c>
      <c r="H751" s="19" t="s">
        <v>40</v>
      </c>
      <c r="I751" s="19" t="s">
        <v>3095</v>
      </c>
      <c r="J751" s="19" t="s">
        <v>84</v>
      </c>
      <c r="K751">
        <v>97.078399999999988</v>
      </c>
    </row>
    <row r="752" spans="1:11" x14ac:dyDescent="0.25">
      <c r="A752" s="28" t="s">
        <v>5932</v>
      </c>
      <c r="B752" s="24" t="s">
        <v>6214</v>
      </c>
      <c r="D752">
        <v>9325</v>
      </c>
      <c r="E752" s="19" t="s">
        <v>6118</v>
      </c>
      <c r="F752" s="25">
        <v>43731</v>
      </c>
      <c r="G752" s="19" t="s">
        <v>3813</v>
      </c>
      <c r="H752" s="19" t="s">
        <v>40</v>
      </c>
      <c r="I752" s="19" t="s">
        <v>2840</v>
      </c>
      <c r="J752" s="19" t="s">
        <v>34</v>
      </c>
      <c r="K752">
        <v>59.481600000000014</v>
      </c>
    </row>
    <row r="753" spans="1:11" x14ac:dyDescent="0.25">
      <c r="A753" s="26" t="s">
        <v>5932</v>
      </c>
      <c r="B753" s="27" t="s">
        <v>6215</v>
      </c>
      <c r="D753">
        <v>9326</v>
      </c>
      <c r="E753" s="19" t="s">
        <v>6118</v>
      </c>
      <c r="F753" s="25">
        <v>43731</v>
      </c>
      <c r="G753" s="19" t="s">
        <v>3813</v>
      </c>
      <c r="H753" s="19" t="s">
        <v>40</v>
      </c>
      <c r="I753" s="19" t="s">
        <v>3236</v>
      </c>
      <c r="J753" s="19" t="s">
        <v>70</v>
      </c>
      <c r="K753">
        <v>23.711999999999996</v>
      </c>
    </row>
    <row r="754" spans="1:11" x14ac:dyDescent="0.25">
      <c r="A754" s="28" t="s">
        <v>5932</v>
      </c>
      <c r="B754" s="24" t="s">
        <v>6215</v>
      </c>
      <c r="D754">
        <v>9344</v>
      </c>
      <c r="E754" s="19" t="s">
        <v>6103</v>
      </c>
      <c r="F754" s="25">
        <v>43513</v>
      </c>
      <c r="G754" s="19" t="s">
        <v>1979</v>
      </c>
      <c r="H754" s="19" t="s">
        <v>440</v>
      </c>
      <c r="I754" s="19" t="s">
        <v>5559</v>
      </c>
      <c r="J754" s="19" t="s">
        <v>52</v>
      </c>
      <c r="K754">
        <v>-106.39299999999997</v>
      </c>
    </row>
    <row r="755" spans="1:11" x14ac:dyDescent="0.25">
      <c r="A755" s="26" t="s">
        <v>5932</v>
      </c>
      <c r="B755" s="27" t="s">
        <v>6215</v>
      </c>
      <c r="D755">
        <v>9345</v>
      </c>
      <c r="E755" s="19" t="s">
        <v>6103</v>
      </c>
      <c r="F755" s="25">
        <v>43513</v>
      </c>
      <c r="G755" s="19" t="s">
        <v>1979</v>
      </c>
      <c r="H755" s="19" t="s">
        <v>440</v>
      </c>
      <c r="I755" s="19" t="s">
        <v>161</v>
      </c>
      <c r="J755" s="19" t="s">
        <v>70</v>
      </c>
      <c r="K755">
        <v>-4.7625000000000011</v>
      </c>
    </row>
    <row r="756" spans="1:11" x14ac:dyDescent="0.25">
      <c r="A756" s="28" t="s">
        <v>5932</v>
      </c>
      <c r="B756" s="24" t="s">
        <v>6215</v>
      </c>
      <c r="D756">
        <v>9346</v>
      </c>
      <c r="E756" s="19" t="s">
        <v>6103</v>
      </c>
      <c r="F756" s="25">
        <v>43513</v>
      </c>
      <c r="G756" s="19" t="s">
        <v>1979</v>
      </c>
      <c r="H756" s="19" t="s">
        <v>440</v>
      </c>
      <c r="I756" s="19" t="s">
        <v>4771</v>
      </c>
      <c r="J756" s="19" t="s">
        <v>67</v>
      </c>
      <c r="K756">
        <v>-11.518799999999999</v>
      </c>
    </row>
    <row r="757" spans="1:11" x14ac:dyDescent="0.25">
      <c r="A757" s="26" t="s">
        <v>5932</v>
      </c>
      <c r="B757" s="27" t="s">
        <v>6216</v>
      </c>
      <c r="D757">
        <v>9347</v>
      </c>
      <c r="E757" s="19" t="s">
        <v>6103</v>
      </c>
      <c r="F757" s="25">
        <v>43513</v>
      </c>
      <c r="G757" s="19" t="s">
        <v>1979</v>
      </c>
      <c r="H757" s="19" t="s">
        <v>440</v>
      </c>
      <c r="I757" s="19" t="s">
        <v>3737</v>
      </c>
      <c r="J757" s="19" t="s">
        <v>60</v>
      </c>
      <c r="K757">
        <v>8.2896000000000001</v>
      </c>
    </row>
    <row r="758" spans="1:11" x14ac:dyDescent="0.25">
      <c r="A758" s="28" t="s">
        <v>5932</v>
      </c>
      <c r="B758" s="24" t="s">
        <v>6216</v>
      </c>
      <c r="D758">
        <v>9348</v>
      </c>
      <c r="E758" s="19" t="s">
        <v>6103</v>
      </c>
      <c r="F758" s="25">
        <v>43513</v>
      </c>
      <c r="G758" s="19" t="s">
        <v>1979</v>
      </c>
      <c r="H758" s="19" t="s">
        <v>440</v>
      </c>
      <c r="I758" s="19" t="s">
        <v>3831</v>
      </c>
      <c r="J758" s="19" t="s">
        <v>34</v>
      </c>
      <c r="K758">
        <v>-12.84900000000016</v>
      </c>
    </row>
    <row r="759" spans="1:11" x14ac:dyDescent="0.25">
      <c r="A759" s="26" t="s">
        <v>5932</v>
      </c>
      <c r="B759" s="27" t="s">
        <v>6216</v>
      </c>
      <c r="D759">
        <v>9449</v>
      </c>
      <c r="E759" s="19" t="s">
        <v>6212</v>
      </c>
      <c r="F759" s="25">
        <v>43360</v>
      </c>
      <c r="G759" s="19" t="s">
        <v>1833</v>
      </c>
      <c r="H759" s="19" t="s">
        <v>89</v>
      </c>
      <c r="I759" s="19" t="s">
        <v>3375</v>
      </c>
      <c r="J759" s="19" t="s">
        <v>44</v>
      </c>
      <c r="K759">
        <v>5.9135999999999997</v>
      </c>
    </row>
    <row r="760" spans="1:11" x14ac:dyDescent="0.25">
      <c r="A760" s="28" t="s">
        <v>5932</v>
      </c>
      <c r="B760" s="24" t="s">
        <v>6216</v>
      </c>
      <c r="D760">
        <v>9462</v>
      </c>
      <c r="E760" s="19" t="s">
        <v>5934</v>
      </c>
      <c r="F760" s="25">
        <v>42662</v>
      </c>
      <c r="G760" s="19" t="s">
        <v>1858</v>
      </c>
      <c r="H760" s="19" t="s">
        <v>40</v>
      </c>
      <c r="I760" s="19" t="s">
        <v>3526</v>
      </c>
      <c r="J760" s="19" t="s">
        <v>67</v>
      </c>
      <c r="K760">
        <v>20.097000000000008</v>
      </c>
    </row>
    <row r="761" spans="1:11" x14ac:dyDescent="0.25">
      <c r="A761" s="26" t="s">
        <v>5932</v>
      </c>
      <c r="B761" s="27" t="s">
        <v>6217</v>
      </c>
      <c r="D761">
        <v>9525</v>
      </c>
      <c r="E761" s="19" t="s">
        <v>6167</v>
      </c>
      <c r="F761" s="25">
        <v>43804</v>
      </c>
      <c r="G761" s="19" t="s">
        <v>4060</v>
      </c>
      <c r="H761" s="19" t="s">
        <v>89</v>
      </c>
      <c r="I761" s="19" t="s">
        <v>1050</v>
      </c>
      <c r="J761" s="19" t="s">
        <v>70</v>
      </c>
      <c r="K761">
        <v>29.371999999999993</v>
      </c>
    </row>
    <row r="762" spans="1:11" x14ac:dyDescent="0.25">
      <c r="A762" s="28" t="s">
        <v>5932</v>
      </c>
      <c r="B762" s="24" t="s">
        <v>6217</v>
      </c>
      <c r="D762">
        <v>9526</v>
      </c>
      <c r="E762" s="19" t="s">
        <v>6167</v>
      </c>
      <c r="F762" s="25">
        <v>43804</v>
      </c>
      <c r="G762" s="19" t="s">
        <v>4060</v>
      </c>
      <c r="H762" s="19" t="s">
        <v>89</v>
      </c>
      <c r="I762" s="19" t="s">
        <v>2892</v>
      </c>
      <c r="J762" s="19" t="s">
        <v>60</v>
      </c>
      <c r="K762">
        <v>39.97999999999999</v>
      </c>
    </row>
    <row r="763" spans="1:11" x14ac:dyDescent="0.25">
      <c r="A763" s="26" t="s">
        <v>5932</v>
      </c>
      <c r="B763" s="27" t="s">
        <v>6218</v>
      </c>
      <c r="D763">
        <v>9527</v>
      </c>
      <c r="E763" s="19" t="s">
        <v>6167</v>
      </c>
      <c r="F763" s="25">
        <v>43804</v>
      </c>
      <c r="G763" s="19" t="s">
        <v>4060</v>
      </c>
      <c r="H763" s="19" t="s">
        <v>89</v>
      </c>
      <c r="I763" s="19" t="s">
        <v>2567</v>
      </c>
      <c r="J763" s="19" t="s">
        <v>67</v>
      </c>
      <c r="K763">
        <v>-7.0145999999999997</v>
      </c>
    </row>
    <row r="764" spans="1:11" x14ac:dyDescent="0.25">
      <c r="A764" s="28" t="s">
        <v>5932</v>
      </c>
      <c r="B764" s="24" t="s">
        <v>6218</v>
      </c>
      <c r="D764">
        <v>9528</v>
      </c>
      <c r="E764" s="19" t="s">
        <v>6167</v>
      </c>
      <c r="F764" s="25">
        <v>43804</v>
      </c>
      <c r="G764" s="19" t="s">
        <v>4060</v>
      </c>
      <c r="H764" s="19" t="s">
        <v>89</v>
      </c>
      <c r="I764" s="19" t="s">
        <v>1302</v>
      </c>
      <c r="J764" s="19" t="s">
        <v>70</v>
      </c>
      <c r="K764">
        <v>60.463200000000015</v>
      </c>
    </row>
    <row r="765" spans="1:11" x14ac:dyDescent="0.25">
      <c r="A765" s="26" t="s">
        <v>5932</v>
      </c>
      <c r="B765" s="27" t="s">
        <v>6218</v>
      </c>
      <c r="D765">
        <v>9529</v>
      </c>
      <c r="E765" s="19" t="s">
        <v>6167</v>
      </c>
      <c r="F765" s="25">
        <v>43804</v>
      </c>
      <c r="G765" s="19" t="s">
        <v>4060</v>
      </c>
      <c r="H765" s="19" t="s">
        <v>89</v>
      </c>
      <c r="I765" s="19" t="s">
        <v>2314</v>
      </c>
      <c r="J765" s="19" t="s">
        <v>70</v>
      </c>
      <c r="K765">
        <v>3.0211999999999994</v>
      </c>
    </row>
    <row r="766" spans="1:11" x14ac:dyDescent="0.25">
      <c r="A766" s="28" t="s">
        <v>5932</v>
      </c>
      <c r="B766" s="24" t="s">
        <v>6218</v>
      </c>
      <c r="D766">
        <v>9594</v>
      </c>
      <c r="E766" s="19" t="s">
        <v>6102</v>
      </c>
      <c r="F766" s="25">
        <v>43722</v>
      </c>
      <c r="G766" s="19" t="s">
        <v>3563</v>
      </c>
      <c r="H766" s="19" t="s">
        <v>240</v>
      </c>
      <c r="I766" s="19" t="s">
        <v>4784</v>
      </c>
      <c r="J766" s="19" t="s">
        <v>84</v>
      </c>
      <c r="K766">
        <v>3.8519999999999994</v>
      </c>
    </row>
    <row r="767" spans="1:11" x14ac:dyDescent="0.25">
      <c r="A767" s="26" t="s">
        <v>5932</v>
      </c>
      <c r="B767" s="27" t="s">
        <v>6219</v>
      </c>
      <c r="D767">
        <v>9595</v>
      </c>
      <c r="E767" s="19" t="s">
        <v>6102</v>
      </c>
      <c r="F767" s="25">
        <v>43722</v>
      </c>
      <c r="G767" s="19" t="s">
        <v>3563</v>
      </c>
      <c r="H767" s="19" t="s">
        <v>240</v>
      </c>
      <c r="I767" s="19" t="s">
        <v>1278</v>
      </c>
      <c r="J767" s="19" t="s">
        <v>84</v>
      </c>
      <c r="K767">
        <v>5.6644000000000005</v>
      </c>
    </row>
    <row r="768" spans="1:11" x14ac:dyDescent="0.25">
      <c r="A768" s="28" t="s">
        <v>5932</v>
      </c>
      <c r="B768" s="24" t="s">
        <v>6219</v>
      </c>
      <c r="D768">
        <v>9610</v>
      </c>
      <c r="E768" s="19" t="s">
        <v>6059</v>
      </c>
      <c r="F768" s="25">
        <v>43236</v>
      </c>
      <c r="G768" s="19" t="s">
        <v>1377</v>
      </c>
      <c r="H768" s="19" t="s">
        <v>40</v>
      </c>
      <c r="I768" s="19" t="s">
        <v>4668</v>
      </c>
      <c r="J768" s="19" t="s">
        <v>60</v>
      </c>
      <c r="K768">
        <v>19.798799999999972</v>
      </c>
    </row>
    <row r="769" spans="1:11" x14ac:dyDescent="0.25">
      <c r="A769" s="26" t="s">
        <v>5932</v>
      </c>
      <c r="B769" s="27" t="s">
        <v>6219</v>
      </c>
      <c r="D769">
        <v>9611</v>
      </c>
      <c r="E769" s="19" t="s">
        <v>6059</v>
      </c>
      <c r="F769" s="25">
        <v>43236</v>
      </c>
      <c r="G769" s="19" t="s">
        <v>1377</v>
      </c>
      <c r="H769" s="19" t="s">
        <v>40</v>
      </c>
      <c r="I769" s="19" t="s">
        <v>3375</v>
      </c>
      <c r="J769" s="19" t="s">
        <v>44</v>
      </c>
      <c r="K769">
        <v>13.3056</v>
      </c>
    </row>
    <row r="770" spans="1:11" x14ac:dyDescent="0.25">
      <c r="A770" s="28" t="s">
        <v>5932</v>
      </c>
      <c r="B770" s="24" t="s">
        <v>6220</v>
      </c>
      <c r="D770">
        <v>9702</v>
      </c>
      <c r="E770" s="19" t="s">
        <v>6035</v>
      </c>
      <c r="F770" s="25">
        <v>43403</v>
      </c>
      <c r="G770" s="19" t="s">
        <v>5148</v>
      </c>
      <c r="H770" s="19" t="s">
        <v>40</v>
      </c>
      <c r="I770" s="19" t="s">
        <v>2637</v>
      </c>
      <c r="J770" s="19" t="s">
        <v>242</v>
      </c>
      <c r="K770">
        <v>1.1945999999999999</v>
      </c>
    </row>
    <row r="771" spans="1:11" x14ac:dyDescent="0.25">
      <c r="A771" s="26" t="s">
        <v>5932</v>
      </c>
      <c r="B771" s="27" t="s">
        <v>6220</v>
      </c>
      <c r="D771">
        <v>9707</v>
      </c>
      <c r="E771" s="19" t="s">
        <v>6086</v>
      </c>
      <c r="F771" s="25">
        <v>43394</v>
      </c>
      <c r="G771" s="19" t="s">
        <v>1684</v>
      </c>
      <c r="H771" s="19" t="s">
        <v>40</v>
      </c>
      <c r="I771" s="19" t="s">
        <v>5469</v>
      </c>
      <c r="J771" s="19" t="s">
        <v>34</v>
      </c>
      <c r="K771">
        <v>12.106799999999993</v>
      </c>
    </row>
    <row r="772" spans="1:11" x14ac:dyDescent="0.25">
      <c r="A772" s="28" t="s">
        <v>5932</v>
      </c>
      <c r="B772" s="24" t="s">
        <v>6220</v>
      </c>
      <c r="D772">
        <v>9708</v>
      </c>
      <c r="E772" s="19" t="s">
        <v>6086</v>
      </c>
      <c r="F772" s="25">
        <v>43394</v>
      </c>
      <c r="G772" s="19" t="s">
        <v>1684</v>
      </c>
      <c r="H772" s="19" t="s">
        <v>40</v>
      </c>
      <c r="I772" s="19" t="s">
        <v>418</v>
      </c>
      <c r="J772" s="19" t="s">
        <v>63</v>
      </c>
      <c r="K772">
        <v>5.6993999999999998</v>
      </c>
    </row>
    <row r="773" spans="1:11" x14ac:dyDescent="0.25">
      <c r="A773" s="26" t="s">
        <v>5932</v>
      </c>
      <c r="B773" s="27" t="s">
        <v>6220</v>
      </c>
      <c r="D773">
        <v>9709</v>
      </c>
      <c r="E773" s="19" t="s">
        <v>6086</v>
      </c>
      <c r="F773" s="25">
        <v>43394</v>
      </c>
      <c r="G773" s="19" t="s">
        <v>1684</v>
      </c>
      <c r="H773" s="19" t="s">
        <v>40</v>
      </c>
      <c r="I773" s="19" t="s">
        <v>5150</v>
      </c>
      <c r="J773" s="19" t="s">
        <v>60</v>
      </c>
      <c r="K773">
        <v>5.5888000000000009</v>
      </c>
    </row>
    <row r="774" spans="1:11" x14ac:dyDescent="0.25">
      <c r="A774" s="28" t="s">
        <v>5932</v>
      </c>
      <c r="B774" s="24" t="s">
        <v>6221</v>
      </c>
      <c r="D774">
        <v>9710</v>
      </c>
      <c r="E774" s="19" t="s">
        <v>6086</v>
      </c>
      <c r="F774" s="25">
        <v>43394</v>
      </c>
      <c r="G774" s="19" t="s">
        <v>1684</v>
      </c>
      <c r="H774" s="19" t="s">
        <v>40</v>
      </c>
      <c r="I774" s="19" t="s">
        <v>1415</v>
      </c>
      <c r="J774" s="19" t="s">
        <v>55</v>
      </c>
      <c r="K774">
        <v>3.4091999999999842</v>
      </c>
    </row>
    <row r="775" spans="1:11" x14ac:dyDescent="0.25">
      <c r="A775" s="26" t="s">
        <v>5932</v>
      </c>
      <c r="B775" s="27" t="s">
        <v>6221</v>
      </c>
      <c r="D775">
        <v>9727</v>
      </c>
      <c r="E775" s="19" t="s">
        <v>6181</v>
      </c>
      <c r="F775" s="25">
        <v>43801</v>
      </c>
      <c r="G775" s="19" t="s">
        <v>261</v>
      </c>
      <c r="H775" s="19" t="s">
        <v>1088</v>
      </c>
      <c r="I775" s="19" t="s">
        <v>4369</v>
      </c>
      <c r="J775" s="19" t="s">
        <v>73</v>
      </c>
      <c r="K775">
        <v>80.320799999999991</v>
      </c>
    </row>
    <row r="776" spans="1:11" x14ac:dyDescent="0.25">
      <c r="A776" s="28" t="s">
        <v>5932</v>
      </c>
      <c r="B776" s="24" t="s">
        <v>6221</v>
      </c>
      <c r="D776">
        <v>9728</v>
      </c>
      <c r="E776" s="19" t="s">
        <v>6181</v>
      </c>
      <c r="F776" s="25">
        <v>43801</v>
      </c>
      <c r="G776" s="19" t="s">
        <v>261</v>
      </c>
      <c r="H776" s="19" t="s">
        <v>1088</v>
      </c>
      <c r="I776" s="19" t="s">
        <v>174</v>
      </c>
      <c r="J776" s="19" t="s">
        <v>67</v>
      </c>
      <c r="K776">
        <v>284.18549999999993</v>
      </c>
    </row>
    <row r="777" spans="1:11" x14ac:dyDescent="0.25">
      <c r="A777" s="26" t="s">
        <v>5932</v>
      </c>
      <c r="B777" s="27" t="s">
        <v>6221</v>
      </c>
      <c r="D777">
        <v>9729</v>
      </c>
      <c r="E777" s="19" t="s">
        <v>6181</v>
      </c>
      <c r="F777" s="25">
        <v>43801</v>
      </c>
      <c r="G777" s="19" t="s">
        <v>261</v>
      </c>
      <c r="H777" s="19" t="s">
        <v>1088</v>
      </c>
      <c r="I777" s="19" t="s">
        <v>1615</v>
      </c>
      <c r="J777" s="19" t="s">
        <v>512</v>
      </c>
      <c r="K777">
        <v>0.17439999999999944</v>
      </c>
    </row>
    <row r="778" spans="1:11" x14ac:dyDescent="0.25">
      <c r="A778" s="28" t="s">
        <v>5932</v>
      </c>
      <c r="B778" s="24" t="s">
        <v>6221</v>
      </c>
      <c r="D778">
        <v>9769</v>
      </c>
      <c r="E778" s="19" t="s">
        <v>6149</v>
      </c>
      <c r="F778" s="25">
        <v>43806</v>
      </c>
      <c r="G778" s="19" t="s">
        <v>2999</v>
      </c>
      <c r="H778" s="19" t="s">
        <v>40</v>
      </c>
      <c r="I778" s="19" t="s">
        <v>4208</v>
      </c>
      <c r="J778" s="19" t="s">
        <v>84</v>
      </c>
      <c r="K778">
        <v>25.02</v>
      </c>
    </row>
    <row r="779" spans="1:11" x14ac:dyDescent="0.25">
      <c r="A779" s="26" t="s">
        <v>5932</v>
      </c>
      <c r="B779" s="27" t="s">
        <v>6221</v>
      </c>
      <c r="D779">
        <v>9775</v>
      </c>
      <c r="E779" s="19" t="s">
        <v>5978</v>
      </c>
      <c r="F779" s="25">
        <v>42577</v>
      </c>
      <c r="G779" s="19" t="s">
        <v>1236</v>
      </c>
      <c r="H779" s="19" t="s">
        <v>96</v>
      </c>
      <c r="I779" s="19" t="s">
        <v>1097</v>
      </c>
      <c r="J779" s="19" t="s">
        <v>70</v>
      </c>
      <c r="K779">
        <v>-3701.8928000000014</v>
      </c>
    </row>
    <row r="780" spans="1:11" x14ac:dyDescent="0.25">
      <c r="A780" s="28" t="s">
        <v>5932</v>
      </c>
      <c r="B780" s="24" t="s">
        <v>6221</v>
      </c>
      <c r="D780">
        <v>9776</v>
      </c>
      <c r="E780" s="19" t="s">
        <v>5978</v>
      </c>
      <c r="F780" s="25">
        <v>42577</v>
      </c>
      <c r="G780" s="19" t="s">
        <v>1236</v>
      </c>
      <c r="H780" s="19" t="s">
        <v>96</v>
      </c>
      <c r="I780" s="19" t="s">
        <v>4736</v>
      </c>
      <c r="J780" s="19" t="s">
        <v>60</v>
      </c>
      <c r="K780">
        <v>-10.060199999999998</v>
      </c>
    </row>
    <row r="781" spans="1:11" x14ac:dyDescent="0.25">
      <c r="A781" s="26" t="s">
        <v>5932</v>
      </c>
      <c r="B781" s="27" t="s">
        <v>6222</v>
      </c>
      <c r="D781">
        <v>9777</v>
      </c>
      <c r="E781" s="19" t="s">
        <v>5978</v>
      </c>
      <c r="F781" s="25">
        <v>42577</v>
      </c>
      <c r="G781" s="19" t="s">
        <v>1236</v>
      </c>
      <c r="H781" s="19" t="s">
        <v>96</v>
      </c>
      <c r="I781" s="19" t="s">
        <v>1050</v>
      </c>
      <c r="J781" s="19" t="s">
        <v>70</v>
      </c>
      <c r="K781">
        <v>-26.854400000000012</v>
      </c>
    </row>
    <row r="782" spans="1:11" x14ac:dyDescent="0.25">
      <c r="A782" s="28" t="s">
        <v>5932</v>
      </c>
      <c r="B782" s="24" t="s">
        <v>6222</v>
      </c>
      <c r="D782">
        <v>9778</v>
      </c>
      <c r="E782" s="19" t="s">
        <v>5978</v>
      </c>
      <c r="F782" s="25">
        <v>42577</v>
      </c>
      <c r="G782" s="19" t="s">
        <v>1236</v>
      </c>
      <c r="H782" s="19" t="s">
        <v>96</v>
      </c>
      <c r="I782" s="19" t="s">
        <v>1150</v>
      </c>
      <c r="J782" s="19" t="s">
        <v>146</v>
      </c>
      <c r="K782">
        <v>-26.946000000000012</v>
      </c>
    </row>
    <row r="783" spans="1:11" x14ac:dyDescent="0.25">
      <c r="A783" s="26" t="s">
        <v>5932</v>
      </c>
      <c r="B783" s="27" t="s">
        <v>6222</v>
      </c>
      <c r="D783">
        <v>9779</v>
      </c>
      <c r="E783" s="19" t="s">
        <v>5978</v>
      </c>
      <c r="F783" s="25">
        <v>42577</v>
      </c>
      <c r="G783" s="19" t="s">
        <v>1236</v>
      </c>
      <c r="H783" s="19" t="s">
        <v>96</v>
      </c>
      <c r="I783" s="19" t="s">
        <v>788</v>
      </c>
      <c r="J783" s="19" t="s">
        <v>70</v>
      </c>
      <c r="K783">
        <v>-13.32</v>
      </c>
    </row>
    <row r="784" spans="1:11" x14ac:dyDescent="0.25">
      <c r="A784" s="28" t="s">
        <v>5932</v>
      </c>
      <c r="B784" s="24" t="s">
        <v>6222</v>
      </c>
      <c r="D784">
        <v>9780</v>
      </c>
      <c r="E784" s="19" t="s">
        <v>5978</v>
      </c>
      <c r="F784" s="25">
        <v>42577</v>
      </c>
      <c r="G784" s="19" t="s">
        <v>1236</v>
      </c>
      <c r="H784" s="19" t="s">
        <v>96</v>
      </c>
      <c r="I784" s="19" t="s">
        <v>3868</v>
      </c>
      <c r="J784" s="19" t="s">
        <v>73</v>
      </c>
      <c r="K784">
        <v>-12.090000000000003</v>
      </c>
    </row>
    <row r="785" spans="1:11" x14ac:dyDescent="0.25">
      <c r="A785" s="26" t="s">
        <v>5932</v>
      </c>
      <c r="B785" s="27" t="s">
        <v>6222</v>
      </c>
      <c r="D785">
        <v>9823</v>
      </c>
      <c r="E785" s="19" t="s">
        <v>6191</v>
      </c>
      <c r="F785" s="25">
        <v>42597</v>
      </c>
      <c r="G785" s="19" t="s">
        <v>1548</v>
      </c>
      <c r="H785" s="19" t="s">
        <v>40</v>
      </c>
      <c r="I785" s="19" t="s">
        <v>1811</v>
      </c>
      <c r="J785" s="19" t="s">
        <v>73</v>
      </c>
      <c r="K785">
        <v>42.814799999999998</v>
      </c>
    </row>
    <row r="786" spans="1:11" x14ac:dyDescent="0.25">
      <c r="A786" s="28" t="s">
        <v>5932</v>
      </c>
      <c r="B786" s="24" t="s">
        <v>6222</v>
      </c>
      <c r="D786">
        <v>9824</v>
      </c>
      <c r="E786" s="19" t="s">
        <v>6191</v>
      </c>
      <c r="F786" s="25">
        <v>42597</v>
      </c>
      <c r="G786" s="19" t="s">
        <v>1548</v>
      </c>
      <c r="H786" s="19" t="s">
        <v>40</v>
      </c>
      <c r="I786" s="19" t="s">
        <v>3538</v>
      </c>
      <c r="J786" s="19" t="s">
        <v>84</v>
      </c>
      <c r="K786">
        <v>41.822999999999993</v>
      </c>
    </row>
    <row r="787" spans="1:11" x14ac:dyDescent="0.25">
      <c r="A787" s="26" t="s">
        <v>5932</v>
      </c>
      <c r="B787" s="27" t="s">
        <v>6222</v>
      </c>
      <c r="D787">
        <v>9825</v>
      </c>
      <c r="E787" s="19" t="s">
        <v>6191</v>
      </c>
      <c r="F787" s="25">
        <v>42597</v>
      </c>
      <c r="G787" s="19" t="s">
        <v>1548</v>
      </c>
      <c r="H787" s="19" t="s">
        <v>40</v>
      </c>
      <c r="I787" s="19" t="s">
        <v>323</v>
      </c>
      <c r="J787" s="19" t="s">
        <v>70</v>
      </c>
      <c r="K787">
        <v>6.2495999999999992</v>
      </c>
    </row>
    <row r="788" spans="1:11" x14ac:dyDescent="0.25">
      <c r="A788" s="28" t="s">
        <v>5932</v>
      </c>
      <c r="B788" s="24" t="s">
        <v>6222</v>
      </c>
      <c r="D788">
        <v>9826</v>
      </c>
      <c r="E788" s="19" t="s">
        <v>6191</v>
      </c>
      <c r="F788" s="25">
        <v>42597</v>
      </c>
      <c r="G788" s="19" t="s">
        <v>1548</v>
      </c>
      <c r="H788" s="19" t="s">
        <v>40</v>
      </c>
      <c r="I788" s="19" t="s">
        <v>2043</v>
      </c>
      <c r="J788" s="19" t="s">
        <v>70</v>
      </c>
      <c r="K788">
        <v>15.092999999999998</v>
      </c>
    </row>
    <row r="789" spans="1:11" x14ac:dyDescent="0.25">
      <c r="A789" s="26" t="s">
        <v>5932</v>
      </c>
      <c r="B789" s="27" t="s">
        <v>6223</v>
      </c>
      <c r="D789">
        <v>9827</v>
      </c>
      <c r="E789" s="19" t="s">
        <v>6191</v>
      </c>
      <c r="F789" s="25">
        <v>42597</v>
      </c>
      <c r="G789" s="19" t="s">
        <v>1548</v>
      </c>
      <c r="H789" s="19" t="s">
        <v>40</v>
      </c>
      <c r="I789" s="19" t="s">
        <v>3936</v>
      </c>
      <c r="J789" s="19" t="s">
        <v>34</v>
      </c>
      <c r="K789">
        <v>-12.196000000000005</v>
      </c>
    </row>
    <row r="790" spans="1:11" x14ac:dyDescent="0.25">
      <c r="A790" s="28" t="s">
        <v>5932</v>
      </c>
      <c r="B790" s="24" t="s">
        <v>6224</v>
      </c>
      <c r="D790">
        <v>9847</v>
      </c>
      <c r="E790" s="19" t="s">
        <v>6183</v>
      </c>
      <c r="F790" s="25">
        <v>43710</v>
      </c>
      <c r="G790" s="19" t="s">
        <v>5532</v>
      </c>
      <c r="H790" s="19" t="s">
        <v>40</v>
      </c>
      <c r="I790" s="19" t="s">
        <v>129</v>
      </c>
      <c r="J790" s="19" t="s">
        <v>73</v>
      </c>
      <c r="K790">
        <v>11.206</v>
      </c>
    </row>
    <row r="791" spans="1:11" x14ac:dyDescent="0.25">
      <c r="A791" s="26" t="s">
        <v>5932</v>
      </c>
      <c r="B791" s="27" t="s">
        <v>6224</v>
      </c>
      <c r="D791">
        <v>9848</v>
      </c>
      <c r="E791" s="19" t="s">
        <v>6183</v>
      </c>
      <c r="F791" s="25">
        <v>43710</v>
      </c>
      <c r="G791" s="19" t="s">
        <v>5532</v>
      </c>
      <c r="H791" s="19" t="s">
        <v>40</v>
      </c>
      <c r="I791" s="19" t="s">
        <v>2453</v>
      </c>
      <c r="J791" s="19" t="s">
        <v>60</v>
      </c>
      <c r="K791">
        <v>132.99</v>
      </c>
    </row>
    <row r="792" spans="1:11" x14ac:dyDescent="0.25">
      <c r="A792" s="28" t="s">
        <v>5932</v>
      </c>
      <c r="B792" s="24" t="s">
        <v>6225</v>
      </c>
      <c r="D792">
        <v>9849</v>
      </c>
      <c r="E792" s="19" t="s">
        <v>6183</v>
      </c>
      <c r="F792" s="25">
        <v>43710</v>
      </c>
      <c r="G792" s="19" t="s">
        <v>5532</v>
      </c>
      <c r="H792" s="19" t="s">
        <v>40</v>
      </c>
      <c r="I792" s="19" t="s">
        <v>2639</v>
      </c>
      <c r="J792" s="19" t="s">
        <v>70</v>
      </c>
      <c r="K792">
        <v>46.224999999999987</v>
      </c>
    </row>
    <row r="793" spans="1:11" x14ac:dyDescent="0.25">
      <c r="A793" s="26" t="s">
        <v>5932</v>
      </c>
      <c r="B793" s="27" t="s">
        <v>6225</v>
      </c>
      <c r="D793">
        <v>9953</v>
      </c>
      <c r="E793" s="19" t="s">
        <v>6005</v>
      </c>
      <c r="F793" s="25">
        <v>43083</v>
      </c>
      <c r="G793" s="19" t="s">
        <v>5002</v>
      </c>
      <c r="H793" s="19" t="s">
        <v>40</v>
      </c>
      <c r="I793" s="19" t="s">
        <v>1056</v>
      </c>
      <c r="J793" s="19" t="s">
        <v>70</v>
      </c>
      <c r="K793">
        <v>20.723999999999997</v>
      </c>
    </row>
    <row r="794" spans="1:11" x14ac:dyDescent="0.25">
      <c r="A794" s="28" t="s">
        <v>5932</v>
      </c>
      <c r="B794" s="24" t="s">
        <v>6225</v>
      </c>
      <c r="D794">
        <v>9954</v>
      </c>
      <c r="E794" s="19" t="s">
        <v>6005</v>
      </c>
      <c r="F794" s="25">
        <v>43083</v>
      </c>
      <c r="G794" s="19" t="s">
        <v>5002</v>
      </c>
      <c r="H794" s="19" t="s">
        <v>40</v>
      </c>
      <c r="I794" s="19" t="s">
        <v>4326</v>
      </c>
      <c r="J794" s="19" t="s">
        <v>84</v>
      </c>
      <c r="K794">
        <v>3.1104000000000003</v>
      </c>
    </row>
    <row r="795" spans="1:11" x14ac:dyDescent="0.25">
      <c r="A795" s="26" t="s">
        <v>5932</v>
      </c>
      <c r="B795" s="27" t="s">
        <v>6225</v>
      </c>
      <c r="D795">
        <v>9955</v>
      </c>
      <c r="E795" s="19" t="s">
        <v>6005</v>
      </c>
      <c r="F795" s="25">
        <v>43083</v>
      </c>
      <c r="G795" s="19" t="s">
        <v>5002</v>
      </c>
      <c r="H795" s="19" t="s">
        <v>40</v>
      </c>
      <c r="I795" s="19" t="s">
        <v>4481</v>
      </c>
      <c r="J795" s="19" t="s">
        <v>70</v>
      </c>
      <c r="K795">
        <v>11.558699999999998</v>
      </c>
    </row>
    <row r="796" spans="1:11" x14ac:dyDescent="0.25">
      <c r="A796" s="28" t="s">
        <v>5932</v>
      </c>
      <c r="B796" s="24" t="s">
        <v>6225</v>
      </c>
      <c r="D796">
        <v>9956</v>
      </c>
      <c r="E796" s="19" t="s">
        <v>6005</v>
      </c>
      <c r="F796" s="25">
        <v>43083</v>
      </c>
      <c r="G796" s="19" t="s">
        <v>5002</v>
      </c>
      <c r="H796" s="19" t="s">
        <v>40</v>
      </c>
      <c r="I796" s="19" t="s">
        <v>3162</v>
      </c>
      <c r="J796" s="19" t="s">
        <v>52</v>
      </c>
      <c r="K796">
        <v>10.258800000000008</v>
      </c>
    </row>
    <row r="797" spans="1:11" x14ac:dyDescent="0.25">
      <c r="A797" s="26" t="s">
        <v>5932</v>
      </c>
      <c r="B797" s="27" t="s">
        <v>6225</v>
      </c>
      <c r="D797">
        <v>9957</v>
      </c>
      <c r="E797" s="19" t="s">
        <v>6189</v>
      </c>
      <c r="F797" s="25">
        <v>42685</v>
      </c>
      <c r="G797" s="19" t="s">
        <v>4201</v>
      </c>
      <c r="H797" s="19" t="s">
        <v>240</v>
      </c>
      <c r="I797" s="19" t="s">
        <v>4139</v>
      </c>
      <c r="J797" s="19" t="s">
        <v>84</v>
      </c>
      <c r="K797">
        <v>21.784499999999998</v>
      </c>
    </row>
    <row r="798" spans="1:11" x14ac:dyDescent="0.25">
      <c r="A798" s="28" t="s">
        <v>5932</v>
      </c>
      <c r="B798" s="24" t="s">
        <v>6225</v>
      </c>
      <c r="D798">
        <v>9958</v>
      </c>
      <c r="E798" s="19" t="s">
        <v>6189</v>
      </c>
      <c r="F798" s="25">
        <v>42685</v>
      </c>
      <c r="G798" s="19" t="s">
        <v>4201</v>
      </c>
      <c r="H798" s="19" t="s">
        <v>240</v>
      </c>
      <c r="I798" s="19" t="s">
        <v>5004</v>
      </c>
      <c r="J798" s="19" t="s">
        <v>84</v>
      </c>
      <c r="K798">
        <v>109.7208</v>
      </c>
    </row>
    <row r="799" spans="1:11" x14ac:dyDescent="0.25">
      <c r="A799" s="26" t="s">
        <v>5932</v>
      </c>
      <c r="B799" s="27" t="s">
        <v>6226</v>
      </c>
      <c r="D799">
        <v>9959</v>
      </c>
      <c r="E799" s="19" t="s">
        <v>6189</v>
      </c>
      <c r="F799" s="25">
        <v>42685</v>
      </c>
      <c r="G799" s="19" t="s">
        <v>4201</v>
      </c>
      <c r="H799" s="19" t="s">
        <v>240</v>
      </c>
      <c r="I799" s="19" t="s">
        <v>1682</v>
      </c>
      <c r="J799" s="19" t="s">
        <v>512</v>
      </c>
      <c r="K799">
        <v>2.1899999999999995</v>
      </c>
    </row>
    <row r="800" spans="1:11" x14ac:dyDescent="0.25">
      <c r="A800" s="28" t="s">
        <v>5932</v>
      </c>
      <c r="B800" s="24" t="s">
        <v>6227</v>
      </c>
      <c r="D800">
        <v>9991</v>
      </c>
      <c r="E800" s="19" t="s">
        <v>6117</v>
      </c>
      <c r="F800" s="25">
        <v>43522</v>
      </c>
      <c r="G800" s="19" t="s">
        <v>567</v>
      </c>
      <c r="H800" s="19" t="s">
        <v>40</v>
      </c>
      <c r="I800" s="19" t="s">
        <v>5608</v>
      </c>
      <c r="J800" s="19" t="s">
        <v>60</v>
      </c>
      <c r="K800">
        <v>15.633199999999988</v>
      </c>
    </row>
    <row r="801" spans="1:11" x14ac:dyDescent="0.25">
      <c r="A801" s="26" t="s">
        <v>5932</v>
      </c>
      <c r="B801" s="27" t="s">
        <v>6228</v>
      </c>
      <c r="D801">
        <v>9992</v>
      </c>
      <c r="E801" s="19" t="s">
        <v>6117</v>
      </c>
      <c r="F801" s="25">
        <v>43522</v>
      </c>
      <c r="G801" s="19" t="s">
        <v>567</v>
      </c>
      <c r="H801" s="19" t="s">
        <v>40</v>
      </c>
      <c r="I801" s="19" t="s">
        <v>1042</v>
      </c>
      <c r="J801" s="19" t="s">
        <v>67</v>
      </c>
      <c r="K801">
        <v>19.393200000000007</v>
      </c>
    </row>
    <row r="802" spans="1:11" x14ac:dyDescent="0.25">
      <c r="A802" s="28" t="s">
        <v>5932</v>
      </c>
      <c r="B802" s="24" t="s">
        <v>6228</v>
      </c>
      <c r="D802">
        <v>9993</v>
      </c>
      <c r="E802" s="19" t="s">
        <v>6117</v>
      </c>
      <c r="F802" s="25">
        <v>43522</v>
      </c>
      <c r="G802" s="19" t="s">
        <v>567</v>
      </c>
      <c r="H802" s="19" t="s">
        <v>40</v>
      </c>
      <c r="I802" s="19" t="s">
        <v>3105</v>
      </c>
      <c r="J802" s="19" t="s">
        <v>84</v>
      </c>
      <c r="K802">
        <v>13.32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8E2E55-0633-427C-B2BF-6902E463D5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3</vt:i4>
      </vt:variant>
    </vt:vector>
  </HeadingPairs>
  <TitlesOfParts>
    <vt:vector size="8" baseType="lpstr">
      <vt:lpstr>Pivot</vt:lpstr>
      <vt:lpstr>Dashbord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Олег Ясаков</cp:lastModifiedBy>
  <dcterms:created xsi:type="dcterms:W3CDTF">2019-07-08T16:52:48Z</dcterms:created>
  <dcterms:modified xsi:type="dcterms:W3CDTF">2023-04-03T11:44:16Z</dcterms:modified>
</cp:coreProperties>
</file>