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pobinerb\Downloads\"/>
    </mc:Choice>
  </mc:AlternateContent>
  <xr:revisionPtr revIDLastSave="0" documentId="13_ncr:1_{E6F9990A-4001-43E0-A3E7-3E5AFFB1C2CA}" xr6:coauthVersionLast="46" xr6:coauthVersionMax="47" xr10:uidLastSave="{00000000-0000-0000-0000-000000000000}"/>
  <bookViews>
    <workbookView xWindow="-110" yWindow="-110" windowWidth="19420" windowHeight="10420" xr2:uid="{00000000-000D-0000-FFFF-FFFF00000000}"/>
  </bookViews>
  <sheets>
    <sheet name="Sites" sheetId="1" r:id="rId1"/>
    <sheet name="Referenc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6" i="1" l="1"/>
  <c r="B65" i="1"/>
  <c r="B64" i="1"/>
  <c r="B63" i="1"/>
  <c r="B61" i="1"/>
  <c r="B60" i="1"/>
  <c r="B59" i="1"/>
  <c r="B56" i="1"/>
  <c r="B48" i="1"/>
  <c r="B45" i="1"/>
  <c r="B33" i="1"/>
  <c r="B29" i="1"/>
  <c r="B28" i="1"/>
  <c r="B27" i="1"/>
  <c r="B26" i="1"/>
  <c r="B25" i="1"/>
  <c r="B24" i="1"/>
  <c r="B23" i="1"/>
  <c r="B22" i="1"/>
  <c r="B21" i="1"/>
  <c r="B20" i="1"/>
  <c r="B19" i="1"/>
  <c r="B18" i="1"/>
  <c r="B17" i="1"/>
  <c r="B13" i="1"/>
  <c r="B11" i="1"/>
  <c r="B8" i="1"/>
  <c r="B7" i="1"/>
  <c r="B5" i="1"/>
  <c r="B4" i="1"/>
  <c r="B3" i="1"/>
  <c r="B2" i="1"/>
</calcChain>
</file>

<file path=xl/sharedStrings.xml><?xml version="1.0" encoding="utf-8"?>
<sst xmlns="http://schemas.openxmlformats.org/spreadsheetml/2006/main" count="676" uniqueCount="297">
  <si>
    <t>Level</t>
  </si>
  <si>
    <t>Site</t>
  </si>
  <si>
    <t>Area</t>
  </si>
  <si>
    <t>Country</t>
  </si>
  <si>
    <t>Min_Age_Ma</t>
  </si>
  <si>
    <t>Max_Age_Ma</t>
  </si>
  <si>
    <t>Interpreted_Age_Ma</t>
  </si>
  <si>
    <t>Confidence_in_cut_marks</t>
  </si>
  <si>
    <t>Count_Modified_Bones</t>
  </si>
  <si>
    <t>Primary Reference</t>
  </si>
  <si>
    <t>Total_Lithics</t>
  </si>
  <si>
    <t>Lithic Ref</t>
  </si>
  <si>
    <t>Lithic Notes</t>
  </si>
  <si>
    <t>BOU-VP-11</t>
  </si>
  <si>
    <t>Bouri</t>
  </si>
  <si>
    <t>Ethiopia</t>
  </si>
  <si>
    <t>high</t>
  </si>
  <si>
    <t>NA</t>
  </si>
  <si>
    <t>CM bones are large bovid tibia + Hipparion femur</t>
  </si>
  <si>
    <t>(de Heinzelin et al., 1999)</t>
  </si>
  <si>
    <t>Rare, isolated, widely scattered cores and flakes of Mode I technology appearing to have eroded from the Hata beds have been encountered during our surveys. Most of these surface occurrences are single pieces. Where excavations have been undertaken, no further artifacts have been found.'</t>
  </si>
  <si>
    <t>BOU-VP-12</t>
  </si>
  <si>
    <t>DIK-55</t>
  </si>
  <si>
    <t>Dikika</t>
  </si>
  <si>
    <t>medium</t>
  </si>
  <si>
    <t>(McPherron, 2010)</t>
  </si>
  <si>
    <t>DAN2</t>
  </si>
  <si>
    <t>Gona</t>
  </si>
  <si>
    <t>Domínguez-Rodrigo et al. (2005) say site is in association with tuff dated to 2.27 +- 0.14 in Quade et al. (2004).</t>
  </si>
  <si>
    <t>(Cáceres et al., 2017)</t>
  </si>
  <si>
    <t>From ROAD DB</t>
  </si>
  <si>
    <t>DAN2-South</t>
  </si>
  <si>
    <t>DAN5</t>
  </si>
  <si>
    <t>midpoint of age range given (1.5 - 1.6 Ma)</t>
  </si>
  <si>
    <t>(Semaw et al., 2020)</t>
  </si>
  <si>
    <t>From Table 1 DAN5 total</t>
  </si>
  <si>
    <t>EG13</t>
  </si>
  <si>
    <t>(Domínguez-Rodrigo et al., 2005)</t>
  </si>
  <si>
    <t>OGN3</t>
  </si>
  <si>
    <t>OGS3</t>
  </si>
  <si>
    <t>OGS6</t>
  </si>
  <si>
    <t>OGS12</t>
  </si>
  <si>
    <t>(Semaw et al., 2018)</t>
  </si>
  <si>
    <t>WG9</t>
  </si>
  <si>
    <t>KGA4</t>
  </si>
  <si>
    <t>Konso</t>
  </si>
  <si>
    <t>(Echassoux, 2012)</t>
  </si>
  <si>
    <t>(Beyene and Sano, 2015)</t>
  </si>
  <si>
    <t>KGA6</t>
  </si>
  <si>
    <t>KGA6-A1</t>
  </si>
  <si>
    <t>KGA10</t>
  </si>
  <si>
    <t>FwJj 0</t>
  </si>
  <si>
    <t>ET</t>
  </si>
  <si>
    <t>Kenya</t>
  </si>
  <si>
    <t>(Bunn, 1994)</t>
  </si>
  <si>
    <t>FwJj 14N</t>
  </si>
  <si>
    <t>Okote Member, also known as FwJj 14A, max date from Northern Ileret Tuff, which underlies.</t>
  </si>
  <si>
    <t>(Pobiner et al. 2008)</t>
  </si>
  <si>
    <t>FwJj 14S</t>
  </si>
  <si>
    <t xml:space="preserve">Okote Member, also known as FwJj 14B, max date from Northern Ileret Tuff, which underlies. Site is 4 m upsection from 14A, in sandy undated tuff.  </t>
  </si>
  <si>
    <t>FwJj 20</t>
  </si>
  <si>
    <t>Site lies below KBS (1.89 Ma) in reverse polarity, so must be older than 1.95Ma (beginning of Olduvai event normal polarity)</t>
  </si>
  <si>
    <t>(Braun et al. 2010)</t>
  </si>
  <si>
    <t>FwJj70</t>
  </si>
  <si>
    <t>max date is date of Lower Ileret tuff, which is not visible in outcrop.  Site date is likely closer to 1.39 (Chari) based on geological interpretation in paper</t>
  </si>
  <si>
    <t>FxJj 18IH</t>
  </si>
  <si>
    <t>low</t>
  </si>
  <si>
    <t>Date from Mana et al. 2019 on pumices derived from tuff identified as FxJj 18 tuff.</t>
  </si>
  <si>
    <t>"One of the limb shaft fragments from a size-3 mammal has probable cut marks on it" p. 412</t>
  </si>
  <si>
    <t>(Bunn, 1997)</t>
  </si>
  <si>
    <t>FxJj 20</t>
  </si>
  <si>
    <t>Okote Member</t>
  </si>
  <si>
    <t>FxJj 50</t>
  </si>
  <si>
    <t>(Domínguez-Rodrigo, 2002)</t>
  </si>
  <si>
    <t>FxJj 64</t>
  </si>
  <si>
    <t>"One piece, a rib shaft of a size-6 mammal (presumably an elephant), has three cut marks on it" p. 427</t>
  </si>
  <si>
    <t>GaJi 0</t>
  </si>
  <si>
    <t>GaJi 14</t>
  </si>
  <si>
    <t>GaJi 5</t>
  </si>
  <si>
    <t>A.L. 666</t>
  </si>
  <si>
    <t>Hadar</t>
  </si>
  <si>
    <t>"Some specimens preserve traces of carnivore and possibly hominid-induced modification. The excavated faunal remains are limited to three specimens, including a fragment of a small bovid scapula that exhibits what may be a stone tool cut mark."</t>
  </si>
  <si>
    <t>(Kimbel et al., 1996)</t>
  </si>
  <si>
    <t>Kanjera South 1</t>
  </si>
  <si>
    <t>Kanjera</t>
  </si>
  <si>
    <t>Max date based on Equus FAD Min age based on occurrence of Olduvai event (normal polarity, beginning at 1.95) upsection of arch horizons.</t>
  </si>
  <si>
    <t>(Ferraro et al., 2013)</t>
  </si>
  <si>
    <t>(Plummer et al., 1999)</t>
  </si>
  <si>
    <t>Kanjera South 2</t>
  </si>
  <si>
    <t>Kanjera South 3</t>
  </si>
  <si>
    <t>Naiyena Engol 2</t>
  </si>
  <si>
    <t>Naiyena Engol</t>
  </si>
  <si>
    <t>"...one is attributed tentatively to hominin action on a shaft from a size 3 bovid"</t>
  </si>
  <si>
    <t>(Roche et al. 2018)</t>
  </si>
  <si>
    <t>BK</t>
  </si>
  <si>
    <t>Olduvai Bed II</t>
  </si>
  <si>
    <t>Tanzania</t>
  </si>
  <si>
    <t>Leakey excavation</t>
  </si>
  <si>
    <t>(Domínguez-Rodrigo et al., 2009)</t>
  </si>
  <si>
    <t>(Leakey, 1972)</t>
  </si>
  <si>
    <t>BK1</t>
  </si>
  <si>
    <t>(Diez-Martín et al., 2009)</t>
  </si>
  <si>
    <t>BK2</t>
  </si>
  <si>
    <t>BK3</t>
  </si>
  <si>
    <t>BK4</t>
  </si>
  <si>
    <t>BK3b</t>
  </si>
  <si>
    <t>(Organista et al., 2019)</t>
  </si>
  <si>
    <t>BK4b</t>
  </si>
  <si>
    <t>(Sánchez-Yustos et al., 2016)</t>
  </si>
  <si>
    <t>BK4c</t>
  </si>
  <si>
    <t>(Organista et al., 2017)</t>
  </si>
  <si>
    <t>DK1</t>
  </si>
  <si>
    <t>DK</t>
  </si>
  <si>
    <t>Olduvai Bed I</t>
  </si>
  <si>
    <t>(Egeland, 2007)</t>
  </si>
  <si>
    <t>1153 is total count from Potts 1998 pub, excluding 10 debitage. Leakey (1971 page 25) considers levels 1-3 as part of same cultural unit.  States 21 specimens from Level 1, approximatlely even numbers of specimens from levels 2-3, so here we split the remaining coung (1153-21) into equal numbers from Levels 1 and 2.</t>
  </si>
  <si>
    <t>DK2</t>
  </si>
  <si>
    <t>(Domínguez-Rodrigo et al., 2007)</t>
  </si>
  <si>
    <t>DK3</t>
  </si>
  <si>
    <t>Potts was able to also study the equids so although his study is older, it should be used over Egeland's for this level of Dk. D-R 2007 book has 2 modified bones listed from DK 3.</t>
  </si>
  <si>
    <t>(Potts, 1988)</t>
  </si>
  <si>
    <t>1153 is total count from Potts pub, excluding 10 debitage. Leakey (1971 page 25) considers levels 1-3 as part of same cultural unit.  States 21 specimens from Level 1, approximatlely even numbers of specimens from levels 2-3, so here we split the remaining coung (1153-21) into equal numbers from Levels 1 and 2.</t>
  </si>
  <si>
    <t>EF-HR</t>
  </si>
  <si>
    <t>"... apparent impact marks on a proximal femur of a giraffid likely resulting from hammerstone breakage for marrow extraction... possible cut marks on a size 3 limb bone shaft fragment. The Y-pattern of one of the marks is a feature that has been linked to cut marks made by bifacially flaked tools"</t>
  </si>
  <si>
    <t>(de la Torre et al., 2018)</t>
  </si>
  <si>
    <t>FLK 22 (Zinj)</t>
  </si>
  <si>
    <t>FLK</t>
  </si>
  <si>
    <t>(Bunn and Kroll, 1986)</t>
  </si>
  <si>
    <t>FLK Level 13</t>
  </si>
  <si>
    <t>"Only one tibial shaft bore any trace of hominid bone modification (a cut mark) at FLK 13."</t>
  </si>
  <si>
    <t>FLK West</t>
  </si>
  <si>
    <t>Lower Bed II</t>
  </si>
  <si>
    <t>(Yravedra et al. 2017)</t>
  </si>
  <si>
    <t>(Diez-Martin et al., 2015)</t>
  </si>
  <si>
    <t>FLKN 1-2</t>
  </si>
  <si>
    <t>FLK North</t>
  </si>
  <si>
    <r>
      <rPr>
        <sz val="10"/>
        <color theme="1"/>
        <rFont val="Arial"/>
      </rPr>
      <t>FLKN 3</t>
    </r>
    <r>
      <rPr>
        <sz val="10"/>
        <color theme="1"/>
        <rFont val="Arial"/>
      </rPr>
      <t>-4</t>
    </r>
  </si>
  <si>
    <t>FLKN 5</t>
  </si>
  <si>
    <t>FLKN 6</t>
  </si>
  <si>
    <t>FLK N</t>
  </si>
  <si>
    <t>(Domínguez-Rodrigo et al., 2010b)</t>
  </si>
  <si>
    <t>FLKNN 2</t>
  </si>
  <si>
    <t>FLK North North</t>
  </si>
  <si>
    <t>FLKNN 3</t>
  </si>
  <si>
    <t>HWK EE</t>
  </si>
  <si>
    <t>this is an analysis of the Leakey excavations</t>
  </si>
  <si>
    <t>(Pante et al., 2018)</t>
  </si>
  <si>
    <t>(Pante and de la Torre, 2018)</t>
  </si>
  <si>
    <t>HWKE 1</t>
  </si>
  <si>
    <t>HWKE</t>
  </si>
  <si>
    <t>1 &amp; 2 pertain to levels (JTF), Total number of mod bones is 8, split in half and assigned to each level (WAB)</t>
  </si>
  <si>
    <t>(Monahan, 1996)</t>
  </si>
  <si>
    <t>HWKE 2</t>
  </si>
  <si>
    <t>MNK (main)</t>
  </si>
  <si>
    <t>OLAP Trench 57</t>
  </si>
  <si>
    <t>(Blumenschine et al., 2003)</t>
  </si>
  <si>
    <t>SHK Main</t>
  </si>
  <si>
    <t>TKSF</t>
  </si>
  <si>
    <t>TK</t>
  </si>
  <si>
    <t>(Panera et al., 2019)</t>
  </si>
  <si>
    <t>(Rubio-Jara et al., 2017)</t>
  </si>
  <si>
    <t>TKLF</t>
  </si>
  <si>
    <t>(Yravedra et al. 2015)</t>
  </si>
  <si>
    <t>(Santonja et al., 2014)</t>
  </si>
  <si>
    <t>ST site complex</t>
  </si>
  <si>
    <t>Peninj</t>
  </si>
  <si>
    <t>Lokalalei 1A</t>
  </si>
  <si>
    <t>WT</t>
  </si>
  <si>
    <t>(Kibunjia, 1994)</t>
  </si>
  <si>
    <t>Lokalalei 2C</t>
  </si>
  <si>
    <t>"Except one cut-mark on a mammal bone fragment (gazelle size) from surface context, no other evidence of hominid actuion on bones has been recognized (Brugal, pers. com.)."</t>
  </si>
  <si>
    <t>(Delagnes and Roche, 2005)</t>
  </si>
  <si>
    <t>Citation</t>
  </si>
  <si>
    <t>Full Citation</t>
  </si>
  <si>
    <t>(Brown and Gathogo, 2002)</t>
  </si>
  <si>
    <t>Brown, F.H., Gathogo, P.N., 2002. Stratigraphic Relation between Lokalalei 1A and Lokalalei 2C, Pliocene Archaeological Sites in West Turkana, Kenya. Journal of Archaeological Science. 29:699–702.</t>
  </si>
  <si>
    <t>Bunn, H.T. 1994. Early Pleistocene hominid foraging strategies along the ancestral Omo River at Koobi Fora, Kenya. Journal of Human Evolution 27, 247-266</t>
  </si>
  <si>
    <t>Bunn, H.T., 1997. The bone assemblages from the excavated sites. In: Isaac, G. (Ed.), Koobi Fora Project Monograph. Clarendon Press, Oxford, pp. 402–458.</t>
  </si>
  <si>
    <t>Delagnes A, Roche H. 2005. Late Pliocene hominid knapping skills: the case of Lokalalei 2C, West Turkana, Kenya. Journal of Human Evolution 48, 435-472.</t>
  </si>
  <si>
    <t>Diez-Martín, F., Sánchez, P., Domínguez-Rodrigo, M., Mabulla, A., Barba, R., 2009. Were Olduvai Hominins making butchering tools or battering tools? Analysis of a recently excavated lithic assemblage from BK (Bed II, Olduvai Gorge, Tanzania). Journal of Anthropological Archaeology. 28:274–289.</t>
  </si>
  <si>
    <t>Diez-Martín, F., Sánchez Yustos, P., Uribelarrea, D., Baquedano, E., Mark, D.F., Mabulla, A., Fraile, C., Duque, J., Díaz, I., Pérez-González, A., Yravedra, J., Egeland, C.P., Organista, E., Domínguez-Rodrigo, M., 2015. The Origin of The Acheulean: The 1.7 Million-Year-Old Site of FLK West, Olduvai Gorge (Tanzania). Scientific Reports. 5:17839.</t>
  </si>
  <si>
    <t>Domínguez-Rodrigo, M., Pickering, T., Semaw, S., Rogers, M., 2005. Cutmarked bones from Pliocene archaeological sites at Gona, Afar, Ethiopia: implications for the function of the world’s oldest stone tools. Journal of Human Evolution. 48:109–121.</t>
  </si>
  <si>
    <t>(Domínguez-Rodrigo et al., 2010a)</t>
  </si>
  <si>
    <t>Domínguez-Rodrigo, M., Bunn, H.T., Mabulla, A.Z.P., Ashley, G.M., Diez-Martín, F., Barboni, D., Prendergast, M.E., Yravedra, J., Barba, R., Sánchez, A., Baquedano, E., Pickering, T.R., 2010a. New excavations at the FLK Zinjanthropus site and its surrounding landscape and their behavioral implications. Quaternary Research, Paleoecology and Hominin Behavior during Bed I at Olduvai Gorge (Tanzania). 74:315–332.</t>
  </si>
  <si>
    <t>Domínguez-Rodrigo, M., Bunn, H.T., Mabulla, A.Z.P., Baquedano, E., Uribelarrea, D., Pérez-Gonzáez, A., Gidna, A.,Yravedra, J.,  Diez-Martín, F., Egeland, C.P., Barba, R., Arriaza, M.C., Organista, E., Ansón, M. 2014. On meat eating and human evolution: A taphonomic analysis of BK4b (Upper Bed II, Olduvai Gorge, Tanzania), and its bearing on hominin megafaunal consumption. Quaternary International 322-323, 129-152.</t>
  </si>
  <si>
    <t>Domínguez-Rodrigo, M., Diez-Martín, F., Yravedra, J., Barba, R., Mabulla, A., Baquedano, E., Uribelarrea, D., Sánchez, P., Eren, M.I., 2014. Study of the SHK Main Site faunal assemblage, Olduvai Gorge, Tanzania: Implications for Bed II taphonomy, paleoecology, and hominin utilization of megafauna. Quaternary International, The Evolution of Hominin Behavior during the Oldowan-Acheulian Transition: Recent Evidence from Olduvai Gorge and Peninj (Tanzania). 322–323:153–166.</t>
  </si>
  <si>
    <t>Domínguez-Rodrigo, M. 2002. Hunting and scavenging by early humans: the state of the debate. Journal of World Prehistory, 16(1), 1-54.</t>
  </si>
  <si>
    <t>Echassoux, A. 2012. Comportements de subsistance et modifications osseuses à l’aube de l’Acheuléen à Konso, Éthiopie. L'Anthropologie, 116(3), 291-320.</t>
  </si>
  <si>
    <t>Leakey MD. 1972 Olduvai Gorge, Volume 3: Excavations in Beds I and II, 1960–1963. Cambridge: Cambridge University Press</t>
  </si>
  <si>
    <t>Merritt, S.R., Mavuso, S., Cordiner, E.A., Fetchenhier, K., Greiner, E., 2018. FwJj70 – A potential Early Stone Age single carcass butchery locality preserved in a fragmentary surface assemblage. Journal of Archaeological Science: Reports. 20, 736–747.</t>
  </si>
  <si>
    <t>Panera, J., Rubio-Jara, S., Domínguez-Rodrigo, M., Yravedra, J., Méndez-Quintas, E., Pérez-González, A., Bello-Alonso, P., Moclán, A., Baquedano, R., Santonja, M. 2019. Assessing functionality during the early Acheulean in level TKSF at Thiongo Korongo site (Olduvai Gorge, Tanzania). Quaternary International, 526, 77-98.</t>
  </si>
  <si>
    <t>Pante, M.C., de la Torre, I., 2018. A hidden treasure of the Lower Pleistocene at Olduvai Gorge, Tanzania: The Leakey HWK EE assemblage. Journal of Human Evolution. 120:114–139.</t>
  </si>
  <si>
    <t>Plummer, T.W., Bishop, L.C., Ditchfield, P., Hicks, J., 1999. Research on Late Pliocene Oldowan Sites at Kanjera South, Kenya. Journal of Human Evolution. 36:151–170.</t>
  </si>
  <si>
    <t>Pobiner, B.L., Rogers, M.J., Monahan, C.M., Harris, J.W.K. 2008. New evidence for hominin carcass processing strategies at 1.5 Ma, Koobi Fora, Kenya. Journal of HUman Evolution 55, 103-130</t>
  </si>
  <si>
    <t>Potts, R. 1988. Early hominid activities at Olduvai. New York: Aldine de Gruyter.</t>
  </si>
  <si>
    <t>(Quade et al., 2004)</t>
  </si>
  <si>
    <t>Quade, J., Levin, N., Semaw, S., Stout, D., Renne, P., Rogers, M., Simpson, S., 2004. Paleoenvironments of the earliest stone toolmakers, Gona, Ethiopia. Geological Society of America Bulletin. 116:1529–1544.</t>
  </si>
  <si>
    <t>Rubio-Jara, S., Panera, J., Santonja, M., Pérez-González, A., Yravedra, J., Domínguez-Rodrigo, M., Bello, P., Rojas, R., Mabulla, A., Baquedano, E., 2017. Site function and lithic technology in the Acheulean technocomplex: a case study from Thiongo Korongo (TK), Bed II, Olduvai Gorge, Tanzania. Boreas. 46:894–917.</t>
  </si>
  <si>
    <t>Sánchez-Yustos, P., Diez-Martín, F., Domínguez-Rodrigo, M., Fraile, C., Duque, J., Uribelarrea, D., Mabulla, A., Baquedano, E., 2016. Techno-economic human behavior in a context of recurrent megafaunal exploitation at 1.3Ma. Evidence from BK4b (Upper Bed II, Olduvai Gorge, Tanzania). Journal of Archaeological Science: Reports. 9:386–404.</t>
  </si>
  <si>
    <t>Santonja, M., Panera, J., Rubio-Jara, S., Pérez-González, A., Uribelarrea, D., Domínguez-Rodrigo, M., Mabulla, A.Z.P., Bunn, H.T., Baquedano, E., 2014. Technological strategies and the economy of raw materials in the TK (Thiongo Korongo) lower occupation, Bed II, Olduvai Gorge, Tanzania. Quaternary International, The Evolution of Hominin Behavior during the Oldowan-Acheulian Transition: Recent Evidence from Olduvai Gorge and Peninj (Tanzania). 322–323:181–208.</t>
  </si>
  <si>
    <t>(Yravedra et al., 2015)</t>
  </si>
  <si>
    <t>(Yravedra et al., 2017)</t>
  </si>
  <si>
    <t>Yravedra, J.,Diez‐Martín, F., Egeland, C. P., Maté‐González, M. A., Palomeque‐González, J. F.,  Arriaza, M. C., Aramendi, J.,García Vargas, E., Estaca-Gomez, V., Sánchez , P., Fraile, C., Duque, J., de Francisco Rodríguez, S.González‐Aguilera, D., Uribelarrea, D., Mabulla, A., Baquedano, E., Domínguez-Rodrigo M. FLK West (Lower Bed II, Olduvai Gorge, Tanzania): a new early Acheulean site with evidence for human exploitation of fauna. Boreas 46, 816-830</t>
  </si>
  <si>
    <t>Cáceres, I., Rogers, M. J., Semaw, S., Leiss, A. C. 2017. Hominin exploitation of animal resources at the Gona Plio-Pleistocene archaeological sites (Afar, Ethiopia). In M. Sahnouni, S. S., &amp; J. R. Garaizar (Eds.), Proceedings of the II Meeting of African Prehistory: Burgos 15-16 April, 2015 (pp. 198-217). Centro Nacional de Investigación sobre la Evolución Humana: CENIEH.</t>
  </si>
  <si>
    <r>
      <t xml:space="preserve">Blumenschine R.J., Peters, C.R., Masao, F.T., Clarke, R.J., Deino, A.L., Hay, R.L., Swisher, C.C., Stanistreet. I.G, Ashley, G.M., McHenry, L.J., Sikes, N.E., van der Merwe, N.J., Tactikos, J.C., Cushing, A.E., Deocampo, D.M., Njau, J.K., Ebert,, J.I. 2003. Late Pliocene </t>
    </r>
    <r>
      <rPr>
        <i/>
        <sz val="10"/>
        <color theme="1"/>
        <rFont val="Arial"/>
      </rPr>
      <t>Homo</t>
    </r>
    <r>
      <rPr>
        <sz val="10"/>
        <color theme="1"/>
        <rFont val="Arial"/>
      </rPr>
      <t xml:space="preserve"> and hominid land use from western Olduvai Gorge, Tanzania. Science 299, 1217-1221.</t>
    </r>
  </si>
  <si>
    <t>Bunn, H.T., Kroll, E. M. 1986. Systematic butchery by Plio/Pleistocene hominids at Olduvai Gorge, Tanzania. Current Anthropology 27, 431-452.</t>
  </si>
  <si>
    <t>de Heinzelin, J., Clark, J.D., White, T., Hart, W., Renne, P., Woldegabriel, G., Beyene, Y., Vrba, E., 1999. Environment and behavior of 2.5-million-year-old Bouri hominids. Science 284, 625-629.</t>
  </si>
  <si>
    <t>Kibunjia, M., 1996. Pliocene archaeological occurrences in the Lake Turkana basin. Journal of Human Evolution 27, 159-171.</t>
  </si>
  <si>
    <t>Monahan, C.M., 1996. New zooarchaeological data from Bed II, Olduvai Gorge, Tanzania: implications for hominid behavior in the Early Pleistocene. Journal of Human Evolution 31, 93-128.</t>
  </si>
  <si>
    <t>Ferraro, J.V., Plummer, T.W., Pobiner, B.L., Oliver, J.S., Bishop, L.C., Braun, D.R., Ditchfield, P.W., Seaman III, J.W. Binetti, K.M., Seaman Jr., J.W., Hertel, Potts. R. 2013. Earliest archaeological evidence of persistent hominin carnivory. PLoS One 8(4); e62174.</t>
  </si>
  <si>
    <t>Beyene, Y., Sano, K., 2015. The Acheulean assemblages of Konso: a site by site analysis. In: Beyene, Y., Asfaw, B., Sano, K., Suwa, G (Eds.) Konso-Gardula Research Project. Voume 2. Archaeologial Collections: Backgrounda and the early Acheulean Assemblages. The University Museum, University of Tokyo, Tokyo. pp. 9-25.</t>
  </si>
  <si>
    <t>de la Torre, I., Albert, R.M., Macphail, R., McHenry, L.J., Pante, M.C., Rodríguez-Cintas, À, Stanistreet, I., Stollhofen, H. 2018. The contexts and early Acheulean archaeology of the EF-HR paleo-landscape (Olduvai Gorge, Tanzania). Journal of Human Evolution 120, 274-297.</t>
  </si>
  <si>
    <t>Domínguez-Rodrigo, M., de la Torre, I., de Luque, L., Alcalá, L., Mora, R., Serrallonga, J., Medina, V. 2002. The ST Site Complex at Peninj, West Lake Natron, Tanzania: Implications for Early Hominid Behavioural Models. Journal of Archaeological Science 29, 639-665.</t>
  </si>
  <si>
    <t>Domínguez-Rodrigo, M., Barba Egido, R., Egeland, C.P. 2007. Deconstructing Olduvai: A Taphonomic Study of the Bed I Sites. Dordrecht, The Netherlands: Springer.</t>
  </si>
  <si>
    <t>Domínguez-Rodrigo, M., Mabulla, A., Bunn, H.T., Barba, R., Diez-Martín, F., Egeland, C.P., Espílez, E., Egeland, A., Yravedra, J., Sánchez, P. 2009. Unraveling hominin behavior at another anthropogenic site from Olduvai Gorge (Tanzania): new archaeological and taphonomic research at BK, Upper Bed II. Journal of Human Evolutiuon 57, 260-283.</t>
  </si>
  <si>
    <t>Domínguez-Rodrigo, M., Mabulla, A.Z.P., Bunn, H.T., Diez-Martín, F.,  Baquedano, E., Barboni, D., Barba, R., Domínguez-Solera, S., Sánchez, P., Ashley, G.M., Yravedra, J. 2010. Disentangling hominin and carnivore activities near a spring at FLK North (Olduvai Gorge, Tanzania). Quaternary Research 74, 363-375.</t>
  </si>
  <si>
    <t>Egeland, C.P. 2007. Zooarchaeological and taphonomic perspectives on hominid and carnivore interactions at Olduvai Gorge, Tanzania. PhD Dissertation, Indiana University</t>
  </si>
  <si>
    <t>Kimbel, W.H., Walter, R.C., Johanson, D.C., Reed, K.E., Aronson, J.L., Assefa, Z, Marean, C,W., Eck, G.G., Bobe, R., Hovers, E., Rak, Y., Vondra, C., Yemane, T., York, D., Chen, Y., Evensen, N.M., Smith, P.E. 1996. Late Pliocene Homo and Oldowan Tools from the Hadar Formation (Kada Hadar Member), Ethiopia. Journal of Human Evolution 31, 549-561.</t>
  </si>
  <si>
    <t>McPherron, S,P,, Alemseged, Z,, Marean, C,W,, Wynn, J,G., Reed, D., Geraads, D., Bobe, R., Bearat, H.A. 2010. Evidence for stone-tool-assisted consumption of animal tissues before 3.39 million years ago at Dikika, Ethiopia. Nature 466:857–860.</t>
  </si>
  <si>
    <t>Organista, E.,  Domínguez-Rodrigo, M., Yravedra, J., Uribelarrea, D., Arriaza, M.C., Ortega, M.C., Mabulla, A., Gidna, A., Baquedano, E. 2017. Biotic and abiotic processes affecting the formation of BK Level 4c (Bed II, Olduvai Gorge) and their bearing on hominin behavior at the site. Palaeogeography, Palaeoclimatology, Palaeoecology 488, 59-75.</t>
  </si>
  <si>
    <t>Organista, E., Arriaza, M.C., Barba, R., Gidna, A., Ortega, M.C., Uribelarrea, D., Mabulla, A., Baquedano, E., Domínguez-Rodrigo, M. 2019. Taphonomic analysis of the level 3b fauna at BK, Olduvai Gorge. Quaternary International 526, 116-128.</t>
  </si>
  <si>
    <t>Pante, M.C., Njau, J.K., Hensley-Marschand, B., Keevil, T.L., Martín-Ramos, C., Peters, R.F., de la Torre, I. 2018. The carnivorous feeding behavior of early Homo at HWK EE, Bed II, Olduvai Gorge, Tanzania. Journal of Human Evolution 120:215–235.</t>
  </si>
  <si>
    <t>Roche, H., de la Torre, I., Arroyo, A., Brugal, J.-P., Harmand, S. 2018. Naiyena Engol 2 (West Turkana, Kenya): a Case Study on Variability in the Oldowan. African Archaeological Review 35, 57-85.</t>
  </si>
  <si>
    <t>Semaw, S., Rogers, M.J, Caceres, I., Stout, D., Leiss, A.C. 2018. The Early Acheuelean ~1.6-1.2 from Gona, Ethiopia: Issues related to the emergence of the Acheulean in Africa. In: Galotti, R., and Mussi, M. (Eds). The Emergence of the Acheulean in East Africa and Beyond. Springer. 115-128</t>
  </si>
  <si>
    <t>Semaw, S., Rogers, M.J., Simpson, S.W., Levin, N.E., Quade, J., Dunbar, N., McIntosh, W.C., Cáceres, I., Stinchcomb, G.E., Holloway, R.L, Brown, F.H., Butler, R.F., Stout, D., Everett, M. 2020. Co-occurrence of Acheulian and Oldowan artifacts with Homo erectus cranial fossils from Gona, Afar, Ethiopia. Sci. Adv. 6:eaaw4694.</t>
  </si>
  <si>
    <t>Yravedra, J., Domínguez-Rodrigo, M., Santonja, M., Rubio-Jara, S., Panera, J., Pérez‐González, A., Uribelarrea, D., Egeland, C., Mabulla, A.Z.P., Baquedano, E. 2016. The larger mammal palimpsest from TK (Thiongo Korongo), Bed II, Olduvai Gorge, Tanzania. Quaternary International 417, 3-15.</t>
  </si>
  <si>
    <t>Coordinates from type site of Hata Formation. Date of 2.496 +- 0.008 for MOVT gives max age, min age estimated based on sedimentation rates and proximity to MOVT</t>
  </si>
  <si>
    <t>"several pieces of mammalian bone showed cut marks and percussion marks" + 2 marks on an alcelaphine mandible</t>
  </si>
  <si>
    <t>Max date from SHT at 3.42 +- 0.03, min date based on stratigrahic scaling of position of SH-limestone</t>
  </si>
  <si>
    <t xml:space="preserve">CM bones are elephant proximal phalanx + medium long bone, PM on small bovid metatarsal; </t>
  </si>
  <si>
    <t>Bones are from surface surveys in 2013 and 2015</t>
  </si>
  <si>
    <t>Bones recovered during archaelogical survey in 2015</t>
  </si>
  <si>
    <t>CM bone count from Cáceres et al. 2017</t>
  </si>
  <si>
    <t># of modified bones likely an underestimation - article says "many" vertebrae are cut marked (only 1 counted here) and "many" bones are percussion marked (only one 1 counted here)</t>
  </si>
  <si>
    <t>Okote Member, surface collection from Area 1A</t>
  </si>
  <si>
    <t>"A rib shaft of a size-3 mammal retains a probable artefact-induced cut mark, and a limb shaft of a size-5 mammal has two cut marks on it" p. 414</t>
  </si>
  <si>
    <t>Okote Member. Min date is Lower Koobi Fora tuff, max date is arenaceous bioclastic marker bed, A6, dated based on stratigraphic scaling.</t>
  </si>
  <si>
    <t>General/Age notes</t>
  </si>
  <si>
    <t xml:space="preserve">Okote Member - site is in the Okote Tuff. Brown and McDougal say "The age of the Okote Tuff has not been directly determined, but as it lies about midway between the Morutot Tuff (1.607 +- 0.019 Ma) within the KBS Member, and the Morte Tuff (1.510 +- 0.016 Ma) in the Okote Member, we suggest an interpolated age of 1.56 +- 0.05 Ma for the Okote Tuff." Lower Ileret tuff (1.527) is stratigraphically below Morte, and provides a slightly older minimum date. </t>
  </si>
  <si>
    <t>12 CM bones; Bunn reports additional evidence for hominin activity in fracture patterns.</t>
  </si>
  <si>
    <t>Bunn, 1997 relates both FxJj 64 and FxJj 60 to the Okote Tuff in the same way, so date is same as FxJj 50.</t>
  </si>
  <si>
    <t>Okote Member; surface collection from GaJi area. Date constraints are for Okote Member.</t>
  </si>
  <si>
    <t>Okote Member; Date constraints are for Okote Member. All surface finds.</t>
  </si>
  <si>
    <t>Faunal/bone modification notes</t>
  </si>
  <si>
    <t>Using minimum # of marked bones from SOM table in Ferraro et al</t>
  </si>
  <si>
    <t>BK Sites overlie Tuff IID (date 1.339+- 0.024 from McHenry and Stanistreet, 2018).</t>
  </si>
  <si>
    <t>Max date from underlying Bed I lavas, min date from overlying Tuff IB.</t>
  </si>
  <si>
    <t>dela Torre et al say "certainly falls between Tuff IIA and Tuff IID".</t>
  </si>
  <si>
    <t>age from Domínguez-Rodrigo et al., 2010</t>
  </si>
  <si>
    <t>These data are from new excavations by TOPPP</t>
  </si>
  <si>
    <t>Tuff IB = 1.845 +- .002, TuFF IC = 1.839 +- 0.005, dates from Domínguez-Rodrigo et al., 2007.</t>
  </si>
  <si>
    <t>Date should be same as FLKNN 2</t>
  </si>
  <si>
    <t>Max date from oldest date for Tuff IIA in McHenry &amp; Stanistreet, 2018. Min date is Tuff IID.  McHenry and Stanistreet don't show any tuffs older than IID in HWK EE section.</t>
  </si>
  <si>
    <t>Monahan states "Levels 1–2 are stratigraphically below Marker Tuff IIA", thus min age is youngest date for IIA given in McHenry and Stanistreet. Max date is from age of underlying tuff IF (given in Deino 2012).</t>
  </si>
  <si>
    <t>A 2008 study found only 4 buchtered fragments in this assemblage</t>
  </si>
  <si>
    <t>This is from TOPPP excavations, not Leakey excavations (those had no butchery marks)</t>
  </si>
  <si>
    <t>Bed II, between tuff IIB and IIC (Diez-Martín et al 2014), neigher tuff has radiometric date in McHenry and Stanistreet (2018).</t>
  </si>
  <si>
    <t>Bed II</t>
  </si>
  <si>
    <t xml:space="preserve"> "single percussion mark" </t>
  </si>
  <si>
    <t>17 CM bones, 30 PM bones</t>
  </si>
  <si>
    <r>
      <t xml:space="preserve">"In the entire assemblage, only two specimens, both recovered </t>
    </r>
    <r>
      <rPr>
        <i/>
        <sz val="10"/>
        <color theme="1"/>
        <rFont val="Arial"/>
      </rPr>
      <t>in situ</t>
    </r>
    <r>
      <rPr>
        <sz val="10"/>
        <color theme="1"/>
        <rFont val="Arial"/>
      </rPr>
      <t>, have what may be stone tool cut marks."</t>
    </r>
  </si>
  <si>
    <t>Site underlain by Ekalalei tuff (2.34 Ma).</t>
  </si>
  <si>
    <t>"No stone artefacts or sharp-edged stones were found in association with the bones at DIK-55"</t>
  </si>
  <si>
    <t>Total artifact # is 2849, includes 2633 in situ + 216 surface; flake count includes whole flakes and flake fragments (surface + in situ), core count includes cores and core fragments (surface + in situ), unspecified includes angular fragments, hammerstones, worked pebbles, and unmodified pebbles. Does not separate out debitage/shatter.</t>
  </si>
  <si>
    <t>4 lithics on the surface.</t>
  </si>
  <si>
    <t>Total # stones 3272, total # artifacts 3269 - unspecified lithic count is for the latter. Does not separate out debitage/shatter.</t>
  </si>
  <si>
    <t>Includes the entire FxJj20 site complex (20M, 20E, 20S, 20AB); total # stones is 10,378 total # artifacts is 10,262, lithic count refers to the latter. Does not separate out debitage/shatter.</t>
  </si>
  <si>
    <t>Total # stones 1750, total # artifacts 1627, includes surface and in situ. Does not separate out debitage/shatter.</t>
  </si>
  <si>
    <t>Total # stones 83, total # artifacts 82, includes surface and in situ.</t>
  </si>
  <si>
    <t>Includes surface and in situ; # flakes, cores, etc. not provided in the publication - it just says "The most frequent lithic types are ‘‘typical’’ Oldowan flakes".</t>
  </si>
  <si>
    <t>Excavation 1 and 2 only.</t>
  </si>
  <si>
    <t>Tools 721, Utilised material 393, Debitage 5,678.</t>
  </si>
  <si>
    <t>Data from Table 1.</t>
  </si>
  <si>
    <t>Data from Table 1, excluding 674 pieces of shatter.</t>
  </si>
  <si>
    <t>1153 is total count from Potts 1998, excluding 10 debitage. Leakey (1971 page 25) considers levels 1-3 as part of same cultural unit.  States 21 specimens from Level 1, approximatlely even numbers of specimens from levels 2-3, so here we split the remaining coung (1153-21) into equal numbers from Levels 1 and 2.</t>
  </si>
  <si>
    <t>Table 5 total lithic count, all trenches.</t>
  </si>
  <si>
    <t>Debitage 154.</t>
  </si>
  <si>
    <t>Page 59, exluding debitage.</t>
  </si>
  <si>
    <t>Bottom of page 3.</t>
  </si>
  <si>
    <t>From ROAD DB, excluding debitage.</t>
  </si>
  <si>
    <t>From ROAD DB, sum of 1 and 2, excluding debitage.</t>
  </si>
  <si>
    <t>From ROAD DB, Sandy Conglomerate + Deinotherium assemblage + Clay with root casts assemblage, minus debitage.</t>
  </si>
  <si>
    <t>No debitage.</t>
  </si>
  <si>
    <t>Only including Leakey excavated assemblage - much larger lithic assemblage detailed in de la Torre et al 2018.</t>
  </si>
  <si>
    <t>Table 1.</t>
  </si>
  <si>
    <t>Page 1220.</t>
  </si>
  <si>
    <t>Leakey, 1971 cited in Dominguez Rodrigo 2014 page 154.</t>
  </si>
  <si>
    <t>Excluding 611 pieces of shatter.</t>
  </si>
  <si>
    <t>From 1987 and 1991 excavations plus surface.</t>
  </si>
  <si>
    <t>Total surface and excavated from Table 1. Authors report flakes, cores, etc but using a more complex interpretive system so total is used here.</t>
  </si>
  <si>
    <t xml:space="preserve">Comparable in age to 1A according to Delagnes and Roche (2005), but alternative stratigiraphic interpretation by Brown and Gothogo (2002) could make it up to 100Ka younger than 1A. </t>
  </si>
  <si>
    <t>(Domínguez-Rodrigo et al., 2002)</t>
  </si>
  <si>
    <t>(Domínguez-Rodrigo et al., 2014a)</t>
  </si>
  <si>
    <t>(Dominguez-Rodrigo et al. 2014b)</t>
  </si>
  <si>
    <t>(Domínguez-Rodrigo et al., 2014b)</t>
  </si>
  <si>
    <t>(Merritt et al., 2018)</t>
  </si>
  <si>
    <t>(Pobiner et al., 2008)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</si>
</sst>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ont>
    <font>
      <b/>
      <sz val="10"/>
      <color theme="1"/>
      <name val="Arial"/>
    </font>
    <font>
      <sz val="10"/>
      <color theme="1"/>
      <name val="Arial"/>
    </font>
    <font>
      <sz val="10"/>
      <color theme="1"/>
      <name val="Roboto"/>
    </font>
    <font>
      <sz val="10"/>
      <name val="Arial"/>
    </font>
    <font>
      <sz val="10"/>
      <color rgb="FF000000"/>
      <name val="Arial"/>
    </font>
    <font>
      <sz val="10"/>
      <color theme="1"/>
      <name val="&quot;arial&quot;"/>
    </font>
    <font>
      <sz val="10"/>
      <color theme="1"/>
      <name val="&quot;Arial&quot;"/>
    </font>
    <font>
      <sz val="10"/>
      <color rgb="FFFF0000"/>
      <name val="Arial"/>
    </font>
    <font>
      <sz val="10"/>
      <color theme="1"/>
      <name val="'Arial'"/>
    </font>
    <font>
      <i/>
      <sz val="10"/>
      <color theme="1"/>
      <name val="Arial"/>
    </font>
    <font>
      <sz val="10"/>
      <color theme="1"/>
      <name val="Arial"/>
      <family val="2"/>
    </font>
    <font>
      <b/>
      <sz val="10"/>
      <color theme="1"/>
      <name val="Arial"/>
      <family val="2"/>
    </font>
    <font>
      <sz val="1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2" fillId="0" borderId="0" xfId="0" applyFont="1" applyAlignment="1"/>
    <xf numFmtId="0" fontId="3" fillId="0" borderId="0" xfId="0" applyFont="1" applyAlignment="1"/>
    <xf numFmtId="0" fontId="4" fillId="0" borderId="0" xfId="0" quotePrefix="1" applyFont="1" applyAlignment="1"/>
    <xf numFmtId="0" fontId="5" fillId="0" borderId="0" xfId="0" applyFont="1" applyAlignment="1">
      <alignment horizontal="left"/>
    </xf>
    <xf numFmtId="0" fontId="2" fillId="0" borderId="0" xfId="0" applyFont="1"/>
    <xf numFmtId="0" fontId="6" fillId="0" borderId="0" xfId="0" applyFont="1" applyAlignment="1"/>
    <xf numFmtId="0" fontId="2" fillId="0" borderId="0" xfId="0" applyFont="1" applyAlignment="1">
      <alignment horizontal="left"/>
    </xf>
    <xf numFmtId="0" fontId="7" fillId="0" borderId="0" xfId="0" applyFont="1" applyAlignment="1"/>
    <xf numFmtId="0" fontId="2" fillId="0" borderId="0" xfId="0" applyFont="1" applyAlignment="1"/>
    <xf numFmtId="0" fontId="8" fillId="0" borderId="0" xfId="0" applyFont="1"/>
    <xf numFmtId="0" fontId="9" fillId="0" borderId="0" xfId="0" applyFont="1" applyAlignment="1"/>
    <xf numFmtId="0" fontId="11" fillId="0" borderId="0" xfId="0" applyFont="1" applyAlignment="1"/>
    <xf numFmtId="0" fontId="11" fillId="2" borderId="0" xfId="0" applyFont="1" applyFill="1" applyAlignment="1">
      <alignment horizontal="left"/>
    </xf>
    <xf numFmtId="0" fontId="12" fillId="0" borderId="0" xfId="0" applyFont="1" applyAlignment="1"/>
    <xf numFmtId="0" fontId="11" fillId="0" borderId="0" xfId="0" applyFont="1" applyAlignment="1">
      <alignment horizontal="left"/>
    </xf>
    <xf numFmtId="0" fontId="13" fillId="0" borderId="0" xfId="0" quotePrefix="1" applyFont="1" applyAlignment="1"/>
    <xf numFmtId="0" fontId="11" fillId="0" borderId="0" xfId="0" applyFont="1" applyFill="1" applyAlignment="1"/>
    <xf numFmtId="0" fontId="11" fillId="0" borderId="0" xfId="0" applyFont="1" applyFill="1" applyAlignment="1">
      <alignment horizontal="left"/>
    </xf>
    <xf numFmtId="0" fontId="0" fillId="0" borderId="0" xfId="0" applyFont="1" applyFill="1" applyAlignment="1"/>
    <xf numFmtId="0" fontId="2" fillId="0" borderId="0" xfId="0" applyFont="1" applyFill="1" applyAlignment="1"/>
    <xf numFmtId="0" fontId="8" fillId="0" borderId="0" xfId="0" applyFont="1" applyFill="1"/>
  </cellXfs>
  <cellStyles count="1">
    <cellStyle name="Normal" xfId="0" builtinId="0"/>
  </cellStyles>
  <dxfs count="1">
    <dxf>
      <font>
        <color rgb="FFF093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10"/>
  <sheetViews>
    <sheetView tabSelected="1" workbookViewId="0">
      <pane xSplit="3" ySplit="1" topLeftCell="D2" activePane="bottomRight" state="frozen"/>
      <selection pane="topRight" activeCell="D1" sqref="D1"/>
      <selection pane="bottomLeft" activeCell="A2" sqref="A2"/>
      <selection pane="bottomRight" activeCell="C68" sqref="C68"/>
    </sheetView>
  </sheetViews>
  <sheetFormatPr defaultColWidth="14.453125" defaultRowHeight="15" customHeight="1"/>
  <cols>
    <col min="1" max="1" width="19.6328125" customWidth="1"/>
    <col min="7" max="7" width="19" customWidth="1"/>
    <col min="8" max="9" width="15.6328125" customWidth="1"/>
    <col min="10" max="10" width="47.453125" customWidth="1"/>
    <col min="11" max="11" width="33.453125" customWidth="1"/>
    <col min="12" max="12" width="33.36328125" customWidth="1"/>
  </cols>
  <sheetData>
    <row r="1" spans="1:23" ht="15" customHeight="1">
      <c r="A1" s="1" t="s">
        <v>0</v>
      </c>
      <c r="B1" s="1" t="s">
        <v>1</v>
      </c>
      <c r="C1" s="1" t="s">
        <v>2</v>
      </c>
      <c r="D1" s="1" t="s">
        <v>3</v>
      </c>
      <c r="E1" s="1" t="s">
        <v>4</v>
      </c>
      <c r="F1" s="1" t="s">
        <v>5</v>
      </c>
      <c r="G1" s="1" t="s">
        <v>6</v>
      </c>
      <c r="H1" s="1" t="s">
        <v>7</v>
      </c>
      <c r="I1" s="1" t="s">
        <v>8</v>
      </c>
      <c r="J1" s="17" t="s">
        <v>237</v>
      </c>
      <c r="K1" s="17" t="s">
        <v>243</v>
      </c>
      <c r="L1" s="1" t="s">
        <v>9</v>
      </c>
      <c r="M1" s="2" t="s">
        <v>10</v>
      </c>
      <c r="N1" s="1" t="s">
        <v>11</v>
      </c>
      <c r="O1" s="1" t="s">
        <v>12</v>
      </c>
      <c r="Q1" s="2"/>
      <c r="R1" s="2"/>
      <c r="S1" s="2"/>
      <c r="T1" s="2"/>
      <c r="U1" s="2"/>
      <c r="V1" s="2"/>
      <c r="W1" s="2"/>
    </row>
    <row r="2" spans="1:23" ht="15" customHeight="1">
      <c r="A2" s="3" t="s">
        <v>13</v>
      </c>
      <c r="B2" s="4" t="str">
        <f t="shared" ref="B2:B5" si="0">A2</f>
        <v>BOU-VP-11</v>
      </c>
      <c r="C2" s="4" t="s">
        <v>14</v>
      </c>
      <c r="D2" s="4" t="s">
        <v>15</v>
      </c>
      <c r="E2" s="4">
        <v>2.4500000000000002</v>
      </c>
      <c r="F2" s="4">
        <v>2.504</v>
      </c>
      <c r="G2" s="4">
        <v>2.5</v>
      </c>
      <c r="H2" s="4" t="s">
        <v>16</v>
      </c>
      <c r="I2" s="4">
        <v>2</v>
      </c>
      <c r="J2" s="15" t="s">
        <v>226</v>
      </c>
      <c r="K2" s="5" t="s">
        <v>18</v>
      </c>
      <c r="L2" s="4" t="s">
        <v>19</v>
      </c>
      <c r="M2">
        <v>0</v>
      </c>
      <c r="N2" s="4" t="s">
        <v>19</v>
      </c>
      <c r="O2" s="6" t="s">
        <v>20</v>
      </c>
    </row>
    <row r="3" spans="1:23" ht="15" customHeight="1">
      <c r="A3" s="4" t="s">
        <v>21</v>
      </c>
      <c r="B3" s="4" t="str">
        <f t="shared" si="0"/>
        <v>BOU-VP-12</v>
      </c>
      <c r="C3" s="4" t="s">
        <v>14</v>
      </c>
      <c r="D3" s="4" t="s">
        <v>15</v>
      </c>
      <c r="E3" s="4">
        <v>2.4500000000000002</v>
      </c>
      <c r="F3" s="4">
        <v>2.504</v>
      </c>
      <c r="G3" s="4">
        <v>2.5</v>
      </c>
      <c r="H3" s="4" t="s">
        <v>16</v>
      </c>
      <c r="I3" s="4">
        <v>2</v>
      </c>
      <c r="J3" s="15" t="s">
        <v>226</v>
      </c>
      <c r="K3" s="5" t="s">
        <v>227</v>
      </c>
      <c r="L3" s="4" t="s">
        <v>19</v>
      </c>
      <c r="M3">
        <v>0</v>
      </c>
      <c r="N3" s="4" t="s">
        <v>19</v>
      </c>
      <c r="O3" s="6" t="s">
        <v>20</v>
      </c>
    </row>
    <row r="4" spans="1:23" ht="15" customHeight="1">
      <c r="A4" s="4" t="s">
        <v>22</v>
      </c>
      <c r="B4" s="4" t="str">
        <f t="shared" si="0"/>
        <v>DIK-55</v>
      </c>
      <c r="C4" s="4" t="s">
        <v>23</v>
      </c>
      <c r="D4" s="4" t="s">
        <v>15</v>
      </c>
      <c r="E4" s="4">
        <v>3.39</v>
      </c>
      <c r="F4" s="4">
        <v>3.45</v>
      </c>
      <c r="G4" s="4">
        <v>3.4</v>
      </c>
      <c r="H4" s="4" t="s">
        <v>24</v>
      </c>
      <c r="I4" s="4">
        <v>3</v>
      </c>
      <c r="J4" s="15" t="s">
        <v>228</v>
      </c>
      <c r="L4" s="4" t="s">
        <v>25</v>
      </c>
      <c r="M4">
        <v>0</v>
      </c>
      <c r="N4" s="4" t="s">
        <v>25</v>
      </c>
      <c r="O4" s="19" t="s">
        <v>262</v>
      </c>
    </row>
    <row r="5" spans="1:23" ht="15" customHeight="1">
      <c r="A5" s="4" t="s">
        <v>26</v>
      </c>
      <c r="B5" s="4" t="str">
        <f t="shared" si="0"/>
        <v>DAN2</v>
      </c>
      <c r="C5" s="4" t="s">
        <v>27</v>
      </c>
      <c r="D5" s="4" t="s">
        <v>15</v>
      </c>
      <c r="E5" s="4">
        <v>2</v>
      </c>
      <c r="F5" s="4">
        <v>2.4</v>
      </c>
      <c r="G5" s="4">
        <v>2.27</v>
      </c>
      <c r="H5" s="4" t="s">
        <v>16</v>
      </c>
      <c r="I5" s="4">
        <v>18</v>
      </c>
      <c r="J5" s="15" t="s">
        <v>28</v>
      </c>
      <c r="K5" s="7"/>
      <c r="L5" s="4" t="s">
        <v>29</v>
      </c>
      <c r="M5">
        <v>60</v>
      </c>
      <c r="N5" s="8"/>
      <c r="O5" s="4" t="s">
        <v>30</v>
      </c>
    </row>
    <row r="6" spans="1:23" ht="15" customHeight="1">
      <c r="A6" s="4" t="s">
        <v>31</v>
      </c>
      <c r="B6" s="4" t="s">
        <v>31</v>
      </c>
      <c r="C6" s="4" t="s">
        <v>27</v>
      </c>
      <c r="D6" s="4" t="s">
        <v>15</v>
      </c>
      <c r="E6" s="4">
        <v>2</v>
      </c>
      <c r="F6" s="4">
        <v>2.4</v>
      </c>
      <c r="G6" s="4"/>
      <c r="H6" s="4" t="s">
        <v>16</v>
      </c>
      <c r="I6" s="4">
        <v>2</v>
      </c>
      <c r="J6" s="4"/>
      <c r="K6" s="4"/>
      <c r="L6" s="4" t="s">
        <v>29</v>
      </c>
      <c r="M6">
        <v>0</v>
      </c>
      <c r="N6" s="8"/>
    </row>
    <row r="7" spans="1:23" ht="15" customHeight="1">
      <c r="A7" s="4" t="s">
        <v>32</v>
      </c>
      <c r="B7" s="4" t="str">
        <f t="shared" ref="B7:B8" si="1">A7</f>
        <v>DAN5</v>
      </c>
      <c r="C7" s="4" t="s">
        <v>27</v>
      </c>
      <c r="D7" s="4" t="s">
        <v>15</v>
      </c>
      <c r="E7" s="4">
        <v>1.5</v>
      </c>
      <c r="F7" s="4">
        <v>1.6</v>
      </c>
      <c r="G7" s="4">
        <v>1.55</v>
      </c>
      <c r="H7" s="4" t="s">
        <v>16</v>
      </c>
      <c r="I7" s="4">
        <v>3</v>
      </c>
      <c r="J7" s="4" t="s">
        <v>33</v>
      </c>
      <c r="K7" s="15" t="s">
        <v>229</v>
      </c>
      <c r="L7" s="4" t="s">
        <v>34</v>
      </c>
      <c r="M7">
        <v>104</v>
      </c>
      <c r="N7" s="4" t="s">
        <v>34</v>
      </c>
      <c r="O7" s="4" t="s">
        <v>35</v>
      </c>
    </row>
    <row r="8" spans="1:23" ht="15" customHeight="1">
      <c r="A8" s="4" t="s">
        <v>36</v>
      </c>
      <c r="B8" s="4" t="str">
        <f t="shared" si="1"/>
        <v>EG13</v>
      </c>
      <c r="C8" s="4" t="s">
        <v>27</v>
      </c>
      <c r="D8" s="4" t="s">
        <v>15</v>
      </c>
      <c r="E8" s="4">
        <v>2.5</v>
      </c>
      <c r="F8" s="4">
        <v>2.6</v>
      </c>
      <c r="G8" s="4">
        <v>2.6</v>
      </c>
      <c r="H8" s="4" t="s">
        <v>16</v>
      </c>
      <c r="I8" s="4">
        <v>1</v>
      </c>
      <c r="L8" s="4" t="s">
        <v>37</v>
      </c>
      <c r="M8">
        <v>179</v>
      </c>
      <c r="N8" s="8"/>
      <c r="O8" s="4" t="s">
        <v>30</v>
      </c>
    </row>
    <row r="9" spans="1:23" ht="15" customHeight="1">
      <c r="A9" s="4" t="s">
        <v>38</v>
      </c>
      <c r="B9" s="4" t="s">
        <v>38</v>
      </c>
      <c r="C9" s="4" t="s">
        <v>27</v>
      </c>
      <c r="D9" s="4" t="s">
        <v>15</v>
      </c>
      <c r="E9" s="4">
        <v>2.1</v>
      </c>
      <c r="F9" s="4">
        <v>2</v>
      </c>
      <c r="G9" s="4"/>
      <c r="H9" s="4" t="s">
        <v>16</v>
      </c>
      <c r="I9" s="4">
        <v>1</v>
      </c>
      <c r="K9" s="15" t="s">
        <v>230</v>
      </c>
      <c r="L9" s="4" t="s">
        <v>29</v>
      </c>
      <c r="M9">
        <v>0</v>
      </c>
      <c r="N9" s="8"/>
    </row>
    <row r="10" spans="1:23" ht="15" customHeight="1">
      <c r="A10" s="4" t="s">
        <v>39</v>
      </c>
      <c r="B10" s="4" t="s">
        <v>39</v>
      </c>
      <c r="C10" s="4" t="s">
        <v>27</v>
      </c>
      <c r="D10" s="4" t="s">
        <v>15</v>
      </c>
      <c r="E10" s="4">
        <v>2.2000000000000002</v>
      </c>
      <c r="F10" s="4">
        <v>2</v>
      </c>
      <c r="G10" s="4"/>
      <c r="H10" s="4" t="s">
        <v>16</v>
      </c>
      <c r="I10" s="4">
        <v>1</v>
      </c>
      <c r="K10" s="15" t="s">
        <v>231</v>
      </c>
      <c r="L10" s="4" t="s">
        <v>29</v>
      </c>
      <c r="M10">
        <v>0</v>
      </c>
      <c r="N10" s="8"/>
    </row>
    <row r="11" spans="1:23" ht="15" customHeight="1">
      <c r="A11" s="3" t="s">
        <v>40</v>
      </c>
      <c r="B11" s="4" t="str">
        <f>A11</f>
        <v>OGS6</v>
      </c>
      <c r="C11" s="4" t="s">
        <v>27</v>
      </c>
      <c r="D11" s="4" t="s">
        <v>15</v>
      </c>
      <c r="E11" s="4">
        <v>2.5</v>
      </c>
      <c r="F11" s="4">
        <v>2.6</v>
      </c>
      <c r="G11" s="4">
        <v>2.6</v>
      </c>
      <c r="H11" s="4" t="s">
        <v>16</v>
      </c>
      <c r="I11" s="4">
        <v>3</v>
      </c>
      <c r="K11" s="15" t="s">
        <v>232</v>
      </c>
      <c r="L11" s="4" t="s">
        <v>29</v>
      </c>
      <c r="M11">
        <v>0</v>
      </c>
      <c r="N11" s="8"/>
    </row>
    <row r="12" spans="1:23" ht="15" customHeight="1">
      <c r="A12" s="4" t="s">
        <v>41</v>
      </c>
      <c r="B12" s="4" t="s">
        <v>41</v>
      </c>
      <c r="C12" s="4" t="s">
        <v>27</v>
      </c>
      <c r="D12" s="4" t="s">
        <v>15</v>
      </c>
      <c r="E12" s="4">
        <v>1.4</v>
      </c>
      <c r="F12" s="4">
        <v>1.7</v>
      </c>
      <c r="G12" s="4"/>
      <c r="H12" s="4" t="s">
        <v>16</v>
      </c>
      <c r="I12" s="4">
        <v>6</v>
      </c>
      <c r="J12" s="4" t="s">
        <v>33</v>
      </c>
      <c r="L12" s="4" t="s">
        <v>29</v>
      </c>
      <c r="M12">
        <v>254</v>
      </c>
      <c r="N12" s="4" t="s">
        <v>42</v>
      </c>
    </row>
    <row r="13" spans="1:23" ht="15" customHeight="1">
      <c r="A13" s="4" t="s">
        <v>43</v>
      </c>
      <c r="B13" s="4" t="str">
        <f>A13</f>
        <v>WG9</v>
      </c>
      <c r="C13" s="4" t="s">
        <v>27</v>
      </c>
      <c r="D13" s="4" t="s">
        <v>15</v>
      </c>
      <c r="E13" s="4">
        <v>2</v>
      </c>
      <c r="F13" s="4">
        <v>2.4</v>
      </c>
      <c r="G13" s="4">
        <v>2.5</v>
      </c>
      <c r="H13" s="4" t="s">
        <v>16</v>
      </c>
      <c r="I13" s="4">
        <v>2</v>
      </c>
      <c r="L13" s="4" t="s">
        <v>37</v>
      </c>
      <c r="M13">
        <v>0</v>
      </c>
      <c r="N13" s="8"/>
    </row>
    <row r="14" spans="1:23" ht="15" customHeight="1">
      <c r="A14" s="4" t="s">
        <v>44</v>
      </c>
      <c r="B14" s="4" t="s">
        <v>44</v>
      </c>
      <c r="C14" s="4" t="s">
        <v>45</v>
      </c>
      <c r="D14" s="4" t="s">
        <v>15</v>
      </c>
      <c r="E14" s="4">
        <v>1.43</v>
      </c>
      <c r="F14" s="4">
        <v>1.43</v>
      </c>
      <c r="G14" s="4"/>
      <c r="H14" s="4" t="s">
        <v>16</v>
      </c>
      <c r="I14" s="4">
        <v>2</v>
      </c>
      <c r="L14" s="4" t="s">
        <v>46</v>
      </c>
      <c r="M14">
        <v>159</v>
      </c>
      <c r="N14" s="4" t="s">
        <v>47</v>
      </c>
    </row>
    <row r="15" spans="1:23" ht="15" customHeight="1">
      <c r="A15" s="4" t="s">
        <v>48</v>
      </c>
      <c r="B15" s="4" t="s">
        <v>49</v>
      </c>
      <c r="C15" s="4" t="s">
        <v>45</v>
      </c>
      <c r="D15" s="4" t="s">
        <v>15</v>
      </c>
      <c r="E15" s="4">
        <v>1.75</v>
      </c>
      <c r="F15" s="4">
        <v>1.75</v>
      </c>
      <c r="G15" s="4"/>
      <c r="H15" s="4" t="s">
        <v>16</v>
      </c>
      <c r="I15" s="4">
        <v>4</v>
      </c>
      <c r="L15" s="4" t="s">
        <v>46</v>
      </c>
      <c r="M15">
        <v>116</v>
      </c>
      <c r="N15" s="4" t="s">
        <v>47</v>
      </c>
      <c r="O15" s="4"/>
    </row>
    <row r="16" spans="1:23" ht="15" customHeight="1">
      <c r="A16" s="4" t="s">
        <v>50</v>
      </c>
      <c r="B16" s="4" t="s">
        <v>50</v>
      </c>
      <c r="C16" s="4" t="s">
        <v>45</v>
      </c>
      <c r="D16" s="4" t="s">
        <v>15</v>
      </c>
      <c r="E16" s="4">
        <v>1.43</v>
      </c>
      <c r="F16" s="4">
        <v>1.41</v>
      </c>
      <c r="G16" s="4"/>
      <c r="H16" s="4" t="s">
        <v>16</v>
      </c>
      <c r="I16" s="4">
        <v>15</v>
      </c>
      <c r="K16" s="15" t="s">
        <v>233</v>
      </c>
      <c r="L16" s="4" t="s">
        <v>46</v>
      </c>
      <c r="M16">
        <v>175</v>
      </c>
      <c r="N16" s="4" t="s">
        <v>47</v>
      </c>
    </row>
    <row r="17" spans="1:15" ht="15" customHeight="1">
      <c r="A17" s="4" t="s">
        <v>51</v>
      </c>
      <c r="B17" s="4" t="str">
        <f t="shared" ref="B17:B29" si="2">A17</f>
        <v>FwJj 0</v>
      </c>
      <c r="C17" s="4" t="s">
        <v>52</v>
      </c>
      <c r="D17" s="4" t="s">
        <v>53</v>
      </c>
      <c r="E17" s="4">
        <v>1.39</v>
      </c>
      <c r="F17" s="4">
        <v>1.53</v>
      </c>
      <c r="G17" s="4" t="s">
        <v>17</v>
      </c>
      <c r="H17" s="4" t="s">
        <v>16</v>
      </c>
      <c r="I17" s="4">
        <v>7</v>
      </c>
      <c r="J17" s="15" t="s">
        <v>234</v>
      </c>
      <c r="K17" s="15"/>
      <c r="L17" s="4" t="s">
        <v>54</v>
      </c>
      <c r="M17">
        <v>0</v>
      </c>
      <c r="N17" s="4" t="s">
        <v>54</v>
      </c>
    </row>
    <row r="18" spans="1:15" ht="15" customHeight="1">
      <c r="A18" s="4" t="s">
        <v>55</v>
      </c>
      <c r="B18" s="4" t="str">
        <f t="shared" si="2"/>
        <v>FwJj 14N</v>
      </c>
      <c r="C18" s="4" t="s">
        <v>52</v>
      </c>
      <c r="D18" s="4" t="s">
        <v>53</v>
      </c>
      <c r="E18" s="4" t="s">
        <v>17</v>
      </c>
      <c r="F18" s="4">
        <v>1.52</v>
      </c>
      <c r="G18" s="4">
        <v>1.52</v>
      </c>
      <c r="H18" s="4" t="s">
        <v>16</v>
      </c>
      <c r="I18" s="4">
        <v>151</v>
      </c>
      <c r="J18" s="15" t="s">
        <v>56</v>
      </c>
      <c r="K18" s="4"/>
      <c r="L18" s="4" t="s">
        <v>57</v>
      </c>
      <c r="M18">
        <v>0</v>
      </c>
      <c r="N18" s="4" t="s">
        <v>57</v>
      </c>
    </row>
    <row r="19" spans="1:15" ht="15" customHeight="1">
      <c r="A19" s="4" t="s">
        <v>58</v>
      </c>
      <c r="B19" s="4" t="str">
        <f t="shared" si="2"/>
        <v>FwJj 14S</v>
      </c>
      <c r="C19" s="4" t="s">
        <v>52</v>
      </c>
      <c r="D19" s="4" t="s">
        <v>53</v>
      </c>
      <c r="E19" s="4" t="s">
        <v>17</v>
      </c>
      <c r="F19" s="4">
        <v>1.52</v>
      </c>
      <c r="G19" s="4">
        <v>1.52</v>
      </c>
      <c r="H19" s="4" t="s">
        <v>16</v>
      </c>
      <c r="I19" s="4">
        <v>79</v>
      </c>
      <c r="J19" s="15" t="s">
        <v>59</v>
      </c>
      <c r="K19" s="4"/>
      <c r="L19" s="4" t="s">
        <v>57</v>
      </c>
      <c r="M19">
        <v>0</v>
      </c>
      <c r="N19" s="4" t="s">
        <v>57</v>
      </c>
    </row>
    <row r="20" spans="1:15" ht="15" customHeight="1">
      <c r="A20" s="4" t="s">
        <v>60</v>
      </c>
      <c r="B20" s="4" t="str">
        <f t="shared" si="2"/>
        <v>FwJj 20</v>
      </c>
      <c r="C20" s="4" t="s">
        <v>52</v>
      </c>
      <c r="D20" s="4" t="s">
        <v>53</v>
      </c>
      <c r="E20" s="4">
        <v>1.95</v>
      </c>
      <c r="F20" s="4" t="s">
        <v>17</v>
      </c>
      <c r="G20" s="4">
        <v>1.95</v>
      </c>
      <c r="H20" s="4" t="s">
        <v>16</v>
      </c>
      <c r="I20" s="4">
        <v>30</v>
      </c>
      <c r="J20" s="15" t="s">
        <v>61</v>
      </c>
      <c r="L20" s="4" t="s">
        <v>62</v>
      </c>
      <c r="M20">
        <v>2849</v>
      </c>
      <c r="N20" s="4" t="s">
        <v>62</v>
      </c>
      <c r="O20" s="15" t="s">
        <v>263</v>
      </c>
    </row>
    <row r="21" spans="1:15" ht="15" customHeight="1">
      <c r="A21" s="4" t="s">
        <v>63</v>
      </c>
      <c r="B21" s="4" t="str">
        <f t="shared" si="2"/>
        <v>FwJj70</v>
      </c>
      <c r="C21" s="4" t="s">
        <v>52</v>
      </c>
      <c r="D21" s="4" t="s">
        <v>53</v>
      </c>
      <c r="E21" s="4">
        <v>1.39</v>
      </c>
      <c r="F21" s="4">
        <v>1.53</v>
      </c>
      <c r="G21" s="4" t="s">
        <v>17</v>
      </c>
      <c r="H21" s="4" t="s">
        <v>16</v>
      </c>
      <c r="I21" s="4">
        <v>8</v>
      </c>
      <c r="J21" s="4" t="s">
        <v>64</v>
      </c>
      <c r="K21" s="4"/>
      <c r="L21" s="15" t="s">
        <v>295</v>
      </c>
      <c r="M21">
        <v>0</v>
      </c>
      <c r="N21" s="15" t="s">
        <v>295</v>
      </c>
      <c r="O21" s="15" t="s">
        <v>264</v>
      </c>
    </row>
    <row r="22" spans="1:15" ht="15" customHeight="1">
      <c r="A22" s="4" t="s">
        <v>65</v>
      </c>
      <c r="B22" s="4" t="str">
        <f t="shared" si="2"/>
        <v>FxJj 18IH</v>
      </c>
      <c r="C22" s="4" t="s">
        <v>52</v>
      </c>
      <c r="D22" s="4" t="s">
        <v>53</v>
      </c>
      <c r="E22" s="4" t="s">
        <v>17</v>
      </c>
      <c r="F22" s="4" t="s">
        <v>17</v>
      </c>
      <c r="G22" s="4">
        <v>1.52</v>
      </c>
      <c r="H22" s="4" t="s">
        <v>66</v>
      </c>
      <c r="I22" s="4">
        <v>1</v>
      </c>
      <c r="J22" s="4" t="s">
        <v>67</v>
      </c>
      <c r="K22" s="15" t="s">
        <v>68</v>
      </c>
      <c r="L22" s="4" t="s">
        <v>69</v>
      </c>
      <c r="M22">
        <v>3269</v>
      </c>
      <c r="N22" s="4" t="s">
        <v>69</v>
      </c>
      <c r="O22" s="15" t="s">
        <v>265</v>
      </c>
    </row>
    <row r="23" spans="1:15" ht="15" customHeight="1">
      <c r="A23" s="4" t="s">
        <v>70</v>
      </c>
      <c r="B23" s="4" t="str">
        <f t="shared" si="2"/>
        <v>FxJj 20</v>
      </c>
      <c r="C23" s="4" t="s">
        <v>52</v>
      </c>
      <c r="D23" s="4" t="s">
        <v>53</v>
      </c>
      <c r="E23" s="4">
        <v>1.4</v>
      </c>
      <c r="F23" s="4">
        <v>1.6</v>
      </c>
      <c r="G23" s="4" t="s">
        <v>17</v>
      </c>
      <c r="H23" s="4" t="s">
        <v>16</v>
      </c>
      <c r="I23" s="4">
        <v>2</v>
      </c>
      <c r="J23" s="4" t="s">
        <v>71</v>
      </c>
      <c r="K23" s="15" t="s">
        <v>235</v>
      </c>
      <c r="L23" s="4" t="s">
        <v>69</v>
      </c>
      <c r="M23">
        <v>10262</v>
      </c>
      <c r="N23" s="4" t="s">
        <v>69</v>
      </c>
      <c r="O23" s="15" t="s">
        <v>266</v>
      </c>
    </row>
    <row r="24" spans="1:15" ht="15" customHeight="1">
      <c r="A24" s="4" t="s">
        <v>72</v>
      </c>
      <c r="B24" s="4" t="str">
        <f t="shared" si="2"/>
        <v>FxJj 50</v>
      </c>
      <c r="C24" s="4" t="s">
        <v>52</v>
      </c>
      <c r="D24" s="4" t="s">
        <v>53</v>
      </c>
      <c r="E24" s="4">
        <v>1.5269999999999999</v>
      </c>
      <c r="F24" s="4">
        <v>1.607</v>
      </c>
      <c r="G24" s="4">
        <v>1.56</v>
      </c>
      <c r="H24" s="4" t="s">
        <v>16</v>
      </c>
      <c r="I24" s="4">
        <v>12</v>
      </c>
      <c r="J24" s="15" t="s">
        <v>238</v>
      </c>
      <c r="K24" s="15" t="s">
        <v>239</v>
      </c>
      <c r="L24" s="4" t="s">
        <v>73</v>
      </c>
      <c r="M24">
        <v>1627</v>
      </c>
      <c r="N24" s="4" t="s">
        <v>69</v>
      </c>
      <c r="O24" s="15" t="s">
        <v>267</v>
      </c>
    </row>
    <row r="25" spans="1:15" ht="15" customHeight="1">
      <c r="A25" s="4" t="s">
        <v>74</v>
      </c>
      <c r="B25" s="4" t="str">
        <f t="shared" si="2"/>
        <v>FxJj 64</v>
      </c>
      <c r="C25" s="4" t="s">
        <v>52</v>
      </c>
      <c r="D25" s="4" t="s">
        <v>53</v>
      </c>
      <c r="E25" s="4">
        <v>1.5269999999999999</v>
      </c>
      <c r="F25" s="4">
        <v>1.607</v>
      </c>
      <c r="G25" s="4">
        <v>1.56</v>
      </c>
      <c r="H25" s="4" t="s">
        <v>16</v>
      </c>
      <c r="I25" s="4">
        <v>1</v>
      </c>
      <c r="J25" s="15" t="s">
        <v>240</v>
      </c>
      <c r="K25" s="15" t="s">
        <v>75</v>
      </c>
      <c r="L25" s="4" t="s">
        <v>69</v>
      </c>
      <c r="M25">
        <v>83</v>
      </c>
      <c r="N25" s="4" t="s">
        <v>69</v>
      </c>
      <c r="O25" s="15" t="s">
        <v>268</v>
      </c>
    </row>
    <row r="26" spans="1:15" ht="15" customHeight="1">
      <c r="A26" s="4" t="s">
        <v>76</v>
      </c>
      <c r="B26" s="4" t="str">
        <f t="shared" si="2"/>
        <v>GaJi 0</v>
      </c>
      <c r="C26" s="4" t="s">
        <v>52</v>
      </c>
      <c r="D26" s="4" t="s">
        <v>53</v>
      </c>
      <c r="E26" s="4">
        <v>1.38</v>
      </c>
      <c r="F26" s="4">
        <v>1.53</v>
      </c>
      <c r="G26" s="4" t="s">
        <v>17</v>
      </c>
      <c r="H26" s="4" t="s">
        <v>16</v>
      </c>
      <c r="I26" s="4">
        <v>32</v>
      </c>
      <c r="J26" s="15" t="s">
        <v>241</v>
      </c>
      <c r="K26" s="4"/>
      <c r="L26" s="4" t="s">
        <v>54</v>
      </c>
      <c r="M26">
        <v>0</v>
      </c>
      <c r="N26" s="4" t="s">
        <v>54</v>
      </c>
    </row>
    <row r="27" spans="1:15" ht="15" customHeight="1">
      <c r="A27" s="4" t="s">
        <v>77</v>
      </c>
      <c r="B27" s="4" t="str">
        <f t="shared" si="2"/>
        <v>GaJi 14</v>
      </c>
      <c r="C27" s="4" t="s">
        <v>52</v>
      </c>
      <c r="D27" s="4" t="s">
        <v>53</v>
      </c>
      <c r="E27" s="4">
        <v>1.49</v>
      </c>
      <c r="F27" s="4">
        <v>1.62</v>
      </c>
      <c r="G27" s="4" t="s">
        <v>17</v>
      </c>
      <c r="H27" s="4" t="s">
        <v>16</v>
      </c>
      <c r="I27" s="4">
        <v>109</v>
      </c>
      <c r="J27" s="15" t="s">
        <v>236</v>
      </c>
      <c r="K27" s="4"/>
      <c r="L27" s="4" t="s">
        <v>57</v>
      </c>
      <c r="M27">
        <v>0</v>
      </c>
      <c r="N27" s="4" t="s">
        <v>57</v>
      </c>
    </row>
    <row r="28" spans="1:15" ht="15" customHeight="1">
      <c r="A28" s="4" t="s">
        <v>78</v>
      </c>
      <c r="B28" s="4" t="str">
        <f t="shared" si="2"/>
        <v>GaJi 5</v>
      </c>
      <c r="C28" s="4" t="s">
        <v>52</v>
      </c>
      <c r="D28" s="4" t="s">
        <v>53</v>
      </c>
      <c r="E28" s="4">
        <v>1.38</v>
      </c>
      <c r="F28" s="4">
        <v>1.53</v>
      </c>
      <c r="G28" s="4" t="s">
        <v>17</v>
      </c>
      <c r="H28" s="4" t="s">
        <v>16</v>
      </c>
      <c r="I28" s="4">
        <v>11</v>
      </c>
      <c r="J28" s="15" t="s">
        <v>242</v>
      </c>
      <c r="K28" s="15"/>
      <c r="L28" s="4" t="s">
        <v>69</v>
      </c>
      <c r="M28">
        <v>0</v>
      </c>
      <c r="N28" s="4" t="s">
        <v>69</v>
      </c>
    </row>
    <row r="29" spans="1:15" ht="15" customHeight="1">
      <c r="A29" s="4" t="s">
        <v>79</v>
      </c>
      <c r="B29" s="4" t="str">
        <f t="shared" si="2"/>
        <v>A.L. 666</v>
      </c>
      <c r="C29" s="4" t="s">
        <v>80</v>
      </c>
      <c r="D29" s="4" t="s">
        <v>15</v>
      </c>
      <c r="E29" s="4">
        <v>2.33</v>
      </c>
      <c r="F29" s="4">
        <v>2.36</v>
      </c>
      <c r="G29" s="4" t="s">
        <v>17</v>
      </c>
      <c r="H29" s="4" t="s">
        <v>66</v>
      </c>
      <c r="I29" s="4">
        <v>1</v>
      </c>
      <c r="J29" s="4"/>
      <c r="K29" s="15" t="s">
        <v>81</v>
      </c>
      <c r="L29" s="4" t="s">
        <v>82</v>
      </c>
      <c r="M29">
        <v>34</v>
      </c>
      <c r="N29" s="4" t="s">
        <v>82</v>
      </c>
      <c r="O29" s="15" t="s">
        <v>269</v>
      </c>
    </row>
    <row r="30" spans="1:15" ht="15" customHeight="1">
      <c r="A30" s="4" t="s">
        <v>83</v>
      </c>
      <c r="B30" s="4" t="s">
        <v>84</v>
      </c>
      <c r="C30" s="4" t="s">
        <v>84</v>
      </c>
      <c r="D30" s="4" t="s">
        <v>53</v>
      </c>
      <c r="E30" s="4">
        <v>1.95</v>
      </c>
      <c r="F30" s="4">
        <v>2.2999999999999998</v>
      </c>
      <c r="G30" s="4">
        <v>2</v>
      </c>
      <c r="H30" s="4" t="s">
        <v>16</v>
      </c>
      <c r="I30" s="4">
        <v>11</v>
      </c>
      <c r="J30" s="4" t="s">
        <v>85</v>
      </c>
      <c r="K30" s="15" t="s">
        <v>244</v>
      </c>
      <c r="L30" s="4" t="s">
        <v>86</v>
      </c>
      <c r="M30">
        <v>487</v>
      </c>
      <c r="N30" s="4" t="s">
        <v>87</v>
      </c>
      <c r="O30" s="15" t="s">
        <v>270</v>
      </c>
    </row>
    <row r="31" spans="1:15" ht="15" customHeight="1">
      <c r="A31" s="4" t="s">
        <v>88</v>
      </c>
      <c r="B31" s="4" t="s">
        <v>84</v>
      </c>
      <c r="C31" s="4" t="s">
        <v>84</v>
      </c>
      <c r="D31" s="4" t="s">
        <v>53</v>
      </c>
      <c r="E31" s="4">
        <v>1.95</v>
      </c>
      <c r="F31" s="4">
        <v>2.2999999999999998</v>
      </c>
      <c r="G31" s="4">
        <v>2</v>
      </c>
      <c r="H31" s="4" t="s">
        <v>16</v>
      </c>
      <c r="I31" s="4">
        <v>13</v>
      </c>
      <c r="J31" s="4" t="s">
        <v>85</v>
      </c>
      <c r="K31" s="15" t="s">
        <v>244</v>
      </c>
      <c r="L31" s="4" t="s">
        <v>86</v>
      </c>
      <c r="M31">
        <v>1139</v>
      </c>
      <c r="N31" s="4" t="s">
        <v>87</v>
      </c>
      <c r="O31" s="15" t="s">
        <v>270</v>
      </c>
    </row>
    <row r="32" spans="1:15" ht="15" customHeight="1">
      <c r="A32" s="4" t="s">
        <v>89</v>
      </c>
      <c r="B32" s="4" t="s">
        <v>84</v>
      </c>
      <c r="C32" s="4" t="s">
        <v>84</v>
      </c>
      <c r="D32" s="4" t="s">
        <v>53</v>
      </c>
      <c r="E32" s="4">
        <v>1.95</v>
      </c>
      <c r="F32" s="4">
        <v>2.2999999999999998</v>
      </c>
      <c r="G32" s="4">
        <v>2</v>
      </c>
      <c r="H32" s="4" t="s">
        <v>16</v>
      </c>
      <c r="I32" s="4">
        <v>3</v>
      </c>
      <c r="J32" s="4" t="s">
        <v>85</v>
      </c>
      <c r="K32" s="15" t="s">
        <v>244</v>
      </c>
      <c r="L32" s="4" t="s">
        <v>86</v>
      </c>
      <c r="M32">
        <v>20</v>
      </c>
      <c r="N32" s="4" t="s">
        <v>87</v>
      </c>
      <c r="O32" s="15" t="s">
        <v>270</v>
      </c>
    </row>
    <row r="33" spans="1:15" ht="15" customHeight="1">
      <c r="A33" s="9" t="s">
        <v>90</v>
      </c>
      <c r="B33" s="4" t="str">
        <f>A33</f>
        <v>Naiyena Engol 2</v>
      </c>
      <c r="C33" s="4" t="s">
        <v>91</v>
      </c>
      <c r="D33" s="4" t="s">
        <v>53</v>
      </c>
      <c r="E33" s="4">
        <v>1.7</v>
      </c>
      <c r="F33" s="4">
        <v>1.8</v>
      </c>
      <c r="G33" s="4">
        <v>1.7</v>
      </c>
      <c r="H33" s="4" t="s">
        <v>66</v>
      </c>
      <c r="I33" s="4">
        <v>1</v>
      </c>
      <c r="K33" s="4" t="s">
        <v>92</v>
      </c>
      <c r="L33" s="4" t="s">
        <v>93</v>
      </c>
      <c r="M33">
        <v>620</v>
      </c>
      <c r="N33" s="4" t="s">
        <v>93</v>
      </c>
    </row>
    <row r="34" spans="1:15" ht="15" customHeight="1">
      <c r="A34" s="4" t="s">
        <v>94</v>
      </c>
      <c r="B34" s="4" t="s">
        <v>94</v>
      </c>
      <c r="C34" s="4" t="s">
        <v>95</v>
      </c>
      <c r="D34" s="4" t="s">
        <v>96</v>
      </c>
      <c r="E34" s="4" t="s">
        <v>17</v>
      </c>
      <c r="F34" s="4">
        <v>1.34</v>
      </c>
      <c r="G34" s="4">
        <v>1.34</v>
      </c>
      <c r="H34" s="4" t="s">
        <v>16</v>
      </c>
      <c r="I34" s="4">
        <v>52</v>
      </c>
      <c r="J34" s="15" t="s">
        <v>245</v>
      </c>
      <c r="K34" s="4" t="s">
        <v>97</v>
      </c>
      <c r="L34" s="4" t="s">
        <v>98</v>
      </c>
      <c r="M34">
        <v>1114</v>
      </c>
      <c r="N34" s="4" t="s">
        <v>99</v>
      </c>
      <c r="O34" s="15" t="s">
        <v>271</v>
      </c>
    </row>
    <row r="35" spans="1:15" ht="15" customHeight="1">
      <c r="A35" s="4" t="s">
        <v>100</v>
      </c>
      <c r="B35" s="4" t="s">
        <v>94</v>
      </c>
      <c r="C35" s="4" t="s">
        <v>95</v>
      </c>
      <c r="D35" s="4" t="s">
        <v>96</v>
      </c>
      <c r="E35" s="4" t="s">
        <v>17</v>
      </c>
      <c r="F35" s="4">
        <v>1.34</v>
      </c>
      <c r="G35" s="4">
        <v>1.34</v>
      </c>
      <c r="H35" s="4" t="s">
        <v>16</v>
      </c>
      <c r="I35" s="4">
        <v>57</v>
      </c>
      <c r="J35" s="15" t="s">
        <v>245</v>
      </c>
      <c r="L35" s="4" t="s">
        <v>98</v>
      </c>
      <c r="M35">
        <v>216</v>
      </c>
      <c r="N35" s="4" t="s">
        <v>101</v>
      </c>
      <c r="O35" s="15" t="s">
        <v>272</v>
      </c>
    </row>
    <row r="36" spans="1:15" ht="15" customHeight="1">
      <c r="A36" s="4" t="s">
        <v>102</v>
      </c>
      <c r="B36" s="4" t="s">
        <v>94</v>
      </c>
      <c r="C36" s="4" t="s">
        <v>95</v>
      </c>
      <c r="D36" s="4" t="s">
        <v>96</v>
      </c>
      <c r="E36" s="4" t="s">
        <v>17</v>
      </c>
      <c r="F36" s="4">
        <v>1.34</v>
      </c>
      <c r="G36" s="4">
        <v>1.34</v>
      </c>
      <c r="H36" s="4" t="s">
        <v>16</v>
      </c>
      <c r="I36" s="4">
        <v>102</v>
      </c>
      <c r="J36" s="15" t="s">
        <v>245</v>
      </c>
      <c r="L36" s="4" t="s">
        <v>98</v>
      </c>
      <c r="M36">
        <v>321</v>
      </c>
      <c r="N36" s="7" t="s">
        <v>101</v>
      </c>
      <c r="O36" s="15" t="s">
        <v>272</v>
      </c>
    </row>
    <row r="37" spans="1:15" ht="15" customHeight="1">
      <c r="A37" s="4" t="s">
        <v>103</v>
      </c>
      <c r="B37" s="4" t="s">
        <v>94</v>
      </c>
      <c r="C37" s="4" t="s">
        <v>95</v>
      </c>
      <c r="D37" s="4" t="s">
        <v>96</v>
      </c>
      <c r="E37" s="4" t="s">
        <v>17</v>
      </c>
      <c r="F37" s="4">
        <v>1.34</v>
      </c>
      <c r="G37" s="4">
        <v>1.34</v>
      </c>
      <c r="H37" s="4" t="s">
        <v>16</v>
      </c>
      <c r="I37" s="4">
        <v>67</v>
      </c>
      <c r="J37" s="15" t="s">
        <v>245</v>
      </c>
      <c r="L37" s="4" t="s">
        <v>98</v>
      </c>
      <c r="M37">
        <v>614</v>
      </c>
      <c r="N37" s="7" t="s">
        <v>101</v>
      </c>
      <c r="O37" s="15" t="s">
        <v>272</v>
      </c>
    </row>
    <row r="38" spans="1:15" ht="15" customHeight="1">
      <c r="A38" s="4" t="s">
        <v>104</v>
      </c>
      <c r="B38" s="4" t="s">
        <v>94</v>
      </c>
      <c r="C38" s="4" t="s">
        <v>95</v>
      </c>
      <c r="D38" s="4" t="s">
        <v>96</v>
      </c>
      <c r="E38" s="4" t="s">
        <v>17</v>
      </c>
      <c r="F38" s="4">
        <v>1.34</v>
      </c>
      <c r="G38" s="4">
        <v>1.34</v>
      </c>
      <c r="H38" s="4" t="s">
        <v>16</v>
      </c>
      <c r="I38" s="4">
        <v>4</v>
      </c>
      <c r="J38" s="15" t="s">
        <v>245</v>
      </c>
      <c r="L38" s="4" t="s">
        <v>98</v>
      </c>
      <c r="M38">
        <v>424</v>
      </c>
      <c r="N38" s="7" t="s">
        <v>101</v>
      </c>
      <c r="O38" s="15" t="s">
        <v>272</v>
      </c>
    </row>
    <row r="39" spans="1:15" ht="15" customHeight="1">
      <c r="A39" s="4" t="s">
        <v>105</v>
      </c>
      <c r="B39" s="4" t="s">
        <v>94</v>
      </c>
      <c r="C39" s="4" t="s">
        <v>95</v>
      </c>
      <c r="D39" s="4" t="s">
        <v>96</v>
      </c>
      <c r="E39" s="4" t="s">
        <v>17</v>
      </c>
      <c r="F39" s="4">
        <v>1.34</v>
      </c>
      <c r="G39" s="4">
        <v>1.34</v>
      </c>
      <c r="H39" s="4" t="s">
        <v>16</v>
      </c>
      <c r="I39" s="4">
        <v>124</v>
      </c>
      <c r="J39" s="15" t="s">
        <v>245</v>
      </c>
      <c r="L39" s="4" t="s">
        <v>106</v>
      </c>
      <c r="M39">
        <v>0</v>
      </c>
      <c r="N39" s="8"/>
    </row>
    <row r="40" spans="1:15" ht="15" customHeight="1">
      <c r="A40" s="4" t="s">
        <v>107</v>
      </c>
      <c r="B40" s="4" t="s">
        <v>94</v>
      </c>
      <c r="C40" s="4" t="s">
        <v>95</v>
      </c>
      <c r="D40" s="4" t="s">
        <v>96</v>
      </c>
      <c r="E40" s="4" t="s">
        <v>17</v>
      </c>
      <c r="F40" s="4">
        <v>1.34</v>
      </c>
      <c r="G40" s="4">
        <v>1.34</v>
      </c>
      <c r="H40" s="4" t="s">
        <v>16</v>
      </c>
      <c r="I40" s="4">
        <v>79</v>
      </c>
      <c r="J40" s="15" t="s">
        <v>245</v>
      </c>
      <c r="L40" s="15" t="s">
        <v>292</v>
      </c>
      <c r="M40">
        <v>693</v>
      </c>
      <c r="N40" s="4" t="s">
        <v>108</v>
      </c>
      <c r="O40" s="15" t="s">
        <v>273</v>
      </c>
    </row>
    <row r="41" spans="1:15" ht="15" customHeight="1">
      <c r="A41" s="4" t="s">
        <v>109</v>
      </c>
      <c r="B41" s="4" t="s">
        <v>94</v>
      </c>
      <c r="C41" s="4" t="s">
        <v>95</v>
      </c>
      <c r="D41" s="4" t="s">
        <v>96</v>
      </c>
      <c r="E41" s="4" t="s">
        <v>17</v>
      </c>
      <c r="F41" s="4">
        <v>1.34</v>
      </c>
      <c r="G41" s="4">
        <v>1.34</v>
      </c>
      <c r="H41" s="4" t="s">
        <v>16</v>
      </c>
      <c r="I41" s="4">
        <v>42</v>
      </c>
      <c r="J41" s="15" t="s">
        <v>245</v>
      </c>
      <c r="L41" s="4" t="s">
        <v>110</v>
      </c>
      <c r="M41">
        <v>0</v>
      </c>
      <c r="N41" s="8"/>
    </row>
    <row r="42" spans="1:15" ht="15" customHeight="1">
      <c r="A42" s="4" t="s">
        <v>111</v>
      </c>
      <c r="B42" s="4" t="s">
        <v>112</v>
      </c>
      <c r="C42" s="4" t="s">
        <v>113</v>
      </c>
      <c r="D42" s="4" t="s">
        <v>96</v>
      </c>
      <c r="E42" s="4">
        <v>1.8480000000000001</v>
      </c>
      <c r="F42" s="4">
        <v>1.88</v>
      </c>
      <c r="G42" s="4" t="s">
        <v>17</v>
      </c>
      <c r="H42" s="4" t="s">
        <v>16</v>
      </c>
      <c r="I42" s="4">
        <v>1</v>
      </c>
      <c r="J42" s="15" t="s">
        <v>246</v>
      </c>
      <c r="L42" s="4" t="s">
        <v>114</v>
      </c>
      <c r="M42">
        <v>21</v>
      </c>
      <c r="N42" s="4" t="s">
        <v>99</v>
      </c>
      <c r="O42" s="15" t="s">
        <v>274</v>
      </c>
    </row>
    <row r="43" spans="1:15" ht="15" customHeight="1">
      <c r="A43" s="4" t="s">
        <v>116</v>
      </c>
      <c r="B43" s="4" t="s">
        <v>112</v>
      </c>
      <c r="C43" s="4" t="s">
        <v>113</v>
      </c>
      <c r="D43" s="4" t="s">
        <v>96</v>
      </c>
      <c r="E43" s="4">
        <v>1.8480000000000001</v>
      </c>
      <c r="F43" s="4">
        <v>1.88</v>
      </c>
      <c r="G43" s="4" t="s">
        <v>17</v>
      </c>
      <c r="H43" s="4" t="s">
        <v>16</v>
      </c>
      <c r="I43" s="4">
        <v>12</v>
      </c>
      <c r="J43" s="15" t="s">
        <v>246</v>
      </c>
      <c r="L43" s="4" t="s">
        <v>117</v>
      </c>
      <c r="M43">
        <v>566</v>
      </c>
      <c r="N43" s="4" t="s">
        <v>99</v>
      </c>
      <c r="O43" s="15" t="s">
        <v>115</v>
      </c>
    </row>
    <row r="44" spans="1:15" ht="15" customHeight="1">
      <c r="A44" s="4" t="s">
        <v>118</v>
      </c>
      <c r="B44" s="4" t="s">
        <v>112</v>
      </c>
      <c r="C44" s="4" t="s">
        <v>113</v>
      </c>
      <c r="D44" s="4" t="s">
        <v>96</v>
      </c>
      <c r="E44" s="4">
        <v>1.8480000000000001</v>
      </c>
      <c r="F44" s="4">
        <v>1.88</v>
      </c>
      <c r="G44" s="4" t="s">
        <v>17</v>
      </c>
      <c r="H44" s="4" t="s">
        <v>16</v>
      </c>
      <c r="I44" s="4">
        <v>9</v>
      </c>
      <c r="J44" s="15" t="s">
        <v>246</v>
      </c>
      <c r="K44" s="4" t="s">
        <v>119</v>
      </c>
      <c r="L44" s="4" t="s">
        <v>120</v>
      </c>
      <c r="M44">
        <v>566</v>
      </c>
      <c r="N44" s="4" t="s">
        <v>120</v>
      </c>
      <c r="O44" s="4" t="s">
        <v>121</v>
      </c>
    </row>
    <row r="45" spans="1:15" ht="15" customHeight="1">
      <c r="A45" s="4" t="s">
        <v>122</v>
      </c>
      <c r="B45" s="4" t="str">
        <f>A45</f>
        <v>EF-HR</v>
      </c>
      <c r="C45" s="4" t="s">
        <v>95</v>
      </c>
      <c r="D45" s="4" t="s">
        <v>96</v>
      </c>
      <c r="E45" s="4">
        <v>1.34</v>
      </c>
      <c r="F45" s="4">
        <v>1.72</v>
      </c>
      <c r="G45" s="4" t="s">
        <v>17</v>
      </c>
      <c r="H45" s="4" t="s">
        <v>66</v>
      </c>
      <c r="I45" s="4">
        <v>2</v>
      </c>
      <c r="J45" s="15" t="s">
        <v>247</v>
      </c>
      <c r="K45" s="4" t="s">
        <v>123</v>
      </c>
      <c r="L45" s="4" t="s">
        <v>124</v>
      </c>
      <c r="M45">
        <v>2317</v>
      </c>
      <c r="N45" s="4" t="s">
        <v>124</v>
      </c>
      <c r="O45" s="15" t="s">
        <v>275</v>
      </c>
    </row>
    <row r="46" spans="1:15" ht="15" customHeight="1">
      <c r="A46" s="4" t="s">
        <v>125</v>
      </c>
      <c r="B46" s="4" t="s">
        <v>126</v>
      </c>
      <c r="C46" s="4" t="s">
        <v>113</v>
      </c>
      <c r="D46" s="4" t="s">
        <v>96</v>
      </c>
      <c r="E46" s="4">
        <v>1.839</v>
      </c>
      <c r="F46" s="4">
        <v>1.8480000000000001</v>
      </c>
      <c r="G46" s="4" t="s">
        <v>17</v>
      </c>
      <c r="H46" s="4" t="s">
        <v>16</v>
      </c>
      <c r="I46" s="4">
        <v>624</v>
      </c>
      <c r="J46" s="15" t="s">
        <v>248</v>
      </c>
      <c r="K46" s="4"/>
      <c r="L46" s="4" t="s">
        <v>127</v>
      </c>
      <c r="M46">
        <v>2493</v>
      </c>
      <c r="N46" s="4" t="s">
        <v>120</v>
      </c>
      <c r="O46" s="15" t="s">
        <v>276</v>
      </c>
    </row>
    <row r="47" spans="1:15" ht="15" customHeight="1">
      <c r="A47" s="4" t="s">
        <v>128</v>
      </c>
      <c r="B47" s="4" t="s">
        <v>126</v>
      </c>
      <c r="C47" s="4" t="s">
        <v>113</v>
      </c>
      <c r="D47" s="4" t="s">
        <v>96</v>
      </c>
      <c r="E47" s="4">
        <v>1.839</v>
      </c>
      <c r="F47" s="4">
        <v>1.8480000000000001</v>
      </c>
      <c r="G47" s="4" t="s">
        <v>17</v>
      </c>
      <c r="H47" s="4" t="s">
        <v>16</v>
      </c>
      <c r="I47" s="4">
        <v>1</v>
      </c>
      <c r="J47" s="4"/>
      <c r="K47" s="15" t="s">
        <v>129</v>
      </c>
      <c r="L47" s="4" t="s">
        <v>117</v>
      </c>
      <c r="M47">
        <v>9</v>
      </c>
      <c r="N47" s="4" t="s">
        <v>99</v>
      </c>
      <c r="O47" s="15" t="s">
        <v>277</v>
      </c>
    </row>
    <row r="48" spans="1:15" ht="15" customHeight="1">
      <c r="A48" s="4" t="s">
        <v>130</v>
      </c>
      <c r="B48" s="4" t="str">
        <f>A48</f>
        <v>FLK West</v>
      </c>
      <c r="C48" s="4" t="s">
        <v>95</v>
      </c>
      <c r="D48" s="4" t="s">
        <v>96</v>
      </c>
      <c r="E48" s="4">
        <v>1.6639999999999999</v>
      </c>
      <c r="F48" s="4">
        <v>1.698</v>
      </c>
      <c r="G48" s="4" t="s">
        <v>17</v>
      </c>
      <c r="H48" s="4" t="s">
        <v>16</v>
      </c>
      <c r="I48" s="4">
        <v>27</v>
      </c>
      <c r="J48" s="4" t="s">
        <v>131</v>
      </c>
      <c r="K48" s="4"/>
      <c r="L48" s="4" t="s">
        <v>132</v>
      </c>
      <c r="M48">
        <v>2120</v>
      </c>
      <c r="N48" s="4" t="s">
        <v>133</v>
      </c>
      <c r="O48" s="15" t="s">
        <v>278</v>
      </c>
    </row>
    <row r="49" spans="1:15" ht="15" customHeight="1">
      <c r="A49" s="4" t="s">
        <v>134</v>
      </c>
      <c r="B49" s="4" t="s">
        <v>135</v>
      </c>
      <c r="C49" s="4" t="s">
        <v>113</v>
      </c>
      <c r="D49" s="4" t="s">
        <v>96</v>
      </c>
      <c r="E49" s="4">
        <v>1.8029999999999999</v>
      </c>
      <c r="F49" s="4">
        <v>1.8180000000000001</v>
      </c>
      <c r="G49" s="4" t="s">
        <v>17</v>
      </c>
      <c r="H49" s="4" t="s">
        <v>16</v>
      </c>
      <c r="I49" s="4">
        <v>33</v>
      </c>
      <c r="K49" s="4"/>
      <c r="L49" s="4" t="s">
        <v>117</v>
      </c>
      <c r="M49">
        <v>840</v>
      </c>
      <c r="N49" s="8"/>
      <c r="O49" s="15" t="s">
        <v>279</v>
      </c>
    </row>
    <row r="50" spans="1:15" ht="15" customHeight="1">
      <c r="A50" s="4" t="s">
        <v>136</v>
      </c>
      <c r="B50" s="4" t="s">
        <v>135</v>
      </c>
      <c r="C50" s="4" t="s">
        <v>113</v>
      </c>
      <c r="D50" s="4" t="s">
        <v>96</v>
      </c>
      <c r="E50" s="4">
        <v>1.8029999999999999</v>
      </c>
      <c r="F50" s="4">
        <v>1.8180000000000001</v>
      </c>
      <c r="G50" s="4" t="s">
        <v>17</v>
      </c>
      <c r="H50" s="4" t="s">
        <v>16</v>
      </c>
      <c r="I50" s="4">
        <v>4</v>
      </c>
      <c r="J50" s="4"/>
      <c r="K50" s="4"/>
      <c r="L50" s="4" t="s">
        <v>117</v>
      </c>
      <c r="M50">
        <v>213</v>
      </c>
      <c r="N50" s="8"/>
      <c r="O50" s="15" t="s">
        <v>280</v>
      </c>
    </row>
    <row r="51" spans="1:15" ht="15" customHeight="1">
      <c r="A51" s="4" t="s">
        <v>137</v>
      </c>
      <c r="B51" s="4" t="s">
        <v>135</v>
      </c>
      <c r="C51" s="4" t="s">
        <v>113</v>
      </c>
      <c r="D51" s="4" t="s">
        <v>96</v>
      </c>
      <c r="E51" s="4">
        <v>1.8029999999999999</v>
      </c>
      <c r="F51" s="4">
        <v>1.8180000000000001</v>
      </c>
      <c r="G51" s="4" t="s">
        <v>17</v>
      </c>
      <c r="H51" s="4" t="s">
        <v>16</v>
      </c>
      <c r="I51" s="4">
        <v>1</v>
      </c>
      <c r="J51" s="4"/>
      <c r="K51" s="4"/>
      <c r="L51" s="4" t="s">
        <v>117</v>
      </c>
      <c r="M51">
        <v>128</v>
      </c>
      <c r="N51" s="8"/>
      <c r="O51" s="15" t="s">
        <v>279</v>
      </c>
    </row>
    <row r="52" spans="1:15" ht="15" customHeight="1">
      <c r="A52" s="4" t="s">
        <v>138</v>
      </c>
      <c r="B52" s="4" t="s">
        <v>135</v>
      </c>
      <c r="C52" s="4" t="s">
        <v>113</v>
      </c>
      <c r="D52" s="4" t="s">
        <v>96</v>
      </c>
      <c r="E52" s="4">
        <v>1.8029999999999999</v>
      </c>
      <c r="F52" s="4">
        <v>1.8180000000000001</v>
      </c>
      <c r="G52" s="4" t="s">
        <v>17</v>
      </c>
      <c r="H52" s="4" t="s">
        <v>16</v>
      </c>
      <c r="I52" s="4">
        <v>1</v>
      </c>
      <c r="K52" s="4"/>
      <c r="L52" s="4" t="s">
        <v>117</v>
      </c>
      <c r="M52">
        <v>65</v>
      </c>
      <c r="N52" s="8"/>
      <c r="O52" s="15" t="s">
        <v>279</v>
      </c>
    </row>
    <row r="53" spans="1:15" ht="15" customHeight="1">
      <c r="A53" s="4" t="s">
        <v>139</v>
      </c>
      <c r="B53" s="4" t="s">
        <v>135</v>
      </c>
      <c r="C53" s="4" t="s">
        <v>113</v>
      </c>
      <c r="D53" s="4" t="s">
        <v>96</v>
      </c>
      <c r="E53" s="4">
        <v>1.8029999999999999</v>
      </c>
      <c r="F53" s="4">
        <v>1.8180000000000001</v>
      </c>
      <c r="G53" s="4" t="s">
        <v>17</v>
      </c>
      <c r="H53" s="4" t="s">
        <v>16</v>
      </c>
      <c r="I53" s="4">
        <v>3</v>
      </c>
      <c r="J53" s="4"/>
      <c r="K53" s="15" t="s">
        <v>249</v>
      </c>
      <c r="L53" s="4" t="s">
        <v>140</v>
      </c>
      <c r="M53">
        <v>205</v>
      </c>
      <c r="N53" s="8"/>
      <c r="O53" s="15" t="s">
        <v>281</v>
      </c>
    </row>
    <row r="54" spans="1:15" ht="15" customHeight="1">
      <c r="A54" s="4" t="s">
        <v>141</v>
      </c>
      <c r="B54" s="4" t="s">
        <v>142</v>
      </c>
      <c r="C54" s="4" t="s">
        <v>113</v>
      </c>
      <c r="D54" s="4" t="s">
        <v>96</v>
      </c>
      <c r="E54" s="4">
        <v>1.8340000000000001</v>
      </c>
      <c r="F54" s="4">
        <v>1.847</v>
      </c>
      <c r="H54" s="4" t="s">
        <v>16</v>
      </c>
      <c r="I54" s="4">
        <v>1</v>
      </c>
      <c r="J54" s="15" t="s">
        <v>250</v>
      </c>
      <c r="K54" s="4"/>
      <c r="L54" s="4" t="s">
        <v>120</v>
      </c>
      <c r="M54">
        <v>72</v>
      </c>
      <c r="N54" s="4" t="s">
        <v>120</v>
      </c>
      <c r="O54" s="15" t="s">
        <v>282</v>
      </c>
    </row>
    <row r="55" spans="1:15" ht="15" customHeight="1">
      <c r="A55" s="4" t="s">
        <v>143</v>
      </c>
      <c r="B55" s="4" t="s">
        <v>142</v>
      </c>
      <c r="C55" s="4" t="s">
        <v>113</v>
      </c>
      <c r="D55" s="4" t="s">
        <v>96</v>
      </c>
      <c r="E55" s="4">
        <v>1.8340000000000001</v>
      </c>
      <c r="F55" s="4">
        <v>1.847</v>
      </c>
      <c r="G55" s="4" t="s">
        <v>17</v>
      </c>
      <c r="H55" s="4" t="s">
        <v>16</v>
      </c>
      <c r="I55" s="4">
        <v>2</v>
      </c>
      <c r="J55" s="15" t="s">
        <v>251</v>
      </c>
      <c r="L55" s="4" t="s">
        <v>120</v>
      </c>
      <c r="M55">
        <v>0</v>
      </c>
      <c r="N55" s="4" t="s">
        <v>120</v>
      </c>
    </row>
    <row r="56" spans="1:15" ht="15" customHeight="1">
      <c r="A56" s="4" t="s">
        <v>144</v>
      </c>
      <c r="B56" s="4" t="str">
        <f>A56</f>
        <v>HWK EE</v>
      </c>
      <c r="C56" s="4" t="s">
        <v>95</v>
      </c>
      <c r="D56" s="4" t="s">
        <v>96</v>
      </c>
      <c r="E56" s="4">
        <v>1.339</v>
      </c>
      <c r="F56" s="4">
        <v>1.76</v>
      </c>
      <c r="G56" s="4">
        <v>1.7</v>
      </c>
      <c r="H56" s="4" t="s">
        <v>16</v>
      </c>
      <c r="I56" s="4">
        <v>73</v>
      </c>
      <c r="J56" s="15" t="s">
        <v>252</v>
      </c>
      <c r="K56" s="4" t="s">
        <v>145</v>
      </c>
      <c r="L56" s="4" t="s">
        <v>146</v>
      </c>
      <c r="M56">
        <v>3492</v>
      </c>
      <c r="N56" s="4" t="s">
        <v>147</v>
      </c>
      <c r="O56" s="15" t="s">
        <v>283</v>
      </c>
    </row>
    <row r="57" spans="1:15" ht="15" customHeight="1">
      <c r="A57" s="4" t="s">
        <v>148</v>
      </c>
      <c r="B57" s="4" t="s">
        <v>149</v>
      </c>
      <c r="C57" s="4" t="s">
        <v>95</v>
      </c>
      <c r="D57" s="4" t="s">
        <v>96</v>
      </c>
      <c r="E57" s="4">
        <v>1.68</v>
      </c>
      <c r="F57" s="4">
        <v>1.8029999999999999</v>
      </c>
      <c r="G57" s="4" t="s">
        <v>17</v>
      </c>
      <c r="H57" s="4" t="s">
        <v>16</v>
      </c>
      <c r="I57" s="4">
        <v>4</v>
      </c>
      <c r="J57" s="4" t="s">
        <v>150</v>
      </c>
      <c r="K57" s="4"/>
      <c r="L57" s="4" t="s">
        <v>151</v>
      </c>
      <c r="M57">
        <v>317</v>
      </c>
      <c r="N57" s="4" t="s">
        <v>151</v>
      </c>
    </row>
    <row r="58" spans="1:15" ht="15" customHeight="1">
      <c r="A58" s="4" t="s">
        <v>152</v>
      </c>
      <c r="B58" s="4" t="s">
        <v>149</v>
      </c>
      <c r="C58" s="4" t="s">
        <v>95</v>
      </c>
      <c r="D58" s="4" t="s">
        <v>96</v>
      </c>
      <c r="E58" s="4">
        <v>1.68</v>
      </c>
      <c r="F58" s="4">
        <v>1.8029999999999999</v>
      </c>
      <c r="G58" s="4" t="s">
        <v>17</v>
      </c>
      <c r="H58" s="4" t="s">
        <v>16</v>
      </c>
      <c r="I58" s="4">
        <v>4</v>
      </c>
      <c r="J58" s="15" t="s">
        <v>253</v>
      </c>
      <c r="K58" s="4"/>
      <c r="L58" s="4" t="s">
        <v>151</v>
      </c>
      <c r="M58">
        <v>334</v>
      </c>
      <c r="N58" s="4" t="s">
        <v>151</v>
      </c>
    </row>
    <row r="59" spans="1:15" ht="15" customHeight="1">
      <c r="A59" s="4" t="s">
        <v>153</v>
      </c>
      <c r="B59" s="4" t="str">
        <f t="shared" ref="B59:B61" si="3">A59</f>
        <v>MNK (main)</v>
      </c>
      <c r="C59" s="4" t="s">
        <v>95</v>
      </c>
      <c r="D59" s="4" t="s">
        <v>96</v>
      </c>
      <c r="E59" s="4">
        <v>1.34</v>
      </c>
      <c r="F59" s="4">
        <v>1.53</v>
      </c>
      <c r="G59" s="4">
        <v>1.4</v>
      </c>
      <c r="H59" s="4" t="s">
        <v>16</v>
      </c>
      <c r="I59" s="4">
        <v>28</v>
      </c>
      <c r="K59" s="15" t="s">
        <v>254</v>
      </c>
      <c r="L59" s="4" t="s">
        <v>151</v>
      </c>
      <c r="M59">
        <v>5315</v>
      </c>
      <c r="N59" s="4" t="s">
        <v>151</v>
      </c>
      <c r="O59" s="15" t="s">
        <v>284</v>
      </c>
    </row>
    <row r="60" spans="1:15" ht="15" customHeight="1">
      <c r="A60" s="4" t="s">
        <v>154</v>
      </c>
      <c r="B60" s="4" t="str">
        <f t="shared" si="3"/>
        <v>OLAP Trench 57</v>
      </c>
      <c r="C60" s="4" t="s">
        <v>95</v>
      </c>
      <c r="D60" s="4" t="s">
        <v>96</v>
      </c>
      <c r="E60" s="4">
        <v>1.79</v>
      </c>
      <c r="F60" s="4">
        <v>1.84</v>
      </c>
      <c r="G60" s="4" t="s">
        <v>17</v>
      </c>
      <c r="H60" s="4" t="s">
        <v>16</v>
      </c>
      <c r="I60" s="4">
        <v>9</v>
      </c>
      <c r="K60" s="4"/>
      <c r="L60" s="4" t="s">
        <v>155</v>
      </c>
      <c r="M60">
        <v>234</v>
      </c>
      <c r="N60" s="15" t="s">
        <v>155</v>
      </c>
      <c r="O60" s="15" t="s">
        <v>285</v>
      </c>
    </row>
    <row r="61" spans="1:15" ht="15" customHeight="1">
      <c r="A61" s="4" t="s">
        <v>156</v>
      </c>
      <c r="B61" s="4" t="str">
        <f t="shared" si="3"/>
        <v>SHK Main</v>
      </c>
      <c r="C61" s="4" t="s">
        <v>95</v>
      </c>
      <c r="D61" s="4" t="s">
        <v>96</v>
      </c>
      <c r="E61" s="4" t="s">
        <v>17</v>
      </c>
      <c r="F61" s="4" t="s">
        <v>17</v>
      </c>
      <c r="G61" s="4">
        <v>1.5</v>
      </c>
      <c r="H61" s="4" t="s">
        <v>16</v>
      </c>
      <c r="I61" s="4">
        <v>10</v>
      </c>
      <c r="J61" s="15" t="s">
        <v>256</v>
      </c>
      <c r="K61" s="18" t="s">
        <v>255</v>
      </c>
      <c r="L61" s="15" t="s">
        <v>293</v>
      </c>
      <c r="M61">
        <v>915</v>
      </c>
      <c r="N61" s="15" t="s">
        <v>294</v>
      </c>
      <c r="O61" s="15" t="s">
        <v>286</v>
      </c>
    </row>
    <row r="62" spans="1:15" ht="15" customHeight="1">
      <c r="A62" s="4" t="s">
        <v>157</v>
      </c>
      <c r="B62" s="4" t="s">
        <v>158</v>
      </c>
      <c r="C62" s="4" t="s">
        <v>95</v>
      </c>
      <c r="D62" s="4" t="s">
        <v>96</v>
      </c>
      <c r="E62" s="4">
        <v>1.3494999999999999</v>
      </c>
      <c r="F62" s="4">
        <v>1.3879999999999999</v>
      </c>
      <c r="G62" s="4">
        <v>1.353</v>
      </c>
      <c r="H62" s="4" t="s">
        <v>16</v>
      </c>
      <c r="I62" s="4">
        <v>3</v>
      </c>
      <c r="J62" s="4"/>
      <c r="K62" s="10"/>
      <c r="L62" s="4" t="s">
        <v>159</v>
      </c>
      <c r="M62">
        <v>550</v>
      </c>
      <c r="N62" s="4" t="s">
        <v>160</v>
      </c>
      <c r="O62" s="15" t="s">
        <v>287</v>
      </c>
    </row>
    <row r="63" spans="1:15" ht="15" customHeight="1">
      <c r="A63" s="4" t="s">
        <v>161</v>
      </c>
      <c r="B63" s="4" t="str">
        <f t="shared" ref="B63:B66" si="4">A63</f>
        <v>TKLF</v>
      </c>
      <c r="C63" s="4" t="s">
        <v>95</v>
      </c>
      <c r="D63" s="4" t="s">
        <v>96</v>
      </c>
      <c r="E63" s="4">
        <v>1.2</v>
      </c>
      <c r="F63" s="4">
        <v>1.27</v>
      </c>
      <c r="G63" s="4" t="s">
        <v>17</v>
      </c>
      <c r="H63" s="4" t="s">
        <v>16</v>
      </c>
      <c r="I63" s="4">
        <v>1</v>
      </c>
      <c r="J63" s="15" t="s">
        <v>257</v>
      </c>
      <c r="K63" s="10" t="s">
        <v>258</v>
      </c>
      <c r="L63" s="4" t="s">
        <v>162</v>
      </c>
      <c r="M63">
        <v>1993</v>
      </c>
      <c r="N63" s="4" t="s">
        <v>163</v>
      </c>
    </row>
    <row r="64" spans="1:15" ht="15" customHeight="1">
      <c r="A64" s="4" t="s">
        <v>164</v>
      </c>
      <c r="B64" s="4" t="str">
        <f t="shared" si="4"/>
        <v>ST site complex</v>
      </c>
      <c r="C64" s="4" t="s">
        <v>165</v>
      </c>
      <c r="D64" s="4" t="s">
        <v>96</v>
      </c>
      <c r="E64" s="4">
        <v>1.4</v>
      </c>
      <c r="F64" s="4">
        <v>1.6</v>
      </c>
      <c r="G64" s="4">
        <v>1.5</v>
      </c>
      <c r="H64" s="4" t="s">
        <v>16</v>
      </c>
      <c r="I64" s="4">
        <v>47</v>
      </c>
      <c r="K64" s="15" t="s">
        <v>259</v>
      </c>
      <c r="L64" s="15" t="s">
        <v>291</v>
      </c>
      <c r="M64">
        <v>354</v>
      </c>
      <c r="N64" s="15" t="s">
        <v>291</v>
      </c>
    </row>
    <row r="65" spans="1:15" ht="15" customHeight="1">
      <c r="A65" s="11" t="s">
        <v>166</v>
      </c>
      <c r="B65" s="4" t="str">
        <f t="shared" si="4"/>
        <v>Lokalalei 1A</v>
      </c>
      <c r="C65" s="4" t="s">
        <v>167</v>
      </c>
      <c r="D65" s="4" t="s">
        <v>53</v>
      </c>
      <c r="E65" s="4" t="s">
        <v>17</v>
      </c>
      <c r="F65" s="4" t="s">
        <v>17</v>
      </c>
      <c r="G65" s="4">
        <v>2.34</v>
      </c>
      <c r="H65" s="4" t="s">
        <v>66</v>
      </c>
      <c r="I65" s="4">
        <v>2</v>
      </c>
      <c r="J65" s="15" t="s">
        <v>261</v>
      </c>
      <c r="K65" s="15" t="s">
        <v>260</v>
      </c>
      <c r="L65" s="4" t="s">
        <v>168</v>
      </c>
      <c r="M65">
        <v>466</v>
      </c>
      <c r="N65" s="4" t="s">
        <v>168</v>
      </c>
      <c r="O65" s="15" t="s">
        <v>288</v>
      </c>
    </row>
    <row r="66" spans="1:15" ht="15" customHeight="1">
      <c r="A66" s="11" t="s">
        <v>169</v>
      </c>
      <c r="B66" s="4" t="str">
        <f t="shared" si="4"/>
        <v>Lokalalei 2C</v>
      </c>
      <c r="C66" s="4" t="s">
        <v>167</v>
      </c>
      <c r="D66" s="4" t="s">
        <v>53</v>
      </c>
      <c r="E66" s="4">
        <v>2.2400000000000002</v>
      </c>
      <c r="F66" s="4">
        <v>2.34</v>
      </c>
      <c r="G66" s="4" t="s">
        <v>17</v>
      </c>
      <c r="H66" s="4" t="s">
        <v>24</v>
      </c>
      <c r="I66" s="4">
        <v>1</v>
      </c>
      <c r="J66" s="15" t="s">
        <v>290</v>
      </c>
      <c r="K66" s="15" t="s">
        <v>170</v>
      </c>
      <c r="L66" s="4" t="s">
        <v>171</v>
      </c>
      <c r="M66">
        <v>2614</v>
      </c>
      <c r="N66" s="4" t="s">
        <v>171</v>
      </c>
      <c r="O66" s="15" t="s">
        <v>289</v>
      </c>
    </row>
    <row r="67" spans="1:15" ht="15" customHeight="1">
      <c r="L67" s="8"/>
    </row>
    <row r="68" spans="1:15" ht="15" customHeight="1">
      <c r="L68" s="8"/>
    </row>
    <row r="69" spans="1:15" ht="15" customHeight="1">
      <c r="L69" s="8"/>
    </row>
    <row r="70" spans="1:15" ht="15" customHeight="1">
      <c r="L70" s="8"/>
    </row>
    <row r="71" spans="1:15" ht="15" customHeight="1">
      <c r="L71" s="8"/>
    </row>
    <row r="72" spans="1:15" ht="15" customHeight="1">
      <c r="L72" s="8"/>
    </row>
    <row r="73" spans="1:15" ht="15" customHeight="1">
      <c r="L73" s="8"/>
    </row>
    <row r="74" spans="1:15" ht="15" customHeight="1">
      <c r="L74" s="8"/>
    </row>
    <row r="75" spans="1:15" ht="15" customHeight="1">
      <c r="L75" s="8"/>
    </row>
    <row r="76" spans="1:15" ht="15" customHeight="1">
      <c r="L76" s="8"/>
    </row>
    <row r="77" spans="1:15" ht="15" customHeight="1">
      <c r="L77" s="8"/>
    </row>
    <row r="78" spans="1:15" ht="15" customHeight="1">
      <c r="L78" s="8"/>
    </row>
    <row r="79" spans="1:15" ht="15" customHeight="1">
      <c r="L79" s="8"/>
    </row>
    <row r="80" spans="1:15" ht="15" customHeight="1">
      <c r="L80" s="8"/>
    </row>
    <row r="81" spans="12:12" ht="15" customHeight="1">
      <c r="L81" s="8"/>
    </row>
    <row r="82" spans="12:12" ht="15" customHeight="1">
      <c r="L82" s="8"/>
    </row>
    <row r="83" spans="12:12" ht="15" customHeight="1">
      <c r="L83" s="8"/>
    </row>
    <row r="84" spans="12:12" ht="15" customHeight="1">
      <c r="L84" s="8"/>
    </row>
    <row r="85" spans="12:12" ht="15" customHeight="1">
      <c r="L85" s="8"/>
    </row>
    <row r="86" spans="12:12" ht="15" customHeight="1">
      <c r="L86" s="8"/>
    </row>
    <row r="87" spans="12:12" ht="15" customHeight="1">
      <c r="L87" s="8"/>
    </row>
    <row r="88" spans="12:12" ht="15" customHeight="1">
      <c r="L88" s="8"/>
    </row>
    <row r="89" spans="12:12" ht="15" customHeight="1">
      <c r="L89" s="8"/>
    </row>
    <row r="90" spans="12:12" ht="15" customHeight="1">
      <c r="L90" s="8"/>
    </row>
    <row r="91" spans="12:12" ht="15" customHeight="1">
      <c r="L91" s="8"/>
    </row>
    <row r="92" spans="12:12" ht="15" customHeight="1">
      <c r="L92" s="8"/>
    </row>
    <row r="93" spans="12:12" ht="15" customHeight="1">
      <c r="L93" s="8"/>
    </row>
    <row r="94" spans="12:12" ht="15" customHeight="1">
      <c r="L94" s="8"/>
    </row>
    <row r="95" spans="12:12" ht="15" customHeight="1">
      <c r="L95" s="8"/>
    </row>
    <row r="96" spans="12:12" ht="15" customHeight="1">
      <c r="L96" s="8"/>
    </row>
    <row r="97" spans="12:12" ht="15" customHeight="1">
      <c r="L97" s="8"/>
    </row>
    <row r="98" spans="12:12" ht="15" customHeight="1">
      <c r="L98" s="8"/>
    </row>
    <row r="99" spans="12:12" ht="15" customHeight="1">
      <c r="L99" s="8"/>
    </row>
    <row r="100" spans="12:12" ht="15" customHeight="1">
      <c r="L100" s="8"/>
    </row>
    <row r="101" spans="12:12" ht="15" customHeight="1">
      <c r="L101" s="8"/>
    </row>
    <row r="102" spans="12:12" ht="15" customHeight="1">
      <c r="L102" s="8"/>
    </row>
    <row r="103" spans="12:12" ht="15" customHeight="1">
      <c r="L103" s="8"/>
    </row>
    <row r="104" spans="12:12" ht="15" customHeight="1">
      <c r="L104" s="8"/>
    </row>
    <row r="105" spans="12:12" ht="15" customHeight="1">
      <c r="L105" s="8"/>
    </row>
    <row r="106" spans="12:12" ht="15" customHeight="1">
      <c r="L106" s="8"/>
    </row>
    <row r="107" spans="12:12" ht="15" customHeight="1">
      <c r="L107" s="8"/>
    </row>
    <row r="108" spans="12:12" ht="15" customHeight="1">
      <c r="L108" s="8"/>
    </row>
    <row r="109" spans="12:12" ht="15" customHeight="1">
      <c r="L109" s="8"/>
    </row>
    <row r="110" spans="12:12" ht="15" customHeight="1">
      <c r="L110" s="8"/>
    </row>
    <row r="111" spans="12:12" ht="15" customHeight="1">
      <c r="L111" s="8"/>
    </row>
    <row r="112" spans="12:12" ht="15" customHeight="1">
      <c r="L112" s="8"/>
    </row>
    <row r="113" spans="12:12" ht="15" customHeight="1">
      <c r="L113" s="8"/>
    </row>
    <row r="114" spans="12:12" ht="15" customHeight="1">
      <c r="L114" s="8"/>
    </row>
    <row r="115" spans="12:12" ht="15" customHeight="1">
      <c r="L115" s="8"/>
    </row>
    <row r="116" spans="12:12" ht="15" customHeight="1">
      <c r="L116" s="8"/>
    </row>
    <row r="117" spans="12:12" ht="15" customHeight="1">
      <c r="L117" s="8"/>
    </row>
    <row r="118" spans="12:12" ht="15" customHeight="1">
      <c r="L118" s="8"/>
    </row>
    <row r="119" spans="12:12" ht="15" customHeight="1">
      <c r="L119" s="8"/>
    </row>
    <row r="120" spans="12:12" ht="15" customHeight="1">
      <c r="L120" s="8"/>
    </row>
    <row r="121" spans="12:12" ht="15" customHeight="1">
      <c r="L121" s="8"/>
    </row>
    <row r="122" spans="12:12" ht="15" customHeight="1">
      <c r="L122" s="8"/>
    </row>
    <row r="123" spans="12:12" ht="15" customHeight="1">
      <c r="L123" s="8"/>
    </row>
    <row r="124" spans="12:12" ht="15" customHeight="1">
      <c r="L124" s="8"/>
    </row>
    <row r="125" spans="12:12" ht="15" customHeight="1">
      <c r="L125" s="8"/>
    </row>
    <row r="126" spans="12:12" ht="15" customHeight="1">
      <c r="L126" s="8"/>
    </row>
    <row r="127" spans="12:12" ht="15" customHeight="1">
      <c r="L127" s="8"/>
    </row>
    <row r="128" spans="12:12" ht="15" customHeight="1">
      <c r="L128" s="8"/>
    </row>
    <row r="129" spans="12:12" ht="15" customHeight="1">
      <c r="L129" s="8"/>
    </row>
    <row r="130" spans="12:12" ht="15" customHeight="1">
      <c r="L130" s="8"/>
    </row>
    <row r="131" spans="12:12" ht="15" customHeight="1">
      <c r="L131" s="8"/>
    </row>
    <row r="132" spans="12:12" ht="15" customHeight="1">
      <c r="L132" s="8"/>
    </row>
    <row r="133" spans="12:12" ht="15" customHeight="1">
      <c r="L133" s="8"/>
    </row>
    <row r="134" spans="12:12" ht="15" customHeight="1">
      <c r="L134" s="8"/>
    </row>
    <row r="135" spans="12:12" ht="15" customHeight="1">
      <c r="L135" s="8"/>
    </row>
    <row r="136" spans="12:12" ht="15" customHeight="1">
      <c r="L136" s="8"/>
    </row>
    <row r="137" spans="12:12" ht="15" customHeight="1">
      <c r="L137" s="8"/>
    </row>
    <row r="138" spans="12:12" ht="15" customHeight="1">
      <c r="L138" s="8"/>
    </row>
    <row r="139" spans="12:12" ht="15" customHeight="1">
      <c r="L139" s="8"/>
    </row>
    <row r="140" spans="12:12" ht="15" customHeight="1">
      <c r="L140" s="8"/>
    </row>
    <row r="141" spans="12:12" ht="15" customHeight="1">
      <c r="L141" s="8"/>
    </row>
    <row r="142" spans="12:12" ht="15" customHeight="1">
      <c r="L142" s="8"/>
    </row>
    <row r="143" spans="12:12" ht="15" customHeight="1">
      <c r="L143" s="8"/>
    </row>
    <row r="144" spans="12:12" ht="15" customHeight="1">
      <c r="L144" s="8"/>
    </row>
    <row r="145" spans="12:12" ht="15" customHeight="1">
      <c r="L145" s="8"/>
    </row>
    <row r="146" spans="12:12" ht="15" customHeight="1">
      <c r="L146" s="8"/>
    </row>
    <row r="147" spans="12:12" ht="15" customHeight="1">
      <c r="L147" s="8"/>
    </row>
    <row r="148" spans="12:12" ht="15" customHeight="1">
      <c r="L148" s="8"/>
    </row>
    <row r="149" spans="12:12" ht="15" customHeight="1">
      <c r="L149" s="8"/>
    </row>
    <row r="150" spans="12:12" ht="15" customHeight="1">
      <c r="L150" s="8"/>
    </row>
    <row r="151" spans="12:12" ht="15" customHeight="1">
      <c r="L151" s="8"/>
    </row>
    <row r="152" spans="12:12" ht="15" customHeight="1">
      <c r="L152" s="8"/>
    </row>
    <row r="153" spans="12:12" ht="15" customHeight="1">
      <c r="L153" s="8"/>
    </row>
    <row r="154" spans="12:12" ht="15" customHeight="1">
      <c r="L154" s="8"/>
    </row>
    <row r="155" spans="12:12" ht="15" customHeight="1">
      <c r="L155" s="8"/>
    </row>
    <row r="156" spans="12:12" ht="15" customHeight="1">
      <c r="L156" s="8"/>
    </row>
    <row r="157" spans="12:12" ht="15" customHeight="1">
      <c r="L157" s="8"/>
    </row>
    <row r="158" spans="12:12" ht="15" customHeight="1">
      <c r="L158" s="8"/>
    </row>
    <row r="159" spans="12:12" ht="15" customHeight="1">
      <c r="L159" s="8"/>
    </row>
    <row r="160" spans="12:12" ht="15" customHeight="1">
      <c r="L160" s="8"/>
    </row>
    <row r="161" spans="12:12" ht="15" customHeight="1">
      <c r="L161" s="8"/>
    </row>
    <row r="162" spans="12:12" ht="15" customHeight="1">
      <c r="L162" s="8"/>
    </row>
    <row r="163" spans="12:12" ht="15" customHeight="1">
      <c r="L163" s="8"/>
    </row>
    <row r="164" spans="12:12" ht="15" customHeight="1">
      <c r="L164" s="8"/>
    </row>
    <row r="165" spans="12:12" ht="15" customHeight="1">
      <c r="L165" s="8"/>
    </row>
    <row r="166" spans="12:12" ht="15" customHeight="1">
      <c r="L166" s="8"/>
    </row>
    <row r="167" spans="12:12" ht="15" customHeight="1">
      <c r="L167" s="8"/>
    </row>
    <row r="168" spans="12:12" ht="15" customHeight="1">
      <c r="L168" s="8"/>
    </row>
    <row r="169" spans="12:12" ht="15" customHeight="1">
      <c r="L169" s="8"/>
    </row>
    <row r="170" spans="12:12" ht="15" customHeight="1">
      <c r="L170" s="8"/>
    </row>
    <row r="171" spans="12:12" ht="15" customHeight="1">
      <c r="L171" s="8"/>
    </row>
    <row r="172" spans="12:12" ht="15" customHeight="1">
      <c r="L172" s="8"/>
    </row>
    <row r="173" spans="12:12" ht="15" customHeight="1">
      <c r="L173" s="8"/>
    </row>
    <row r="174" spans="12:12" ht="15" customHeight="1">
      <c r="L174" s="8"/>
    </row>
    <row r="175" spans="12:12" ht="15" customHeight="1">
      <c r="L175" s="8"/>
    </row>
    <row r="176" spans="12:12" ht="15" customHeight="1">
      <c r="L176" s="8"/>
    </row>
    <row r="177" spans="12:12" ht="15" customHeight="1">
      <c r="L177" s="8"/>
    </row>
    <row r="178" spans="12:12" ht="15" customHeight="1">
      <c r="L178" s="8"/>
    </row>
    <row r="179" spans="12:12" ht="15" customHeight="1">
      <c r="L179" s="8"/>
    </row>
    <row r="180" spans="12:12" ht="15" customHeight="1">
      <c r="L180" s="8"/>
    </row>
    <row r="181" spans="12:12" ht="15" customHeight="1">
      <c r="L181" s="8"/>
    </row>
    <row r="182" spans="12:12" ht="15" customHeight="1">
      <c r="L182" s="8"/>
    </row>
    <row r="183" spans="12:12" ht="15" customHeight="1">
      <c r="L183" s="8"/>
    </row>
    <row r="184" spans="12:12" ht="15" customHeight="1">
      <c r="L184" s="8"/>
    </row>
    <row r="185" spans="12:12" ht="15" customHeight="1">
      <c r="L185" s="8"/>
    </row>
    <row r="186" spans="12:12" ht="15" customHeight="1">
      <c r="L186" s="8"/>
    </row>
    <row r="187" spans="12:12" ht="15" customHeight="1">
      <c r="L187" s="8"/>
    </row>
    <row r="188" spans="12:12" ht="15" customHeight="1">
      <c r="L188" s="8"/>
    </row>
    <row r="189" spans="12:12" ht="15" customHeight="1">
      <c r="L189" s="8"/>
    </row>
    <row r="190" spans="12:12" ht="15" customHeight="1">
      <c r="L190" s="8"/>
    </row>
    <row r="191" spans="12:12" ht="15" customHeight="1">
      <c r="L191" s="8"/>
    </row>
    <row r="192" spans="12:12" ht="15" customHeight="1">
      <c r="L192" s="8"/>
    </row>
    <row r="193" spans="12:12" ht="15" customHeight="1">
      <c r="L193" s="8"/>
    </row>
    <row r="194" spans="12:12" ht="15" customHeight="1">
      <c r="L194" s="8"/>
    </row>
    <row r="195" spans="12:12" ht="15" customHeight="1">
      <c r="L195" s="8"/>
    </row>
    <row r="196" spans="12:12" ht="15" customHeight="1">
      <c r="L196" s="8"/>
    </row>
    <row r="197" spans="12:12" ht="15" customHeight="1">
      <c r="L197" s="8"/>
    </row>
    <row r="198" spans="12:12" ht="15" customHeight="1">
      <c r="L198" s="8"/>
    </row>
    <row r="199" spans="12:12" ht="15" customHeight="1">
      <c r="L199" s="8"/>
    </row>
    <row r="200" spans="12:12" ht="15" customHeight="1">
      <c r="L200" s="8"/>
    </row>
    <row r="201" spans="12:12" ht="15" customHeight="1">
      <c r="L201" s="8"/>
    </row>
    <row r="202" spans="12:12" ht="15" customHeight="1">
      <c r="L202" s="8"/>
    </row>
    <row r="203" spans="12:12" ht="15" customHeight="1">
      <c r="L203" s="8"/>
    </row>
    <row r="204" spans="12:12" ht="15" customHeight="1">
      <c r="L204" s="8"/>
    </row>
    <row r="205" spans="12:12" ht="15" customHeight="1">
      <c r="L205" s="8"/>
    </row>
    <row r="206" spans="12:12" ht="15" customHeight="1">
      <c r="L206" s="8"/>
    </row>
    <row r="207" spans="12:12" ht="15" customHeight="1">
      <c r="L207" s="8"/>
    </row>
    <row r="208" spans="12:12" ht="15" customHeight="1">
      <c r="L208" s="8"/>
    </row>
    <row r="209" spans="12:12" ht="15" customHeight="1">
      <c r="L209" s="8"/>
    </row>
    <row r="210" spans="12:12" ht="15" customHeight="1">
      <c r="L210" s="8"/>
    </row>
    <row r="211" spans="12:12" ht="15" customHeight="1">
      <c r="L211" s="8"/>
    </row>
    <row r="212" spans="12:12" ht="15" customHeight="1">
      <c r="L212" s="8"/>
    </row>
    <row r="213" spans="12:12" ht="15" customHeight="1">
      <c r="L213" s="8"/>
    </row>
    <row r="214" spans="12:12" ht="15" customHeight="1">
      <c r="L214" s="8"/>
    </row>
    <row r="215" spans="12:12" ht="15" customHeight="1">
      <c r="L215" s="8"/>
    </row>
    <row r="216" spans="12:12" ht="15" customHeight="1">
      <c r="L216" s="8"/>
    </row>
    <row r="217" spans="12:12" ht="15" customHeight="1">
      <c r="L217" s="8"/>
    </row>
    <row r="218" spans="12:12" ht="15" customHeight="1">
      <c r="L218" s="8"/>
    </row>
    <row r="219" spans="12:12" ht="15" customHeight="1">
      <c r="L219" s="8"/>
    </row>
    <row r="220" spans="12:12" ht="15" customHeight="1">
      <c r="L220" s="8"/>
    </row>
    <row r="221" spans="12:12" ht="15" customHeight="1">
      <c r="L221" s="8"/>
    </row>
    <row r="222" spans="12:12" ht="15" customHeight="1">
      <c r="L222" s="8"/>
    </row>
    <row r="223" spans="12:12" ht="15" customHeight="1">
      <c r="L223" s="8"/>
    </row>
    <row r="224" spans="12:12" ht="15" customHeight="1">
      <c r="L224" s="8"/>
    </row>
    <row r="225" spans="12:12" ht="15" customHeight="1">
      <c r="L225" s="8"/>
    </row>
    <row r="226" spans="12:12" ht="15" customHeight="1">
      <c r="L226" s="8"/>
    </row>
    <row r="227" spans="12:12" ht="15" customHeight="1">
      <c r="L227" s="8"/>
    </row>
    <row r="228" spans="12:12" ht="15" customHeight="1">
      <c r="L228" s="8"/>
    </row>
    <row r="229" spans="12:12" ht="15" customHeight="1">
      <c r="L229" s="8"/>
    </row>
    <row r="230" spans="12:12" ht="15" customHeight="1">
      <c r="L230" s="8"/>
    </row>
    <row r="231" spans="12:12" ht="15" customHeight="1">
      <c r="L231" s="8"/>
    </row>
    <row r="232" spans="12:12" ht="15" customHeight="1">
      <c r="L232" s="8"/>
    </row>
    <row r="233" spans="12:12" ht="15" customHeight="1">
      <c r="L233" s="8"/>
    </row>
    <row r="234" spans="12:12" ht="15" customHeight="1">
      <c r="L234" s="8"/>
    </row>
    <row r="235" spans="12:12" ht="15" customHeight="1">
      <c r="L235" s="8"/>
    </row>
    <row r="236" spans="12:12" ht="15" customHeight="1">
      <c r="L236" s="8"/>
    </row>
    <row r="237" spans="12:12" ht="15" customHeight="1">
      <c r="L237" s="8"/>
    </row>
    <row r="238" spans="12:12" ht="15" customHeight="1">
      <c r="L238" s="8"/>
    </row>
    <row r="239" spans="12:12" ht="15" customHeight="1">
      <c r="L239" s="8"/>
    </row>
    <row r="240" spans="12:12" ht="15" customHeight="1">
      <c r="L240" s="8"/>
    </row>
    <row r="241" spans="12:12" ht="15" customHeight="1">
      <c r="L241" s="8"/>
    </row>
    <row r="242" spans="12:12" ht="15" customHeight="1">
      <c r="L242" s="8"/>
    </row>
    <row r="243" spans="12:12" ht="15" customHeight="1">
      <c r="L243" s="8"/>
    </row>
    <row r="244" spans="12:12" ht="15" customHeight="1">
      <c r="L244" s="8"/>
    </row>
    <row r="245" spans="12:12" ht="15" customHeight="1">
      <c r="L245" s="8"/>
    </row>
    <row r="246" spans="12:12" ht="15" customHeight="1">
      <c r="L246" s="8"/>
    </row>
    <row r="247" spans="12:12" ht="15" customHeight="1">
      <c r="L247" s="8"/>
    </row>
    <row r="248" spans="12:12" ht="15" customHeight="1">
      <c r="L248" s="8"/>
    </row>
    <row r="249" spans="12:12" ht="15" customHeight="1">
      <c r="L249" s="8"/>
    </row>
    <row r="250" spans="12:12" ht="15" customHeight="1">
      <c r="L250" s="8"/>
    </row>
    <row r="251" spans="12:12" ht="15" customHeight="1">
      <c r="L251" s="8"/>
    </row>
    <row r="252" spans="12:12" ht="15" customHeight="1">
      <c r="L252" s="8"/>
    </row>
    <row r="253" spans="12:12" ht="15" customHeight="1">
      <c r="L253" s="8"/>
    </row>
    <row r="254" spans="12:12" ht="15" customHeight="1">
      <c r="L254" s="8"/>
    </row>
    <row r="255" spans="12:12" ht="15" customHeight="1">
      <c r="L255" s="8"/>
    </row>
    <row r="256" spans="12:12" ht="15" customHeight="1">
      <c r="L256" s="8"/>
    </row>
    <row r="257" spans="12:12" ht="15" customHeight="1">
      <c r="L257" s="8"/>
    </row>
    <row r="258" spans="12:12" ht="15" customHeight="1">
      <c r="L258" s="8"/>
    </row>
    <row r="259" spans="12:12" ht="15" customHeight="1">
      <c r="L259" s="8"/>
    </row>
    <row r="260" spans="12:12" ht="15" customHeight="1">
      <c r="L260" s="8"/>
    </row>
    <row r="261" spans="12:12" ht="15" customHeight="1">
      <c r="L261" s="8"/>
    </row>
    <row r="262" spans="12:12" ht="15" customHeight="1">
      <c r="L262" s="8"/>
    </row>
    <row r="263" spans="12:12" ht="15" customHeight="1">
      <c r="L263" s="8"/>
    </row>
    <row r="264" spans="12:12" ht="15" customHeight="1">
      <c r="L264" s="8"/>
    </row>
    <row r="265" spans="12:12" ht="15" customHeight="1">
      <c r="L265" s="8"/>
    </row>
    <row r="266" spans="12:12" ht="15" customHeight="1">
      <c r="L266" s="8"/>
    </row>
    <row r="267" spans="12:12" ht="15" customHeight="1">
      <c r="L267" s="8"/>
    </row>
    <row r="268" spans="12:12" ht="15" customHeight="1">
      <c r="L268" s="8"/>
    </row>
    <row r="269" spans="12:12" ht="15" customHeight="1">
      <c r="L269" s="8"/>
    </row>
    <row r="270" spans="12:12" ht="15" customHeight="1">
      <c r="L270" s="8"/>
    </row>
    <row r="271" spans="12:12" ht="15" customHeight="1">
      <c r="L271" s="8"/>
    </row>
    <row r="272" spans="12:12" ht="15" customHeight="1">
      <c r="L272" s="8"/>
    </row>
    <row r="273" spans="12:12" ht="15" customHeight="1">
      <c r="L273" s="8"/>
    </row>
    <row r="274" spans="12:12" ht="15" customHeight="1">
      <c r="L274" s="8"/>
    </row>
    <row r="275" spans="12:12" ht="15" customHeight="1">
      <c r="L275" s="8"/>
    </row>
    <row r="276" spans="12:12" ht="15" customHeight="1">
      <c r="L276" s="8"/>
    </row>
    <row r="277" spans="12:12" ht="15" customHeight="1">
      <c r="L277" s="8"/>
    </row>
    <row r="278" spans="12:12" ht="15" customHeight="1">
      <c r="L278" s="8"/>
    </row>
    <row r="279" spans="12:12" ht="15" customHeight="1">
      <c r="L279" s="8"/>
    </row>
    <row r="280" spans="12:12" ht="15" customHeight="1">
      <c r="L280" s="8"/>
    </row>
    <row r="281" spans="12:12" ht="15" customHeight="1">
      <c r="L281" s="8"/>
    </row>
    <row r="282" spans="12:12" ht="15" customHeight="1">
      <c r="L282" s="8"/>
    </row>
    <row r="283" spans="12:12" ht="15" customHeight="1">
      <c r="L283" s="8"/>
    </row>
    <row r="284" spans="12:12" ht="15" customHeight="1">
      <c r="L284" s="8"/>
    </row>
    <row r="285" spans="12:12" ht="15" customHeight="1">
      <c r="L285" s="8"/>
    </row>
    <row r="286" spans="12:12" ht="15" customHeight="1">
      <c r="L286" s="8"/>
    </row>
    <row r="287" spans="12:12" ht="15" customHeight="1">
      <c r="L287" s="8"/>
    </row>
    <row r="288" spans="12:12" ht="15" customHeight="1">
      <c r="L288" s="8"/>
    </row>
    <row r="289" spans="12:12" ht="15" customHeight="1">
      <c r="L289" s="8"/>
    </row>
    <row r="290" spans="12:12" ht="15" customHeight="1">
      <c r="L290" s="8"/>
    </row>
    <row r="291" spans="12:12" ht="15" customHeight="1">
      <c r="L291" s="8"/>
    </row>
    <row r="292" spans="12:12" ht="15" customHeight="1">
      <c r="L292" s="8"/>
    </row>
    <row r="293" spans="12:12" ht="15" customHeight="1">
      <c r="L293" s="8"/>
    </row>
    <row r="294" spans="12:12" ht="15" customHeight="1">
      <c r="L294" s="8"/>
    </row>
    <row r="295" spans="12:12" ht="15" customHeight="1">
      <c r="L295" s="8"/>
    </row>
    <row r="296" spans="12:12" ht="15" customHeight="1">
      <c r="L296" s="8"/>
    </row>
    <row r="297" spans="12:12" ht="15" customHeight="1">
      <c r="L297" s="8"/>
    </row>
    <row r="298" spans="12:12" ht="15" customHeight="1">
      <c r="L298" s="8"/>
    </row>
    <row r="299" spans="12:12" ht="15" customHeight="1">
      <c r="L299" s="8"/>
    </row>
    <row r="300" spans="12:12" ht="15" customHeight="1">
      <c r="L300" s="8"/>
    </row>
    <row r="301" spans="12:12" ht="15" customHeight="1">
      <c r="L301" s="8"/>
    </row>
    <row r="302" spans="12:12" ht="15" customHeight="1">
      <c r="L302" s="8"/>
    </row>
    <row r="303" spans="12:12" ht="15" customHeight="1">
      <c r="L303" s="8"/>
    </row>
    <row r="304" spans="12:12" ht="15" customHeight="1">
      <c r="L304" s="8"/>
    </row>
    <row r="305" spans="12:12" ht="15" customHeight="1">
      <c r="L305" s="8"/>
    </row>
    <row r="306" spans="12:12" ht="15" customHeight="1">
      <c r="L306" s="8"/>
    </row>
    <row r="307" spans="12:12" ht="15" customHeight="1">
      <c r="L307" s="8"/>
    </row>
    <row r="308" spans="12:12" ht="15" customHeight="1">
      <c r="L308" s="8"/>
    </row>
    <row r="309" spans="12:12" ht="15" customHeight="1">
      <c r="L309" s="8"/>
    </row>
    <row r="310" spans="12:12" ht="15" customHeight="1">
      <c r="L310" s="8"/>
    </row>
    <row r="311" spans="12:12" ht="15" customHeight="1">
      <c r="L311" s="8"/>
    </row>
    <row r="312" spans="12:12" ht="15" customHeight="1">
      <c r="L312" s="8"/>
    </row>
    <row r="313" spans="12:12" ht="15" customHeight="1">
      <c r="L313" s="8"/>
    </row>
    <row r="314" spans="12:12" ht="15" customHeight="1">
      <c r="L314" s="8"/>
    </row>
    <row r="315" spans="12:12" ht="15" customHeight="1">
      <c r="L315" s="8"/>
    </row>
    <row r="316" spans="12:12" ht="15" customHeight="1">
      <c r="L316" s="8"/>
    </row>
    <row r="317" spans="12:12" ht="15" customHeight="1">
      <c r="L317" s="8"/>
    </row>
    <row r="318" spans="12:12" ht="15" customHeight="1">
      <c r="L318" s="8"/>
    </row>
    <row r="319" spans="12:12" ht="15" customHeight="1">
      <c r="L319" s="8"/>
    </row>
    <row r="320" spans="12:12" ht="15" customHeight="1">
      <c r="L320" s="8"/>
    </row>
    <row r="321" spans="12:12" ht="15" customHeight="1">
      <c r="L321" s="8"/>
    </row>
    <row r="322" spans="12:12" ht="15" customHeight="1">
      <c r="L322" s="8"/>
    </row>
    <row r="323" spans="12:12" ht="15" customHeight="1">
      <c r="L323" s="8"/>
    </row>
    <row r="324" spans="12:12" ht="15" customHeight="1">
      <c r="L324" s="8"/>
    </row>
    <row r="325" spans="12:12" ht="15" customHeight="1">
      <c r="L325" s="8"/>
    </row>
    <row r="326" spans="12:12" ht="15" customHeight="1">
      <c r="L326" s="8"/>
    </row>
    <row r="327" spans="12:12" ht="15" customHeight="1">
      <c r="L327" s="8"/>
    </row>
    <row r="328" spans="12:12" ht="15" customHeight="1">
      <c r="L328" s="8"/>
    </row>
    <row r="329" spans="12:12" ht="15" customHeight="1">
      <c r="L329" s="8"/>
    </row>
    <row r="330" spans="12:12" ht="15" customHeight="1">
      <c r="L330" s="8"/>
    </row>
    <row r="331" spans="12:12" ht="15" customHeight="1">
      <c r="L331" s="8"/>
    </row>
    <row r="332" spans="12:12" ht="15" customHeight="1">
      <c r="L332" s="8"/>
    </row>
    <row r="333" spans="12:12" ht="15" customHeight="1">
      <c r="L333" s="8"/>
    </row>
    <row r="334" spans="12:12" ht="15" customHeight="1">
      <c r="L334" s="8"/>
    </row>
    <row r="335" spans="12:12" ht="15" customHeight="1">
      <c r="L335" s="8"/>
    </row>
    <row r="336" spans="12:12" ht="15" customHeight="1">
      <c r="L336" s="8"/>
    </row>
    <row r="337" spans="12:12" ht="15" customHeight="1">
      <c r="L337" s="8"/>
    </row>
    <row r="338" spans="12:12" ht="15" customHeight="1">
      <c r="L338" s="8"/>
    </row>
    <row r="339" spans="12:12" ht="15" customHeight="1">
      <c r="L339" s="8"/>
    </row>
    <row r="340" spans="12:12" ht="15" customHeight="1">
      <c r="L340" s="8"/>
    </row>
    <row r="341" spans="12:12" ht="15" customHeight="1">
      <c r="L341" s="8"/>
    </row>
    <row r="342" spans="12:12" ht="15" customHeight="1">
      <c r="L342" s="8"/>
    </row>
    <row r="343" spans="12:12" ht="15" customHeight="1">
      <c r="L343" s="8"/>
    </row>
    <row r="344" spans="12:12" ht="15" customHeight="1">
      <c r="L344" s="8"/>
    </row>
    <row r="345" spans="12:12" ht="15" customHeight="1">
      <c r="L345" s="8"/>
    </row>
    <row r="346" spans="12:12" ht="15" customHeight="1">
      <c r="L346" s="8"/>
    </row>
    <row r="347" spans="12:12" ht="15" customHeight="1">
      <c r="L347" s="8"/>
    </row>
    <row r="348" spans="12:12" ht="15" customHeight="1">
      <c r="L348" s="8"/>
    </row>
    <row r="349" spans="12:12" ht="15" customHeight="1">
      <c r="L349" s="8"/>
    </row>
    <row r="350" spans="12:12" ht="15" customHeight="1">
      <c r="L350" s="8"/>
    </row>
    <row r="351" spans="12:12" ht="15" customHeight="1">
      <c r="L351" s="8"/>
    </row>
    <row r="352" spans="12:12" ht="15" customHeight="1">
      <c r="L352" s="8"/>
    </row>
    <row r="353" spans="12:12" ht="15" customHeight="1">
      <c r="L353" s="8"/>
    </row>
    <row r="354" spans="12:12" ht="15" customHeight="1">
      <c r="L354" s="8"/>
    </row>
    <row r="355" spans="12:12" ht="15" customHeight="1">
      <c r="L355" s="8"/>
    </row>
    <row r="356" spans="12:12" ht="15" customHeight="1">
      <c r="L356" s="8"/>
    </row>
    <row r="357" spans="12:12" ht="15" customHeight="1">
      <c r="L357" s="8"/>
    </row>
    <row r="358" spans="12:12" ht="15" customHeight="1">
      <c r="L358" s="8"/>
    </row>
    <row r="359" spans="12:12" ht="15" customHeight="1">
      <c r="L359" s="8"/>
    </row>
    <row r="360" spans="12:12" ht="15" customHeight="1">
      <c r="L360" s="8"/>
    </row>
    <row r="361" spans="12:12" ht="15" customHeight="1">
      <c r="L361" s="8"/>
    </row>
    <row r="362" spans="12:12" ht="15" customHeight="1">
      <c r="L362" s="8"/>
    </row>
    <row r="363" spans="12:12" ht="15" customHeight="1">
      <c r="L363" s="8"/>
    </row>
    <row r="364" spans="12:12" ht="15" customHeight="1">
      <c r="L364" s="8"/>
    </row>
    <row r="365" spans="12:12" ht="15" customHeight="1">
      <c r="L365" s="8"/>
    </row>
    <row r="366" spans="12:12" ht="15" customHeight="1">
      <c r="L366" s="8"/>
    </row>
    <row r="367" spans="12:12" ht="15" customHeight="1">
      <c r="L367" s="8"/>
    </row>
    <row r="368" spans="12:12" ht="15" customHeight="1">
      <c r="L368" s="8"/>
    </row>
    <row r="369" spans="12:12" ht="15" customHeight="1">
      <c r="L369" s="8"/>
    </row>
    <row r="370" spans="12:12" ht="15" customHeight="1">
      <c r="L370" s="8"/>
    </row>
    <row r="371" spans="12:12" ht="15" customHeight="1">
      <c r="L371" s="8"/>
    </row>
    <row r="372" spans="12:12" ht="15" customHeight="1">
      <c r="L372" s="8"/>
    </row>
    <row r="373" spans="12:12" ht="15" customHeight="1">
      <c r="L373" s="8"/>
    </row>
    <row r="374" spans="12:12" ht="15" customHeight="1">
      <c r="L374" s="8"/>
    </row>
    <row r="375" spans="12:12" ht="15" customHeight="1">
      <c r="L375" s="8"/>
    </row>
    <row r="376" spans="12:12" ht="15" customHeight="1">
      <c r="L376" s="8"/>
    </row>
    <row r="377" spans="12:12" ht="15" customHeight="1">
      <c r="L377" s="8"/>
    </row>
    <row r="378" spans="12:12" ht="15" customHeight="1">
      <c r="L378" s="8"/>
    </row>
    <row r="379" spans="12:12" ht="15" customHeight="1">
      <c r="L379" s="8"/>
    </row>
    <row r="380" spans="12:12" ht="15" customHeight="1">
      <c r="L380" s="8"/>
    </row>
    <row r="381" spans="12:12" ht="15" customHeight="1">
      <c r="L381" s="8"/>
    </row>
    <row r="382" spans="12:12" ht="15" customHeight="1">
      <c r="L382" s="8"/>
    </row>
    <row r="383" spans="12:12" ht="15" customHeight="1">
      <c r="L383" s="8"/>
    </row>
    <row r="384" spans="12:12" ht="15" customHeight="1">
      <c r="L384" s="8"/>
    </row>
    <row r="385" spans="12:12" ht="15" customHeight="1">
      <c r="L385" s="8"/>
    </row>
    <row r="386" spans="12:12" ht="15" customHeight="1">
      <c r="L386" s="8"/>
    </row>
    <row r="387" spans="12:12" ht="15" customHeight="1">
      <c r="L387" s="8"/>
    </row>
    <row r="388" spans="12:12" ht="15" customHeight="1">
      <c r="L388" s="8"/>
    </row>
    <row r="389" spans="12:12" ht="15" customHeight="1">
      <c r="L389" s="8"/>
    </row>
    <row r="390" spans="12:12" ht="15" customHeight="1">
      <c r="L390" s="8"/>
    </row>
    <row r="391" spans="12:12" ht="15" customHeight="1">
      <c r="L391" s="8"/>
    </row>
    <row r="392" spans="12:12" ht="15" customHeight="1">
      <c r="L392" s="8"/>
    </row>
    <row r="393" spans="12:12" ht="15" customHeight="1">
      <c r="L393" s="8"/>
    </row>
    <row r="394" spans="12:12" ht="15" customHeight="1">
      <c r="L394" s="8"/>
    </row>
    <row r="395" spans="12:12" ht="15" customHeight="1">
      <c r="L395" s="8"/>
    </row>
    <row r="396" spans="12:12" ht="15" customHeight="1">
      <c r="L396" s="8"/>
    </row>
    <row r="397" spans="12:12" ht="15" customHeight="1">
      <c r="L397" s="8"/>
    </row>
    <row r="398" spans="12:12" ht="15" customHeight="1">
      <c r="L398" s="8"/>
    </row>
    <row r="399" spans="12:12" ht="15" customHeight="1">
      <c r="L399" s="8"/>
    </row>
    <row r="400" spans="12:12" ht="15" customHeight="1">
      <c r="L400" s="8"/>
    </row>
    <row r="401" spans="12:12" ht="15" customHeight="1">
      <c r="L401" s="8"/>
    </row>
    <row r="402" spans="12:12" ht="15" customHeight="1">
      <c r="L402" s="8"/>
    </row>
    <row r="403" spans="12:12" ht="15" customHeight="1">
      <c r="L403" s="8"/>
    </row>
    <row r="404" spans="12:12" ht="15" customHeight="1">
      <c r="L404" s="8"/>
    </row>
    <row r="405" spans="12:12" ht="15" customHeight="1">
      <c r="L405" s="8"/>
    </row>
    <row r="406" spans="12:12" ht="15" customHeight="1">
      <c r="L406" s="8"/>
    </row>
    <row r="407" spans="12:12" ht="15" customHeight="1">
      <c r="L407" s="8"/>
    </row>
    <row r="408" spans="12:12" ht="15" customHeight="1">
      <c r="L408" s="8"/>
    </row>
    <row r="409" spans="12:12" ht="15" customHeight="1">
      <c r="L409" s="8"/>
    </row>
    <row r="410" spans="12:12" ht="15" customHeight="1">
      <c r="L410" s="8"/>
    </row>
    <row r="411" spans="12:12" ht="15" customHeight="1">
      <c r="L411" s="8"/>
    </row>
    <row r="412" spans="12:12" ht="15" customHeight="1">
      <c r="L412" s="8"/>
    </row>
    <row r="413" spans="12:12" ht="15" customHeight="1">
      <c r="L413" s="8"/>
    </row>
    <row r="414" spans="12:12" ht="15" customHeight="1">
      <c r="L414" s="8"/>
    </row>
    <row r="415" spans="12:12" ht="15" customHeight="1">
      <c r="L415" s="8"/>
    </row>
    <row r="416" spans="12:12" ht="15" customHeight="1">
      <c r="L416" s="8"/>
    </row>
    <row r="417" spans="12:12" ht="15" customHeight="1">
      <c r="L417" s="8"/>
    </row>
    <row r="418" spans="12:12" ht="15" customHeight="1">
      <c r="L418" s="8"/>
    </row>
    <row r="419" spans="12:12" ht="15" customHeight="1">
      <c r="L419" s="8"/>
    </row>
    <row r="420" spans="12:12" ht="15" customHeight="1">
      <c r="L420" s="8"/>
    </row>
    <row r="421" spans="12:12" ht="15" customHeight="1">
      <c r="L421" s="8"/>
    </row>
    <row r="422" spans="12:12" ht="15" customHeight="1">
      <c r="L422" s="8"/>
    </row>
    <row r="423" spans="12:12" ht="15" customHeight="1">
      <c r="L423" s="8"/>
    </row>
    <row r="424" spans="12:12" ht="15" customHeight="1">
      <c r="L424" s="8"/>
    </row>
    <row r="425" spans="12:12" ht="15" customHeight="1">
      <c r="L425" s="8"/>
    </row>
    <row r="426" spans="12:12" ht="15" customHeight="1">
      <c r="L426" s="8"/>
    </row>
    <row r="427" spans="12:12" ht="15" customHeight="1">
      <c r="L427" s="8"/>
    </row>
    <row r="428" spans="12:12" ht="15" customHeight="1">
      <c r="L428" s="8"/>
    </row>
    <row r="429" spans="12:12" ht="15" customHeight="1">
      <c r="L429" s="8"/>
    </row>
    <row r="430" spans="12:12" ht="15" customHeight="1">
      <c r="L430" s="8"/>
    </row>
    <row r="431" spans="12:12" ht="15" customHeight="1">
      <c r="L431" s="8"/>
    </row>
    <row r="432" spans="12:12" ht="15" customHeight="1">
      <c r="L432" s="8"/>
    </row>
    <row r="433" spans="12:12" ht="15" customHeight="1">
      <c r="L433" s="8"/>
    </row>
    <row r="434" spans="12:12" ht="15" customHeight="1">
      <c r="L434" s="8"/>
    </row>
    <row r="435" spans="12:12" ht="15" customHeight="1">
      <c r="L435" s="8"/>
    </row>
    <row r="436" spans="12:12" ht="15" customHeight="1">
      <c r="L436" s="8"/>
    </row>
    <row r="437" spans="12:12" ht="15" customHeight="1">
      <c r="L437" s="8"/>
    </row>
    <row r="438" spans="12:12" ht="15" customHeight="1">
      <c r="L438" s="8"/>
    </row>
    <row r="439" spans="12:12" ht="15" customHeight="1">
      <c r="L439" s="8"/>
    </row>
    <row r="440" spans="12:12" ht="15" customHeight="1">
      <c r="L440" s="8"/>
    </row>
    <row r="441" spans="12:12" ht="15" customHeight="1">
      <c r="L441" s="8"/>
    </row>
    <row r="442" spans="12:12" ht="15" customHeight="1">
      <c r="L442" s="8"/>
    </row>
    <row r="443" spans="12:12" ht="15" customHeight="1">
      <c r="L443" s="8"/>
    </row>
    <row r="444" spans="12:12" ht="15" customHeight="1">
      <c r="L444" s="8"/>
    </row>
    <row r="445" spans="12:12" ht="15" customHeight="1">
      <c r="L445" s="8"/>
    </row>
    <row r="446" spans="12:12" ht="15" customHeight="1">
      <c r="L446" s="8"/>
    </row>
    <row r="447" spans="12:12" ht="15" customHeight="1">
      <c r="L447" s="8"/>
    </row>
    <row r="448" spans="12:12" ht="15" customHeight="1">
      <c r="L448" s="8"/>
    </row>
    <row r="449" spans="12:12" ht="15" customHeight="1">
      <c r="L449" s="8"/>
    </row>
    <row r="450" spans="12:12" ht="15" customHeight="1">
      <c r="L450" s="8"/>
    </row>
    <row r="451" spans="12:12" ht="15" customHeight="1">
      <c r="L451" s="8"/>
    </row>
    <row r="452" spans="12:12" ht="15" customHeight="1">
      <c r="L452" s="8"/>
    </row>
    <row r="453" spans="12:12" ht="15" customHeight="1">
      <c r="L453" s="8"/>
    </row>
    <row r="454" spans="12:12" ht="15" customHeight="1">
      <c r="L454" s="8"/>
    </row>
    <row r="455" spans="12:12" ht="15" customHeight="1">
      <c r="L455" s="8"/>
    </row>
    <row r="456" spans="12:12" ht="15" customHeight="1">
      <c r="L456" s="8"/>
    </row>
    <row r="457" spans="12:12" ht="15" customHeight="1">
      <c r="L457" s="8"/>
    </row>
    <row r="458" spans="12:12" ht="15" customHeight="1">
      <c r="L458" s="8"/>
    </row>
    <row r="459" spans="12:12" ht="15" customHeight="1">
      <c r="L459" s="8"/>
    </row>
    <row r="460" spans="12:12" ht="15" customHeight="1">
      <c r="L460" s="8"/>
    </row>
    <row r="461" spans="12:12" ht="15" customHeight="1">
      <c r="L461" s="8"/>
    </row>
    <row r="462" spans="12:12" ht="15" customHeight="1">
      <c r="L462" s="8"/>
    </row>
    <row r="463" spans="12:12" ht="15" customHeight="1">
      <c r="L463" s="8"/>
    </row>
    <row r="464" spans="12:12" ht="15" customHeight="1">
      <c r="L464" s="8"/>
    </row>
    <row r="465" spans="12:12" ht="15" customHeight="1">
      <c r="L465" s="8"/>
    </row>
    <row r="466" spans="12:12" ht="15" customHeight="1">
      <c r="L466" s="8"/>
    </row>
    <row r="467" spans="12:12" ht="15" customHeight="1">
      <c r="L467" s="8"/>
    </row>
    <row r="468" spans="12:12" ht="15" customHeight="1">
      <c r="L468" s="8"/>
    </row>
    <row r="469" spans="12:12" ht="15" customHeight="1">
      <c r="L469" s="8"/>
    </row>
    <row r="470" spans="12:12" ht="15" customHeight="1">
      <c r="L470" s="8"/>
    </row>
    <row r="471" spans="12:12" ht="15" customHeight="1">
      <c r="L471" s="8"/>
    </row>
    <row r="472" spans="12:12" ht="15" customHeight="1">
      <c r="L472" s="8"/>
    </row>
    <row r="473" spans="12:12" ht="15" customHeight="1">
      <c r="L473" s="8"/>
    </row>
    <row r="474" spans="12:12" ht="15" customHeight="1">
      <c r="L474" s="8"/>
    </row>
    <row r="475" spans="12:12" ht="15" customHeight="1">
      <c r="L475" s="8"/>
    </row>
    <row r="476" spans="12:12" ht="15" customHeight="1">
      <c r="L476" s="8"/>
    </row>
    <row r="477" spans="12:12" ht="15" customHeight="1">
      <c r="L477" s="8"/>
    </row>
    <row r="478" spans="12:12" ht="15" customHeight="1">
      <c r="L478" s="8"/>
    </row>
    <row r="479" spans="12:12" ht="15" customHeight="1">
      <c r="L479" s="8"/>
    </row>
    <row r="480" spans="12:12" ht="15" customHeight="1">
      <c r="L480" s="8"/>
    </row>
    <row r="481" spans="12:12" ht="15" customHeight="1">
      <c r="L481" s="8"/>
    </row>
    <row r="482" spans="12:12" ht="15" customHeight="1">
      <c r="L482" s="8"/>
    </row>
    <row r="483" spans="12:12" ht="15" customHeight="1">
      <c r="L483" s="8"/>
    </row>
    <row r="484" spans="12:12" ht="15" customHeight="1">
      <c r="L484" s="8"/>
    </row>
    <row r="485" spans="12:12" ht="15" customHeight="1">
      <c r="L485" s="8"/>
    </row>
    <row r="486" spans="12:12" ht="15" customHeight="1">
      <c r="L486" s="8"/>
    </row>
    <row r="487" spans="12:12" ht="15" customHeight="1">
      <c r="L487" s="8"/>
    </row>
    <row r="488" spans="12:12" ht="15" customHeight="1">
      <c r="L488" s="8"/>
    </row>
    <row r="489" spans="12:12" ht="15" customHeight="1">
      <c r="L489" s="8"/>
    </row>
    <row r="490" spans="12:12" ht="15" customHeight="1">
      <c r="L490" s="8"/>
    </row>
    <row r="491" spans="12:12" ht="15" customHeight="1">
      <c r="L491" s="8"/>
    </row>
    <row r="492" spans="12:12" ht="15" customHeight="1">
      <c r="L492" s="8"/>
    </row>
    <row r="493" spans="12:12" ht="15" customHeight="1">
      <c r="L493" s="8"/>
    </row>
    <row r="494" spans="12:12" ht="15" customHeight="1">
      <c r="L494" s="8"/>
    </row>
    <row r="495" spans="12:12" ht="15" customHeight="1">
      <c r="L495" s="8"/>
    </row>
    <row r="496" spans="12:12" ht="15" customHeight="1">
      <c r="L496" s="8"/>
    </row>
    <row r="497" spans="12:12" ht="15" customHeight="1">
      <c r="L497" s="8"/>
    </row>
    <row r="498" spans="12:12" ht="15" customHeight="1">
      <c r="L498" s="8"/>
    </row>
    <row r="499" spans="12:12" ht="15" customHeight="1">
      <c r="L499" s="8"/>
    </row>
    <row r="500" spans="12:12" ht="15" customHeight="1">
      <c r="L500" s="8"/>
    </row>
    <row r="501" spans="12:12" ht="15" customHeight="1">
      <c r="L501" s="8"/>
    </row>
    <row r="502" spans="12:12" ht="15" customHeight="1">
      <c r="L502" s="8"/>
    </row>
    <row r="503" spans="12:12" ht="15" customHeight="1">
      <c r="L503" s="8"/>
    </row>
    <row r="504" spans="12:12" ht="15" customHeight="1">
      <c r="L504" s="8"/>
    </row>
    <row r="505" spans="12:12" ht="15" customHeight="1">
      <c r="L505" s="8"/>
    </row>
    <row r="506" spans="12:12" ht="15" customHeight="1">
      <c r="L506" s="8"/>
    </row>
    <row r="507" spans="12:12" ht="15" customHeight="1">
      <c r="L507" s="8"/>
    </row>
    <row r="508" spans="12:12" ht="15" customHeight="1">
      <c r="L508" s="8"/>
    </row>
    <row r="509" spans="12:12" ht="15" customHeight="1">
      <c r="L509" s="8"/>
    </row>
    <row r="510" spans="12:12" ht="15" customHeight="1">
      <c r="L510" s="8"/>
    </row>
    <row r="511" spans="12:12" ht="15" customHeight="1">
      <c r="L511" s="8"/>
    </row>
    <row r="512" spans="12:12" ht="15" customHeight="1">
      <c r="L512" s="8"/>
    </row>
    <row r="513" spans="12:12" ht="15" customHeight="1">
      <c r="L513" s="8"/>
    </row>
    <row r="514" spans="12:12" ht="15" customHeight="1">
      <c r="L514" s="8"/>
    </row>
    <row r="515" spans="12:12" ht="15" customHeight="1">
      <c r="L515" s="8"/>
    </row>
    <row r="516" spans="12:12" ht="15" customHeight="1">
      <c r="L516" s="8"/>
    </row>
    <row r="517" spans="12:12" ht="15" customHeight="1">
      <c r="L517" s="8"/>
    </row>
    <row r="518" spans="12:12" ht="15" customHeight="1">
      <c r="L518" s="8"/>
    </row>
    <row r="519" spans="12:12" ht="15" customHeight="1">
      <c r="L519" s="8"/>
    </row>
    <row r="520" spans="12:12" ht="15" customHeight="1">
      <c r="L520" s="8"/>
    </row>
    <row r="521" spans="12:12" ht="15" customHeight="1">
      <c r="L521" s="8"/>
    </row>
    <row r="522" spans="12:12" ht="15" customHeight="1">
      <c r="L522" s="8"/>
    </row>
    <row r="523" spans="12:12" ht="15" customHeight="1">
      <c r="L523" s="8"/>
    </row>
    <row r="524" spans="12:12" ht="15" customHeight="1">
      <c r="L524" s="8"/>
    </row>
    <row r="525" spans="12:12" ht="15" customHeight="1">
      <c r="L525" s="8"/>
    </row>
    <row r="526" spans="12:12" ht="15" customHeight="1">
      <c r="L526" s="8"/>
    </row>
    <row r="527" spans="12:12" ht="15" customHeight="1">
      <c r="L527" s="8"/>
    </row>
    <row r="528" spans="12:12" ht="15" customHeight="1">
      <c r="L528" s="8"/>
    </row>
    <row r="529" spans="12:12" ht="15" customHeight="1">
      <c r="L529" s="8"/>
    </row>
    <row r="530" spans="12:12" ht="15" customHeight="1">
      <c r="L530" s="8"/>
    </row>
    <row r="531" spans="12:12" ht="15" customHeight="1">
      <c r="L531" s="8"/>
    </row>
    <row r="532" spans="12:12" ht="15" customHeight="1">
      <c r="L532" s="8"/>
    </row>
    <row r="533" spans="12:12" ht="15" customHeight="1">
      <c r="L533" s="8"/>
    </row>
    <row r="534" spans="12:12" ht="15" customHeight="1">
      <c r="L534" s="8"/>
    </row>
    <row r="535" spans="12:12" ht="15" customHeight="1">
      <c r="L535" s="8"/>
    </row>
    <row r="536" spans="12:12" ht="15" customHeight="1">
      <c r="L536" s="8"/>
    </row>
    <row r="537" spans="12:12" ht="15" customHeight="1">
      <c r="L537" s="8"/>
    </row>
    <row r="538" spans="12:12" ht="15" customHeight="1">
      <c r="L538" s="8"/>
    </row>
    <row r="539" spans="12:12" ht="15" customHeight="1">
      <c r="L539" s="8"/>
    </row>
    <row r="540" spans="12:12" ht="15" customHeight="1">
      <c r="L540" s="8"/>
    </row>
    <row r="541" spans="12:12" ht="15" customHeight="1">
      <c r="L541" s="8"/>
    </row>
    <row r="542" spans="12:12" ht="15" customHeight="1">
      <c r="L542" s="8"/>
    </row>
    <row r="543" spans="12:12" ht="15" customHeight="1">
      <c r="L543" s="8"/>
    </row>
    <row r="544" spans="12:12" ht="15" customHeight="1">
      <c r="L544" s="8"/>
    </row>
    <row r="545" spans="12:12" ht="15" customHeight="1">
      <c r="L545" s="8"/>
    </row>
    <row r="546" spans="12:12" ht="15" customHeight="1">
      <c r="L546" s="8"/>
    </row>
    <row r="547" spans="12:12" ht="15" customHeight="1">
      <c r="L547" s="8"/>
    </row>
    <row r="548" spans="12:12" ht="15" customHeight="1">
      <c r="L548" s="8"/>
    </row>
    <row r="549" spans="12:12" ht="15" customHeight="1">
      <c r="L549" s="8"/>
    </row>
    <row r="550" spans="12:12" ht="15" customHeight="1">
      <c r="L550" s="8"/>
    </row>
    <row r="551" spans="12:12" ht="15" customHeight="1">
      <c r="L551" s="8"/>
    </row>
    <row r="552" spans="12:12" ht="15" customHeight="1">
      <c r="L552" s="8"/>
    </row>
    <row r="553" spans="12:12" ht="15" customHeight="1">
      <c r="L553" s="8"/>
    </row>
    <row r="554" spans="12:12" ht="15" customHeight="1">
      <c r="L554" s="8"/>
    </row>
    <row r="555" spans="12:12" ht="15" customHeight="1">
      <c r="L555" s="8"/>
    </row>
    <row r="556" spans="12:12" ht="15" customHeight="1">
      <c r="L556" s="8"/>
    </row>
    <row r="557" spans="12:12" ht="15" customHeight="1">
      <c r="L557" s="8"/>
    </row>
    <row r="558" spans="12:12" ht="15" customHeight="1">
      <c r="L558" s="8"/>
    </row>
    <row r="559" spans="12:12" ht="15" customHeight="1">
      <c r="L559" s="8"/>
    </row>
    <row r="560" spans="12:12" ht="15" customHeight="1">
      <c r="L560" s="8"/>
    </row>
    <row r="561" spans="12:12" ht="15" customHeight="1">
      <c r="L561" s="8"/>
    </row>
    <row r="562" spans="12:12" ht="15" customHeight="1">
      <c r="L562" s="8"/>
    </row>
    <row r="563" spans="12:12" ht="15" customHeight="1">
      <c r="L563" s="8"/>
    </row>
    <row r="564" spans="12:12" ht="15" customHeight="1">
      <c r="L564" s="8"/>
    </row>
    <row r="565" spans="12:12" ht="15" customHeight="1">
      <c r="L565" s="8"/>
    </row>
    <row r="566" spans="12:12" ht="15" customHeight="1">
      <c r="L566" s="8"/>
    </row>
    <row r="567" spans="12:12" ht="15" customHeight="1">
      <c r="L567" s="8"/>
    </row>
    <row r="568" spans="12:12" ht="15" customHeight="1">
      <c r="L568" s="8"/>
    </row>
    <row r="569" spans="12:12" ht="15" customHeight="1">
      <c r="L569" s="8"/>
    </row>
    <row r="570" spans="12:12" ht="15" customHeight="1">
      <c r="L570" s="8"/>
    </row>
    <row r="571" spans="12:12" ht="15" customHeight="1">
      <c r="L571" s="8"/>
    </row>
    <row r="572" spans="12:12" ht="15" customHeight="1">
      <c r="L572" s="8"/>
    </row>
    <row r="573" spans="12:12" ht="15" customHeight="1">
      <c r="L573" s="8"/>
    </row>
    <row r="574" spans="12:12" ht="15" customHeight="1">
      <c r="L574" s="8"/>
    </row>
    <row r="575" spans="12:12" ht="15" customHeight="1">
      <c r="L575" s="8"/>
    </row>
    <row r="576" spans="12:12" ht="15" customHeight="1">
      <c r="L576" s="8"/>
    </row>
    <row r="577" spans="12:12" ht="15" customHeight="1">
      <c r="L577" s="8"/>
    </row>
    <row r="578" spans="12:12" ht="15" customHeight="1">
      <c r="L578" s="8"/>
    </row>
    <row r="579" spans="12:12" ht="15" customHeight="1">
      <c r="L579" s="8"/>
    </row>
    <row r="580" spans="12:12" ht="15" customHeight="1">
      <c r="L580" s="8"/>
    </row>
    <row r="581" spans="12:12" ht="15" customHeight="1">
      <c r="L581" s="8"/>
    </row>
    <row r="582" spans="12:12" ht="15" customHeight="1">
      <c r="L582" s="8"/>
    </row>
    <row r="583" spans="12:12" ht="15" customHeight="1">
      <c r="L583" s="8"/>
    </row>
    <row r="584" spans="12:12" ht="15" customHeight="1">
      <c r="L584" s="8"/>
    </row>
    <row r="585" spans="12:12" ht="15" customHeight="1">
      <c r="L585" s="8"/>
    </row>
    <row r="586" spans="12:12" ht="15" customHeight="1">
      <c r="L586" s="8"/>
    </row>
    <row r="587" spans="12:12" ht="15" customHeight="1">
      <c r="L587" s="8"/>
    </row>
    <row r="588" spans="12:12" ht="15" customHeight="1">
      <c r="L588" s="8"/>
    </row>
    <row r="589" spans="12:12" ht="15" customHeight="1">
      <c r="L589" s="8"/>
    </row>
    <row r="590" spans="12:12" ht="15" customHeight="1">
      <c r="L590" s="8"/>
    </row>
    <row r="591" spans="12:12" ht="15" customHeight="1">
      <c r="L591" s="8"/>
    </row>
    <row r="592" spans="12:12" ht="15" customHeight="1">
      <c r="L592" s="8"/>
    </row>
    <row r="593" spans="12:12" ht="15" customHeight="1">
      <c r="L593" s="8"/>
    </row>
    <row r="594" spans="12:12" ht="15" customHeight="1">
      <c r="L594" s="8"/>
    </row>
    <row r="595" spans="12:12" ht="15" customHeight="1">
      <c r="L595" s="8"/>
    </row>
    <row r="596" spans="12:12" ht="15" customHeight="1">
      <c r="L596" s="8"/>
    </row>
    <row r="597" spans="12:12" ht="15" customHeight="1">
      <c r="L597" s="8"/>
    </row>
    <row r="598" spans="12:12" ht="15" customHeight="1">
      <c r="L598" s="8"/>
    </row>
    <row r="599" spans="12:12" ht="15" customHeight="1">
      <c r="L599" s="8"/>
    </row>
    <row r="600" spans="12:12" ht="15" customHeight="1">
      <c r="L600" s="8"/>
    </row>
    <row r="601" spans="12:12" ht="15" customHeight="1">
      <c r="L601" s="8"/>
    </row>
    <row r="602" spans="12:12" ht="15" customHeight="1">
      <c r="L602" s="8"/>
    </row>
    <row r="603" spans="12:12" ht="15" customHeight="1">
      <c r="L603" s="8"/>
    </row>
    <row r="604" spans="12:12" ht="15" customHeight="1">
      <c r="L604" s="8"/>
    </row>
    <row r="605" spans="12:12" ht="15" customHeight="1">
      <c r="L605" s="8"/>
    </row>
    <row r="606" spans="12:12" ht="15" customHeight="1">
      <c r="L606" s="8"/>
    </row>
    <row r="607" spans="12:12" ht="15" customHeight="1">
      <c r="L607" s="8"/>
    </row>
    <row r="608" spans="12:12" ht="15" customHeight="1">
      <c r="L608" s="8"/>
    </row>
    <row r="609" spans="12:12" ht="15" customHeight="1">
      <c r="L609" s="8"/>
    </row>
    <row r="610" spans="12:12" ht="15" customHeight="1">
      <c r="L610" s="8"/>
    </row>
    <row r="611" spans="12:12" ht="15" customHeight="1">
      <c r="L611" s="8"/>
    </row>
    <row r="612" spans="12:12" ht="15" customHeight="1">
      <c r="L612" s="8"/>
    </row>
    <row r="613" spans="12:12" ht="15" customHeight="1">
      <c r="L613" s="8"/>
    </row>
    <row r="614" spans="12:12" ht="15" customHeight="1">
      <c r="L614" s="8"/>
    </row>
    <row r="615" spans="12:12" ht="15" customHeight="1">
      <c r="L615" s="8"/>
    </row>
    <row r="616" spans="12:12" ht="15" customHeight="1">
      <c r="L616" s="8"/>
    </row>
    <row r="617" spans="12:12" ht="15" customHeight="1">
      <c r="L617" s="8"/>
    </row>
    <row r="618" spans="12:12" ht="15" customHeight="1">
      <c r="L618" s="8"/>
    </row>
    <row r="619" spans="12:12" ht="15" customHeight="1">
      <c r="L619" s="8"/>
    </row>
    <row r="620" spans="12:12" ht="15" customHeight="1">
      <c r="L620" s="8"/>
    </row>
    <row r="621" spans="12:12" ht="15" customHeight="1">
      <c r="L621" s="8"/>
    </row>
    <row r="622" spans="12:12" ht="15" customHeight="1">
      <c r="L622" s="8"/>
    </row>
    <row r="623" spans="12:12" ht="15" customHeight="1">
      <c r="L623" s="8"/>
    </row>
    <row r="624" spans="12:12" ht="15" customHeight="1">
      <c r="L624" s="8"/>
    </row>
    <row r="625" spans="12:12" ht="15" customHeight="1">
      <c r="L625" s="8"/>
    </row>
    <row r="626" spans="12:12" ht="15" customHeight="1">
      <c r="L626" s="8"/>
    </row>
    <row r="627" spans="12:12" ht="15" customHeight="1">
      <c r="L627" s="8"/>
    </row>
    <row r="628" spans="12:12" ht="15" customHeight="1">
      <c r="L628" s="8"/>
    </row>
    <row r="629" spans="12:12" ht="15" customHeight="1">
      <c r="L629" s="8"/>
    </row>
    <row r="630" spans="12:12" ht="15" customHeight="1">
      <c r="L630" s="8"/>
    </row>
    <row r="631" spans="12:12" ht="15" customHeight="1">
      <c r="L631" s="8"/>
    </row>
    <row r="632" spans="12:12" ht="15" customHeight="1">
      <c r="L632" s="8"/>
    </row>
    <row r="633" spans="12:12" ht="15" customHeight="1">
      <c r="L633" s="8"/>
    </row>
    <row r="634" spans="12:12" ht="15" customHeight="1">
      <c r="L634" s="8"/>
    </row>
    <row r="635" spans="12:12" ht="15" customHeight="1">
      <c r="L635" s="8"/>
    </row>
    <row r="636" spans="12:12" ht="15" customHeight="1">
      <c r="L636" s="8"/>
    </row>
    <row r="637" spans="12:12" ht="15" customHeight="1">
      <c r="L637" s="8"/>
    </row>
    <row r="638" spans="12:12" ht="15" customHeight="1">
      <c r="L638" s="8"/>
    </row>
    <row r="639" spans="12:12" ht="15" customHeight="1">
      <c r="L639" s="8"/>
    </row>
    <row r="640" spans="12:12" ht="15" customHeight="1">
      <c r="L640" s="8"/>
    </row>
    <row r="641" spans="12:12" ht="15" customHeight="1">
      <c r="L641" s="8"/>
    </row>
    <row r="642" spans="12:12" ht="15" customHeight="1">
      <c r="L642" s="8"/>
    </row>
    <row r="643" spans="12:12" ht="15" customHeight="1">
      <c r="L643" s="8"/>
    </row>
    <row r="644" spans="12:12" ht="15" customHeight="1">
      <c r="L644" s="8"/>
    </row>
    <row r="645" spans="12:12" ht="15" customHeight="1">
      <c r="L645" s="8"/>
    </row>
    <row r="646" spans="12:12" ht="15" customHeight="1">
      <c r="L646" s="8"/>
    </row>
    <row r="647" spans="12:12" ht="15" customHeight="1">
      <c r="L647" s="8"/>
    </row>
    <row r="648" spans="12:12" ht="15" customHeight="1">
      <c r="L648" s="8"/>
    </row>
    <row r="649" spans="12:12" ht="15" customHeight="1">
      <c r="L649" s="8"/>
    </row>
    <row r="650" spans="12:12" ht="15" customHeight="1">
      <c r="L650" s="8"/>
    </row>
    <row r="651" spans="12:12" ht="15" customHeight="1">
      <c r="L651" s="8"/>
    </row>
    <row r="652" spans="12:12" ht="15" customHeight="1">
      <c r="L652" s="8"/>
    </row>
    <row r="653" spans="12:12" ht="15" customHeight="1">
      <c r="L653" s="8"/>
    </row>
    <row r="654" spans="12:12" ht="15" customHeight="1">
      <c r="L654" s="8"/>
    </row>
    <row r="655" spans="12:12" ht="15" customHeight="1">
      <c r="L655" s="8"/>
    </row>
    <row r="656" spans="12:12" ht="15" customHeight="1">
      <c r="L656" s="8"/>
    </row>
    <row r="657" spans="12:12" ht="15" customHeight="1">
      <c r="L657" s="8"/>
    </row>
    <row r="658" spans="12:12" ht="15" customHeight="1">
      <c r="L658" s="8"/>
    </row>
    <row r="659" spans="12:12" ht="15" customHeight="1">
      <c r="L659" s="8"/>
    </row>
    <row r="660" spans="12:12" ht="15" customHeight="1">
      <c r="L660" s="8"/>
    </row>
    <row r="661" spans="12:12" ht="15" customHeight="1">
      <c r="L661" s="8"/>
    </row>
    <row r="662" spans="12:12" ht="15" customHeight="1">
      <c r="L662" s="8"/>
    </row>
    <row r="663" spans="12:12" ht="15" customHeight="1">
      <c r="L663" s="8"/>
    </row>
    <row r="664" spans="12:12" ht="15" customHeight="1">
      <c r="L664" s="8"/>
    </row>
    <row r="665" spans="12:12" ht="15" customHeight="1">
      <c r="L665" s="8"/>
    </row>
    <row r="666" spans="12:12" ht="15" customHeight="1">
      <c r="L666" s="8"/>
    </row>
    <row r="667" spans="12:12" ht="15" customHeight="1">
      <c r="L667" s="8"/>
    </row>
    <row r="668" spans="12:12" ht="15" customHeight="1">
      <c r="L668" s="8"/>
    </row>
    <row r="669" spans="12:12" ht="15" customHeight="1">
      <c r="L669" s="8"/>
    </row>
    <row r="670" spans="12:12" ht="15" customHeight="1">
      <c r="L670" s="8"/>
    </row>
    <row r="671" spans="12:12" ht="15" customHeight="1">
      <c r="L671" s="8"/>
    </row>
    <row r="672" spans="12:12" ht="15" customHeight="1">
      <c r="L672" s="8"/>
    </row>
    <row r="673" spans="12:12" ht="15" customHeight="1">
      <c r="L673" s="8"/>
    </row>
    <row r="674" spans="12:12" ht="15" customHeight="1">
      <c r="L674" s="8"/>
    </row>
    <row r="675" spans="12:12" ht="15" customHeight="1">
      <c r="L675" s="8"/>
    </row>
    <row r="676" spans="12:12" ht="15" customHeight="1">
      <c r="L676" s="8"/>
    </row>
    <row r="677" spans="12:12" ht="15" customHeight="1">
      <c r="L677" s="8"/>
    </row>
    <row r="678" spans="12:12" ht="15" customHeight="1">
      <c r="L678" s="8"/>
    </row>
    <row r="679" spans="12:12" ht="15" customHeight="1">
      <c r="L679" s="8"/>
    </row>
    <row r="680" spans="12:12" ht="15" customHeight="1">
      <c r="L680" s="8"/>
    </row>
    <row r="681" spans="12:12" ht="15" customHeight="1">
      <c r="L681" s="8"/>
    </row>
    <row r="682" spans="12:12" ht="15" customHeight="1">
      <c r="L682" s="8"/>
    </row>
    <row r="683" spans="12:12" ht="15" customHeight="1">
      <c r="L683" s="8"/>
    </row>
    <row r="684" spans="12:12" ht="15" customHeight="1">
      <c r="L684" s="8"/>
    </row>
    <row r="685" spans="12:12" ht="15" customHeight="1">
      <c r="L685" s="8"/>
    </row>
    <row r="686" spans="12:12" ht="15" customHeight="1">
      <c r="L686" s="8"/>
    </row>
    <row r="687" spans="12:12" ht="15" customHeight="1">
      <c r="L687" s="8"/>
    </row>
    <row r="688" spans="12:12" ht="15" customHeight="1">
      <c r="L688" s="8"/>
    </row>
    <row r="689" spans="12:12" ht="15" customHeight="1">
      <c r="L689" s="8"/>
    </row>
    <row r="690" spans="12:12" ht="15" customHeight="1">
      <c r="L690" s="8"/>
    </row>
    <row r="691" spans="12:12" ht="15" customHeight="1">
      <c r="L691" s="8"/>
    </row>
    <row r="692" spans="12:12" ht="15" customHeight="1">
      <c r="L692" s="8"/>
    </row>
    <row r="693" spans="12:12" ht="15" customHeight="1">
      <c r="L693" s="8"/>
    </row>
    <row r="694" spans="12:12" ht="15" customHeight="1">
      <c r="L694" s="8"/>
    </row>
    <row r="695" spans="12:12" ht="15" customHeight="1">
      <c r="L695" s="8"/>
    </row>
    <row r="696" spans="12:12" ht="15" customHeight="1">
      <c r="L696" s="8"/>
    </row>
    <row r="697" spans="12:12" ht="15" customHeight="1">
      <c r="L697" s="8"/>
    </row>
    <row r="698" spans="12:12" ht="15" customHeight="1">
      <c r="L698" s="8"/>
    </row>
    <row r="699" spans="12:12" ht="15" customHeight="1">
      <c r="L699" s="8"/>
    </row>
    <row r="700" spans="12:12" ht="15" customHeight="1">
      <c r="L700" s="8"/>
    </row>
    <row r="701" spans="12:12" ht="15" customHeight="1">
      <c r="L701" s="8"/>
    </row>
    <row r="702" spans="12:12" ht="15" customHeight="1">
      <c r="L702" s="8"/>
    </row>
    <row r="703" spans="12:12" ht="15" customHeight="1">
      <c r="L703" s="8"/>
    </row>
    <row r="704" spans="12:12" ht="15" customHeight="1">
      <c r="L704" s="8"/>
    </row>
    <row r="705" spans="12:12" ht="15" customHeight="1">
      <c r="L705" s="8"/>
    </row>
    <row r="706" spans="12:12" ht="15" customHeight="1">
      <c r="L706" s="8"/>
    </row>
    <row r="707" spans="12:12" ht="15" customHeight="1">
      <c r="L707" s="8"/>
    </row>
    <row r="708" spans="12:12" ht="15" customHeight="1">
      <c r="L708" s="8"/>
    </row>
    <row r="709" spans="12:12" ht="15" customHeight="1">
      <c r="L709" s="8"/>
    </row>
    <row r="710" spans="12:12" ht="15" customHeight="1">
      <c r="L710" s="8"/>
    </row>
    <row r="711" spans="12:12" ht="15" customHeight="1">
      <c r="L711" s="8"/>
    </row>
    <row r="712" spans="12:12" ht="15" customHeight="1">
      <c r="L712" s="8"/>
    </row>
    <row r="713" spans="12:12" ht="15" customHeight="1">
      <c r="L713" s="8"/>
    </row>
    <row r="714" spans="12:12" ht="15" customHeight="1">
      <c r="L714" s="8"/>
    </row>
    <row r="715" spans="12:12" ht="15" customHeight="1">
      <c r="L715" s="8"/>
    </row>
    <row r="716" spans="12:12" ht="15" customHeight="1">
      <c r="L716" s="8"/>
    </row>
    <row r="717" spans="12:12" ht="15" customHeight="1">
      <c r="L717" s="8"/>
    </row>
    <row r="718" spans="12:12" ht="15" customHeight="1">
      <c r="L718" s="8"/>
    </row>
    <row r="719" spans="12:12" ht="15" customHeight="1">
      <c r="L719" s="8"/>
    </row>
    <row r="720" spans="12:12" ht="15" customHeight="1">
      <c r="L720" s="8"/>
    </row>
    <row r="721" spans="12:12" ht="15" customHeight="1">
      <c r="L721" s="8"/>
    </row>
    <row r="722" spans="12:12" ht="15" customHeight="1">
      <c r="L722" s="8"/>
    </row>
    <row r="723" spans="12:12" ht="15" customHeight="1">
      <c r="L723" s="8"/>
    </row>
    <row r="724" spans="12:12" ht="15" customHeight="1">
      <c r="L724" s="8"/>
    </row>
    <row r="725" spans="12:12" ht="15" customHeight="1">
      <c r="L725" s="8"/>
    </row>
    <row r="726" spans="12:12" ht="15" customHeight="1">
      <c r="L726" s="8"/>
    </row>
    <row r="727" spans="12:12" ht="15" customHeight="1">
      <c r="L727" s="8"/>
    </row>
    <row r="728" spans="12:12" ht="15" customHeight="1">
      <c r="L728" s="8"/>
    </row>
    <row r="729" spans="12:12" ht="15" customHeight="1">
      <c r="L729" s="8"/>
    </row>
    <row r="730" spans="12:12" ht="15" customHeight="1">
      <c r="L730" s="8"/>
    </row>
    <row r="731" spans="12:12" ht="15" customHeight="1">
      <c r="L731" s="8"/>
    </row>
    <row r="732" spans="12:12" ht="15" customHeight="1">
      <c r="L732" s="8"/>
    </row>
    <row r="733" spans="12:12" ht="15" customHeight="1">
      <c r="L733" s="8"/>
    </row>
    <row r="734" spans="12:12" ht="15" customHeight="1">
      <c r="L734" s="8"/>
    </row>
    <row r="735" spans="12:12" ht="15" customHeight="1">
      <c r="L735" s="8"/>
    </row>
    <row r="736" spans="12:12" ht="15" customHeight="1">
      <c r="L736" s="8"/>
    </row>
    <row r="737" spans="12:12" ht="15" customHeight="1">
      <c r="L737" s="8"/>
    </row>
    <row r="738" spans="12:12" ht="15" customHeight="1">
      <c r="L738" s="8"/>
    </row>
    <row r="739" spans="12:12" ht="15" customHeight="1">
      <c r="L739" s="8"/>
    </row>
    <row r="740" spans="12:12" ht="15" customHeight="1">
      <c r="L740" s="8"/>
    </row>
    <row r="741" spans="12:12" ht="15" customHeight="1">
      <c r="L741" s="8"/>
    </row>
    <row r="742" spans="12:12" ht="15" customHeight="1">
      <c r="L742" s="8"/>
    </row>
    <row r="743" spans="12:12" ht="15" customHeight="1">
      <c r="L743" s="8"/>
    </row>
    <row r="744" spans="12:12" ht="15" customHeight="1">
      <c r="L744" s="8"/>
    </row>
    <row r="745" spans="12:12" ht="15" customHeight="1">
      <c r="L745" s="8"/>
    </row>
    <row r="746" spans="12:12" ht="15" customHeight="1">
      <c r="L746" s="8"/>
    </row>
    <row r="747" spans="12:12" ht="15" customHeight="1">
      <c r="L747" s="8"/>
    </row>
    <row r="748" spans="12:12" ht="15" customHeight="1">
      <c r="L748" s="8"/>
    </row>
    <row r="749" spans="12:12" ht="15" customHeight="1">
      <c r="L749" s="8"/>
    </row>
    <row r="750" spans="12:12" ht="15" customHeight="1">
      <c r="L750" s="8"/>
    </row>
    <row r="751" spans="12:12" ht="15" customHeight="1">
      <c r="L751" s="8"/>
    </row>
    <row r="752" spans="12:12" ht="15" customHeight="1">
      <c r="L752" s="8"/>
    </row>
    <row r="753" spans="12:12" ht="15" customHeight="1">
      <c r="L753" s="8"/>
    </row>
    <row r="754" spans="12:12" ht="15" customHeight="1">
      <c r="L754" s="8"/>
    </row>
    <row r="755" spans="12:12" ht="15" customHeight="1">
      <c r="L755" s="8"/>
    </row>
    <row r="756" spans="12:12" ht="15" customHeight="1">
      <c r="L756" s="8"/>
    </row>
    <row r="757" spans="12:12" ht="15" customHeight="1">
      <c r="L757" s="8"/>
    </row>
    <row r="758" spans="12:12" ht="15" customHeight="1">
      <c r="L758" s="8"/>
    </row>
    <row r="759" spans="12:12" ht="15" customHeight="1">
      <c r="L759" s="8"/>
    </row>
    <row r="760" spans="12:12" ht="15" customHeight="1">
      <c r="L760" s="8"/>
    </row>
    <row r="761" spans="12:12" ht="15" customHeight="1">
      <c r="L761" s="8"/>
    </row>
    <row r="762" spans="12:12" ht="15" customHeight="1">
      <c r="L762" s="8"/>
    </row>
    <row r="763" spans="12:12" ht="15" customHeight="1">
      <c r="L763" s="8"/>
    </row>
    <row r="764" spans="12:12" ht="15" customHeight="1">
      <c r="L764" s="8"/>
    </row>
    <row r="765" spans="12:12" ht="15" customHeight="1">
      <c r="L765" s="8"/>
    </row>
    <row r="766" spans="12:12" ht="15" customHeight="1">
      <c r="L766" s="8"/>
    </row>
    <row r="767" spans="12:12" ht="15" customHeight="1">
      <c r="L767" s="8"/>
    </row>
    <row r="768" spans="12:12" ht="15" customHeight="1">
      <c r="L768" s="8"/>
    </row>
    <row r="769" spans="12:12" ht="15" customHeight="1">
      <c r="L769" s="8"/>
    </row>
    <row r="770" spans="12:12" ht="15" customHeight="1">
      <c r="L770" s="8"/>
    </row>
    <row r="771" spans="12:12" ht="15" customHeight="1">
      <c r="L771" s="8"/>
    </row>
    <row r="772" spans="12:12" ht="15" customHeight="1">
      <c r="L772" s="8"/>
    </row>
    <row r="773" spans="12:12" ht="15" customHeight="1">
      <c r="L773" s="8"/>
    </row>
    <row r="774" spans="12:12" ht="15" customHeight="1">
      <c r="L774" s="8"/>
    </row>
    <row r="775" spans="12:12" ht="15" customHeight="1">
      <c r="L775" s="8"/>
    </row>
    <row r="776" spans="12:12" ht="15" customHeight="1">
      <c r="L776" s="8"/>
    </row>
    <row r="777" spans="12:12" ht="15" customHeight="1">
      <c r="L777" s="8"/>
    </row>
    <row r="778" spans="12:12" ht="15" customHeight="1">
      <c r="L778" s="8"/>
    </row>
    <row r="779" spans="12:12" ht="15" customHeight="1">
      <c r="L779" s="8"/>
    </row>
    <row r="780" spans="12:12" ht="15" customHeight="1">
      <c r="L780" s="8"/>
    </row>
    <row r="781" spans="12:12" ht="15" customHeight="1">
      <c r="L781" s="8"/>
    </row>
    <row r="782" spans="12:12" ht="15" customHeight="1">
      <c r="L782" s="8"/>
    </row>
    <row r="783" spans="12:12" ht="15" customHeight="1">
      <c r="L783" s="8"/>
    </row>
    <row r="784" spans="12:12" ht="15" customHeight="1">
      <c r="L784" s="8"/>
    </row>
    <row r="785" spans="12:12" ht="15" customHeight="1">
      <c r="L785" s="8"/>
    </row>
    <row r="786" spans="12:12" ht="15" customHeight="1">
      <c r="L786" s="8"/>
    </row>
    <row r="787" spans="12:12" ht="15" customHeight="1">
      <c r="L787" s="8"/>
    </row>
    <row r="788" spans="12:12" ht="15" customHeight="1">
      <c r="L788" s="8"/>
    </row>
    <row r="789" spans="12:12" ht="15" customHeight="1">
      <c r="L789" s="8"/>
    </row>
    <row r="790" spans="12:12" ht="15" customHeight="1">
      <c r="L790" s="8"/>
    </row>
    <row r="791" spans="12:12" ht="15" customHeight="1">
      <c r="L791" s="8"/>
    </row>
    <row r="792" spans="12:12" ht="15" customHeight="1">
      <c r="L792" s="8"/>
    </row>
    <row r="793" spans="12:12" ht="15" customHeight="1">
      <c r="L793" s="8"/>
    </row>
    <row r="794" spans="12:12" ht="15" customHeight="1">
      <c r="L794" s="8"/>
    </row>
    <row r="795" spans="12:12" ht="15" customHeight="1">
      <c r="L795" s="8"/>
    </row>
    <row r="796" spans="12:12" ht="15" customHeight="1">
      <c r="L796" s="8"/>
    </row>
    <row r="797" spans="12:12" ht="15" customHeight="1">
      <c r="L797" s="8"/>
    </row>
    <row r="798" spans="12:12" ht="15" customHeight="1">
      <c r="L798" s="8"/>
    </row>
    <row r="799" spans="12:12" ht="15" customHeight="1">
      <c r="L799" s="8"/>
    </row>
    <row r="800" spans="12:12" ht="15" customHeight="1">
      <c r="L800" s="8"/>
    </row>
    <row r="801" spans="12:12" ht="15" customHeight="1">
      <c r="L801" s="8"/>
    </row>
    <row r="802" spans="12:12" ht="15" customHeight="1">
      <c r="L802" s="8"/>
    </row>
    <row r="803" spans="12:12" ht="15" customHeight="1">
      <c r="L803" s="8"/>
    </row>
    <row r="804" spans="12:12" ht="15" customHeight="1">
      <c r="L804" s="8"/>
    </row>
    <row r="805" spans="12:12" ht="15" customHeight="1">
      <c r="L805" s="8"/>
    </row>
    <row r="806" spans="12:12" ht="15" customHeight="1">
      <c r="L806" s="8"/>
    </row>
    <row r="807" spans="12:12" ht="15" customHeight="1">
      <c r="L807" s="8"/>
    </row>
    <row r="808" spans="12:12" ht="15" customHeight="1">
      <c r="L808" s="8"/>
    </row>
    <row r="809" spans="12:12" ht="15" customHeight="1">
      <c r="L809" s="8"/>
    </row>
    <row r="810" spans="12:12" ht="15" customHeight="1">
      <c r="L810" s="8"/>
    </row>
    <row r="811" spans="12:12" ht="15" customHeight="1">
      <c r="L811" s="8"/>
    </row>
    <row r="812" spans="12:12" ht="15" customHeight="1">
      <c r="L812" s="8"/>
    </row>
    <row r="813" spans="12:12" ht="15" customHeight="1">
      <c r="L813" s="8"/>
    </row>
    <row r="814" spans="12:12" ht="15" customHeight="1">
      <c r="L814" s="8"/>
    </row>
    <row r="815" spans="12:12" ht="15" customHeight="1">
      <c r="L815" s="8"/>
    </row>
    <row r="816" spans="12:12" ht="15" customHeight="1">
      <c r="L816" s="8"/>
    </row>
    <row r="817" spans="12:12" ht="15" customHeight="1">
      <c r="L817" s="8"/>
    </row>
    <row r="818" spans="12:12" ht="15" customHeight="1">
      <c r="L818" s="8"/>
    </row>
    <row r="819" spans="12:12" ht="15" customHeight="1">
      <c r="L819" s="8"/>
    </row>
    <row r="820" spans="12:12" ht="15" customHeight="1">
      <c r="L820" s="8"/>
    </row>
    <row r="821" spans="12:12" ht="15" customHeight="1">
      <c r="L821" s="8"/>
    </row>
    <row r="822" spans="12:12" ht="15" customHeight="1">
      <c r="L822" s="8"/>
    </row>
    <row r="823" spans="12:12" ht="15" customHeight="1">
      <c r="L823" s="8"/>
    </row>
    <row r="824" spans="12:12" ht="15" customHeight="1">
      <c r="L824" s="8"/>
    </row>
    <row r="825" spans="12:12" ht="15" customHeight="1">
      <c r="L825" s="8"/>
    </row>
    <row r="826" spans="12:12" ht="15" customHeight="1">
      <c r="L826" s="8"/>
    </row>
    <row r="827" spans="12:12" ht="15" customHeight="1">
      <c r="L827" s="8"/>
    </row>
    <row r="828" spans="12:12" ht="15" customHeight="1">
      <c r="L828" s="8"/>
    </row>
    <row r="829" spans="12:12" ht="15" customHeight="1">
      <c r="L829" s="8"/>
    </row>
    <row r="830" spans="12:12" ht="15" customHeight="1">
      <c r="L830" s="8"/>
    </row>
    <row r="831" spans="12:12" ht="15" customHeight="1">
      <c r="L831" s="8"/>
    </row>
    <row r="832" spans="12:12" ht="15" customHeight="1">
      <c r="L832" s="8"/>
    </row>
    <row r="833" spans="12:12" ht="15" customHeight="1">
      <c r="L833" s="8"/>
    </row>
    <row r="834" spans="12:12" ht="15" customHeight="1">
      <c r="L834" s="8"/>
    </row>
    <row r="835" spans="12:12" ht="15" customHeight="1">
      <c r="L835" s="8"/>
    </row>
    <row r="836" spans="12:12" ht="15" customHeight="1">
      <c r="L836" s="8"/>
    </row>
    <row r="837" spans="12:12" ht="15" customHeight="1">
      <c r="L837" s="8"/>
    </row>
    <row r="838" spans="12:12" ht="15" customHeight="1">
      <c r="L838" s="8"/>
    </row>
    <row r="839" spans="12:12" ht="15" customHeight="1">
      <c r="L839" s="8"/>
    </row>
    <row r="840" spans="12:12" ht="15" customHeight="1">
      <c r="L840" s="8"/>
    </row>
    <row r="841" spans="12:12" ht="15" customHeight="1">
      <c r="L841" s="8"/>
    </row>
    <row r="842" spans="12:12" ht="15" customHeight="1">
      <c r="L842" s="8"/>
    </row>
    <row r="843" spans="12:12" ht="15" customHeight="1">
      <c r="L843" s="8"/>
    </row>
    <row r="844" spans="12:12" ht="15" customHeight="1">
      <c r="L844" s="8"/>
    </row>
    <row r="845" spans="12:12" ht="15" customHeight="1">
      <c r="L845" s="8"/>
    </row>
    <row r="846" spans="12:12" ht="15" customHeight="1">
      <c r="L846" s="8"/>
    </row>
    <row r="847" spans="12:12" ht="15" customHeight="1">
      <c r="L847" s="8"/>
    </row>
    <row r="848" spans="12:12" ht="15" customHeight="1">
      <c r="L848" s="8"/>
    </row>
    <row r="849" spans="12:12" ht="15" customHeight="1">
      <c r="L849" s="8"/>
    </row>
    <row r="850" spans="12:12" ht="15" customHeight="1">
      <c r="L850" s="8"/>
    </row>
    <row r="851" spans="12:12" ht="15" customHeight="1">
      <c r="L851" s="8"/>
    </row>
    <row r="852" spans="12:12" ht="15" customHeight="1">
      <c r="L852" s="8"/>
    </row>
    <row r="853" spans="12:12" ht="15" customHeight="1">
      <c r="L853" s="8"/>
    </row>
    <row r="854" spans="12:12" ht="15" customHeight="1">
      <c r="L854" s="8"/>
    </row>
    <row r="855" spans="12:12" ht="15" customHeight="1">
      <c r="L855" s="8"/>
    </row>
    <row r="856" spans="12:12" ht="15" customHeight="1">
      <c r="L856" s="8"/>
    </row>
    <row r="857" spans="12:12" ht="15" customHeight="1">
      <c r="L857" s="8"/>
    </row>
    <row r="858" spans="12:12" ht="15" customHeight="1">
      <c r="L858" s="8"/>
    </row>
    <row r="859" spans="12:12" ht="15" customHeight="1">
      <c r="L859" s="8"/>
    </row>
    <row r="860" spans="12:12" ht="15" customHeight="1">
      <c r="L860" s="8"/>
    </row>
    <row r="861" spans="12:12" ht="15" customHeight="1">
      <c r="L861" s="8"/>
    </row>
    <row r="862" spans="12:12" ht="15" customHeight="1">
      <c r="L862" s="8"/>
    </row>
    <row r="863" spans="12:12" ht="15" customHeight="1">
      <c r="L863" s="8"/>
    </row>
    <row r="864" spans="12:12" ht="15" customHeight="1">
      <c r="L864" s="8"/>
    </row>
    <row r="865" spans="12:12" ht="15" customHeight="1">
      <c r="L865" s="8"/>
    </row>
    <row r="866" spans="12:12" ht="15" customHeight="1">
      <c r="L866" s="8"/>
    </row>
    <row r="867" spans="12:12" ht="15" customHeight="1">
      <c r="L867" s="8"/>
    </row>
    <row r="868" spans="12:12" ht="15" customHeight="1">
      <c r="L868" s="8"/>
    </row>
    <row r="869" spans="12:12" ht="15" customHeight="1">
      <c r="L869" s="8"/>
    </row>
    <row r="870" spans="12:12" ht="15" customHeight="1">
      <c r="L870" s="8"/>
    </row>
    <row r="871" spans="12:12" ht="15" customHeight="1">
      <c r="L871" s="8"/>
    </row>
    <row r="872" spans="12:12" ht="15" customHeight="1">
      <c r="L872" s="8"/>
    </row>
    <row r="873" spans="12:12" ht="15" customHeight="1">
      <c r="L873" s="8"/>
    </row>
    <row r="874" spans="12:12" ht="15" customHeight="1">
      <c r="L874" s="8"/>
    </row>
    <row r="875" spans="12:12" ht="15" customHeight="1">
      <c r="L875" s="8"/>
    </row>
    <row r="876" spans="12:12" ht="15" customHeight="1">
      <c r="L876" s="8"/>
    </row>
    <row r="877" spans="12:12" ht="15" customHeight="1">
      <c r="L877" s="8"/>
    </row>
    <row r="878" spans="12:12" ht="15" customHeight="1">
      <c r="L878" s="8"/>
    </row>
    <row r="879" spans="12:12" ht="15" customHeight="1">
      <c r="L879" s="8"/>
    </row>
    <row r="880" spans="12:12" ht="15" customHeight="1">
      <c r="L880" s="8"/>
    </row>
    <row r="881" spans="12:12" ht="15" customHeight="1">
      <c r="L881" s="8"/>
    </row>
    <row r="882" spans="12:12" ht="15" customHeight="1">
      <c r="L882" s="8"/>
    </row>
    <row r="883" spans="12:12" ht="15" customHeight="1">
      <c r="L883" s="8"/>
    </row>
    <row r="884" spans="12:12" ht="15" customHeight="1">
      <c r="L884" s="8"/>
    </row>
    <row r="885" spans="12:12" ht="15" customHeight="1">
      <c r="L885" s="8"/>
    </row>
    <row r="886" spans="12:12" ht="15" customHeight="1">
      <c r="L886" s="8"/>
    </row>
    <row r="887" spans="12:12" ht="15" customHeight="1">
      <c r="L887" s="8"/>
    </row>
    <row r="888" spans="12:12" ht="15" customHeight="1">
      <c r="L888" s="8"/>
    </row>
    <row r="889" spans="12:12" ht="15" customHeight="1">
      <c r="L889" s="8"/>
    </row>
    <row r="890" spans="12:12" ht="15" customHeight="1">
      <c r="L890" s="8"/>
    </row>
    <row r="891" spans="12:12" ht="15" customHeight="1">
      <c r="L891" s="8"/>
    </row>
    <row r="892" spans="12:12" ht="15" customHeight="1">
      <c r="L892" s="8"/>
    </row>
    <row r="893" spans="12:12" ht="15" customHeight="1">
      <c r="L893" s="8"/>
    </row>
    <row r="894" spans="12:12" ht="15" customHeight="1">
      <c r="L894" s="8"/>
    </row>
    <row r="895" spans="12:12" ht="15" customHeight="1">
      <c r="L895" s="8"/>
    </row>
    <row r="896" spans="12:12" ht="15" customHeight="1">
      <c r="L896" s="8"/>
    </row>
    <row r="897" spans="12:12" ht="15" customHeight="1">
      <c r="L897" s="8"/>
    </row>
    <row r="898" spans="12:12" ht="15" customHeight="1">
      <c r="L898" s="8"/>
    </row>
    <row r="899" spans="12:12" ht="15" customHeight="1">
      <c r="L899" s="8"/>
    </row>
    <row r="900" spans="12:12" ht="15" customHeight="1">
      <c r="L900" s="8"/>
    </row>
    <row r="901" spans="12:12" ht="15" customHeight="1">
      <c r="L901" s="8"/>
    </row>
    <row r="902" spans="12:12" ht="15" customHeight="1">
      <c r="L902" s="8"/>
    </row>
    <row r="903" spans="12:12" ht="15" customHeight="1">
      <c r="L903" s="8"/>
    </row>
    <row r="904" spans="12:12" ht="15" customHeight="1">
      <c r="L904" s="8"/>
    </row>
    <row r="905" spans="12:12" ht="15" customHeight="1">
      <c r="L905" s="8"/>
    </row>
    <row r="906" spans="12:12" ht="15" customHeight="1">
      <c r="L906" s="8"/>
    </row>
    <row r="907" spans="12:12" ht="15" customHeight="1">
      <c r="L907" s="8"/>
    </row>
    <row r="908" spans="12:12" ht="15" customHeight="1">
      <c r="L908" s="8"/>
    </row>
    <row r="909" spans="12:12" ht="15" customHeight="1">
      <c r="L909" s="8"/>
    </row>
    <row r="910" spans="12:12" ht="15" customHeight="1">
      <c r="L910" s="8"/>
    </row>
    <row r="911" spans="12:12" ht="15" customHeight="1">
      <c r="L911" s="8"/>
    </row>
    <row r="912" spans="12:12" ht="15" customHeight="1">
      <c r="L912" s="8"/>
    </row>
    <row r="913" spans="12:12" ht="15" customHeight="1">
      <c r="L913" s="8"/>
    </row>
    <row r="914" spans="12:12" ht="15" customHeight="1">
      <c r="L914" s="8"/>
    </row>
    <row r="915" spans="12:12" ht="15" customHeight="1">
      <c r="L915" s="8"/>
    </row>
    <row r="916" spans="12:12" ht="15" customHeight="1">
      <c r="L916" s="8"/>
    </row>
    <row r="917" spans="12:12" ht="15" customHeight="1">
      <c r="L917" s="8"/>
    </row>
    <row r="918" spans="12:12" ht="15" customHeight="1">
      <c r="L918" s="8"/>
    </row>
    <row r="919" spans="12:12" ht="15" customHeight="1">
      <c r="L919" s="8"/>
    </row>
    <row r="920" spans="12:12" ht="15" customHeight="1">
      <c r="L920" s="8"/>
    </row>
    <row r="921" spans="12:12" ht="15" customHeight="1">
      <c r="L921" s="8"/>
    </row>
    <row r="922" spans="12:12" ht="15" customHeight="1">
      <c r="L922" s="8"/>
    </row>
    <row r="923" spans="12:12" ht="15" customHeight="1">
      <c r="L923" s="8"/>
    </row>
    <row r="924" spans="12:12" ht="15" customHeight="1">
      <c r="L924" s="8"/>
    </row>
    <row r="925" spans="12:12" ht="15" customHeight="1">
      <c r="L925" s="8"/>
    </row>
    <row r="926" spans="12:12" ht="15" customHeight="1">
      <c r="L926" s="8"/>
    </row>
    <row r="927" spans="12:12" ht="15" customHeight="1">
      <c r="L927" s="8"/>
    </row>
    <row r="928" spans="12:12" ht="15" customHeight="1">
      <c r="L928" s="8"/>
    </row>
    <row r="929" spans="12:12" ht="15" customHeight="1">
      <c r="L929" s="8"/>
    </row>
    <row r="930" spans="12:12" ht="15" customHeight="1">
      <c r="L930" s="8"/>
    </row>
    <row r="931" spans="12:12" ht="15" customHeight="1">
      <c r="L931" s="8"/>
    </row>
    <row r="932" spans="12:12" ht="15" customHeight="1">
      <c r="L932" s="8"/>
    </row>
    <row r="933" spans="12:12" ht="15" customHeight="1">
      <c r="L933" s="8"/>
    </row>
    <row r="934" spans="12:12" ht="15" customHeight="1">
      <c r="L934" s="8"/>
    </row>
    <row r="935" spans="12:12" ht="15" customHeight="1">
      <c r="L935" s="8"/>
    </row>
    <row r="936" spans="12:12" ht="15" customHeight="1">
      <c r="L936" s="8"/>
    </row>
    <row r="937" spans="12:12" ht="15" customHeight="1">
      <c r="L937" s="8"/>
    </row>
    <row r="938" spans="12:12" ht="15" customHeight="1">
      <c r="L938" s="8"/>
    </row>
    <row r="939" spans="12:12" ht="15" customHeight="1">
      <c r="L939" s="8"/>
    </row>
    <row r="940" spans="12:12" ht="15" customHeight="1">
      <c r="L940" s="8"/>
    </row>
    <row r="941" spans="12:12" ht="15" customHeight="1">
      <c r="L941" s="8"/>
    </row>
    <row r="942" spans="12:12" ht="15" customHeight="1">
      <c r="L942" s="8"/>
    </row>
    <row r="943" spans="12:12" ht="15" customHeight="1">
      <c r="L943" s="8"/>
    </row>
    <row r="944" spans="12:12" ht="15" customHeight="1">
      <c r="L944" s="8"/>
    </row>
    <row r="945" spans="12:12" ht="15" customHeight="1">
      <c r="L945" s="8"/>
    </row>
    <row r="946" spans="12:12" ht="15" customHeight="1">
      <c r="L946" s="8"/>
    </row>
    <row r="947" spans="12:12" ht="15" customHeight="1">
      <c r="L947" s="8"/>
    </row>
    <row r="948" spans="12:12" ht="15" customHeight="1">
      <c r="L948" s="8"/>
    </row>
    <row r="949" spans="12:12" ht="15" customHeight="1">
      <c r="L949" s="8"/>
    </row>
    <row r="950" spans="12:12" ht="15" customHeight="1">
      <c r="L950" s="8"/>
    </row>
    <row r="951" spans="12:12" ht="15" customHeight="1">
      <c r="L951" s="8"/>
    </row>
    <row r="952" spans="12:12" ht="15" customHeight="1">
      <c r="L952" s="8"/>
    </row>
    <row r="953" spans="12:12" ht="15" customHeight="1">
      <c r="L953" s="8"/>
    </row>
    <row r="954" spans="12:12" ht="15" customHeight="1">
      <c r="L954" s="8"/>
    </row>
    <row r="955" spans="12:12" ht="15" customHeight="1">
      <c r="L955" s="8"/>
    </row>
    <row r="956" spans="12:12" ht="15" customHeight="1">
      <c r="L956" s="8"/>
    </row>
    <row r="957" spans="12:12" ht="15" customHeight="1">
      <c r="L957" s="8"/>
    </row>
    <row r="958" spans="12:12" ht="15" customHeight="1">
      <c r="L958" s="8"/>
    </row>
    <row r="959" spans="12:12" ht="15" customHeight="1">
      <c r="L959" s="8"/>
    </row>
    <row r="960" spans="12:12" ht="15" customHeight="1">
      <c r="L960" s="8"/>
    </row>
    <row r="961" spans="12:12" ht="15" customHeight="1">
      <c r="L961" s="8"/>
    </row>
    <row r="962" spans="12:12" ht="15" customHeight="1">
      <c r="L962" s="8"/>
    </row>
    <row r="963" spans="12:12" ht="15" customHeight="1">
      <c r="L963" s="8"/>
    </row>
    <row r="964" spans="12:12" ht="15" customHeight="1">
      <c r="L964" s="8"/>
    </row>
    <row r="965" spans="12:12" ht="15" customHeight="1">
      <c r="L965" s="8"/>
    </row>
    <row r="966" spans="12:12" ht="15" customHeight="1">
      <c r="L966" s="8"/>
    </row>
    <row r="967" spans="12:12" ht="15" customHeight="1">
      <c r="L967" s="8"/>
    </row>
    <row r="968" spans="12:12" ht="15" customHeight="1">
      <c r="L968" s="8"/>
    </row>
    <row r="969" spans="12:12" ht="15" customHeight="1">
      <c r="L969" s="8"/>
    </row>
    <row r="970" spans="12:12" ht="15" customHeight="1">
      <c r="L970" s="8"/>
    </row>
    <row r="971" spans="12:12" ht="15" customHeight="1">
      <c r="L971" s="8"/>
    </row>
    <row r="972" spans="12:12" ht="15" customHeight="1">
      <c r="L972" s="8"/>
    </row>
    <row r="973" spans="12:12" ht="15" customHeight="1">
      <c r="L973" s="8"/>
    </row>
    <row r="974" spans="12:12" ht="15" customHeight="1">
      <c r="L974" s="8"/>
    </row>
    <row r="975" spans="12:12" ht="15" customHeight="1">
      <c r="L975" s="8"/>
    </row>
    <row r="976" spans="12:12" ht="15" customHeight="1">
      <c r="L976" s="8"/>
    </row>
    <row r="977" spans="12:12" ht="15" customHeight="1">
      <c r="L977" s="8"/>
    </row>
    <row r="978" spans="12:12" ht="15" customHeight="1">
      <c r="L978" s="8"/>
    </row>
    <row r="979" spans="12:12" ht="15" customHeight="1">
      <c r="L979" s="8"/>
    </row>
    <row r="980" spans="12:12" ht="15" customHeight="1">
      <c r="L980" s="8"/>
    </row>
    <row r="981" spans="12:12" ht="15" customHeight="1">
      <c r="L981" s="8"/>
    </row>
    <row r="982" spans="12:12" ht="15" customHeight="1">
      <c r="L982" s="8"/>
    </row>
    <row r="983" spans="12:12" ht="15" customHeight="1">
      <c r="L983" s="8"/>
    </row>
    <row r="984" spans="12:12" ht="15" customHeight="1">
      <c r="L984" s="8"/>
    </row>
    <row r="985" spans="12:12" ht="15" customHeight="1">
      <c r="L985" s="8"/>
    </row>
    <row r="986" spans="12:12" ht="15" customHeight="1">
      <c r="L986" s="8"/>
    </row>
    <row r="987" spans="12:12" ht="15" customHeight="1">
      <c r="L987" s="8"/>
    </row>
    <row r="988" spans="12:12" ht="15" customHeight="1">
      <c r="L988" s="8"/>
    </row>
    <row r="989" spans="12:12" ht="15" customHeight="1">
      <c r="L989" s="8"/>
    </row>
    <row r="990" spans="12:12" ht="15" customHeight="1">
      <c r="L990" s="8"/>
    </row>
    <row r="991" spans="12:12" ht="15" customHeight="1">
      <c r="L991" s="8"/>
    </row>
    <row r="992" spans="12:12" ht="15" customHeight="1">
      <c r="L992" s="8"/>
    </row>
    <row r="993" spans="12:12" ht="15" customHeight="1">
      <c r="L993" s="8"/>
    </row>
    <row r="994" spans="12:12" ht="15" customHeight="1">
      <c r="L994" s="8"/>
    </row>
    <row r="995" spans="12:12" ht="15" customHeight="1">
      <c r="L995" s="8"/>
    </row>
    <row r="996" spans="12:12" ht="15" customHeight="1">
      <c r="L996" s="8"/>
    </row>
    <row r="997" spans="12:12" ht="15" customHeight="1">
      <c r="L997" s="8"/>
    </row>
    <row r="998" spans="12:12" ht="15" customHeight="1">
      <c r="L998" s="8"/>
    </row>
    <row r="999" spans="12:12" ht="15" customHeight="1">
      <c r="L999" s="8"/>
    </row>
    <row r="1000" spans="12:12" ht="15" customHeight="1">
      <c r="L1000" s="8"/>
    </row>
    <row r="1001" spans="12:12" ht="15" customHeight="1">
      <c r="L1001" s="8"/>
    </row>
    <row r="1002" spans="12:12" ht="15" customHeight="1">
      <c r="L1002" s="8"/>
    </row>
    <row r="1003" spans="12:12" ht="15" customHeight="1">
      <c r="L1003" s="8"/>
    </row>
    <row r="1004" spans="12:12" ht="15" customHeight="1">
      <c r="L1004" s="8"/>
    </row>
    <row r="1005" spans="12:12" ht="15" customHeight="1">
      <c r="L1005" s="8"/>
    </row>
    <row r="1006" spans="12:12" ht="15" customHeight="1">
      <c r="L1006" s="8"/>
    </row>
    <row r="1007" spans="12:12" ht="15" customHeight="1">
      <c r="L1007" s="8"/>
    </row>
    <row r="1008" spans="12:12" ht="15" customHeight="1">
      <c r="L1008" s="8"/>
    </row>
    <row r="1009" spans="12:12" ht="15" customHeight="1">
      <c r="L1009" s="8"/>
    </row>
    <row r="1010" spans="12:12" ht="15" customHeight="1">
      <c r="L1010" s="8"/>
    </row>
  </sheetData>
  <conditionalFormatting sqref="J1:J8 N1:N13 N17:N1010 A1:I1010 Q1:W1010 K1:M54 K56:M1010 L55:M55 J11:J1010 O1:O1010">
    <cfRule type="cellIs" dxfId="0" priority="1" operator="equal">
      <formula>"NA"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00000000-0002-0000-0000-000000000000}">
          <x14:formula1>
            <xm:f>References!$A$3:$A$513</xm:f>
          </x14:formula1>
          <xm:sqref>N2 L2:M1010 N17:N29 N7 N4</xm:sqref>
        </x14:dataValidation>
        <x14:dataValidation type="list" allowBlank="1" xr:uid="{00000000-0002-0000-0000-000001000000}">
          <x14:formula1>
            <xm:f>References!$A$3:$A$88</xm:f>
          </x14:formula1>
          <xm:sqref>N3 N30:N66 N8:N13 N5:N6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48"/>
  <sheetViews>
    <sheetView workbookViewId="0">
      <selection sqref="A1:XFD1048576"/>
    </sheetView>
  </sheetViews>
  <sheetFormatPr defaultColWidth="14.453125" defaultRowHeight="15" customHeight="1"/>
  <cols>
    <col min="1" max="1" width="29.6328125" customWidth="1"/>
    <col min="2" max="2" width="211.81640625" customWidth="1"/>
  </cols>
  <sheetData>
    <row r="1" spans="1:26" ht="15" customHeight="1">
      <c r="A1" s="1" t="s">
        <v>172</v>
      </c>
      <c r="B1" s="1" t="s">
        <v>173</v>
      </c>
    </row>
    <row r="2" spans="1:26" ht="15" customHeight="1">
      <c r="A2" s="4" t="s">
        <v>47</v>
      </c>
      <c r="B2" s="15" t="s">
        <v>210</v>
      </c>
    </row>
    <row r="3" spans="1:26" ht="15" customHeight="1">
      <c r="A3" s="4" t="s">
        <v>155</v>
      </c>
      <c r="B3" s="4" t="s">
        <v>204</v>
      </c>
    </row>
    <row r="4" spans="1:26" ht="15" customHeight="1">
      <c r="A4" s="4" t="s">
        <v>174</v>
      </c>
      <c r="B4" s="12" t="s">
        <v>175</v>
      </c>
    </row>
    <row r="5" spans="1:26" ht="15" customHeight="1">
      <c r="A5" s="4" t="s">
        <v>127</v>
      </c>
      <c r="B5" s="12" t="s">
        <v>205</v>
      </c>
    </row>
    <row r="6" spans="1:26" ht="15" customHeight="1">
      <c r="A6" s="4" t="s">
        <v>54</v>
      </c>
      <c r="B6" s="4" t="s">
        <v>176</v>
      </c>
    </row>
    <row r="7" spans="1:26" ht="15" customHeight="1">
      <c r="A7" s="4" t="s">
        <v>69</v>
      </c>
      <c r="B7" s="4" t="s">
        <v>177</v>
      </c>
    </row>
    <row r="8" spans="1:26" ht="15" customHeight="1">
      <c r="A8" s="4" t="s">
        <v>29</v>
      </c>
      <c r="B8" s="4" t="s">
        <v>203</v>
      </c>
    </row>
    <row r="9" spans="1:26" ht="15" customHeight="1">
      <c r="A9" s="4" t="s">
        <v>19</v>
      </c>
      <c r="B9" s="15" t="s">
        <v>206</v>
      </c>
      <c r="C9" s="13"/>
      <c r="D9" s="13"/>
      <c r="E9" s="13"/>
      <c r="F9" s="13"/>
      <c r="G9" s="13"/>
      <c r="H9" s="13"/>
      <c r="I9" s="13"/>
      <c r="J9" s="13"/>
      <c r="K9" s="13"/>
      <c r="L9" s="13"/>
      <c r="M9" s="13"/>
      <c r="N9" s="13"/>
      <c r="O9" s="13"/>
      <c r="P9" s="13"/>
      <c r="Q9" s="13"/>
      <c r="R9" s="13"/>
      <c r="S9" s="13"/>
      <c r="T9" s="13"/>
      <c r="U9" s="13"/>
      <c r="V9" s="13"/>
      <c r="W9" s="13"/>
      <c r="X9" s="13"/>
      <c r="Y9" s="13"/>
      <c r="Z9" s="13"/>
    </row>
    <row r="10" spans="1:26" ht="15" customHeight="1">
      <c r="A10" s="4" t="s">
        <v>124</v>
      </c>
      <c r="B10" s="15" t="s">
        <v>211</v>
      </c>
    </row>
    <row r="11" spans="1:26" ht="15" customHeight="1">
      <c r="A11" s="4" t="s">
        <v>171</v>
      </c>
      <c r="B11" s="4" t="s">
        <v>178</v>
      </c>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5" customHeight="1">
      <c r="A12" s="4" t="s">
        <v>101</v>
      </c>
      <c r="B12" s="15" t="s">
        <v>179</v>
      </c>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5" customHeight="1">
      <c r="A13" s="4" t="s">
        <v>133</v>
      </c>
      <c r="B13" s="4" t="s">
        <v>180</v>
      </c>
    </row>
    <row r="14" spans="1:26" s="22" customFormat="1" ht="15" customHeight="1">
      <c r="A14" s="20" t="s">
        <v>291</v>
      </c>
      <c r="B14" s="21" t="s">
        <v>212</v>
      </c>
    </row>
    <row r="15" spans="1:26" s="22" customFormat="1" ht="15" customHeight="1">
      <c r="A15" s="23" t="s">
        <v>37</v>
      </c>
      <c r="B15" s="23" t="s">
        <v>181</v>
      </c>
    </row>
    <row r="16" spans="1:26" s="22" customFormat="1" ht="15" customHeight="1">
      <c r="A16" s="23" t="s">
        <v>117</v>
      </c>
      <c r="B16" s="20" t="s">
        <v>213</v>
      </c>
    </row>
    <row r="17" spans="1:26" s="22" customFormat="1" ht="15" customHeight="1">
      <c r="A17" s="23" t="s">
        <v>98</v>
      </c>
      <c r="B17" s="21" t="s">
        <v>214</v>
      </c>
    </row>
    <row r="18" spans="1:26" s="22" customFormat="1" ht="15" customHeight="1">
      <c r="A18" s="23" t="s">
        <v>182</v>
      </c>
      <c r="B18" s="20" t="s">
        <v>183</v>
      </c>
      <c r="C18" s="24"/>
      <c r="D18" s="24"/>
      <c r="E18" s="24"/>
      <c r="F18" s="24"/>
      <c r="G18" s="24"/>
      <c r="H18" s="24"/>
      <c r="I18" s="24"/>
      <c r="J18" s="24"/>
      <c r="K18" s="24"/>
      <c r="L18" s="24"/>
      <c r="M18" s="24"/>
      <c r="N18" s="24"/>
      <c r="O18" s="24"/>
      <c r="P18" s="24"/>
      <c r="Q18" s="24"/>
      <c r="R18" s="24"/>
      <c r="S18" s="24"/>
      <c r="T18" s="24"/>
      <c r="U18" s="24"/>
      <c r="V18" s="24"/>
      <c r="W18" s="24"/>
      <c r="X18" s="24"/>
      <c r="Y18" s="24"/>
      <c r="Z18" s="24"/>
    </row>
    <row r="19" spans="1:26" s="22" customFormat="1" ht="15" customHeight="1">
      <c r="A19" s="23" t="s">
        <v>140</v>
      </c>
      <c r="B19" s="21" t="s">
        <v>215</v>
      </c>
      <c r="C19" s="24"/>
      <c r="D19" s="24"/>
      <c r="E19" s="24"/>
      <c r="F19" s="24"/>
      <c r="G19" s="24"/>
      <c r="H19" s="24"/>
      <c r="I19" s="24"/>
      <c r="J19" s="24"/>
      <c r="K19" s="24"/>
      <c r="L19" s="24"/>
      <c r="M19" s="24"/>
      <c r="N19" s="24"/>
      <c r="O19" s="24"/>
      <c r="P19" s="24"/>
      <c r="Q19" s="24"/>
      <c r="R19" s="24"/>
      <c r="S19" s="24"/>
      <c r="T19" s="24"/>
      <c r="U19" s="24"/>
      <c r="V19" s="24"/>
      <c r="W19" s="24"/>
      <c r="X19" s="24"/>
      <c r="Y19" s="24"/>
      <c r="Z19" s="24"/>
    </row>
    <row r="20" spans="1:26" s="22" customFormat="1" ht="15" customHeight="1">
      <c r="A20" s="21" t="s">
        <v>292</v>
      </c>
      <c r="B20" s="20" t="s">
        <v>184</v>
      </c>
    </row>
    <row r="21" spans="1:26" s="22" customFormat="1" ht="15" customHeight="1">
      <c r="A21" s="21" t="s">
        <v>294</v>
      </c>
      <c r="B21" s="20" t="s">
        <v>185</v>
      </c>
    </row>
    <row r="22" spans="1:26" ht="15" customHeight="1">
      <c r="A22" s="4" t="s">
        <v>73</v>
      </c>
      <c r="B22" s="4" t="s">
        <v>186</v>
      </c>
    </row>
    <row r="23" spans="1:26" ht="15" customHeight="1">
      <c r="A23" s="4" t="s">
        <v>46</v>
      </c>
      <c r="B23" s="4" t="s">
        <v>187</v>
      </c>
    </row>
    <row r="24" spans="1:26" ht="15" customHeight="1">
      <c r="A24" s="4" t="s">
        <v>114</v>
      </c>
      <c r="B24" s="15" t="s">
        <v>216</v>
      </c>
    </row>
    <row r="25" spans="1:26" ht="15" customHeight="1">
      <c r="A25" s="4" t="s">
        <v>86</v>
      </c>
      <c r="B25" s="15" t="s">
        <v>209</v>
      </c>
    </row>
    <row r="26" spans="1:26" ht="15" customHeight="1">
      <c r="A26" s="4" t="s">
        <v>168</v>
      </c>
      <c r="B26" t="s">
        <v>207</v>
      </c>
    </row>
    <row r="27" spans="1:26" ht="15" customHeight="1">
      <c r="A27" s="4" t="s">
        <v>82</v>
      </c>
      <c r="B27" s="15" t="s">
        <v>217</v>
      </c>
    </row>
    <row r="28" spans="1:26" ht="15" customHeight="1">
      <c r="A28" s="4" t="s">
        <v>99</v>
      </c>
      <c r="B28" s="4" t="s">
        <v>188</v>
      </c>
    </row>
    <row r="29" spans="1:26" ht="15" customHeight="1">
      <c r="A29" s="4" t="s">
        <v>25</v>
      </c>
      <c r="B29" s="15" t="s">
        <v>218</v>
      </c>
    </row>
    <row r="30" spans="1:26" ht="15" customHeight="1">
      <c r="A30" s="15" t="s">
        <v>295</v>
      </c>
      <c r="B30" s="4" t="s">
        <v>189</v>
      </c>
    </row>
    <row r="31" spans="1:26" ht="15" customHeight="1">
      <c r="A31" s="4" t="s">
        <v>151</v>
      </c>
      <c r="B31" t="s">
        <v>208</v>
      </c>
    </row>
    <row r="32" spans="1:26" ht="15" customHeight="1">
      <c r="A32" s="4" t="s">
        <v>110</v>
      </c>
      <c r="B32" s="16" t="s">
        <v>219</v>
      </c>
    </row>
    <row r="33" spans="1:2" ht="15" customHeight="1">
      <c r="A33" s="4" t="s">
        <v>106</v>
      </c>
      <c r="B33" s="15" t="s">
        <v>220</v>
      </c>
    </row>
    <row r="34" spans="1:2" ht="15" customHeight="1">
      <c r="A34" s="4" t="s">
        <v>159</v>
      </c>
      <c r="B34" s="4" t="s">
        <v>190</v>
      </c>
    </row>
    <row r="35" spans="1:2" ht="15" customHeight="1">
      <c r="A35" s="4" t="s">
        <v>147</v>
      </c>
      <c r="B35" s="4" t="s">
        <v>191</v>
      </c>
    </row>
    <row r="36" spans="1:2" ht="15" customHeight="1">
      <c r="A36" s="4" t="s">
        <v>146</v>
      </c>
      <c r="B36" s="15" t="s">
        <v>221</v>
      </c>
    </row>
    <row r="37" spans="1:2" ht="15" customHeight="1">
      <c r="A37" s="4" t="s">
        <v>87</v>
      </c>
      <c r="B37" s="4" t="s">
        <v>192</v>
      </c>
    </row>
    <row r="38" spans="1:2" ht="15" customHeight="1">
      <c r="A38" s="15" t="s">
        <v>296</v>
      </c>
      <c r="B38" s="14" t="s">
        <v>193</v>
      </c>
    </row>
    <row r="39" spans="1:2" ht="15" customHeight="1">
      <c r="A39" s="4" t="s">
        <v>120</v>
      </c>
      <c r="B39" s="4" t="s">
        <v>194</v>
      </c>
    </row>
    <row r="40" spans="1:2" ht="15" customHeight="1">
      <c r="A40" s="4" t="s">
        <v>195</v>
      </c>
      <c r="B40" s="4" t="s">
        <v>196</v>
      </c>
    </row>
    <row r="41" spans="1:2" ht="15" customHeight="1">
      <c r="A41" s="4" t="s">
        <v>93</v>
      </c>
      <c r="B41" s="15" t="s">
        <v>222</v>
      </c>
    </row>
    <row r="42" spans="1:2" ht="15" customHeight="1">
      <c r="A42" s="15" t="s">
        <v>160</v>
      </c>
      <c r="B42" s="4" t="s">
        <v>197</v>
      </c>
    </row>
    <row r="43" spans="1:2" ht="15" customHeight="1">
      <c r="A43" s="4" t="s">
        <v>108</v>
      </c>
      <c r="B43" s="4" t="s">
        <v>198</v>
      </c>
    </row>
    <row r="44" spans="1:2" ht="15" customHeight="1">
      <c r="A44" s="15" t="s">
        <v>163</v>
      </c>
      <c r="B44" s="4" t="s">
        <v>199</v>
      </c>
    </row>
    <row r="45" spans="1:2" ht="15" customHeight="1">
      <c r="A45" s="4" t="s">
        <v>42</v>
      </c>
      <c r="B45" s="15" t="s">
        <v>223</v>
      </c>
    </row>
    <row r="46" spans="1:2" ht="15" customHeight="1">
      <c r="A46" s="4" t="s">
        <v>34</v>
      </c>
      <c r="B46" s="15" t="s">
        <v>224</v>
      </c>
    </row>
    <row r="47" spans="1:2" ht="15" customHeight="1">
      <c r="A47" s="4" t="s">
        <v>200</v>
      </c>
      <c r="B47" s="16" t="s">
        <v>225</v>
      </c>
    </row>
    <row r="48" spans="1:2" ht="15" customHeight="1">
      <c r="A48" s="4" t="s">
        <v>201</v>
      </c>
      <c r="B48" s="15" t="s">
        <v>202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Sites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Wrausmann</cp:lastModifiedBy>
  <dcterms:created xsi:type="dcterms:W3CDTF">2021-11-01T17:00:55Z</dcterms:created>
  <dcterms:modified xsi:type="dcterms:W3CDTF">2022-01-24T03:35:04Z</dcterms:modified>
</cp:coreProperties>
</file>