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vichabbra/Desktop/SAPM Project 2022/"/>
    </mc:Choice>
  </mc:AlternateContent>
  <xr:revisionPtr revIDLastSave="0" documentId="8_{8AC45BE5-B3B6-444F-8E7D-3AB28F14413F}" xr6:coauthVersionLast="47" xr6:coauthVersionMax="47" xr10:uidLastSave="{00000000-0000-0000-0000-000000000000}"/>
  <bookViews>
    <workbookView xWindow="0" yWindow="0" windowWidth="28800" windowHeight="18000" xr2:uid="{964F7A17-9C08-9F45-8C2A-144DC5325A9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5" i="1" l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<sst xmlns="http://schemas.openxmlformats.org/spreadsheetml/2006/main" count="19" uniqueCount="19">
  <si>
    <t>DATE</t>
  </si>
  <si>
    <t>Axis Banking &amp; PSU Debt Fund - Direct Plan - Daily IDCW</t>
  </si>
  <si>
    <t>LIC MF Banking &amp; PSU Debt Fund-Direct Plan-Daily IDCW</t>
  </si>
  <si>
    <t>Axis Money Market Fund - Direct Plan - Annual IDCW</t>
  </si>
  <si>
    <t>ETF</t>
  </si>
  <si>
    <t xml:space="preserve">GOLD </t>
  </si>
  <si>
    <t>HDFC</t>
  </si>
  <si>
    <t>ICICI</t>
  </si>
  <si>
    <t>IDFC</t>
  </si>
  <si>
    <t>RBL</t>
  </si>
  <si>
    <t xml:space="preserve">Maruti </t>
  </si>
  <si>
    <t>TVS</t>
  </si>
  <si>
    <t>Apollo Tyres</t>
  </si>
  <si>
    <t>PI Indus</t>
  </si>
  <si>
    <t xml:space="preserve">Chambal </t>
  </si>
  <si>
    <t xml:space="preserve">ITC </t>
  </si>
  <si>
    <t xml:space="preserve">Godrej Consumers </t>
  </si>
  <si>
    <t>Relaxo Footwear</t>
  </si>
  <si>
    <t xml:space="preserve">SunPharma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</si>
</sst>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1" applyNumberFormat="1" applyFon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F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Case1"/>
      <sheetName val="Portfolio Case2"/>
      <sheetName val="Rf"/>
      <sheetName val="COMBINED"/>
      <sheetName val="Returns"/>
      <sheetName val="Axis PSU"/>
      <sheetName val="LIC PSU"/>
      <sheetName val="Axis Money"/>
      <sheetName val="LIC ETF"/>
      <sheetName val="Gold"/>
      <sheetName val="HDFC"/>
      <sheetName val="ICICI"/>
      <sheetName val="IDFC "/>
      <sheetName val="RBL Bank"/>
      <sheetName val="Maruti"/>
      <sheetName val="TVS"/>
      <sheetName val="Apollo"/>
      <sheetName val="Pi Indus"/>
      <sheetName val="Chambal"/>
      <sheetName val="ITC"/>
      <sheetName val="Godrej Cons"/>
      <sheetName val="Relaxo Footwear"/>
      <sheetName val="Sunpharma "/>
    </sheetNames>
    <sheetDataSet>
      <sheetData sheetId="0"/>
      <sheetData sheetId="1"/>
      <sheetData sheetId="2"/>
      <sheetData sheetId="3">
        <row r="2">
          <cell r="A2">
            <v>43831</v>
          </cell>
        </row>
        <row r="3">
          <cell r="A3">
            <v>43832</v>
          </cell>
        </row>
        <row r="4">
          <cell r="A4">
            <v>43833</v>
          </cell>
        </row>
        <row r="5">
          <cell r="A5">
            <v>43836</v>
          </cell>
        </row>
        <row r="6">
          <cell r="A6">
            <v>43837</v>
          </cell>
        </row>
        <row r="7">
          <cell r="A7">
            <v>43838</v>
          </cell>
        </row>
        <row r="8">
          <cell r="A8">
            <v>43839</v>
          </cell>
        </row>
        <row r="9">
          <cell r="A9">
            <v>43840</v>
          </cell>
        </row>
        <row r="10">
          <cell r="A10">
            <v>43843</v>
          </cell>
        </row>
        <row r="11">
          <cell r="A11">
            <v>43844</v>
          </cell>
        </row>
        <row r="12">
          <cell r="A12">
            <v>43845</v>
          </cell>
        </row>
        <row r="13">
          <cell r="A13">
            <v>43846</v>
          </cell>
        </row>
        <row r="14">
          <cell r="A14">
            <v>43847</v>
          </cell>
        </row>
        <row r="15">
          <cell r="A15">
            <v>43850</v>
          </cell>
        </row>
        <row r="16">
          <cell r="A16">
            <v>43851</v>
          </cell>
        </row>
        <row r="17">
          <cell r="A17">
            <v>43852</v>
          </cell>
        </row>
        <row r="18">
          <cell r="A18">
            <v>43853</v>
          </cell>
        </row>
        <row r="19">
          <cell r="A19">
            <v>43854</v>
          </cell>
        </row>
        <row r="20">
          <cell r="A20">
            <v>43857</v>
          </cell>
        </row>
        <row r="21">
          <cell r="A21">
            <v>43858</v>
          </cell>
        </row>
        <row r="22">
          <cell r="A22">
            <v>43859</v>
          </cell>
        </row>
        <row r="23">
          <cell r="A23">
            <v>43860</v>
          </cell>
        </row>
        <row r="24">
          <cell r="A24">
            <v>43861</v>
          </cell>
        </row>
        <row r="25">
          <cell r="A25">
            <v>43864</v>
          </cell>
        </row>
        <row r="26">
          <cell r="A26">
            <v>43865</v>
          </cell>
        </row>
        <row r="27">
          <cell r="A27">
            <v>43866</v>
          </cell>
        </row>
        <row r="28">
          <cell r="A28">
            <v>43867</v>
          </cell>
        </row>
        <row r="29">
          <cell r="A29">
            <v>43868</v>
          </cell>
        </row>
        <row r="30">
          <cell r="A30">
            <v>43871</v>
          </cell>
        </row>
        <row r="31">
          <cell r="A31">
            <v>43872</v>
          </cell>
        </row>
        <row r="32">
          <cell r="A32">
            <v>43873</v>
          </cell>
        </row>
        <row r="33">
          <cell r="A33">
            <v>43874</v>
          </cell>
        </row>
        <row r="34">
          <cell r="A34">
            <v>43875</v>
          </cell>
        </row>
        <row r="35">
          <cell r="A35">
            <v>43878</v>
          </cell>
        </row>
        <row r="36">
          <cell r="A36">
            <v>43879</v>
          </cell>
        </row>
        <row r="37">
          <cell r="A37">
            <v>43881</v>
          </cell>
        </row>
        <row r="38">
          <cell r="A38">
            <v>43885</v>
          </cell>
        </row>
        <row r="39">
          <cell r="A39">
            <v>43886</v>
          </cell>
        </row>
        <row r="40">
          <cell r="A40">
            <v>43887</v>
          </cell>
        </row>
        <row r="41">
          <cell r="A41">
            <v>43888</v>
          </cell>
        </row>
        <row r="42">
          <cell r="A42">
            <v>43889</v>
          </cell>
        </row>
        <row r="43">
          <cell r="A43">
            <v>43892</v>
          </cell>
        </row>
        <row r="44">
          <cell r="A44">
            <v>43893</v>
          </cell>
        </row>
        <row r="45">
          <cell r="A45">
            <v>43894</v>
          </cell>
        </row>
        <row r="46">
          <cell r="A46">
            <v>43895</v>
          </cell>
        </row>
        <row r="47">
          <cell r="A47">
            <v>43896</v>
          </cell>
        </row>
        <row r="48">
          <cell r="A48">
            <v>43899</v>
          </cell>
        </row>
        <row r="49">
          <cell r="A49">
            <v>43901</v>
          </cell>
        </row>
        <row r="50">
          <cell r="A50">
            <v>43902</v>
          </cell>
        </row>
        <row r="51">
          <cell r="A51">
            <v>43903</v>
          </cell>
        </row>
        <row r="52">
          <cell r="A52">
            <v>43906</v>
          </cell>
        </row>
        <row r="53">
          <cell r="A53">
            <v>43907</v>
          </cell>
        </row>
        <row r="54">
          <cell r="A54">
            <v>43908</v>
          </cell>
        </row>
        <row r="55">
          <cell r="A55">
            <v>43909</v>
          </cell>
        </row>
        <row r="56">
          <cell r="A56">
            <v>43910</v>
          </cell>
        </row>
        <row r="57">
          <cell r="A57">
            <v>43913</v>
          </cell>
        </row>
        <row r="58">
          <cell r="A58">
            <v>43914</v>
          </cell>
        </row>
        <row r="59">
          <cell r="A59">
            <v>43916</v>
          </cell>
        </row>
        <row r="60">
          <cell r="A60">
            <v>43917</v>
          </cell>
        </row>
        <row r="61">
          <cell r="A61">
            <v>43920</v>
          </cell>
        </row>
        <row r="62">
          <cell r="A62">
            <v>43921</v>
          </cell>
        </row>
        <row r="63">
          <cell r="A63">
            <v>43924</v>
          </cell>
        </row>
        <row r="64">
          <cell r="A64">
            <v>43928</v>
          </cell>
        </row>
        <row r="65">
          <cell r="A65">
            <v>43929</v>
          </cell>
        </row>
        <row r="66">
          <cell r="A66">
            <v>43930</v>
          </cell>
        </row>
        <row r="67">
          <cell r="A67">
            <v>43934</v>
          </cell>
        </row>
        <row r="68">
          <cell r="A68">
            <v>43936</v>
          </cell>
        </row>
        <row r="69">
          <cell r="A69">
            <v>43937</v>
          </cell>
        </row>
        <row r="70">
          <cell r="A70">
            <v>43938</v>
          </cell>
        </row>
        <row r="71">
          <cell r="A71">
            <v>43941</v>
          </cell>
        </row>
        <row r="72">
          <cell r="A72">
            <v>43942</v>
          </cell>
        </row>
        <row r="73">
          <cell r="A73">
            <v>43943</v>
          </cell>
        </row>
        <row r="74">
          <cell r="A74">
            <v>43944</v>
          </cell>
        </row>
        <row r="75">
          <cell r="A75">
            <v>43945</v>
          </cell>
        </row>
        <row r="76">
          <cell r="A76">
            <v>43948</v>
          </cell>
        </row>
        <row r="77">
          <cell r="A77">
            <v>43949</v>
          </cell>
        </row>
        <row r="78">
          <cell r="A78">
            <v>43950</v>
          </cell>
        </row>
        <row r="79">
          <cell r="A79">
            <v>43951</v>
          </cell>
        </row>
        <row r="80">
          <cell r="A80">
            <v>43955</v>
          </cell>
        </row>
        <row r="81">
          <cell r="A81">
            <v>43956</v>
          </cell>
        </row>
        <row r="82">
          <cell r="A82">
            <v>43957</v>
          </cell>
        </row>
        <row r="83">
          <cell r="A83">
            <v>43959</v>
          </cell>
        </row>
        <row r="84">
          <cell r="A84">
            <v>43962</v>
          </cell>
        </row>
        <row r="85">
          <cell r="A85">
            <v>43963</v>
          </cell>
        </row>
        <row r="86">
          <cell r="A86">
            <v>43964</v>
          </cell>
        </row>
        <row r="87">
          <cell r="A87">
            <v>43965</v>
          </cell>
        </row>
        <row r="88">
          <cell r="A88">
            <v>43966</v>
          </cell>
        </row>
        <row r="89">
          <cell r="A89">
            <v>43969</v>
          </cell>
        </row>
        <row r="90">
          <cell r="A90">
            <v>43970</v>
          </cell>
        </row>
        <row r="91">
          <cell r="A91">
            <v>43971</v>
          </cell>
        </row>
        <row r="92">
          <cell r="A92">
            <v>43972</v>
          </cell>
        </row>
        <row r="93">
          <cell r="A93">
            <v>43973</v>
          </cell>
        </row>
        <row r="94">
          <cell r="A94">
            <v>43977</v>
          </cell>
        </row>
        <row r="95">
          <cell r="A95">
            <v>43978</v>
          </cell>
        </row>
        <row r="96">
          <cell r="A96">
            <v>43979</v>
          </cell>
        </row>
        <row r="97">
          <cell r="A97">
            <v>43980</v>
          </cell>
        </row>
        <row r="98">
          <cell r="A98">
            <v>43983</v>
          </cell>
        </row>
        <row r="99">
          <cell r="A99">
            <v>43984</v>
          </cell>
        </row>
        <row r="100">
          <cell r="A100">
            <v>43985</v>
          </cell>
        </row>
        <row r="101">
          <cell r="A101">
            <v>43986</v>
          </cell>
        </row>
        <row r="102">
          <cell r="A102">
            <v>43987</v>
          </cell>
        </row>
        <row r="103">
          <cell r="A103">
            <v>43990</v>
          </cell>
        </row>
        <row r="104">
          <cell r="A104">
            <v>43991</v>
          </cell>
        </row>
        <row r="105">
          <cell r="A105">
            <v>43992</v>
          </cell>
        </row>
        <row r="106">
          <cell r="A106">
            <v>43993</v>
          </cell>
        </row>
        <row r="107">
          <cell r="A107">
            <v>43994</v>
          </cell>
        </row>
        <row r="108">
          <cell r="A108">
            <v>43997</v>
          </cell>
        </row>
        <row r="109">
          <cell r="A109">
            <v>43998</v>
          </cell>
        </row>
        <row r="110">
          <cell r="A110">
            <v>43999</v>
          </cell>
        </row>
        <row r="111">
          <cell r="A111">
            <v>44000</v>
          </cell>
        </row>
        <row r="112">
          <cell r="A112">
            <v>44001</v>
          </cell>
        </row>
        <row r="113">
          <cell r="A113">
            <v>44004</v>
          </cell>
        </row>
        <row r="114">
          <cell r="A114">
            <v>44005</v>
          </cell>
        </row>
        <row r="115">
          <cell r="A115">
            <v>44006</v>
          </cell>
        </row>
        <row r="116">
          <cell r="A116">
            <v>44007</v>
          </cell>
        </row>
        <row r="117">
          <cell r="A117">
            <v>44008</v>
          </cell>
        </row>
        <row r="118">
          <cell r="A118">
            <v>44011</v>
          </cell>
        </row>
        <row r="119">
          <cell r="A119">
            <v>44012</v>
          </cell>
        </row>
        <row r="120">
          <cell r="A120">
            <v>44013</v>
          </cell>
        </row>
        <row r="121">
          <cell r="A121">
            <v>44014</v>
          </cell>
        </row>
        <row r="122">
          <cell r="A122">
            <v>44015</v>
          </cell>
        </row>
        <row r="123">
          <cell r="A123">
            <v>44018</v>
          </cell>
        </row>
        <row r="124">
          <cell r="A124">
            <v>44019</v>
          </cell>
        </row>
        <row r="125">
          <cell r="A125">
            <v>44020</v>
          </cell>
        </row>
        <row r="126">
          <cell r="A126">
            <v>44021</v>
          </cell>
        </row>
        <row r="127">
          <cell r="A127">
            <v>44022</v>
          </cell>
        </row>
        <row r="128">
          <cell r="A128">
            <v>44025</v>
          </cell>
        </row>
        <row r="129">
          <cell r="A129">
            <v>44026</v>
          </cell>
        </row>
        <row r="130">
          <cell r="A130">
            <v>44027</v>
          </cell>
        </row>
        <row r="131">
          <cell r="A131">
            <v>44028</v>
          </cell>
        </row>
        <row r="132">
          <cell r="A132">
            <v>44029</v>
          </cell>
        </row>
        <row r="133">
          <cell r="A133">
            <v>44032</v>
          </cell>
        </row>
        <row r="134">
          <cell r="A134">
            <v>44033</v>
          </cell>
        </row>
        <row r="135">
          <cell r="A135">
            <v>44034</v>
          </cell>
        </row>
        <row r="136">
          <cell r="A136">
            <v>44035</v>
          </cell>
        </row>
        <row r="137">
          <cell r="A137">
            <v>44036</v>
          </cell>
        </row>
        <row r="138">
          <cell r="A138">
            <v>44039</v>
          </cell>
        </row>
        <row r="139">
          <cell r="A139">
            <v>44040</v>
          </cell>
        </row>
        <row r="140">
          <cell r="A140">
            <v>44041</v>
          </cell>
        </row>
        <row r="141">
          <cell r="A141">
            <v>44042</v>
          </cell>
        </row>
        <row r="142">
          <cell r="A142">
            <v>44043</v>
          </cell>
        </row>
        <row r="143">
          <cell r="A143">
            <v>44046</v>
          </cell>
        </row>
        <row r="144">
          <cell r="A144">
            <v>44047</v>
          </cell>
        </row>
        <row r="145">
          <cell r="A145">
            <v>44048</v>
          </cell>
        </row>
        <row r="146">
          <cell r="A146">
            <v>44049</v>
          </cell>
        </row>
        <row r="147">
          <cell r="A147">
            <v>44050</v>
          </cell>
        </row>
        <row r="148">
          <cell r="A148">
            <v>44053</v>
          </cell>
        </row>
        <row r="149">
          <cell r="A149">
            <v>44054</v>
          </cell>
        </row>
        <row r="150">
          <cell r="A150">
            <v>44055</v>
          </cell>
        </row>
        <row r="151">
          <cell r="A151">
            <v>44056</v>
          </cell>
        </row>
        <row r="152">
          <cell r="A152">
            <v>44057</v>
          </cell>
        </row>
        <row r="153">
          <cell r="A153">
            <v>44060</v>
          </cell>
        </row>
        <row r="154">
          <cell r="A154">
            <v>44061</v>
          </cell>
        </row>
        <row r="155">
          <cell r="A155">
            <v>44062</v>
          </cell>
        </row>
        <row r="156">
          <cell r="A156">
            <v>44063</v>
          </cell>
        </row>
        <row r="157">
          <cell r="A157">
            <v>44064</v>
          </cell>
        </row>
        <row r="158">
          <cell r="A158">
            <v>44067</v>
          </cell>
        </row>
        <row r="159">
          <cell r="A159">
            <v>44068</v>
          </cell>
        </row>
        <row r="160">
          <cell r="A160">
            <v>44069</v>
          </cell>
        </row>
        <row r="161">
          <cell r="A161">
            <v>44070</v>
          </cell>
        </row>
        <row r="162">
          <cell r="A162">
            <v>44071</v>
          </cell>
        </row>
        <row r="163">
          <cell r="A163">
            <v>44074</v>
          </cell>
        </row>
        <row r="164">
          <cell r="A164">
            <v>44075</v>
          </cell>
        </row>
        <row r="165">
          <cell r="A165">
            <v>44076</v>
          </cell>
        </row>
        <row r="166">
          <cell r="A166">
            <v>44077</v>
          </cell>
        </row>
        <row r="167">
          <cell r="A167">
            <v>44078</v>
          </cell>
        </row>
        <row r="168">
          <cell r="A168">
            <v>44081</v>
          </cell>
        </row>
        <row r="169">
          <cell r="A169">
            <v>44082</v>
          </cell>
        </row>
        <row r="170">
          <cell r="A170">
            <v>44083</v>
          </cell>
        </row>
        <row r="171">
          <cell r="A171">
            <v>44084</v>
          </cell>
        </row>
        <row r="172">
          <cell r="A172">
            <v>44085</v>
          </cell>
        </row>
        <row r="173">
          <cell r="A173">
            <v>44088</v>
          </cell>
        </row>
        <row r="174">
          <cell r="A174">
            <v>44089</v>
          </cell>
        </row>
        <row r="175">
          <cell r="A175">
            <v>44090</v>
          </cell>
        </row>
        <row r="176">
          <cell r="A176">
            <v>44091</v>
          </cell>
        </row>
        <row r="177">
          <cell r="A177">
            <v>44092</v>
          </cell>
        </row>
        <row r="178">
          <cell r="A178">
            <v>44095</v>
          </cell>
        </row>
        <row r="179">
          <cell r="A179">
            <v>44096</v>
          </cell>
        </row>
        <row r="180">
          <cell r="A180">
            <v>44097</v>
          </cell>
        </row>
        <row r="181">
          <cell r="A181">
            <v>44098</v>
          </cell>
        </row>
        <row r="182">
          <cell r="A182">
            <v>44099</v>
          </cell>
        </row>
        <row r="183">
          <cell r="A183">
            <v>44102</v>
          </cell>
        </row>
        <row r="184">
          <cell r="A184">
            <v>44103</v>
          </cell>
        </row>
        <row r="185">
          <cell r="A185">
            <v>44104</v>
          </cell>
        </row>
        <row r="186">
          <cell r="A186">
            <v>44105</v>
          </cell>
        </row>
        <row r="187">
          <cell r="A187">
            <v>44109</v>
          </cell>
        </row>
        <row r="188">
          <cell r="A188">
            <v>44110</v>
          </cell>
        </row>
        <row r="189">
          <cell r="A189">
            <v>44111</v>
          </cell>
        </row>
        <row r="190">
          <cell r="A190">
            <v>44112</v>
          </cell>
        </row>
        <row r="191">
          <cell r="A191">
            <v>44113</v>
          </cell>
        </row>
        <row r="192">
          <cell r="A192">
            <v>44116</v>
          </cell>
        </row>
        <row r="193">
          <cell r="A193">
            <v>44117</v>
          </cell>
        </row>
        <row r="194">
          <cell r="A194">
            <v>44118</v>
          </cell>
        </row>
        <row r="195">
          <cell r="A195">
            <v>44119</v>
          </cell>
        </row>
        <row r="196">
          <cell r="A196">
            <v>44120</v>
          </cell>
        </row>
        <row r="197">
          <cell r="A197">
            <v>44123</v>
          </cell>
        </row>
        <row r="198">
          <cell r="A198">
            <v>44124</v>
          </cell>
        </row>
        <row r="199">
          <cell r="A199">
            <v>44125</v>
          </cell>
        </row>
        <row r="200">
          <cell r="A200">
            <v>44126</v>
          </cell>
        </row>
        <row r="201">
          <cell r="A201">
            <v>44127</v>
          </cell>
        </row>
        <row r="202">
          <cell r="A202">
            <v>44130</v>
          </cell>
        </row>
        <row r="203">
          <cell r="A203">
            <v>44131</v>
          </cell>
        </row>
        <row r="204">
          <cell r="A204">
            <v>44132</v>
          </cell>
        </row>
        <row r="205">
          <cell r="A205">
            <v>44133</v>
          </cell>
        </row>
        <row r="206">
          <cell r="A206">
            <v>44137</v>
          </cell>
        </row>
        <row r="207">
          <cell r="A207">
            <v>44138</v>
          </cell>
        </row>
        <row r="208">
          <cell r="A208">
            <v>44139</v>
          </cell>
        </row>
        <row r="209">
          <cell r="A209">
            <v>44140</v>
          </cell>
        </row>
        <row r="210">
          <cell r="A210">
            <v>44141</v>
          </cell>
        </row>
        <row r="211">
          <cell r="A211">
            <v>44144</v>
          </cell>
        </row>
        <row r="212">
          <cell r="A212">
            <v>44145</v>
          </cell>
        </row>
        <row r="213">
          <cell r="A213">
            <v>44146</v>
          </cell>
        </row>
        <row r="214">
          <cell r="A214">
            <v>44147</v>
          </cell>
        </row>
        <row r="215">
          <cell r="A215">
            <v>44148</v>
          </cell>
        </row>
        <row r="216">
          <cell r="A216">
            <v>44152</v>
          </cell>
        </row>
        <row r="217">
          <cell r="A217">
            <v>44153</v>
          </cell>
        </row>
        <row r="218">
          <cell r="A218">
            <v>44154</v>
          </cell>
        </row>
        <row r="219">
          <cell r="A219">
            <v>44155</v>
          </cell>
        </row>
        <row r="220">
          <cell r="A220">
            <v>44158</v>
          </cell>
        </row>
        <row r="221">
          <cell r="A221">
            <v>44159</v>
          </cell>
        </row>
        <row r="222">
          <cell r="A222">
            <v>44160</v>
          </cell>
        </row>
        <row r="223">
          <cell r="A223">
            <v>44161</v>
          </cell>
        </row>
        <row r="224">
          <cell r="A224">
            <v>44162</v>
          </cell>
        </row>
        <row r="225">
          <cell r="A225">
            <v>44166</v>
          </cell>
        </row>
        <row r="226">
          <cell r="A226">
            <v>44167</v>
          </cell>
        </row>
        <row r="227">
          <cell r="A227">
            <v>44168</v>
          </cell>
        </row>
        <row r="228">
          <cell r="A228">
            <v>44169</v>
          </cell>
        </row>
        <row r="229">
          <cell r="A229">
            <v>44172</v>
          </cell>
        </row>
        <row r="230">
          <cell r="A230">
            <v>44173</v>
          </cell>
        </row>
        <row r="231">
          <cell r="A231">
            <v>44174</v>
          </cell>
        </row>
        <row r="232">
          <cell r="A232">
            <v>44175</v>
          </cell>
        </row>
        <row r="233">
          <cell r="A233">
            <v>44176</v>
          </cell>
        </row>
        <row r="234">
          <cell r="A234">
            <v>44179</v>
          </cell>
        </row>
        <row r="235">
          <cell r="A235">
            <v>44180</v>
          </cell>
        </row>
        <row r="236">
          <cell r="A236">
            <v>44181</v>
          </cell>
        </row>
        <row r="237">
          <cell r="A237">
            <v>44182</v>
          </cell>
        </row>
        <row r="238">
          <cell r="A238">
            <v>44183</v>
          </cell>
        </row>
        <row r="239">
          <cell r="A239">
            <v>44186</v>
          </cell>
        </row>
        <row r="240">
          <cell r="A240">
            <v>44187</v>
          </cell>
        </row>
        <row r="241">
          <cell r="A241">
            <v>44188</v>
          </cell>
        </row>
        <row r="242">
          <cell r="A242">
            <v>44189</v>
          </cell>
        </row>
        <row r="243">
          <cell r="A243">
            <v>44193</v>
          </cell>
        </row>
        <row r="244">
          <cell r="A244">
            <v>44194</v>
          </cell>
        </row>
        <row r="245">
          <cell r="A245">
            <v>44195</v>
          </cell>
        </row>
        <row r="246">
          <cell r="A246">
            <v>44196</v>
          </cell>
        </row>
        <row r="247">
          <cell r="A247">
            <v>44197</v>
          </cell>
        </row>
        <row r="248">
          <cell r="A248">
            <v>44200</v>
          </cell>
        </row>
        <row r="249">
          <cell r="A249">
            <v>44201</v>
          </cell>
        </row>
        <row r="250">
          <cell r="A250">
            <v>44202</v>
          </cell>
        </row>
        <row r="251">
          <cell r="A251">
            <v>44203</v>
          </cell>
        </row>
        <row r="252">
          <cell r="A252">
            <v>44204</v>
          </cell>
        </row>
        <row r="253">
          <cell r="A253">
            <v>44207</v>
          </cell>
        </row>
        <row r="254">
          <cell r="A254">
            <v>44208</v>
          </cell>
        </row>
        <row r="255">
          <cell r="A255">
            <v>44209</v>
          </cell>
        </row>
        <row r="256">
          <cell r="A256">
            <v>44210</v>
          </cell>
        </row>
        <row r="257">
          <cell r="A257">
            <v>44211</v>
          </cell>
        </row>
        <row r="258">
          <cell r="A258">
            <v>44214</v>
          </cell>
        </row>
        <row r="259">
          <cell r="A259">
            <v>44215</v>
          </cell>
        </row>
        <row r="260">
          <cell r="A260">
            <v>44216</v>
          </cell>
        </row>
        <row r="261">
          <cell r="A261">
            <v>44217</v>
          </cell>
        </row>
        <row r="262">
          <cell r="A262">
            <v>44218</v>
          </cell>
        </row>
        <row r="263">
          <cell r="A263">
            <v>44221</v>
          </cell>
        </row>
        <row r="264">
          <cell r="A264">
            <v>44223</v>
          </cell>
        </row>
        <row r="265">
          <cell r="A265">
            <v>44224</v>
          </cell>
        </row>
        <row r="266">
          <cell r="A266">
            <v>44225</v>
          </cell>
        </row>
        <row r="267">
          <cell r="A267">
            <v>44228</v>
          </cell>
        </row>
        <row r="268">
          <cell r="A268">
            <v>44229</v>
          </cell>
        </row>
        <row r="269">
          <cell r="A269">
            <v>44230</v>
          </cell>
        </row>
        <row r="270">
          <cell r="A270">
            <v>44231</v>
          </cell>
        </row>
        <row r="271">
          <cell r="A271">
            <v>44232</v>
          </cell>
        </row>
        <row r="272">
          <cell r="A272">
            <v>44235</v>
          </cell>
        </row>
        <row r="273">
          <cell r="A273">
            <v>44236</v>
          </cell>
        </row>
        <row r="274">
          <cell r="A274">
            <v>44237</v>
          </cell>
        </row>
        <row r="275">
          <cell r="A275">
            <v>44238</v>
          </cell>
        </row>
        <row r="276">
          <cell r="A276">
            <v>44239</v>
          </cell>
        </row>
        <row r="277">
          <cell r="A277">
            <v>44242</v>
          </cell>
        </row>
        <row r="278">
          <cell r="A278">
            <v>44243</v>
          </cell>
        </row>
        <row r="279">
          <cell r="A279">
            <v>44244</v>
          </cell>
        </row>
        <row r="280">
          <cell r="A280">
            <v>44245</v>
          </cell>
        </row>
        <row r="281">
          <cell r="A281">
            <v>44249</v>
          </cell>
        </row>
        <row r="282">
          <cell r="A282">
            <v>44250</v>
          </cell>
        </row>
        <row r="283">
          <cell r="A283">
            <v>44251</v>
          </cell>
        </row>
        <row r="284">
          <cell r="A284">
            <v>44252</v>
          </cell>
        </row>
        <row r="285">
          <cell r="A285">
            <v>44253</v>
          </cell>
        </row>
        <row r="286">
          <cell r="A286">
            <v>44256</v>
          </cell>
        </row>
        <row r="287">
          <cell r="A287">
            <v>44257</v>
          </cell>
        </row>
        <row r="288">
          <cell r="A288">
            <v>44258</v>
          </cell>
        </row>
        <row r="289">
          <cell r="A289">
            <v>44259</v>
          </cell>
        </row>
        <row r="290">
          <cell r="A290">
            <v>44260</v>
          </cell>
        </row>
        <row r="291">
          <cell r="A291">
            <v>44263</v>
          </cell>
        </row>
        <row r="292">
          <cell r="A292">
            <v>44264</v>
          </cell>
        </row>
        <row r="293">
          <cell r="A293">
            <v>44265</v>
          </cell>
        </row>
        <row r="294">
          <cell r="A294">
            <v>44267</v>
          </cell>
        </row>
        <row r="295">
          <cell r="A295">
            <v>44270</v>
          </cell>
        </row>
        <row r="296">
          <cell r="A296">
            <v>44271</v>
          </cell>
        </row>
        <row r="297">
          <cell r="A297">
            <v>44272</v>
          </cell>
        </row>
        <row r="298">
          <cell r="A298">
            <v>44273</v>
          </cell>
        </row>
        <row r="299">
          <cell r="A299">
            <v>44274</v>
          </cell>
        </row>
        <row r="300">
          <cell r="A300">
            <v>44277</v>
          </cell>
        </row>
        <row r="301">
          <cell r="A301">
            <v>44278</v>
          </cell>
        </row>
        <row r="302">
          <cell r="A302">
            <v>44279</v>
          </cell>
        </row>
        <row r="303">
          <cell r="A303">
            <v>44280</v>
          </cell>
        </row>
        <row r="304">
          <cell r="A304">
            <v>44281</v>
          </cell>
        </row>
        <row r="305">
          <cell r="A305">
            <v>44285</v>
          </cell>
        </row>
      </sheetData>
      <sheetData sheetId="4"/>
      <sheetData sheetId="5">
        <row r="1">
          <cell r="H1">
            <v>43831</v>
          </cell>
          <cell r="I1">
            <v>1022.4958</v>
          </cell>
        </row>
        <row r="2">
          <cell r="H2">
            <v>43832</v>
          </cell>
          <cell r="I2">
            <v>1022.4958</v>
          </cell>
        </row>
        <row r="3">
          <cell r="H3">
            <v>43833</v>
          </cell>
          <cell r="I3">
            <v>1022.4958</v>
          </cell>
        </row>
        <row r="4">
          <cell r="H4">
            <v>43836</v>
          </cell>
          <cell r="I4">
            <v>1022.4958</v>
          </cell>
        </row>
        <row r="5">
          <cell r="H5">
            <v>43837</v>
          </cell>
          <cell r="I5">
            <v>1022.4958</v>
          </cell>
        </row>
        <row r="6">
          <cell r="H6">
            <v>43838</v>
          </cell>
          <cell r="I6">
            <v>1022.4958</v>
          </cell>
        </row>
        <row r="7">
          <cell r="H7">
            <v>43839</v>
          </cell>
          <cell r="I7">
            <v>1022.4958</v>
          </cell>
        </row>
        <row r="8">
          <cell r="H8">
            <v>43840</v>
          </cell>
          <cell r="I8">
            <v>1022.3705</v>
          </cell>
        </row>
        <row r="9">
          <cell r="H9">
            <v>43843</v>
          </cell>
          <cell r="I9">
            <v>1022.4958</v>
          </cell>
        </row>
        <row r="10">
          <cell r="H10">
            <v>43844</v>
          </cell>
          <cell r="I10">
            <v>1021.965</v>
          </cell>
        </row>
        <row r="11">
          <cell r="H11">
            <v>43845</v>
          </cell>
          <cell r="I11">
            <v>1022.1631</v>
          </cell>
        </row>
        <row r="12">
          <cell r="H12">
            <v>43846</v>
          </cell>
          <cell r="I12">
            <v>1022.3251</v>
          </cell>
        </row>
        <row r="13">
          <cell r="H13">
            <v>43847</v>
          </cell>
          <cell r="I13">
            <v>1022.4958</v>
          </cell>
        </row>
        <row r="14">
          <cell r="H14">
            <v>43850</v>
          </cell>
          <cell r="I14">
            <v>1022.4958</v>
          </cell>
        </row>
        <row r="15">
          <cell r="H15">
            <v>43851</v>
          </cell>
          <cell r="I15">
            <v>1022.4958</v>
          </cell>
        </row>
        <row r="16">
          <cell r="H16">
            <v>43852</v>
          </cell>
          <cell r="I16">
            <v>1022.4958</v>
          </cell>
        </row>
        <row r="17">
          <cell r="H17">
            <v>43853</v>
          </cell>
          <cell r="I17">
            <v>1022.4958</v>
          </cell>
        </row>
        <row r="18">
          <cell r="H18">
            <v>43854</v>
          </cell>
          <cell r="I18">
            <v>1022.4958</v>
          </cell>
        </row>
        <row r="19">
          <cell r="H19">
            <v>43857</v>
          </cell>
          <cell r="I19">
            <v>1022.4958</v>
          </cell>
        </row>
        <row r="20">
          <cell r="H20">
            <v>43858</v>
          </cell>
          <cell r="I20">
            <v>1022.4958</v>
          </cell>
        </row>
        <row r="21">
          <cell r="H21">
            <v>43859</v>
          </cell>
          <cell r="I21">
            <v>1022.0553</v>
          </cell>
        </row>
        <row r="22">
          <cell r="H22">
            <v>43860</v>
          </cell>
          <cell r="I22">
            <v>1022.4117</v>
          </cell>
        </row>
        <row r="23">
          <cell r="H23">
            <v>43861</v>
          </cell>
          <cell r="I23">
            <v>1022.4958</v>
          </cell>
        </row>
        <row r="24">
          <cell r="H24">
            <v>43864</v>
          </cell>
          <cell r="I24">
            <v>1022.4958</v>
          </cell>
        </row>
        <row r="25">
          <cell r="H25">
            <v>43865</v>
          </cell>
          <cell r="I25">
            <v>1022.4958</v>
          </cell>
        </row>
        <row r="26">
          <cell r="H26">
            <v>43866</v>
          </cell>
          <cell r="I26">
            <v>1022.4958</v>
          </cell>
        </row>
        <row r="27">
          <cell r="H27">
            <v>43867</v>
          </cell>
          <cell r="I27">
            <v>1022.4958</v>
          </cell>
        </row>
        <row r="28">
          <cell r="H28">
            <v>43868</v>
          </cell>
          <cell r="I28">
            <v>1022.4958</v>
          </cell>
        </row>
        <row r="29">
          <cell r="H29">
            <v>43871</v>
          </cell>
          <cell r="I29">
            <v>1022.4958</v>
          </cell>
        </row>
        <row r="30">
          <cell r="H30">
            <v>43872</v>
          </cell>
          <cell r="I30">
            <v>1022.3865</v>
          </cell>
        </row>
        <row r="31">
          <cell r="H31">
            <v>43873</v>
          </cell>
          <cell r="I31">
            <v>1022.4335</v>
          </cell>
        </row>
        <row r="32">
          <cell r="H32">
            <v>43874</v>
          </cell>
          <cell r="I32">
            <v>1022.4958</v>
          </cell>
        </row>
        <row r="33">
          <cell r="H33">
            <v>43875</v>
          </cell>
          <cell r="I33">
            <v>1022.4958</v>
          </cell>
        </row>
        <row r="34">
          <cell r="H34">
            <v>43878</v>
          </cell>
          <cell r="I34">
            <v>1022.4958</v>
          </cell>
        </row>
        <row r="35">
          <cell r="H35">
            <v>43879</v>
          </cell>
          <cell r="I35">
            <v>1021.9503</v>
          </cell>
        </row>
        <row r="36">
          <cell r="H36">
            <v>43881</v>
          </cell>
          <cell r="I36">
            <v>1021.7779</v>
          </cell>
        </row>
        <row r="37">
          <cell r="H37">
            <v>43885</v>
          </cell>
          <cell r="I37">
            <v>1022.3137</v>
          </cell>
        </row>
        <row r="38">
          <cell r="H38">
            <v>43886</v>
          </cell>
          <cell r="I38">
            <v>1022.1529</v>
          </cell>
        </row>
        <row r="39">
          <cell r="H39">
            <v>43887</v>
          </cell>
          <cell r="I39">
            <v>1022.4958</v>
          </cell>
        </row>
        <row r="40">
          <cell r="H40">
            <v>43888</v>
          </cell>
          <cell r="I40">
            <v>1022.1255</v>
          </cell>
        </row>
        <row r="41">
          <cell r="H41">
            <v>43889</v>
          </cell>
          <cell r="I41">
            <v>1021.1535</v>
          </cell>
        </row>
        <row r="42">
          <cell r="H42">
            <v>43892</v>
          </cell>
          <cell r="I42">
            <v>1021.5469000000001</v>
          </cell>
        </row>
        <row r="43">
          <cell r="H43">
            <v>43893</v>
          </cell>
          <cell r="I43">
            <v>1022.1557</v>
          </cell>
        </row>
        <row r="44">
          <cell r="H44">
            <v>43894</v>
          </cell>
          <cell r="I44">
            <v>1022.4958</v>
          </cell>
        </row>
        <row r="45">
          <cell r="H45">
            <v>43895</v>
          </cell>
          <cell r="I45">
            <v>1022.1781</v>
          </cell>
        </row>
        <row r="46">
          <cell r="H46">
            <v>43896</v>
          </cell>
          <cell r="I46">
            <v>1022.2269</v>
          </cell>
        </row>
        <row r="47">
          <cell r="H47">
            <v>43899</v>
          </cell>
          <cell r="I47">
            <v>1021.6963</v>
          </cell>
        </row>
        <row r="48">
          <cell r="H48">
            <v>43901</v>
          </cell>
          <cell r="I48">
            <v>1020.5449</v>
          </cell>
        </row>
        <row r="49">
          <cell r="H49">
            <v>43902</v>
          </cell>
          <cell r="I49">
            <v>1016.3747</v>
          </cell>
        </row>
        <row r="50">
          <cell r="H50">
            <v>43903</v>
          </cell>
          <cell r="I50">
            <v>1013.1156999999999</v>
          </cell>
        </row>
        <row r="51">
          <cell r="H51">
            <v>43906</v>
          </cell>
          <cell r="I51">
            <v>1011.7138</v>
          </cell>
        </row>
        <row r="52">
          <cell r="H52">
            <v>43907</v>
          </cell>
          <cell r="I52">
            <v>1007.4792</v>
          </cell>
        </row>
        <row r="53">
          <cell r="H53">
            <v>43908</v>
          </cell>
          <cell r="I53">
            <v>1003.5625</v>
          </cell>
        </row>
        <row r="54">
          <cell r="H54">
            <v>43909</v>
          </cell>
          <cell r="I54">
            <v>994.86680000000001</v>
          </cell>
        </row>
        <row r="55">
          <cell r="H55">
            <v>43910</v>
          </cell>
          <cell r="I55">
            <v>998.73820000000001</v>
          </cell>
        </row>
        <row r="56">
          <cell r="H56">
            <v>43913</v>
          </cell>
          <cell r="I56">
            <v>993.54340000000002</v>
          </cell>
        </row>
        <row r="57">
          <cell r="H57">
            <v>43914</v>
          </cell>
          <cell r="I57">
            <v>993.3904</v>
          </cell>
        </row>
        <row r="58">
          <cell r="H58">
            <v>43916</v>
          </cell>
          <cell r="I58">
            <v>995.53959999999995</v>
          </cell>
        </row>
        <row r="59">
          <cell r="H59">
            <v>43917</v>
          </cell>
          <cell r="I59">
            <v>1022.4958</v>
          </cell>
        </row>
        <row r="60">
          <cell r="H60">
            <v>43920</v>
          </cell>
          <cell r="I60">
            <v>1021.9545000000001</v>
          </cell>
        </row>
        <row r="61">
          <cell r="H61">
            <v>43921</v>
          </cell>
          <cell r="I61">
            <v>1022.4958</v>
          </cell>
        </row>
        <row r="62">
          <cell r="H62">
            <v>43924</v>
          </cell>
          <cell r="I62">
            <v>1021.7404</v>
          </cell>
        </row>
        <row r="63">
          <cell r="H63">
            <v>43928</v>
          </cell>
          <cell r="I63">
            <v>1018.6741</v>
          </cell>
        </row>
        <row r="64">
          <cell r="H64">
            <v>43929</v>
          </cell>
          <cell r="I64">
            <v>1015.9896</v>
          </cell>
        </row>
        <row r="65">
          <cell r="H65">
            <v>43930</v>
          </cell>
          <cell r="I65">
            <v>1015.7683</v>
          </cell>
        </row>
        <row r="66">
          <cell r="H66">
            <v>43934</v>
          </cell>
          <cell r="I66">
            <v>1016.1561</v>
          </cell>
        </row>
        <row r="67">
          <cell r="H67">
            <v>43936</v>
          </cell>
          <cell r="I67">
            <v>1016.9996</v>
          </cell>
        </row>
        <row r="68">
          <cell r="H68">
            <v>43937</v>
          </cell>
          <cell r="I68">
            <v>1019.0436</v>
          </cell>
        </row>
        <row r="69">
          <cell r="H69">
            <v>43938</v>
          </cell>
          <cell r="I69">
            <v>1022.4958</v>
          </cell>
        </row>
        <row r="70">
          <cell r="H70">
            <v>43941</v>
          </cell>
          <cell r="I70">
            <v>1022.4958</v>
          </cell>
        </row>
        <row r="71">
          <cell r="H71">
            <v>43942</v>
          </cell>
          <cell r="I71">
            <v>1022.4958</v>
          </cell>
        </row>
        <row r="72">
          <cell r="H72">
            <v>43943</v>
          </cell>
          <cell r="I72">
            <v>1022.4958</v>
          </cell>
        </row>
        <row r="73">
          <cell r="H73">
            <v>43944</v>
          </cell>
          <cell r="I73">
            <v>1022.4958</v>
          </cell>
        </row>
        <row r="74">
          <cell r="H74">
            <v>43945</v>
          </cell>
          <cell r="I74">
            <v>1016.9929</v>
          </cell>
        </row>
        <row r="75">
          <cell r="H75">
            <v>43948</v>
          </cell>
          <cell r="I75">
            <v>1018.151</v>
          </cell>
        </row>
        <row r="76">
          <cell r="H76">
            <v>43949</v>
          </cell>
          <cell r="I76">
            <v>1017.5075000000001</v>
          </cell>
        </row>
        <row r="77">
          <cell r="H77">
            <v>43950</v>
          </cell>
          <cell r="I77">
            <v>1017.8561</v>
          </cell>
        </row>
        <row r="78">
          <cell r="H78">
            <v>43951</v>
          </cell>
          <cell r="I78">
            <v>1018.3784000000001</v>
          </cell>
        </row>
        <row r="79">
          <cell r="H79">
            <v>43955</v>
          </cell>
          <cell r="I79">
            <v>1020.2102</v>
          </cell>
        </row>
        <row r="80">
          <cell r="H80">
            <v>43956</v>
          </cell>
          <cell r="I80">
            <v>1021.3132000000001</v>
          </cell>
        </row>
        <row r="81">
          <cell r="H81">
            <v>43957</v>
          </cell>
          <cell r="I81">
            <v>1022.4958</v>
          </cell>
        </row>
        <row r="82">
          <cell r="H82">
            <v>43959</v>
          </cell>
          <cell r="I82">
            <v>1022.4958</v>
          </cell>
        </row>
        <row r="83">
          <cell r="H83">
            <v>43962</v>
          </cell>
          <cell r="I83">
            <v>1021.1864</v>
          </cell>
        </row>
        <row r="84">
          <cell r="H84">
            <v>43963</v>
          </cell>
          <cell r="I84">
            <v>1022.4958</v>
          </cell>
        </row>
        <row r="85">
          <cell r="H85">
            <v>43964</v>
          </cell>
          <cell r="I85">
            <v>1022.4958</v>
          </cell>
        </row>
        <row r="86">
          <cell r="H86">
            <v>43965</v>
          </cell>
          <cell r="I86">
            <v>1022.4958</v>
          </cell>
        </row>
        <row r="87">
          <cell r="H87">
            <v>43966</v>
          </cell>
          <cell r="I87">
            <v>1022.4958</v>
          </cell>
        </row>
        <row r="88">
          <cell r="H88">
            <v>43969</v>
          </cell>
          <cell r="I88">
            <v>1022.4958</v>
          </cell>
        </row>
        <row r="89">
          <cell r="H89">
            <v>43970</v>
          </cell>
          <cell r="I89">
            <v>1022.7467</v>
          </cell>
        </row>
        <row r="90">
          <cell r="H90">
            <v>43971</v>
          </cell>
          <cell r="I90">
            <v>1024.0465999999999</v>
          </cell>
        </row>
        <row r="91">
          <cell r="H91">
            <v>43972</v>
          </cell>
          <cell r="I91">
            <v>1024.2367999999999</v>
          </cell>
        </row>
        <row r="92">
          <cell r="H92">
            <v>43973</v>
          </cell>
          <cell r="I92">
            <v>1027.7245</v>
          </cell>
        </row>
        <row r="93">
          <cell r="H93">
            <v>43977</v>
          </cell>
          <cell r="I93">
            <v>1027.7245</v>
          </cell>
        </row>
        <row r="94">
          <cell r="H94">
            <v>43978</v>
          </cell>
          <cell r="I94">
            <v>1027.3873000000001</v>
          </cell>
        </row>
        <row r="95">
          <cell r="H95">
            <v>43979</v>
          </cell>
          <cell r="I95">
            <v>1027.0682999999999</v>
          </cell>
        </row>
        <row r="96">
          <cell r="H96">
            <v>43980</v>
          </cell>
          <cell r="I96">
            <v>1026.8378</v>
          </cell>
        </row>
        <row r="97">
          <cell r="H97">
            <v>43983</v>
          </cell>
          <cell r="I97">
            <v>1025.98</v>
          </cell>
        </row>
        <row r="98">
          <cell r="H98">
            <v>43984</v>
          </cell>
          <cell r="I98">
            <v>1025.9880000000001</v>
          </cell>
        </row>
        <row r="99">
          <cell r="H99">
            <v>43985</v>
          </cell>
          <cell r="I99">
            <v>1027.1077</v>
          </cell>
        </row>
        <row r="100">
          <cell r="H100">
            <v>43986</v>
          </cell>
          <cell r="I100">
            <v>1026.9169999999999</v>
          </cell>
        </row>
        <row r="101">
          <cell r="H101">
            <v>43987</v>
          </cell>
          <cell r="I101">
            <v>1027.1602</v>
          </cell>
        </row>
        <row r="102">
          <cell r="H102">
            <v>43990</v>
          </cell>
          <cell r="I102">
            <v>1026.9731999999999</v>
          </cell>
        </row>
        <row r="103">
          <cell r="H103">
            <v>43991</v>
          </cell>
          <cell r="I103">
            <v>1027.7245</v>
          </cell>
        </row>
        <row r="104">
          <cell r="H104">
            <v>43992</v>
          </cell>
          <cell r="I104">
            <v>1027.7245</v>
          </cell>
        </row>
        <row r="105">
          <cell r="H105">
            <v>43993</v>
          </cell>
          <cell r="I105">
            <v>1027.7245</v>
          </cell>
        </row>
        <row r="106">
          <cell r="H106">
            <v>43994</v>
          </cell>
          <cell r="I106">
            <v>1027.7245</v>
          </cell>
        </row>
        <row r="107">
          <cell r="H107">
            <v>43997</v>
          </cell>
          <cell r="I107">
            <v>1027.7245</v>
          </cell>
        </row>
        <row r="108">
          <cell r="H108">
            <v>43998</v>
          </cell>
          <cell r="I108">
            <v>1027.7245</v>
          </cell>
        </row>
        <row r="109">
          <cell r="H109">
            <v>43999</v>
          </cell>
          <cell r="I109">
            <v>1028.2092</v>
          </cell>
        </row>
        <row r="110">
          <cell r="H110">
            <v>44000</v>
          </cell>
          <cell r="I110">
            <v>1029.4204</v>
          </cell>
        </row>
        <row r="111">
          <cell r="H111">
            <v>44001</v>
          </cell>
          <cell r="I111">
            <v>1030.9407000000001</v>
          </cell>
        </row>
        <row r="112">
          <cell r="H112">
            <v>44004</v>
          </cell>
          <cell r="I112">
            <v>1031.1786999999999</v>
          </cell>
        </row>
        <row r="113">
          <cell r="H113">
            <v>44005</v>
          </cell>
          <cell r="I113">
            <v>1031.8782000000001</v>
          </cell>
        </row>
        <row r="114">
          <cell r="H114">
            <v>44006</v>
          </cell>
          <cell r="I114">
            <v>1032.0137</v>
          </cell>
        </row>
        <row r="115">
          <cell r="H115">
            <v>44007</v>
          </cell>
          <cell r="I115">
            <v>1032.5628999999999</v>
          </cell>
        </row>
        <row r="116">
          <cell r="H116">
            <v>44008</v>
          </cell>
          <cell r="I116">
            <v>1033.1772000000001</v>
          </cell>
        </row>
        <row r="117">
          <cell r="H117">
            <v>44011</v>
          </cell>
          <cell r="I117">
            <v>1033.1772000000001</v>
          </cell>
        </row>
        <row r="118">
          <cell r="H118">
            <v>44012</v>
          </cell>
          <cell r="I118">
            <v>1033.1772000000001</v>
          </cell>
        </row>
        <row r="119">
          <cell r="H119">
            <v>44013</v>
          </cell>
          <cell r="I119">
            <v>1033.1772000000001</v>
          </cell>
        </row>
        <row r="120">
          <cell r="H120">
            <v>44014</v>
          </cell>
          <cell r="I120">
            <v>1034.2434000000001</v>
          </cell>
        </row>
        <row r="121">
          <cell r="H121">
            <v>44015</v>
          </cell>
          <cell r="I121">
            <v>1034.8613</v>
          </cell>
        </row>
        <row r="122">
          <cell r="H122">
            <v>44018</v>
          </cell>
          <cell r="I122">
            <v>1036.7831000000001</v>
          </cell>
        </row>
        <row r="123">
          <cell r="H123">
            <v>44019</v>
          </cell>
          <cell r="I123">
            <v>1037.6031</v>
          </cell>
        </row>
        <row r="124">
          <cell r="H124">
            <v>44020</v>
          </cell>
          <cell r="I124">
            <v>1038.1504</v>
          </cell>
        </row>
        <row r="125">
          <cell r="H125">
            <v>44021</v>
          </cell>
          <cell r="I125">
            <v>1038.1433999999999</v>
          </cell>
        </row>
        <row r="126">
          <cell r="H126">
            <v>44022</v>
          </cell>
          <cell r="I126">
            <v>1039.1310000000001</v>
          </cell>
        </row>
        <row r="127">
          <cell r="H127">
            <v>44025</v>
          </cell>
          <cell r="I127">
            <v>1038.9413</v>
          </cell>
        </row>
        <row r="128">
          <cell r="H128">
            <v>44026</v>
          </cell>
          <cell r="I128">
            <v>1038.5021999999999</v>
          </cell>
        </row>
        <row r="129">
          <cell r="H129">
            <v>44027</v>
          </cell>
          <cell r="I129">
            <v>1039.1310000000001</v>
          </cell>
        </row>
        <row r="130">
          <cell r="H130">
            <v>44028</v>
          </cell>
          <cell r="I130">
            <v>1039.1310000000001</v>
          </cell>
        </row>
        <row r="131">
          <cell r="H131">
            <v>44029</v>
          </cell>
          <cell r="I131">
            <v>1039.1310000000001</v>
          </cell>
        </row>
        <row r="132">
          <cell r="H132">
            <v>44032</v>
          </cell>
          <cell r="I132">
            <v>1039.1310000000001</v>
          </cell>
        </row>
        <row r="133">
          <cell r="H133">
            <v>44033</v>
          </cell>
          <cell r="I133">
            <v>1038.2068999999999</v>
          </cell>
        </row>
        <row r="134">
          <cell r="H134">
            <v>44034</v>
          </cell>
          <cell r="I134">
            <v>1037.7127</v>
          </cell>
        </row>
        <row r="135">
          <cell r="H135">
            <v>44035</v>
          </cell>
          <cell r="I135">
            <v>1038.0668000000001</v>
          </cell>
        </row>
        <row r="136">
          <cell r="H136">
            <v>44036</v>
          </cell>
          <cell r="I136">
            <v>1038.4363000000001</v>
          </cell>
        </row>
        <row r="137">
          <cell r="H137">
            <v>44039</v>
          </cell>
          <cell r="I137">
            <v>1037.8369</v>
          </cell>
        </row>
        <row r="138">
          <cell r="H138">
            <v>44040</v>
          </cell>
          <cell r="I138">
            <v>1037.2959000000001</v>
          </cell>
        </row>
        <row r="139">
          <cell r="H139">
            <v>44041</v>
          </cell>
          <cell r="I139">
            <v>1037.7139</v>
          </cell>
        </row>
        <row r="140">
          <cell r="H140">
            <v>44042</v>
          </cell>
          <cell r="I140">
            <v>1038.2745</v>
          </cell>
        </row>
        <row r="141">
          <cell r="H141">
            <v>44043</v>
          </cell>
          <cell r="I141">
            <v>1039.1310000000001</v>
          </cell>
        </row>
        <row r="142">
          <cell r="H142">
            <v>44046</v>
          </cell>
          <cell r="I142">
            <v>1039.1310000000001</v>
          </cell>
        </row>
        <row r="143">
          <cell r="H143">
            <v>44047</v>
          </cell>
          <cell r="I143">
            <v>1039.1310000000001</v>
          </cell>
        </row>
        <row r="144">
          <cell r="H144">
            <v>44048</v>
          </cell>
          <cell r="I144">
            <v>1039.1310000000001</v>
          </cell>
        </row>
        <row r="145">
          <cell r="H145">
            <v>44049</v>
          </cell>
          <cell r="I145">
            <v>1038.223</v>
          </cell>
        </row>
        <row r="146">
          <cell r="H146">
            <v>44050</v>
          </cell>
          <cell r="I146">
            <v>1037.7482</v>
          </cell>
        </row>
        <row r="147">
          <cell r="H147">
            <v>44053</v>
          </cell>
          <cell r="I147">
            <v>1037.8082999999999</v>
          </cell>
        </row>
        <row r="148">
          <cell r="H148">
            <v>44054</v>
          </cell>
          <cell r="I148">
            <v>1038.0326</v>
          </cell>
        </row>
        <row r="149">
          <cell r="H149">
            <v>44055</v>
          </cell>
          <cell r="I149">
            <v>1038.1123</v>
          </cell>
        </row>
        <row r="150">
          <cell r="H150">
            <v>44056</v>
          </cell>
          <cell r="I150">
            <v>1039.1310000000001</v>
          </cell>
        </row>
        <row r="151">
          <cell r="H151">
            <v>44057</v>
          </cell>
          <cell r="I151">
            <v>1038.6768999999999</v>
          </cell>
        </row>
        <row r="152">
          <cell r="H152">
            <v>44060</v>
          </cell>
          <cell r="I152">
            <v>1038.9821999999999</v>
          </cell>
        </row>
        <row r="153">
          <cell r="H153">
            <v>44061</v>
          </cell>
          <cell r="I153">
            <v>1039.1310000000001</v>
          </cell>
        </row>
        <row r="154">
          <cell r="H154">
            <v>44062</v>
          </cell>
          <cell r="I154">
            <v>1039.1310000000001</v>
          </cell>
        </row>
        <row r="155">
          <cell r="H155">
            <v>44063</v>
          </cell>
          <cell r="I155">
            <v>1039.1310000000001</v>
          </cell>
        </row>
        <row r="156">
          <cell r="H156">
            <v>44064</v>
          </cell>
          <cell r="I156">
            <v>1037.3526999999999</v>
          </cell>
        </row>
        <row r="157">
          <cell r="H157">
            <v>44067</v>
          </cell>
          <cell r="I157">
            <v>1036.1460999999999</v>
          </cell>
        </row>
        <row r="158">
          <cell r="H158">
            <v>44068</v>
          </cell>
          <cell r="I158">
            <v>1036.8891000000001</v>
          </cell>
        </row>
        <row r="159">
          <cell r="H159">
            <v>44069</v>
          </cell>
          <cell r="I159">
            <v>1036.462</v>
          </cell>
        </row>
        <row r="160">
          <cell r="H160">
            <v>44070</v>
          </cell>
          <cell r="I160">
            <v>1036.2378000000001</v>
          </cell>
        </row>
        <row r="161">
          <cell r="H161">
            <v>44071</v>
          </cell>
          <cell r="I161">
            <v>1035.6762000000001</v>
          </cell>
        </row>
        <row r="162">
          <cell r="H162">
            <v>44074</v>
          </cell>
          <cell r="I162">
            <v>1038.953</v>
          </cell>
        </row>
        <row r="163">
          <cell r="H163">
            <v>44075</v>
          </cell>
          <cell r="I163">
            <v>1039.1310000000001</v>
          </cell>
        </row>
        <row r="164">
          <cell r="H164">
            <v>44076</v>
          </cell>
          <cell r="I164">
            <v>1039.1310000000001</v>
          </cell>
        </row>
        <row r="165">
          <cell r="H165">
            <v>44077</v>
          </cell>
          <cell r="I165">
            <v>1039.1310000000001</v>
          </cell>
        </row>
        <row r="166">
          <cell r="H166">
            <v>44078</v>
          </cell>
          <cell r="I166">
            <v>1039.1310000000001</v>
          </cell>
        </row>
        <row r="167">
          <cell r="H167">
            <v>44081</v>
          </cell>
          <cell r="I167">
            <v>1038.7361000000001</v>
          </cell>
        </row>
        <row r="168">
          <cell r="H168">
            <v>44082</v>
          </cell>
          <cell r="I168">
            <v>1036.3697999999999</v>
          </cell>
        </row>
        <row r="169">
          <cell r="H169">
            <v>44083</v>
          </cell>
          <cell r="I169">
            <v>1036.2302999999999</v>
          </cell>
        </row>
        <row r="170">
          <cell r="H170">
            <v>44084</v>
          </cell>
          <cell r="I170">
            <v>1035.9124999999999</v>
          </cell>
        </row>
        <row r="171">
          <cell r="H171">
            <v>44085</v>
          </cell>
          <cell r="I171">
            <v>1035.5486000000001</v>
          </cell>
        </row>
        <row r="172">
          <cell r="H172">
            <v>44088</v>
          </cell>
          <cell r="I172">
            <v>1035.7339999999999</v>
          </cell>
        </row>
        <row r="173">
          <cell r="H173">
            <v>44089</v>
          </cell>
          <cell r="I173">
            <v>1035.3986</v>
          </cell>
        </row>
        <row r="174">
          <cell r="H174">
            <v>44090</v>
          </cell>
          <cell r="I174">
            <v>1036.3579999999999</v>
          </cell>
        </row>
        <row r="175">
          <cell r="H175">
            <v>44091</v>
          </cell>
          <cell r="I175">
            <v>1036.5150000000001</v>
          </cell>
        </row>
        <row r="176">
          <cell r="H176">
            <v>44092</v>
          </cell>
          <cell r="I176">
            <v>1036.7823000000001</v>
          </cell>
        </row>
        <row r="177">
          <cell r="H177">
            <v>44095</v>
          </cell>
          <cell r="I177">
            <v>1037.5159000000001</v>
          </cell>
        </row>
        <row r="178">
          <cell r="H178">
            <v>44096</v>
          </cell>
          <cell r="I178">
            <v>1037.912</v>
          </cell>
        </row>
        <row r="179">
          <cell r="H179">
            <v>44097</v>
          </cell>
          <cell r="I179">
            <v>1038.0036</v>
          </cell>
        </row>
        <row r="180">
          <cell r="H180">
            <v>44098</v>
          </cell>
          <cell r="I180">
            <v>1038.0432000000001</v>
          </cell>
        </row>
        <row r="181">
          <cell r="H181">
            <v>44099</v>
          </cell>
          <cell r="I181">
            <v>1037.9888000000001</v>
          </cell>
        </row>
        <row r="182">
          <cell r="H182">
            <v>44102</v>
          </cell>
          <cell r="I182">
            <v>1038.2517</v>
          </cell>
        </row>
        <row r="183">
          <cell r="H183">
            <v>44103</v>
          </cell>
          <cell r="I183">
            <v>1038.0799</v>
          </cell>
        </row>
        <row r="184">
          <cell r="H184">
            <v>44104</v>
          </cell>
          <cell r="I184">
            <v>1038.9258</v>
          </cell>
        </row>
        <row r="185">
          <cell r="H185">
            <v>44105</v>
          </cell>
          <cell r="I185">
            <v>1039.1310000000001</v>
          </cell>
        </row>
        <row r="186">
          <cell r="H186">
            <v>44109</v>
          </cell>
          <cell r="I186">
            <v>1039.1310000000001</v>
          </cell>
        </row>
        <row r="187">
          <cell r="H187">
            <v>44110</v>
          </cell>
          <cell r="I187">
            <v>1039.1310000000001</v>
          </cell>
        </row>
        <row r="188">
          <cell r="H188">
            <v>44111</v>
          </cell>
          <cell r="I188">
            <v>1039.1310000000001</v>
          </cell>
        </row>
        <row r="189">
          <cell r="H189">
            <v>44112</v>
          </cell>
          <cell r="I189">
            <v>1039.1310000000001</v>
          </cell>
        </row>
        <row r="190">
          <cell r="H190">
            <v>44113</v>
          </cell>
          <cell r="I190">
            <v>1039.1310000000001</v>
          </cell>
        </row>
        <row r="191">
          <cell r="H191">
            <v>44116</v>
          </cell>
          <cell r="I191">
            <v>1039.1310000000001</v>
          </cell>
        </row>
        <row r="192">
          <cell r="H192">
            <v>44117</v>
          </cell>
          <cell r="I192">
            <v>1039.1310000000001</v>
          </cell>
        </row>
        <row r="193">
          <cell r="H193">
            <v>44118</v>
          </cell>
          <cell r="I193">
            <v>1039.1310000000001</v>
          </cell>
        </row>
        <row r="194">
          <cell r="H194">
            <v>44119</v>
          </cell>
          <cell r="I194">
            <v>1039.1310000000001</v>
          </cell>
        </row>
        <row r="195">
          <cell r="H195">
            <v>44120</v>
          </cell>
          <cell r="I195">
            <v>1038.9612</v>
          </cell>
        </row>
        <row r="196">
          <cell r="H196">
            <v>44123</v>
          </cell>
          <cell r="I196">
            <v>1039.1310000000001</v>
          </cell>
        </row>
        <row r="197">
          <cell r="H197">
            <v>44124</v>
          </cell>
          <cell r="I197">
            <v>1039.1310000000001</v>
          </cell>
        </row>
        <row r="198">
          <cell r="H198">
            <v>44125</v>
          </cell>
          <cell r="I198">
            <v>1038.7329999999999</v>
          </cell>
        </row>
        <row r="199">
          <cell r="H199">
            <v>44126</v>
          </cell>
          <cell r="I199">
            <v>1038.7102</v>
          </cell>
        </row>
        <row r="200">
          <cell r="H200">
            <v>44127</v>
          </cell>
          <cell r="I200">
            <v>1038.7704000000001</v>
          </cell>
        </row>
        <row r="201">
          <cell r="H201">
            <v>44130</v>
          </cell>
          <cell r="I201">
            <v>1039.1310000000001</v>
          </cell>
        </row>
        <row r="202">
          <cell r="H202">
            <v>44131</v>
          </cell>
          <cell r="I202">
            <v>1039.0963999999999</v>
          </cell>
        </row>
        <row r="203">
          <cell r="H203">
            <v>44132</v>
          </cell>
          <cell r="I203">
            <v>1038.9383</v>
          </cell>
        </row>
        <row r="204">
          <cell r="H204">
            <v>44133</v>
          </cell>
          <cell r="I204">
            <v>1039.0119</v>
          </cell>
        </row>
        <row r="205">
          <cell r="H205">
            <v>44137</v>
          </cell>
          <cell r="I205">
            <v>1039.1310000000001</v>
          </cell>
        </row>
        <row r="206">
          <cell r="H206">
            <v>44138</v>
          </cell>
          <cell r="I206">
            <v>1039.1310000000001</v>
          </cell>
        </row>
        <row r="207">
          <cell r="H207">
            <v>44139</v>
          </cell>
          <cell r="I207">
            <v>1039.1310000000001</v>
          </cell>
        </row>
        <row r="208">
          <cell r="H208">
            <v>44140</v>
          </cell>
          <cell r="I208">
            <v>1039.1310000000001</v>
          </cell>
        </row>
        <row r="209">
          <cell r="H209">
            <v>44141</v>
          </cell>
          <cell r="I209">
            <v>1039.1310000000001</v>
          </cell>
        </row>
        <row r="210">
          <cell r="H210">
            <v>44144</v>
          </cell>
          <cell r="I210">
            <v>1039.1310000000001</v>
          </cell>
        </row>
        <row r="211">
          <cell r="H211">
            <v>44145</v>
          </cell>
          <cell r="I211">
            <v>1039.1310000000001</v>
          </cell>
        </row>
        <row r="212">
          <cell r="H212">
            <v>44146</v>
          </cell>
          <cell r="I212">
            <v>1039.1310000000001</v>
          </cell>
        </row>
        <row r="213">
          <cell r="H213">
            <v>44147</v>
          </cell>
          <cell r="I213">
            <v>1039.1310000000001</v>
          </cell>
        </row>
        <row r="214">
          <cell r="H214">
            <v>44148</v>
          </cell>
          <cell r="I214">
            <v>1039.1310000000001</v>
          </cell>
        </row>
        <row r="215">
          <cell r="H215">
            <v>44152</v>
          </cell>
          <cell r="I215">
            <v>1039.1310000000001</v>
          </cell>
        </row>
        <row r="216">
          <cell r="H216">
            <v>44153</v>
          </cell>
          <cell r="I216">
            <v>1039.1310000000001</v>
          </cell>
        </row>
        <row r="217">
          <cell r="H217">
            <v>44154</v>
          </cell>
          <cell r="I217">
            <v>1039.1310000000001</v>
          </cell>
        </row>
        <row r="218">
          <cell r="H218">
            <v>44155</v>
          </cell>
          <cell r="I218">
            <v>1039.1310000000001</v>
          </cell>
        </row>
        <row r="219">
          <cell r="H219">
            <v>44158</v>
          </cell>
          <cell r="I219">
            <v>1039.1310000000001</v>
          </cell>
        </row>
        <row r="220">
          <cell r="H220">
            <v>44159</v>
          </cell>
          <cell r="I220">
            <v>1039.0996</v>
          </cell>
        </row>
        <row r="221">
          <cell r="H221">
            <v>44160</v>
          </cell>
          <cell r="I221">
            <v>1039.1310000000001</v>
          </cell>
        </row>
        <row r="222">
          <cell r="H222">
            <v>44161</v>
          </cell>
          <cell r="I222">
            <v>1039.1310000000001</v>
          </cell>
        </row>
        <row r="223">
          <cell r="H223">
            <v>44162</v>
          </cell>
          <cell r="I223">
            <v>1039.1310000000001</v>
          </cell>
        </row>
        <row r="224">
          <cell r="H224">
            <v>44166</v>
          </cell>
          <cell r="I224">
            <v>1039.1310000000001</v>
          </cell>
        </row>
        <row r="225">
          <cell r="H225">
            <v>44167</v>
          </cell>
          <cell r="I225">
            <v>1038.3667</v>
          </cell>
        </row>
        <row r="226">
          <cell r="H226">
            <v>44168</v>
          </cell>
          <cell r="I226">
            <v>1038.2764999999999</v>
          </cell>
        </row>
        <row r="227">
          <cell r="H227">
            <v>44169</v>
          </cell>
          <cell r="I227">
            <v>1039.1310000000001</v>
          </cell>
        </row>
        <row r="228">
          <cell r="H228">
            <v>44172</v>
          </cell>
          <cell r="I228">
            <v>1039.1310000000001</v>
          </cell>
        </row>
        <row r="229">
          <cell r="H229">
            <v>44173</v>
          </cell>
          <cell r="I229">
            <v>1039.1221</v>
          </cell>
        </row>
        <row r="230">
          <cell r="H230">
            <v>44174</v>
          </cell>
          <cell r="I230">
            <v>1039.1068</v>
          </cell>
        </row>
        <row r="231">
          <cell r="H231">
            <v>44175</v>
          </cell>
          <cell r="I231">
            <v>1038.9313999999999</v>
          </cell>
        </row>
        <row r="232">
          <cell r="H232">
            <v>44176</v>
          </cell>
          <cell r="I232">
            <v>1038.5536999999999</v>
          </cell>
        </row>
        <row r="233">
          <cell r="H233">
            <v>44179</v>
          </cell>
          <cell r="I233">
            <v>1038.8742</v>
          </cell>
        </row>
        <row r="234">
          <cell r="H234">
            <v>44180</v>
          </cell>
          <cell r="I234">
            <v>1038.7907</v>
          </cell>
        </row>
        <row r="235">
          <cell r="H235">
            <v>44181</v>
          </cell>
          <cell r="I235">
            <v>1038.7538</v>
          </cell>
        </row>
        <row r="236">
          <cell r="H236">
            <v>44182</v>
          </cell>
          <cell r="I236">
            <v>1038.9199000000001</v>
          </cell>
        </row>
        <row r="237">
          <cell r="H237">
            <v>44183</v>
          </cell>
          <cell r="I237">
            <v>1039.1274000000001</v>
          </cell>
        </row>
        <row r="238">
          <cell r="H238">
            <v>44186</v>
          </cell>
          <cell r="I238">
            <v>1039.1310000000001</v>
          </cell>
        </row>
        <row r="239">
          <cell r="H239">
            <v>44187</v>
          </cell>
          <cell r="I239">
            <v>1039.1310000000001</v>
          </cell>
        </row>
        <row r="240">
          <cell r="H240">
            <v>44188</v>
          </cell>
          <cell r="I240">
            <v>1039.1310000000001</v>
          </cell>
        </row>
        <row r="241">
          <cell r="H241">
            <v>44189</v>
          </cell>
          <cell r="I241">
            <v>1039.1310000000001</v>
          </cell>
        </row>
        <row r="242">
          <cell r="H242">
            <v>44193</v>
          </cell>
          <cell r="I242">
            <v>1039.1310000000001</v>
          </cell>
        </row>
        <row r="243">
          <cell r="H243">
            <v>44194</v>
          </cell>
          <cell r="I243">
            <v>1039.1310000000001</v>
          </cell>
        </row>
        <row r="244">
          <cell r="H244">
            <v>44195</v>
          </cell>
          <cell r="I244">
            <v>1039.1310000000001</v>
          </cell>
        </row>
        <row r="245">
          <cell r="H245">
            <v>44196</v>
          </cell>
          <cell r="I245">
            <v>1039.1310000000001</v>
          </cell>
        </row>
        <row r="246">
          <cell r="H246">
            <v>44197</v>
          </cell>
          <cell r="I246">
            <v>1039.1310000000001</v>
          </cell>
        </row>
        <row r="247">
          <cell r="H247">
            <v>44200</v>
          </cell>
          <cell r="I247">
            <v>1039.1310000000001</v>
          </cell>
        </row>
        <row r="248">
          <cell r="H248">
            <v>44201</v>
          </cell>
          <cell r="I248">
            <v>1039.1310000000001</v>
          </cell>
        </row>
        <row r="249">
          <cell r="H249">
            <v>44202</v>
          </cell>
          <cell r="I249">
            <v>1039.0734</v>
          </cell>
        </row>
        <row r="250">
          <cell r="H250">
            <v>44203</v>
          </cell>
          <cell r="I250">
            <v>1039.1310000000001</v>
          </cell>
        </row>
        <row r="251">
          <cell r="H251">
            <v>44204</v>
          </cell>
          <cell r="I251">
            <v>1039.1310000000001</v>
          </cell>
        </row>
        <row r="252">
          <cell r="H252">
            <v>44207</v>
          </cell>
          <cell r="I252">
            <v>1038.0316</v>
          </cell>
        </row>
        <row r="253">
          <cell r="H253">
            <v>44208</v>
          </cell>
          <cell r="I253">
            <v>1037.0187000000001</v>
          </cell>
        </row>
        <row r="254">
          <cell r="H254">
            <v>44209</v>
          </cell>
          <cell r="I254">
            <v>1036.2752</v>
          </cell>
        </row>
        <row r="255">
          <cell r="H255">
            <v>44210</v>
          </cell>
          <cell r="I255">
            <v>1034.8878999999999</v>
          </cell>
        </row>
        <row r="256">
          <cell r="H256">
            <v>44211</v>
          </cell>
          <cell r="I256">
            <v>1034.5918999999999</v>
          </cell>
        </row>
        <row r="257">
          <cell r="H257">
            <v>44214</v>
          </cell>
          <cell r="I257">
            <v>1033.4644000000001</v>
          </cell>
        </row>
        <row r="258">
          <cell r="H258">
            <v>44215</v>
          </cell>
          <cell r="I258">
            <v>1033.578</v>
          </cell>
        </row>
        <row r="259">
          <cell r="H259">
            <v>44216</v>
          </cell>
          <cell r="I259">
            <v>1034.2741000000001</v>
          </cell>
        </row>
        <row r="260">
          <cell r="H260">
            <v>44217</v>
          </cell>
          <cell r="I260">
            <v>1034.559</v>
          </cell>
        </row>
        <row r="261">
          <cell r="H261">
            <v>44218</v>
          </cell>
          <cell r="I261">
            <v>1034.2303999999999</v>
          </cell>
        </row>
        <row r="262">
          <cell r="H262">
            <v>44221</v>
          </cell>
          <cell r="I262">
            <v>1034.4503</v>
          </cell>
        </row>
        <row r="263">
          <cell r="H263">
            <v>44223</v>
          </cell>
          <cell r="I263">
            <v>1034.6083000000001</v>
          </cell>
        </row>
        <row r="264">
          <cell r="H264">
            <v>44224</v>
          </cell>
          <cell r="I264">
            <v>1034.7354</v>
          </cell>
        </row>
        <row r="265">
          <cell r="H265">
            <v>44225</v>
          </cell>
          <cell r="I265">
            <v>1035.0545</v>
          </cell>
        </row>
        <row r="266">
          <cell r="H266">
            <v>44228</v>
          </cell>
          <cell r="I266">
            <v>1033.9468999999999</v>
          </cell>
        </row>
        <row r="267">
          <cell r="H267">
            <v>44229</v>
          </cell>
          <cell r="I267">
            <v>1033.2085999999999</v>
          </cell>
        </row>
        <row r="268">
          <cell r="H268">
            <v>44230</v>
          </cell>
          <cell r="I268">
            <v>1033.3583000000001</v>
          </cell>
        </row>
        <row r="269">
          <cell r="H269">
            <v>44231</v>
          </cell>
          <cell r="I269">
            <v>1033.2652</v>
          </cell>
        </row>
        <row r="270">
          <cell r="H270">
            <v>44232</v>
          </cell>
          <cell r="I270">
            <v>1032.9554000000001</v>
          </cell>
        </row>
        <row r="271">
          <cell r="H271">
            <v>44235</v>
          </cell>
          <cell r="I271">
            <v>1033.5952</v>
          </cell>
        </row>
        <row r="272">
          <cell r="H272">
            <v>44236</v>
          </cell>
          <cell r="I272">
            <v>1033.192</v>
          </cell>
        </row>
        <row r="273">
          <cell r="H273">
            <v>44237</v>
          </cell>
          <cell r="I273">
            <v>1033.0392999999999</v>
          </cell>
        </row>
        <row r="274">
          <cell r="H274">
            <v>44238</v>
          </cell>
          <cell r="I274">
            <v>1033.5779</v>
          </cell>
        </row>
        <row r="275">
          <cell r="H275">
            <v>44239</v>
          </cell>
          <cell r="I275">
            <v>1034.2555</v>
          </cell>
        </row>
        <row r="276">
          <cell r="H276">
            <v>44242</v>
          </cell>
          <cell r="I276">
            <v>1034.5662</v>
          </cell>
        </row>
        <row r="277">
          <cell r="H277">
            <v>44243</v>
          </cell>
          <cell r="I277">
            <v>1035.2991</v>
          </cell>
        </row>
        <row r="278">
          <cell r="H278">
            <v>44244</v>
          </cell>
          <cell r="I278">
            <v>1035.433</v>
          </cell>
        </row>
        <row r="279">
          <cell r="H279">
            <v>44245</v>
          </cell>
          <cell r="I279">
            <v>1035.7625</v>
          </cell>
        </row>
        <row r="280">
          <cell r="H280">
            <v>44249</v>
          </cell>
          <cell r="I280">
            <v>1035.3297</v>
          </cell>
        </row>
        <row r="281">
          <cell r="H281">
            <v>44250</v>
          </cell>
          <cell r="I281">
            <v>1034.8581999999999</v>
          </cell>
        </row>
        <row r="282">
          <cell r="H282">
            <v>44251</v>
          </cell>
          <cell r="I282">
            <v>1035.0636</v>
          </cell>
        </row>
        <row r="283">
          <cell r="H283">
            <v>44252</v>
          </cell>
          <cell r="I283">
            <v>1035.2029</v>
          </cell>
        </row>
        <row r="284">
          <cell r="H284">
            <v>44253</v>
          </cell>
          <cell r="I284">
            <v>1035.1804999999999</v>
          </cell>
        </row>
        <row r="285">
          <cell r="H285">
            <v>44256</v>
          </cell>
          <cell r="I285">
            <v>1035.5334</v>
          </cell>
        </row>
        <row r="286">
          <cell r="H286">
            <v>44257</v>
          </cell>
          <cell r="I286">
            <v>1035.9064000000001</v>
          </cell>
        </row>
        <row r="287">
          <cell r="H287">
            <v>44258</v>
          </cell>
          <cell r="I287">
            <v>1036.1379999999999</v>
          </cell>
        </row>
        <row r="288">
          <cell r="H288">
            <v>44259</v>
          </cell>
          <cell r="I288">
            <v>1036.231</v>
          </cell>
        </row>
        <row r="289">
          <cell r="H289">
            <v>44260</v>
          </cell>
          <cell r="I289">
            <v>1036.0160000000001</v>
          </cell>
        </row>
        <row r="290">
          <cell r="H290">
            <v>44263</v>
          </cell>
          <cell r="I290">
            <v>1036.2086999999999</v>
          </cell>
        </row>
        <row r="291">
          <cell r="H291">
            <v>44264</v>
          </cell>
          <cell r="I291">
            <v>1036.2905000000001</v>
          </cell>
        </row>
        <row r="292">
          <cell r="H292">
            <v>44265</v>
          </cell>
          <cell r="I292">
            <v>1036.2789</v>
          </cell>
        </row>
        <row r="293">
          <cell r="H293">
            <v>44267</v>
          </cell>
          <cell r="I293">
            <v>1036.3034</v>
          </cell>
        </row>
        <row r="294">
          <cell r="H294">
            <v>44270</v>
          </cell>
          <cell r="I294">
            <v>1035.3092999999999</v>
          </cell>
        </row>
        <row r="295">
          <cell r="H295">
            <v>44271</v>
          </cell>
          <cell r="I295">
            <v>1035.2761</v>
          </cell>
        </row>
        <row r="296">
          <cell r="H296">
            <v>44272</v>
          </cell>
          <cell r="I296">
            <v>1035.4898000000001</v>
          </cell>
        </row>
        <row r="297">
          <cell r="H297">
            <v>44273</v>
          </cell>
          <cell r="I297">
            <v>1035.8510000000001</v>
          </cell>
        </row>
        <row r="298">
          <cell r="H298">
            <v>44274</v>
          </cell>
          <cell r="I298">
            <v>1037.0056</v>
          </cell>
        </row>
        <row r="299">
          <cell r="H299">
            <v>44277</v>
          </cell>
          <cell r="I299">
            <v>1037.8602000000001</v>
          </cell>
        </row>
        <row r="300">
          <cell r="H300">
            <v>44278</v>
          </cell>
          <cell r="I300">
            <v>1039.1310000000001</v>
          </cell>
        </row>
        <row r="301">
          <cell r="H301">
            <v>44279</v>
          </cell>
          <cell r="I301">
            <v>1039.1310000000001</v>
          </cell>
        </row>
        <row r="302">
          <cell r="H302">
            <v>44280</v>
          </cell>
          <cell r="I302">
            <v>1039.1310000000001</v>
          </cell>
        </row>
        <row r="303">
          <cell r="H303">
            <v>44281</v>
          </cell>
          <cell r="I303">
            <v>1039.1310000000001</v>
          </cell>
        </row>
        <row r="304">
          <cell r="H304">
            <v>44285</v>
          </cell>
          <cell r="I304">
            <v>1039.1310000000001</v>
          </cell>
        </row>
        <row r="305">
          <cell r="H305">
            <v>44286</v>
          </cell>
          <cell r="I305">
            <v>1039.1310000000001</v>
          </cell>
        </row>
      </sheetData>
      <sheetData sheetId="6">
        <row r="1">
          <cell r="H1">
            <v>43831</v>
          </cell>
          <cell r="I1">
            <v>10.8812</v>
          </cell>
        </row>
        <row r="2">
          <cell r="H2">
            <v>43832</v>
          </cell>
          <cell r="I2">
            <v>10.884600000000001</v>
          </cell>
        </row>
        <row r="3">
          <cell r="H3">
            <v>43833</v>
          </cell>
          <cell r="I3">
            <v>10.8948</v>
          </cell>
        </row>
        <row r="4">
          <cell r="H4">
            <v>43836</v>
          </cell>
          <cell r="I4">
            <v>10.8947</v>
          </cell>
        </row>
        <row r="5">
          <cell r="H5">
            <v>43837</v>
          </cell>
          <cell r="I5">
            <v>10.8994</v>
          </cell>
        </row>
        <row r="6">
          <cell r="H6">
            <v>43838</v>
          </cell>
          <cell r="I6">
            <v>10.903</v>
          </cell>
        </row>
        <row r="7">
          <cell r="H7">
            <v>43839</v>
          </cell>
          <cell r="I7">
            <v>10.9069</v>
          </cell>
        </row>
        <row r="8">
          <cell r="H8">
            <v>43840</v>
          </cell>
          <cell r="I8">
            <v>10.9039</v>
          </cell>
        </row>
        <row r="9">
          <cell r="H9">
            <v>43843</v>
          </cell>
          <cell r="I9">
            <v>10.908300000000001</v>
          </cell>
        </row>
        <row r="10">
          <cell r="H10">
            <v>43844</v>
          </cell>
          <cell r="I10">
            <v>10.9047</v>
          </cell>
        </row>
        <row r="11">
          <cell r="H11">
            <v>43845</v>
          </cell>
          <cell r="I11">
            <v>10.9095</v>
          </cell>
        </row>
        <row r="12">
          <cell r="H12">
            <v>43846</v>
          </cell>
          <cell r="I12">
            <v>10.912599999999999</v>
          </cell>
        </row>
        <row r="13">
          <cell r="H13">
            <v>43847</v>
          </cell>
          <cell r="I13">
            <v>10.915800000000001</v>
          </cell>
        </row>
        <row r="14">
          <cell r="H14">
            <v>43850</v>
          </cell>
          <cell r="I14">
            <v>10.9231</v>
          </cell>
        </row>
        <row r="15">
          <cell r="H15">
            <v>43851</v>
          </cell>
          <cell r="I15">
            <v>10.9268</v>
          </cell>
        </row>
        <row r="16">
          <cell r="H16">
            <v>43852</v>
          </cell>
          <cell r="I16">
            <v>10.935</v>
          </cell>
        </row>
        <row r="17">
          <cell r="H17">
            <v>43853</v>
          </cell>
          <cell r="I17">
            <v>10.940799999999999</v>
          </cell>
        </row>
        <row r="18">
          <cell r="H18">
            <v>43854</v>
          </cell>
          <cell r="I18">
            <v>10.948700000000001</v>
          </cell>
        </row>
        <row r="19">
          <cell r="H19">
            <v>43857</v>
          </cell>
          <cell r="I19">
            <v>10.957000000000001</v>
          </cell>
        </row>
        <row r="20">
          <cell r="H20">
            <v>43858</v>
          </cell>
          <cell r="I20">
            <v>10.9603</v>
          </cell>
        </row>
        <row r="21">
          <cell r="H21">
            <v>43859</v>
          </cell>
          <cell r="I21">
            <v>10.959300000000001</v>
          </cell>
        </row>
        <row r="22">
          <cell r="H22">
            <v>43860</v>
          </cell>
          <cell r="I22">
            <v>10.963200000000001</v>
          </cell>
        </row>
        <row r="23">
          <cell r="H23">
            <v>43861</v>
          </cell>
          <cell r="I23">
            <v>10.963100000000001</v>
          </cell>
        </row>
        <row r="24">
          <cell r="H24">
            <v>43864</v>
          </cell>
          <cell r="I24">
            <v>10.984400000000001</v>
          </cell>
        </row>
        <row r="25">
          <cell r="H25">
            <v>43865</v>
          </cell>
          <cell r="I25">
            <v>10.9893</v>
          </cell>
        </row>
        <row r="26">
          <cell r="H26">
            <v>43866</v>
          </cell>
          <cell r="I26">
            <v>10.991</v>
          </cell>
        </row>
        <row r="27">
          <cell r="H27">
            <v>43867</v>
          </cell>
          <cell r="I27">
            <v>11.0251</v>
          </cell>
        </row>
        <row r="28">
          <cell r="H28">
            <v>43868</v>
          </cell>
          <cell r="I28">
            <v>11.0471</v>
          </cell>
        </row>
        <row r="29">
          <cell r="H29">
            <v>43871</v>
          </cell>
          <cell r="I29">
            <v>11.0588</v>
          </cell>
        </row>
        <row r="30">
          <cell r="H30">
            <v>43872</v>
          </cell>
          <cell r="I30">
            <v>11.060499999999999</v>
          </cell>
        </row>
        <row r="31">
          <cell r="H31">
            <v>43873</v>
          </cell>
          <cell r="I31">
            <v>11.0603</v>
          </cell>
        </row>
        <row r="32">
          <cell r="H32">
            <v>43874</v>
          </cell>
          <cell r="I32">
            <v>11.0665</v>
          </cell>
        </row>
        <row r="33">
          <cell r="H33">
            <v>43875</v>
          </cell>
          <cell r="I33">
            <v>11.071099999999999</v>
          </cell>
        </row>
        <row r="34">
          <cell r="H34">
            <v>43878</v>
          </cell>
          <cell r="I34">
            <v>11.0778</v>
          </cell>
        </row>
        <row r="35">
          <cell r="H35">
            <v>43879</v>
          </cell>
          <cell r="I35">
            <v>11.075200000000001</v>
          </cell>
        </row>
        <row r="36">
          <cell r="H36">
            <v>43881</v>
          </cell>
          <cell r="I36">
            <v>11.073399999999999</v>
          </cell>
        </row>
        <row r="37">
          <cell r="H37">
            <v>43885</v>
          </cell>
          <cell r="I37">
            <v>11.085000000000001</v>
          </cell>
        </row>
        <row r="38">
          <cell r="H38">
            <v>43886</v>
          </cell>
          <cell r="I38">
            <v>11.0844</v>
          </cell>
        </row>
        <row r="39">
          <cell r="H39">
            <v>43887</v>
          </cell>
          <cell r="I39">
            <v>11.088200000000001</v>
          </cell>
        </row>
        <row r="40">
          <cell r="H40">
            <v>43888</v>
          </cell>
          <cell r="I40">
            <v>11.081899999999999</v>
          </cell>
        </row>
        <row r="41">
          <cell r="H41">
            <v>43889</v>
          </cell>
          <cell r="I41">
            <v>11.0732</v>
          </cell>
        </row>
        <row r="42">
          <cell r="H42">
            <v>43892</v>
          </cell>
          <cell r="I42">
            <v>11.080500000000001</v>
          </cell>
        </row>
        <row r="43">
          <cell r="H43">
            <v>43893</v>
          </cell>
          <cell r="I43">
            <v>11.086600000000001</v>
          </cell>
        </row>
        <row r="44">
          <cell r="H44">
            <v>43894</v>
          </cell>
          <cell r="I44">
            <v>11.112399999999999</v>
          </cell>
        </row>
        <row r="45">
          <cell r="H45">
            <v>43895</v>
          </cell>
          <cell r="I45">
            <v>11.1111</v>
          </cell>
        </row>
        <row r="46">
          <cell r="H46">
            <v>43896</v>
          </cell>
          <cell r="I46">
            <v>11.119400000000001</v>
          </cell>
        </row>
        <row r="47">
          <cell r="H47">
            <v>43899</v>
          </cell>
          <cell r="I47">
            <v>11.093</v>
          </cell>
        </row>
        <row r="48">
          <cell r="H48">
            <v>43901</v>
          </cell>
          <cell r="I48">
            <v>11.0816</v>
          </cell>
        </row>
        <row r="49">
          <cell r="H49">
            <v>43902</v>
          </cell>
          <cell r="I49">
            <v>11.033200000000001</v>
          </cell>
        </row>
        <row r="50">
          <cell r="H50">
            <v>43903</v>
          </cell>
          <cell r="I50">
            <v>10.9916</v>
          </cell>
        </row>
        <row r="51">
          <cell r="H51">
            <v>43906</v>
          </cell>
          <cell r="I51">
            <v>10.988300000000001</v>
          </cell>
        </row>
        <row r="52">
          <cell r="H52">
            <v>43907</v>
          </cell>
          <cell r="I52">
            <v>10.948600000000001</v>
          </cell>
        </row>
        <row r="53">
          <cell r="H53">
            <v>43908</v>
          </cell>
          <cell r="I53">
            <v>10.904999999999999</v>
          </cell>
        </row>
        <row r="54">
          <cell r="H54">
            <v>43909</v>
          </cell>
          <cell r="I54">
            <v>10.820399999999999</v>
          </cell>
        </row>
        <row r="55">
          <cell r="H55">
            <v>43910</v>
          </cell>
          <cell r="I55">
            <v>10.8674</v>
          </cell>
        </row>
        <row r="56">
          <cell r="H56">
            <v>43913</v>
          </cell>
          <cell r="I56">
            <v>10.8118</v>
          </cell>
        </row>
        <row r="57">
          <cell r="H57">
            <v>43914</v>
          </cell>
          <cell r="I57">
            <v>10.8141</v>
          </cell>
        </row>
        <row r="58">
          <cell r="H58">
            <v>43916</v>
          </cell>
          <cell r="I58">
            <v>10.8431</v>
          </cell>
        </row>
        <row r="59">
          <cell r="H59">
            <v>43917</v>
          </cell>
          <cell r="I59">
            <v>11.069699999999999</v>
          </cell>
        </row>
        <row r="60">
          <cell r="H60">
            <v>43920</v>
          </cell>
          <cell r="I60">
            <v>11.0647</v>
          </cell>
        </row>
        <row r="61">
          <cell r="H61">
            <v>43921</v>
          </cell>
          <cell r="I61">
            <v>11.0938</v>
          </cell>
        </row>
        <row r="62">
          <cell r="H62">
            <v>43924</v>
          </cell>
          <cell r="I62">
            <v>11.070600000000001</v>
          </cell>
        </row>
        <row r="63">
          <cell r="H63">
            <v>43928</v>
          </cell>
          <cell r="I63">
            <v>11.030900000000001</v>
          </cell>
        </row>
        <row r="64">
          <cell r="H64">
            <v>43929</v>
          </cell>
          <cell r="I64">
            <v>10.9871</v>
          </cell>
        </row>
        <row r="65">
          <cell r="H65">
            <v>43930</v>
          </cell>
          <cell r="I65">
            <v>10.983000000000001</v>
          </cell>
        </row>
        <row r="66">
          <cell r="H66">
            <v>43934</v>
          </cell>
          <cell r="I66">
            <v>10.992699999999999</v>
          </cell>
        </row>
        <row r="67">
          <cell r="H67">
            <v>43936</v>
          </cell>
          <cell r="I67">
            <v>11.021000000000001</v>
          </cell>
        </row>
        <row r="68">
          <cell r="H68">
            <v>43937</v>
          </cell>
          <cell r="I68">
            <v>11.0396</v>
          </cell>
        </row>
        <row r="69">
          <cell r="H69">
            <v>43938</v>
          </cell>
          <cell r="I69">
            <v>11.105700000000001</v>
          </cell>
        </row>
        <row r="70">
          <cell r="H70">
            <v>43941</v>
          </cell>
          <cell r="I70">
            <v>11.149100000000001</v>
          </cell>
        </row>
        <row r="71">
          <cell r="H71">
            <v>43942</v>
          </cell>
          <cell r="I71">
            <v>11.1571</v>
          </cell>
        </row>
        <row r="72">
          <cell r="H72">
            <v>43943</v>
          </cell>
          <cell r="I72">
            <v>11.172000000000001</v>
          </cell>
        </row>
        <row r="73">
          <cell r="H73">
            <v>43944</v>
          </cell>
          <cell r="I73">
            <v>11.2034</v>
          </cell>
        </row>
        <row r="74">
          <cell r="H74">
            <v>43945</v>
          </cell>
          <cell r="I74">
            <v>11.150499999999999</v>
          </cell>
        </row>
        <row r="75">
          <cell r="H75">
            <v>43948</v>
          </cell>
          <cell r="I75">
            <v>11.1555</v>
          </cell>
        </row>
        <row r="76">
          <cell r="H76">
            <v>43949</v>
          </cell>
          <cell r="I76">
            <v>11.1426</v>
          </cell>
        </row>
        <row r="77">
          <cell r="H77">
            <v>43950</v>
          </cell>
          <cell r="I77">
            <v>11.1447</v>
          </cell>
        </row>
        <row r="78">
          <cell r="H78">
            <v>43951</v>
          </cell>
          <cell r="I78">
            <v>11.152799999999999</v>
          </cell>
        </row>
        <row r="79">
          <cell r="H79">
            <v>43955</v>
          </cell>
          <cell r="I79">
            <v>11.1761</v>
          </cell>
        </row>
        <row r="80">
          <cell r="H80">
            <v>43956</v>
          </cell>
          <cell r="I80">
            <v>11.1973</v>
          </cell>
        </row>
        <row r="81">
          <cell r="H81">
            <v>43957</v>
          </cell>
          <cell r="I81">
            <v>11.2281</v>
          </cell>
        </row>
        <row r="82">
          <cell r="H82">
            <v>43959</v>
          </cell>
          <cell r="I82">
            <v>11.242000000000001</v>
          </cell>
        </row>
        <row r="83">
          <cell r="H83">
            <v>43962</v>
          </cell>
          <cell r="I83">
            <v>11.213699999999999</v>
          </cell>
        </row>
        <row r="84">
          <cell r="H84">
            <v>43963</v>
          </cell>
          <cell r="I84">
            <v>11.2287</v>
          </cell>
        </row>
        <row r="85">
          <cell r="H85">
            <v>43964</v>
          </cell>
          <cell r="I85">
            <v>11.242699999999999</v>
          </cell>
        </row>
        <row r="86">
          <cell r="H86">
            <v>43965</v>
          </cell>
          <cell r="I86">
            <v>11.2638</v>
          </cell>
        </row>
        <row r="87">
          <cell r="H87">
            <v>43966</v>
          </cell>
          <cell r="I87">
            <v>11.263</v>
          </cell>
        </row>
        <row r="88">
          <cell r="H88">
            <v>43969</v>
          </cell>
          <cell r="I88">
            <v>11.2753</v>
          </cell>
        </row>
        <row r="89">
          <cell r="H89">
            <v>43970</v>
          </cell>
          <cell r="I89">
            <v>11.2903</v>
          </cell>
        </row>
        <row r="90">
          <cell r="H90">
            <v>43971</v>
          </cell>
          <cell r="I90">
            <v>11.302199999999999</v>
          </cell>
        </row>
        <row r="91">
          <cell r="H91">
            <v>43972</v>
          </cell>
          <cell r="I91">
            <v>11.3132</v>
          </cell>
        </row>
        <row r="92">
          <cell r="H92">
            <v>43973</v>
          </cell>
          <cell r="I92">
            <v>11.357900000000001</v>
          </cell>
        </row>
        <row r="93">
          <cell r="H93">
            <v>43977</v>
          </cell>
          <cell r="I93">
            <v>11.367800000000001</v>
          </cell>
        </row>
        <row r="94">
          <cell r="H94">
            <v>43978</v>
          </cell>
          <cell r="I94">
            <v>11.3599</v>
          </cell>
        </row>
        <row r="95">
          <cell r="H95">
            <v>43979</v>
          </cell>
          <cell r="I95">
            <v>11.359500000000001</v>
          </cell>
        </row>
        <row r="96">
          <cell r="H96">
            <v>43980</v>
          </cell>
          <cell r="I96">
            <v>11.3598</v>
          </cell>
        </row>
        <row r="97">
          <cell r="H97">
            <v>43983</v>
          </cell>
          <cell r="I97">
            <v>11.354200000000001</v>
          </cell>
        </row>
        <row r="98">
          <cell r="H98">
            <v>43984</v>
          </cell>
          <cell r="I98">
            <v>11.35</v>
          </cell>
        </row>
        <row r="99">
          <cell r="H99">
            <v>43985</v>
          </cell>
          <cell r="I99">
            <v>11.356299999999999</v>
          </cell>
        </row>
        <row r="100">
          <cell r="H100">
            <v>43986</v>
          </cell>
          <cell r="I100">
            <v>11.3612</v>
          </cell>
        </row>
        <row r="101">
          <cell r="H101">
            <v>43987</v>
          </cell>
          <cell r="I101">
            <v>11.3605</v>
          </cell>
        </row>
        <row r="102">
          <cell r="H102">
            <v>43990</v>
          </cell>
          <cell r="I102">
            <v>11.3619</v>
          </cell>
        </row>
        <row r="103">
          <cell r="H103">
            <v>43991</v>
          </cell>
          <cell r="I103">
            <v>11.3698</v>
          </cell>
        </row>
        <row r="104">
          <cell r="H104">
            <v>43992</v>
          </cell>
          <cell r="I104">
            <v>11.3779</v>
          </cell>
        </row>
        <row r="105">
          <cell r="H105">
            <v>43993</v>
          </cell>
          <cell r="I105">
            <v>11.388500000000001</v>
          </cell>
        </row>
        <row r="106">
          <cell r="H106">
            <v>43994</v>
          </cell>
          <cell r="I106">
            <v>11.3924</v>
          </cell>
        </row>
        <row r="107">
          <cell r="H107">
            <v>43997</v>
          </cell>
          <cell r="I107">
            <v>11.4031</v>
          </cell>
        </row>
        <row r="108">
          <cell r="H108">
            <v>43998</v>
          </cell>
          <cell r="I108">
            <v>11.4107</v>
          </cell>
        </row>
        <row r="109">
          <cell r="H109">
            <v>43999</v>
          </cell>
          <cell r="I109">
            <v>11.420999999999999</v>
          </cell>
        </row>
        <row r="110">
          <cell r="H110">
            <v>44000</v>
          </cell>
          <cell r="I110">
            <v>11.443300000000001</v>
          </cell>
        </row>
        <row r="111">
          <cell r="H111">
            <v>44001</v>
          </cell>
          <cell r="I111">
            <v>11.4594</v>
          </cell>
        </row>
        <row r="112">
          <cell r="H112">
            <v>44004</v>
          </cell>
          <cell r="I112">
            <v>11.466799999999999</v>
          </cell>
        </row>
        <row r="113">
          <cell r="H113">
            <v>44005</v>
          </cell>
          <cell r="I113">
            <v>11.4733</v>
          </cell>
        </row>
        <row r="114">
          <cell r="H114">
            <v>44006</v>
          </cell>
          <cell r="I114">
            <v>11.4747</v>
          </cell>
        </row>
        <row r="115">
          <cell r="H115">
            <v>44007</v>
          </cell>
          <cell r="I115">
            <v>11.486599999999999</v>
          </cell>
        </row>
        <row r="116">
          <cell r="H116">
            <v>44008</v>
          </cell>
          <cell r="I116">
            <v>11.4977</v>
          </cell>
        </row>
        <row r="117">
          <cell r="H117">
            <v>44011</v>
          </cell>
          <cell r="I117">
            <v>11.503399999999999</v>
          </cell>
        </row>
        <row r="118">
          <cell r="H118">
            <v>44012</v>
          </cell>
          <cell r="I118">
            <v>11.510199999999999</v>
          </cell>
        </row>
        <row r="119">
          <cell r="H119">
            <v>44013</v>
          </cell>
          <cell r="I119">
            <v>11.518599999999999</v>
          </cell>
        </row>
        <row r="120">
          <cell r="H120">
            <v>44014</v>
          </cell>
          <cell r="I120">
            <v>11.530900000000001</v>
          </cell>
        </row>
        <row r="121">
          <cell r="H121">
            <v>44015</v>
          </cell>
          <cell r="I121">
            <v>11.537100000000001</v>
          </cell>
        </row>
        <row r="122">
          <cell r="H122">
            <v>44018</v>
          </cell>
          <cell r="I122">
            <v>11.549200000000001</v>
          </cell>
        </row>
        <row r="123">
          <cell r="H123">
            <v>44019</v>
          </cell>
          <cell r="I123">
            <v>11.5624</v>
          </cell>
        </row>
        <row r="124">
          <cell r="H124">
            <v>44020</v>
          </cell>
          <cell r="I124">
            <v>11.5749</v>
          </cell>
        </row>
        <row r="125">
          <cell r="H125">
            <v>44021</v>
          </cell>
          <cell r="I125">
            <v>11.5809</v>
          </cell>
        </row>
        <row r="126">
          <cell r="H126">
            <v>44022</v>
          </cell>
          <cell r="I126">
            <v>11.601599999999999</v>
          </cell>
        </row>
        <row r="127">
          <cell r="H127">
            <v>44025</v>
          </cell>
          <cell r="I127">
            <v>11.607100000000001</v>
          </cell>
        </row>
        <row r="128">
          <cell r="H128">
            <v>44026</v>
          </cell>
          <cell r="I128">
            <v>11.5974</v>
          </cell>
        </row>
        <row r="129">
          <cell r="H129">
            <v>44027</v>
          </cell>
          <cell r="I129">
            <v>11.611700000000001</v>
          </cell>
        </row>
        <row r="130">
          <cell r="H130">
            <v>44028</v>
          </cell>
          <cell r="I130">
            <v>11.613300000000001</v>
          </cell>
        </row>
        <row r="131">
          <cell r="H131">
            <v>44029</v>
          </cell>
          <cell r="I131">
            <v>11.616199999999999</v>
          </cell>
        </row>
        <row r="132">
          <cell r="H132">
            <v>44032</v>
          </cell>
          <cell r="I132">
            <v>11.6218</v>
          </cell>
        </row>
        <row r="133">
          <cell r="H133">
            <v>44033</v>
          </cell>
          <cell r="I133">
            <v>11.6149</v>
          </cell>
        </row>
        <row r="134">
          <cell r="H134">
            <v>44034</v>
          </cell>
          <cell r="I134">
            <v>11.6089</v>
          </cell>
        </row>
        <row r="135">
          <cell r="H135">
            <v>44035</v>
          </cell>
          <cell r="I135">
            <v>11.6122</v>
          </cell>
        </row>
        <row r="136">
          <cell r="H136">
            <v>44036</v>
          </cell>
          <cell r="I136">
            <v>11.612299999999999</v>
          </cell>
        </row>
        <row r="137">
          <cell r="H137">
            <v>44039</v>
          </cell>
          <cell r="I137">
            <v>11.604799999999999</v>
          </cell>
        </row>
        <row r="138">
          <cell r="H138">
            <v>44040</v>
          </cell>
          <cell r="I138">
            <v>11.6004</v>
          </cell>
        </row>
        <row r="139">
          <cell r="H139">
            <v>44041</v>
          </cell>
          <cell r="I139">
            <v>11.6043</v>
          </cell>
        </row>
        <row r="140">
          <cell r="H140">
            <v>44042</v>
          </cell>
          <cell r="I140">
            <v>11.6084</v>
          </cell>
        </row>
        <row r="141">
          <cell r="H141">
            <v>44043</v>
          </cell>
          <cell r="I141">
            <v>11.6228</v>
          </cell>
        </row>
        <row r="142">
          <cell r="H142">
            <v>44046</v>
          </cell>
          <cell r="I142">
            <v>11.626799999999999</v>
          </cell>
        </row>
        <row r="143">
          <cell r="H143">
            <v>44047</v>
          </cell>
          <cell r="I143">
            <v>11.629099999999999</v>
          </cell>
        </row>
        <row r="144">
          <cell r="H144">
            <v>44048</v>
          </cell>
          <cell r="I144">
            <v>11.632899999999999</v>
          </cell>
        </row>
        <row r="145">
          <cell r="H145">
            <v>44049</v>
          </cell>
          <cell r="I145">
            <v>11.6213</v>
          </cell>
        </row>
        <row r="146">
          <cell r="H146">
            <v>44050</v>
          </cell>
          <cell r="I146">
            <v>11.613</v>
          </cell>
        </row>
        <row r="147">
          <cell r="H147">
            <v>44053</v>
          </cell>
          <cell r="I147">
            <v>11.6068</v>
          </cell>
        </row>
        <row r="148">
          <cell r="H148">
            <v>44054</v>
          </cell>
          <cell r="I148">
            <v>11.6084</v>
          </cell>
        </row>
        <row r="149">
          <cell r="H149">
            <v>44055</v>
          </cell>
          <cell r="I149">
            <v>11.609299999999999</v>
          </cell>
        </row>
        <row r="150">
          <cell r="H150">
            <v>44056</v>
          </cell>
          <cell r="I150">
            <v>11.616099999999999</v>
          </cell>
        </row>
        <row r="151">
          <cell r="H151">
            <v>44057</v>
          </cell>
          <cell r="I151">
            <v>11.610200000000001</v>
          </cell>
        </row>
        <row r="152">
          <cell r="H152">
            <v>44060</v>
          </cell>
          <cell r="I152">
            <v>11.613099999999999</v>
          </cell>
        </row>
        <row r="153">
          <cell r="H153">
            <v>44061</v>
          </cell>
          <cell r="I153">
            <v>11.610099999999999</v>
          </cell>
        </row>
        <row r="154">
          <cell r="H154">
            <v>44062</v>
          </cell>
          <cell r="I154">
            <v>11.6089</v>
          </cell>
        </row>
        <row r="155">
          <cell r="H155">
            <v>44063</v>
          </cell>
          <cell r="I155">
            <v>11.6142</v>
          </cell>
        </row>
        <row r="156">
          <cell r="H156">
            <v>44064</v>
          </cell>
          <cell r="I156">
            <v>11.590400000000001</v>
          </cell>
        </row>
        <row r="157">
          <cell r="H157">
            <v>44067</v>
          </cell>
          <cell r="I157">
            <v>11.577</v>
          </cell>
        </row>
        <row r="158">
          <cell r="H158">
            <v>44068</v>
          </cell>
          <cell r="I158">
            <v>11.585900000000001</v>
          </cell>
        </row>
        <row r="159">
          <cell r="H159">
            <v>44069</v>
          </cell>
          <cell r="I159">
            <v>11.579599999999999</v>
          </cell>
        </row>
        <row r="160">
          <cell r="H160">
            <v>44070</v>
          </cell>
          <cell r="I160">
            <v>11.576499999999999</v>
          </cell>
        </row>
        <row r="161">
          <cell r="H161">
            <v>44071</v>
          </cell>
          <cell r="I161">
            <v>11.570399999999999</v>
          </cell>
        </row>
        <row r="162">
          <cell r="H162">
            <v>44074</v>
          </cell>
          <cell r="I162">
            <v>11.5947</v>
          </cell>
        </row>
        <row r="163">
          <cell r="H163">
            <v>44075</v>
          </cell>
          <cell r="I163">
            <v>11.6249</v>
          </cell>
        </row>
        <row r="164">
          <cell r="H164">
            <v>44076</v>
          </cell>
          <cell r="I164">
            <v>11.6249</v>
          </cell>
        </row>
        <row r="165">
          <cell r="H165">
            <v>44077</v>
          </cell>
          <cell r="I165">
            <v>11.631399999999999</v>
          </cell>
        </row>
        <row r="166">
          <cell r="H166">
            <v>44078</v>
          </cell>
          <cell r="I166">
            <v>11.6311</v>
          </cell>
        </row>
        <row r="167">
          <cell r="H167">
            <v>44081</v>
          </cell>
          <cell r="I167">
            <v>11.6182</v>
          </cell>
        </row>
        <row r="168">
          <cell r="H168">
            <v>44082</v>
          </cell>
          <cell r="I168">
            <v>11.5924</v>
          </cell>
        </row>
        <row r="169">
          <cell r="H169">
            <v>44083</v>
          </cell>
          <cell r="I169">
            <v>11.594799999999999</v>
          </cell>
        </row>
        <row r="170">
          <cell r="H170">
            <v>44084</v>
          </cell>
          <cell r="I170">
            <v>11.592599999999999</v>
          </cell>
        </row>
        <row r="171">
          <cell r="H171">
            <v>44085</v>
          </cell>
          <cell r="I171">
            <v>11.5886</v>
          </cell>
        </row>
        <row r="172">
          <cell r="H172">
            <v>44088</v>
          </cell>
          <cell r="I172">
            <v>11.592599999999999</v>
          </cell>
        </row>
        <row r="173">
          <cell r="H173">
            <v>44089</v>
          </cell>
          <cell r="I173">
            <v>11.587199999999999</v>
          </cell>
        </row>
        <row r="174">
          <cell r="H174">
            <v>44090</v>
          </cell>
          <cell r="I174">
            <v>11.5966</v>
          </cell>
        </row>
        <row r="175">
          <cell r="H175">
            <v>44091</v>
          </cell>
          <cell r="I175">
            <v>11.599500000000001</v>
          </cell>
        </row>
        <row r="176">
          <cell r="H176">
            <v>44092</v>
          </cell>
          <cell r="I176">
            <v>11.602399999999999</v>
          </cell>
        </row>
        <row r="177">
          <cell r="H177">
            <v>44095</v>
          </cell>
          <cell r="I177">
            <v>11.609299999999999</v>
          </cell>
        </row>
        <row r="178">
          <cell r="H178">
            <v>44096</v>
          </cell>
          <cell r="I178">
            <v>11.6106</v>
          </cell>
        </row>
        <row r="179">
          <cell r="H179">
            <v>44097</v>
          </cell>
          <cell r="I179">
            <v>11.614599999999999</v>
          </cell>
        </row>
        <row r="180">
          <cell r="H180">
            <v>44098</v>
          </cell>
          <cell r="I180">
            <v>11.6136</v>
          </cell>
        </row>
        <row r="181">
          <cell r="H181">
            <v>44099</v>
          </cell>
          <cell r="I181">
            <v>11.612399999999999</v>
          </cell>
        </row>
        <row r="182">
          <cell r="H182">
            <v>44102</v>
          </cell>
          <cell r="I182">
            <v>11.6111</v>
          </cell>
        </row>
        <row r="183">
          <cell r="H183">
            <v>44103</v>
          </cell>
          <cell r="I183">
            <v>11.6143</v>
          </cell>
        </row>
        <row r="184">
          <cell r="H184">
            <v>44104</v>
          </cell>
          <cell r="I184">
            <v>11.6256</v>
          </cell>
        </row>
        <row r="185">
          <cell r="H185">
            <v>44105</v>
          </cell>
          <cell r="I185">
            <v>11.631399999999999</v>
          </cell>
        </row>
        <row r="186">
          <cell r="H186">
            <v>44109</v>
          </cell>
          <cell r="I186">
            <v>11.631399999999999</v>
          </cell>
        </row>
        <row r="187">
          <cell r="H187">
            <v>44110</v>
          </cell>
          <cell r="I187">
            <v>11.631399999999999</v>
          </cell>
        </row>
        <row r="188">
          <cell r="H188">
            <v>44111</v>
          </cell>
          <cell r="I188">
            <v>11.631399999999999</v>
          </cell>
        </row>
        <row r="189">
          <cell r="H189">
            <v>44112</v>
          </cell>
          <cell r="I189">
            <v>11.631399999999999</v>
          </cell>
        </row>
        <row r="190">
          <cell r="H190">
            <v>44113</v>
          </cell>
          <cell r="I190">
            <v>11.6317</v>
          </cell>
        </row>
        <row r="191">
          <cell r="H191">
            <v>44116</v>
          </cell>
          <cell r="I191">
            <v>11.6319</v>
          </cell>
        </row>
        <row r="192">
          <cell r="H192">
            <v>44117</v>
          </cell>
          <cell r="I192">
            <v>11.6402</v>
          </cell>
        </row>
        <row r="193">
          <cell r="H193">
            <v>44118</v>
          </cell>
          <cell r="I193">
            <v>11.6449</v>
          </cell>
        </row>
        <row r="194">
          <cell r="H194">
            <v>44119</v>
          </cell>
          <cell r="I194">
            <v>11.648899999999999</v>
          </cell>
        </row>
        <row r="195">
          <cell r="H195">
            <v>44120</v>
          </cell>
          <cell r="I195">
            <v>11.644299999999999</v>
          </cell>
        </row>
        <row r="196">
          <cell r="H196">
            <v>44123</v>
          </cell>
          <cell r="I196">
            <v>11.648899999999999</v>
          </cell>
        </row>
        <row r="197">
          <cell r="H197">
            <v>44124</v>
          </cell>
          <cell r="I197">
            <v>11.648899999999999</v>
          </cell>
        </row>
        <row r="198">
          <cell r="H198">
            <v>44125</v>
          </cell>
          <cell r="I198">
            <v>11.648199999999999</v>
          </cell>
        </row>
        <row r="199">
          <cell r="H199">
            <v>44126</v>
          </cell>
          <cell r="I199">
            <v>11.6442</v>
          </cell>
        </row>
        <row r="200">
          <cell r="H200">
            <v>44127</v>
          </cell>
          <cell r="I200">
            <v>11.648899999999999</v>
          </cell>
        </row>
        <row r="201">
          <cell r="H201">
            <v>44130</v>
          </cell>
          <cell r="I201">
            <v>11.648899999999999</v>
          </cell>
        </row>
        <row r="202">
          <cell r="H202">
            <v>44131</v>
          </cell>
          <cell r="I202">
            <v>11.643599999999999</v>
          </cell>
        </row>
        <row r="203">
          <cell r="H203">
            <v>44132</v>
          </cell>
          <cell r="I203">
            <v>11.6417</v>
          </cell>
        </row>
        <row r="204">
          <cell r="H204">
            <v>44133</v>
          </cell>
          <cell r="I204">
            <v>11.6411</v>
          </cell>
        </row>
        <row r="205">
          <cell r="H205">
            <v>44137</v>
          </cell>
          <cell r="I205">
            <v>11.6457</v>
          </cell>
        </row>
        <row r="206">
          <cell r="H206">
            <v>44138</v>
          </cell>
          <cell r="I206">
            <v>11.6462</v>
          </cell>
        </row>
        <row r="207">
          <cell r="H207">
            <v>44139</v>
          </cell>
          <cell r="I207">
            <v>11.648899999999999</v>
          </cell>
        </row>
        <row r="208">
          <cell r="H208">
            <v>44140</v>
          </cell>
          <cell r="I208">
            <v>11.648899999999999</v>
          </cell>
        </row>
        <row r="209">
          <cell r="H209">
            <v>44141</v>
          </cell>
          <cell r="I209">
            <v>11.648899999999999</v>
          </cell>
        </row>
        <row r="210">
          <cell r="H210">
            <v>44144</v>
          </cell>
          <cell r="I210">
            <v>11.6477</v>
          </cell>
        </row>
        <row r="211">
          <cell r="H211">
            <v>44145</v>
          </cell>
          <cell r="I211">
            <v>11.6448</v>
          </cell>
        </row>
        <row r="212">
          <cell r="H212">
            <v>44146</v>
          </cell>
          <cell r="I212">
            <v>11.645200000000001</v>
          </cell>
        </row>
        <row r="213">
          <cell r="H213">
            <v>44147</v>
          </cell>
          <cell r="I213">
            <v>11.648899999999999</v>
          </cell>
        </row>
        <row r="214">
          <cell r="H214">
            <v>44148</v>
          </cell>
          <cell r="I214">
            <v>11.648899999999999</v>
          </cell>
        </row>
        <row r="215">
          <cell r="H215">
            <v>44152</v>
          </cell>
          <cell r="I215">
            <v>11.648899999999999</v>
          </cell>
        </row>
        <row r="216">
          <cell r="H216">
            <v>44153</v>
          </cell>
          <cell r="I216">
            <v>11.648899999999999</v>
          </cell>
        </row>
        <row r="217">
          <cell r="H217">
            <v>44154</v>
          </cell>
          <cell r="I217">
            <v>11.648899999999999</v>
          </cell>
        </row>
        <row r="218">
          <cell r="H218">
            <v>44155</v>
          </cell>
          <cell r="I218">
            <v>11.648899999999999</v>
          </cell>
        </row>
        <row r="219">
          <cell r="H219">
            <v>44158</v>
          </cell>
          <cell r="I219">
            <v>11.648899999999999</v>
          </cell>
        </row>
        <row r="220">
          <cell r="H220">
            <v>44159</v>
          </cell>
          <cell r="I220">
            <v>11.648899999999999</v>
          </cell>
        </row>
        <row r="221">
          <cell r="H221">
            <v>44160</v>
          </cell>
          <cell r="I221">
            <v>11.6533</v>
          </cell>
        </row>
        <row r="222">
          <cell r="H222">
            <v>44161</v>
          </cell>
          <cell r="I222">
            <v>11.657400000000001</v>
          </cell>
        </row>
        <row r="223">
          <cell r="H223">
            <v>44162</v>
          </cell>
          <cell r="I223">
            <v>11.6549</v>
          </cell>
        </row>
        <row r="224">
          <cell r="H224">
            <v>44166</v>
          </cell>
          <cell r="I224">
            <v>11.6508</v>
          </cell>
        </row>
        <row r="225">
          <cell r="H225">
            <v>44167</v>
          </cell>
          <cell r="I225">
            <v>11.6463</v>
          </cell>
        </row>
        <row r="226">
          <cell r="H226">
            <v>44168</v>
          </cell>
          <cell r="I226">
            <v>11.6447</v>
          </cell>
        </row>
        <row r="227">
          <cell r="H227">
            <v>44169</v>
          </cell>
          <cell r="I227">
            <v>11.657400000000001</v>
          </cell>
        </row>
        <row r="228">
          <cell r="H228">
            <v>44172</v>
          </cell>
          <cell r="I228">
            <v>11.657400000000001</v>
          </cell>
        </row>
        <row r="229">
          <cell r="H229">
            <v>44173</v>
          </cell>
          <cell r="I229">
            <v>11.6557</v>
          </cell>
        </row>
        <row r="230">
          <cell r="H230">
            <v>44174</v>
          </cell>
          <cell r="I230">
            <v>11.657400000000001</v>
          </cell>
        </row>
        <row r="231">
          <cell r="H231">
            <v>44175</v>
          </cell>
          <cell r="I231">
            <v>11.657400000000001</v>
          </cell>
        </row>
        <row r="232">
          <cell r="H232">
            <v>44176</v>
          </cell>
          <cell r="I232">
            <v>11.649699999999999</v>
          </cell>
        </row>
        <row r="233">
          <cell r="H233">
            <v>44179</v>
          </cell>
          <cell r="I233">
            <v>11.6517</v>
          </cell>
        </row>
        <row r="234">
          <cell r="H234">
            <v>44180</v>
          </cell>
          <cell r="I234">
            <v>11.653</v>
          </cell>
        </row>
        <row r="235">
          <cell r="H235">
            <v>44181</v>
          </cell>
          <cell r="I235">
            <v>11.653</v>
          </cell>
        </row>
        <row r="236">
          <cell r="H236">
            <v>44182</v>
          </cell>
          <cell r="I236">
            <v>11.6562</v>
          </cell>
        </row>
        <row r="237">
          <cell r="H237">
            <v>44183</v>
          </cell>
          <cell r="I237">
            <v>11.657400000000001</v>
          </cell>
        </row>
        <row r="238">
          <cell r="H238">
            <v>44186</v>
          </cell>
          <cell r="I238">
            <v>11.657400000000001</v>
          </cell>
        </row>
        <row r="239">
          <cell r="H239">
            <v>44187</v>
          </cell>
          <cell r="I239">
            <v>11.657400000000001</v>
          </cell>
        </row>
        <row r="240">
          <cell r="H240">
            <v>44188</v>
          </cell>
          <cell r="I240">
            <v>11.6595</v>
          </cell>
        </row>
        <row r="241">
          <cell r="H241">
            <v>44189</v>
          </cell>
          <cell r="I241">
            <v>11.660399999999999</v>
          </cell>
        </row>
        <row r="242">
          <cell r="H242">
            <v>44193</v>
          </cell>
          <cell r="I242">
            <v>11.6671</v>
          </cell>
        </row>
        <row r="243">
          <cell r="H243">
            <v>44194</v>
          </cell>
          <cell r="I243">
            <v>11.671799999999999</v>
          </cell>
        </row>
        <row r="244">
          <cell r="H244">
            <v>44195</v>
          </cell>
          <cell r="I244">
            <v>11.6755</v>
          </cell>
        </row>
        <row r="245">
          <cell r="H245">
            <v>44196</v>
          </cell>
          <cell r="I245">
            <v>11.6782</v>
          </cell>
        </row>
        <row r="246">
          <cell r="H246">
            <v>44197</v>
          </cell>
          <cell r="I246">
            <v>11.681699999999999</v>
          </cell>
        </row>
        <row r="247">
          <cell r="H247">
            <v>44200</v>
          </cell>
          <cell r="I247">
            <v>11.6927</v>
          </cell>
        </row>
        <row r="248">
          <cell r="H248">
            <v>44201</v>
          </cell>
          <cell r="I248">
            <v>11.7036</v>
          </cell>
        </row>
        <row r="249">
          <cell r="H249">
            <v>44202</v>
          </cell>
          <cell r="I249">
            <v>11.6976</v>
          </cell>
        </row>
        <row r="250">
          <cell r="H250">
            <v>44203</v>
          </cell>
          <cell r="I250">
            <v>11.7011</v>
          </cell>
        </row>
        <row r="251">
          <cell r="H251">
            <v>44204</v>
          </cell>
          <cell r="I251">
            <v>11.7028</v>
          </cell>
        </row>
        <row r="252">
          <cell r="H252">
            <v>44207</v>
          </cell>
          <cell r="I252">
            <v>11.68</v>
          </cell>
        </row>
        <row r="253">
          <cell r="H253">
            <v>44208</v>
          </cell>
          <cell r="I253">
            <v>11.670400000000001</v>
          </cell>
        </row>
        <row r="254">
          <cell r="H254">
            <v>44209</v>
          </cell>
          <cell r="I254">
            <v>11.665800000000001</v>
          </cell>
        </row>
        <row r="255">
          <cell r="H255">
            <v>44210</v>
          </cell>
          <cell r="I255">
            <v>11.654299999999999</v>
          </cell>
        </row>
        <row r="256">
          <cell r="H256">
            <v>44211</v>
          </cell>
          <cell r="I256">
            <v>11.649900000000001</v>
          </cell>
        </row>
        <row r="257">
          <cell r="H257">
            <v>44214</v>
          </cell>
          <cell r="I257">
            <v>11.637700000000001</v>
          </cell>
        </row>
        <row r="258">
          <cell r="H258">
            <v>44215</v>
          </cell>
          <cell r="I258">
            <v>11.640599999999999</v>
          </cell>
        </row>
        <row r="259">
          <cell r="H259">
            <v>44216</v>
          </cell>
          <cell r="I259">
            <v>11.6469</v>
          </cell>
        </row>
        <row r="260">
          <cell r="H260">
            <v>44217</v>
          </cell>
          <cell r="I260">
            <v>11.6488</v>
          </cell>
        </row>
        <row r="261">
          <cell r="H261">
            <v>44218</v>
          </cell>
          <cell r="I261">
            <v>11.643700000000001</v>
          </cell>
        </row>
        <row r="262">
          <cell r="H262">
            <v>44221</v>
          </cell>
          <cell r="I262">
            <v>11.6455</v>
          </cell>
        </row>
        <row r="263">
          <cell r="H263">
            <v>44223</v>
          </cell>
          <cell r="I263">
            <v>11.648300000000001</v>
          </cell>
        </row>
        <row r="264">
          <cell r="H264">
            <v>44224</v>
          </cell>
          <cell r="I264">
            <v>11.650399999999999</v>
          </cell>
        </row>
        <row r="265">
          <cell r="H265">
            <v>44225</v>
          </cell>
          <cell r="I265">
            <v>11.651899999999999</v>
          </cell>
        </row>
        <row r="266">
          <cell r="H266">
            <v>44228</v>
          </cell>
          <cell r="I266">
            <v>11.6267</v>
          </cell>
        </row>
        <row r="267">
          <cell r="H267">
            <v>44229</v>
          </cell>
          <cell r="I267">
            <v>11.606400000000001</v>
          </cell>
        </row>
        <row r="268">
          <cell r="H268">
            <v>44230</v>
          </cell>
          <cell r="I268">
            <v>11.611000000000001</v>
          </cell>
        </row>
        <row r="269">
          <cell r="H269">
            <v>44231</v>
          </cell>
          <cell r="I269">
            <v>11.6127</v>
          </cell>
        </row>
        <row r="270">
          <cell r="H270">
            <v>44232</v>
          </cell>
          <cell r="I270">
            <v>11.602600000000001</v>
          </cell>
        </row>
        <row r="271">
          <cell r="H271">
            <v>44235</v>
          </cell>
          <cell r="I271">
            <v>11.610200000000001</v>
          </cell>
        </row>
        <row r="272">
          <cell r="H272">
            <v>44236</v>
          </cell>
          <cell r="I272">
            <v>11.604699999999999</v>
          </cell>
        </row>
        <row r="273">
          <cell r="H273">
            <v>44237</v>
          </cell>
          <cell r="I273">
            <v>11.606400000000001</v>
          </cell>
        </row>
        <row r="274">
          <cell r="H274">
            <v>44238</v>
          </cell>
          <cell r="I274">
            <v>11.617100000000001</v>
          </cell>
        </row>
        <row r="275">
          <cell r="H275">
            <v>44239</v>
          </cell>
          <cell r="I275">
            <v>11.621600000000001</v>
          </cell>
        </row>
        <row r="276">
          <cell r="H276">
            <v>44242</v>
          </cell>
          <cell r="I276">
            <v>11.625400000000001</v>
          </cell>
        </row>
        <row r="277">
          <cell r="H277">
            <v>44243</v>
          </cell>
          <cell r="I277">
            <v>11.6296</v>
          </cell>
        </row>
        <row r="278">
          <cell r="H278">
            <v>44244</v>
          </cell>
          <cell r="I278">
            <v>11.6295</v>
          </cell>
        </row>
        <row r="279">
          <cell r="H279">
            <v>44245</v>
          </cell>
          <cell r="I279">
            <v>11.632</v>
          </cell>
        </row>
        <row r="280">
          <cell r="H280">
            <v>44249</v>
          </cell>
          <cell r="I280">
            <v>11.625500000000001</v>
          </cell>
        </row>
        <row r="281">
          <cell r="H281">
            <v>44250</v>
          </cell>
          <cell r="I281">
            <v>11.622400000000001</v>
          </cell>
        </row>
        <row r="282">
          <cell r="H282">
            <v>44251</v>
          </cell>
          <cell r="I282">
            <v>11.6235</v>
          </cell>
        </row>
        <row r="283">
          <cell r="H283">
            <v>44252</v>
          </cell>
          <cell r="I283">
            <v>11.625</v>
          </cell>
        </row>
        <row r="284">
          <cell r="H284">
            <v>44253</v>
          </cell>
          <cell r="I284">
            <v>11.6206</v>
          </cell>
        </row>
        <row r="285">
          <cell r="H285">
            <v>44256</v>
          </cell>
          <cell r="I285">
            <v>11.627000000000001</v>
          </cell>
        </row>
        <row r="286">
          <cell r="H286">
            <v>44257</v>
          </cell>
          <cell r="I286">
            <v>11.629300000000001</v>
          </cell>
        </row>
        <row r="287">
          <cell r="H287">
            <v>44258</v>
          </cell>
          <cell r="I287">
            <v>11.6335</v>
          </cell>
        </row>
        <row r="288">
          <cell r="H288">
            <v>44259</v>
          </cell>
          <cell r="I288">
            <v>11.6347</v>
          </cell>
        </row>
        <row r="289">
          <cell r="H289">
            <v>44260</v>
          </cell>
          <cell r="I289">
            <v>11.635400000000001</v>
          </cell>
        </row>
        <row r="290">
          <cell r="H290">
            <v>44263</v>
          </cell>
          <cell r="I290">
            <v>11.6379</v>
          </cell>
        </row>
        <row r="291">
          <cell r="H291">
            <v>44264</v>
          </cell>
          <cell r="I291">
            <v>11.6381</v>
          </cell>
        </row>
        <row r="292">
          <cell r="H292">
            <v>44265</v>
          </cell>
          <cell r="I292">
            <v>11.638500000000001</v>
          </cell>
        </row>
        <row r="293">
          <cell r="H293">
            <v>44267</v>
          </cell>
          <cell r="I293">
            <v>11.6373</v>
          </cell>
        </row>
        <row r="294">
          <cell r="H294">
            <v>44270</v>
          </cell>
          <cell r="I294">
            <v>11.6326</v>
          </cell>
        </row>
        <row r="295">
          <cell r="H295">
            <v>44271</v>
          </cell>
          <cell r="I295">
            <v>11.6366</v>
          </cell>
        </row>
        <row r="296">
          <cell r="H296">
            <v>44272</v>
          </cell>
          <cell r="I296">
            <v>11.6388</v>
          </cell>
        </row>
        <row r="297">
          <cell r="H297">
            <v>44273</v>
          </cell>
          <cell r="I297">
            <v>11.642099999999999</v>
          </cell>
        </row>
        <row r="298">
          <cell r="H298">
            <v>44274</v>
          </cell>
          <cell r="I298">
            <v>11.6533</v>
          </cell>
        </row>
        <row r="299">
          <cell r="H299">
            <v>44277</v>
          </cell>
          <cell r="I299">
            <v>11.6631</v>
          </cell>
        </row>
        <row r="300">
          <cell r="H300">
            <v>44278</v>
          </cell>
          <cell r="I300">
            <v>11.682600000000001</v>
          </cell>
        </row>
        <row r="301">
          <cell r="H301">
            <v>44279</v>
          </cell>
          <cell r="I301">
            <v>11.6835</v>
          </cell>
        </row>
        <row r="302">
          <cell r="H302">
            <v>44280</v>
          </cell>
          <cell r="I302">
            <v>11.6845</v>
          </cell>
        </row>
        <row r="303">
          <cell r="H303">
            <v>44281</v>
          </cell>
          <cell r="I303">
            <v>11.6876</v>
          </cell>
        </row>
        <row r="304">
          <cell r="H304">
            <v>44285</v>
          </cell>
          <cell r="I304">
            <v>11.6942</v>
          </cell>
        </row>
        <row r="305">
          <cell r="H305">
            <v>44286</v>
          </cell>
          <cell r="I305">
            <v>11.6974</v>
          </cell>
        </row>
      </sheetData>
      <sheetData sheetId="7">
        <row r="1">
          <cell r="H1">
            <v>43831</v>
          </cell>
          <cell r="I1">
            <v>1031.0715</v>
          </cell>
        </row>
        <row r="2">
          <cell r="H2">
            <v>43832</v>
          </cell>
          <cell r="I2">
            <v>1031.356</v>
          </cell>
        </row>
        <row r="3">
          <cell r="H3">
            <v>43833</v>
          </cell>
          <cell r="I3">
            <v>1031.5274999999999</v>
          </cell>
        </row>
        <row r="4">
          <cell r="H4">
            <v>43836</v>
          </cell>
          <cell r="I4">
            <v>1032.0045</v>
          </cell>
        </row>
        <row r="5">
          <cell r="H5">
            <v>43837</v>
          </cell>
          <cell r="I5">
            <v>1032.2275</v>
          </cell>
        </row>
        <row r="6">
          <cell r="H6">
            <v>43838</v>
          </cell>
          <cell r="I6">
            <v>1032.4555</v>
          </cell>
        </row>
        <row r="7">
          <cell r="H7">
            <v>43839</v>
          </cell>
          <cell r="I7">
            <v>1032.6885</v>
          </cell>
        </row>
        <row r="8">
          <cell r="H8">
            <v>43840</v>
          </cell>
          <cell r="I8">
            <v>1032.7735</v>
          </cell>
        </row>
        <row r="9">
          <cell r="H9">
            <v>43843</v>
          </cell>
          <cell r="I9">
            <v>1033.2439999999999</v>
          </cell>
        </row>
        <row r="10">
          <cell r="H10">
            <v>43844</v>
          </cell>
          <cell r="I10">
            <v>1033.2650000000001</v>
          </cell>
        </row>
        <row r="11">
          <cell r="H11">
            <v>43845</v>
          </cell>
          <cell r="I11">
            <v>1033.393</v>
          </cell>
        </row>
        <row r="12">
          <cell r="H12">
            <v>43846</v>
          </cell>
          <cell r="I12">
            <v>1033.5340000000001</v>
          </cell>
        </row>
        <row r="13">
          <cell r="H13">
            <v>43847</v>
          </cell>
          <cell r="I13">
            <v>1033.7180000000001</v>
          </cell>
        </row>
        <row r="14">
          <cell r="H14">
            <v>43850</v>
          </cell>
          <cell r="I14">
            <v>1034.2266</v>
          </cell>
        </row>
        <row r="15">
          <cell r="H15">
            <v>43851</v>
          </cell>
          <cell r="I15">
            <v>1034.3955000000001</v>
          </cell>
        </row>
        <row r="16">
          <cell r="H16">
            <v>43852</v>
          </cell>
          <cell r="I16">
            <v>1034.5762</v>
          </cell>
        </row>
        <row r="17">
          <cell r="H17">
            <v>43853</v>
          </cell>
          <cell r="I17">
            <v>1034.7971</v>
          </cell>
        </row>
        <row r="18">
          <cell r="H18">
            <v>43854</v>
          </cell>
          <cell r="I18">
            <v>1034.9716000000001</v>
          </cell>
        </row>
        <row r="19">
          <cell r="H19">
            <v>43857</v>
          </cell>
          <cell r="I19">
            <v>1035.4251999999999</v>
          </cell>
        </row>
        <row r="20">
          <cell r="H20">
            <v>43858</v>
          </cell>
          <cell r="I20">
            <v>1035.5544</v>
          </cell>
        </row>
        <row r="21">
          <cell r="H21">
            <v>43859</v>
          </cell>
          <cell r="I21">
            <v>1035.7094</v>
          </cell>
        </row>
        <row r="22">
          <cell r="H22">
            <v>43860</v>
          </cell>
          <cell r="I22">
            <v>1035.8630000000001</v>
          </cell>
        </row>
        <row r="23">
          <cell r="H23">
            <v>43861</v>
          </cell>
          <cell r="I23">
            <v>1036.0265999999999</v>
          </cell>
        </row>
        <row r="24">
          <cell r="H24">
            <v>43864</v>
          </cell>
          <cell r="I24">
            <v>1036.4916000000001</v>
          </cell>
        </row>
        <row r="25">
          <cell r="H25">
            <v>43865</v>
          </cell>
          <cell r="I25">
            <v>1036.6669999999999</v>
          </cell>
        </row>
        <row r="26">
          <cell r="H26">
            <v>43866</v>
          </cell>
          <cell r="I26">
            <v>1036.8197</v>
          </cell>
        </row>
        <row r="27">
          <cell r="H27">
            <v>43867</v>
          </cell>
          <cell r="I27">
            <v>1037.1849</v>
          </cell>
        </row>
        <row r="28">
          <cell r="H28">
            <v>43868</v>
          </cell>
          <cell r="I28">
            <v>1037.422</v>
          </cell>
        </row>
        <row r="29">
          <cell r="H29">
            <v>43871</v>
          </cell>
          <cell r="I29">
            <v>1038.0890999999999</v>
          </cell>
        </row>
        <row r="30">
          <cell r="H30">
            <v>43872</v>
          </cell>
          <cell r="I30">
            <v>1038.3244</v>
          </cell>
        </row>
        <row r="31">
          <cell r="H31">
            <v>43873</v>
          </cell>
          <cell r="I31">
            <v>1038.5136</v>
          </cell>
        </row>
        <row r="32">
          <cell r="H32">
            <v>43874</v>
          </cell>
          <cell r="I32">
            <v>1038.7926</v>
          </cell>
        </row>
        <row r="33">
          <cell r="H33">
            <v>43875</v>
          </cell>
          <cell r="I33">
            <v>1038.9481000000001</v>
          </cell>
        </row>
        <row r="34">
          <cell r="H34">
            <v>43878</v>
          </cell>
          <cell r="I34">
            <v>1039.4291000000001</v>
          </cell>
        </row>
        <row r="35">
          <cell r="H35">
            <v>43879</v>
          </cell>
          <cell r="I35">
            <v>1039.6092000000001</v>
          </cell>
        </row>
        <row r="36">
          <cell r="H36">
            <v>43881</v>
          </cell>
          <cell r="I36">
            <v>1039.9078999999999</v>
          </cell>
        </row>
        <row r="37">
          <cell r="H37">
            <v>43885</v>
          </cell>
          <cell r="I37">
            <v>1040.5102999999999</v>
          </cell>
        </row>
        <row r="38">
          <cell r="H38">
            <v>43886</v>
          </cell>
          <cell r="I38">
            <v>1040.6712</v>
          </cell>
        </row>
        <row r="39">
          <cell r="H39">
            <v>43887</v>
          </cell>
          <cell r="I39">
            <v>1040.8451</v>
          </cell>
        </row>
        <row r="40">
          <cell r="H40">
            <v>43888</v>
          </cell>
          <cell r="I40">
            <v>1040.9331</v>
          </cell>
        </row>
        <row r="41">
          <cell r="H41">
            <v>43889</v>
          </cell>
          <cell r="I41">
            <v>1040.9571000000001</v>
          </cell>
        </row>
        <row r="42">
          <cell r="H42">
            <v>43892</v>
          </cell>
          <cell r="I42">
            <v>1041.4508000000001</v>
          </cell>
        </row>
        <row r="43">
          <cell r="H43">
            <v>43893</v>
          </cell>
          <cell r="I43">
            <v>1041.4603</v>
          </cell>
        </row>
        <row r="44">
          <cell r="H44">
            <v>43894</v>
          </cell>
          <cell r="I44">
            <v>1042.4206999999999</v>
          </cell>
        </row>
        <row r="45">
          <cell r="H45">
            <v>43895</v>
          </cell>
          <cell r="I45">
            <v>1042.8226999999999</v>
          </cell>
        </row>
        <row r="46">
          <cell r="H46">
            <v>43896</v>
          </cell>
          <cell r="I46">
            <v>1043.1771000000001</v>
          </cell>
        </row>
        <row r="47">
          <cell r="H47">
            <v>43899</v>
          </cell>
          <cell r="I47">
            <v>1043.7552000000001</v>
          </cell>
        </row>
        <row r="48">
          <cell r="H48">
            <v>43901</v>
          </cell>
          <cell r="I48">
            <v>1043.9736</v>
          </cell>
        </row>
        <row r="49">
          <cell r="H49">
            <v>43902</v>
          </cell>
          <cell r="I49">
            <v>1043.1364000000001</v>
          </cell>
        </row>
        <row r="50">
          <cell r="H50">
            <v>43903</v>
          </cell>
          <cell r="I50">
            <v>1042.4101000000001</v>
          </cell>
        </row>
        <row r="51">
          <cell r="H51">
            <v>43906</v>
          </cell>
          <cell r="I51">
            <v>1042.6749</v>
          </cell>
        </row>
        <row r="52">
          <cell r="H52">
            <v>43907</v>
          </cell>
          <cell r="I52">
            <v>1042.328</v>
          </cell>
        </row>
        <row r="53">
          <cell r="H53">
            <v>43908</v>
          </cell>
          <cell r="I53">
            <v>1041.0468000000001</v>
          </cell>
        </row>
        <row r="54">
          <cell r="H54">
            <v>43909</v>
          </cell>
          <cell r="I54">
            <v>1036.0644</v>
          </cell>
        </row>
        <row r="55">
          <cell r="H55">
            <v>43910</v>
          </cell>
          <cell r="I55">
            <v>1035.9503</v>
          </cell>
        </row>
        <row r="56">
          <cell r="H56">
            <v>43913</v>
          </cell>
          <cell r="I56">
            <v>1033.7684999999999</v>
          </cell>
        </row>
        <row r="57">
          <cell r="H57">
            <v>43914</v>
          </cell>
          <cell r="I57">
            <v>1031.6469</v>
          </cell>
        </row>
        <row r="58">
          <cell r="H58">
            <v>43916</v>
          </cell>
          <cell r="I58">
            <v>1033.8561999999999</v>
          </cell>
        </row>
        <row r="59">
          <cell r="H59">
            <v>43917</v>
          </cell>
          <cell r="I59">
            <v>1045.3661999999999</v>
          </cell>
        </row>
        <row r="60">
          <cell r="H60">
            <v>43920</v>
          </cell>
          <cell r="I60">
            <v>1047.2902999999999</v>
          </cell>
        </row>
        <row r="61">
          <cell r="H61">
            <v>43921</v>
          </cell>
          <cell r="I61">
            <v>1047.5728999999999</v>
          </cell>
        </row>
        <row r="62">
          <cell r="H62">
            <v>43924</v>
          </cell>
          <cell r="I62">
            <v>1048.4201</v>
          </cell>
        </row>
        <row r="63">
          <cell r="H63">
            <v>43928</v>
          </cell>
          <cell r="I63">
            <v>1049.8251</v>
          </cell>
        </row>
        <row r="64">
          <cell r="H64">
            <v>43929</v>
          </cell>
          <cell r="I64">
            <v>1049.5001</v>
          </cell>
        </row>
        <row r="65">
          <cell r="H65">
            <v>43930</v>
          </cell>
          <cell r="I65">
            <v>1048.8625</v>
          </cell>
        </row>
        <row r="66">
          <cell r="H66">
            <v>43934</v>
          </cell>
          <cell r="I66">
            <v>1049.2751000000001</v>
          </cell>
        </row>
        <row r="67">
          <cell r="H67">
            <v>43936</v>
          </cell>
          <cell r="I67">
            <v>1049.3612000000001</v>
          </cell>
        </row>
        <row r="68">
          <cell r="H68">
            <v>43937</v>
          </cell>
          <cell r="I68">
            <v>1049.4150999999999</v>
          </cell>
        </row>
        <row r="69">
          <cell r="H69">
            <v>43938</v>
          </cell>
          <cell r="I69">
            <v>1051.0235</v>
          </cell>
        </row>
        <row r="70">
          <cell r="H70">
            <v>43941</v>
          </cell>
          <cell r="I70">
            <v>1051.9143999999999</v>
          </cell>
        </row>
        <row r="71">
          <cell r="H71">
            <v>43942</v>
          </cell>
          <cell r="I71">
            <v>1052.5515</v>
          </cell>
        </row>
        <row r="72">
          <cell r="H72">
            <v>43943</v>
          </cell>
          <cell r="I72">
            <v>1053.4085</v>
          </cell>
        </row>
        <row r="73">
          <cell r="H73">
            <v>43944</v>
          </cell>
          <cell r="I73">
            <v>1054.8403000000001</v>
          </cell>
        </row>
        <row r="74">
          <cell r="H74">
            <v>43945</v>
          </cell>
          <cell r="I74">
            <v>1054.3869</v>
          </cell>
        </row>
        <row r="75">
          <cell r="H75">
            <v>43948</v>
          </cell>
          <cell r="I75">
            <v>1054.1773000000001</v>
          </cell>
        </row>
        <row r="76">
          <cell r="H76">
            <v>43949</v>
          </cell>
          <cell r="I76">
            <v>1053.2756999999999</v>
          </cell>
        </row>
        <row r="77">
          <cell r="H77">
            <v>43950</v>
          </cell>
          <cell r="I77">
            <v>1053.3943999999999</v>
          </cell>
        </row>
        <row r="78">
          <cell r="H78">
            <v>43951</v>
          </cell>
          <cell r="I78">
            <v>1053.8324</v>
          </cell>
        </row>
        <row r="79">
          <cell r="H79">
            <v>43955</v>
          </cell>
          <cell r="I79">
            <v>1054.6467</v>
          </cell>
        </row>
        <row r="80">
          <cell r="H80">
            <v>43956</v>
          </cell>
          <cell r="I80">
            <v>1055.4399000000001</v>
          </cell>
        </row>
        <row r="81">
          <cell r="H81">
            <v>43957</v>
          </cell>
          <cell r="I81">
            <v>1056.1078</v>
          </cell>
        </row>
        <row r="82">
          <cell r="H82">
            <v>43959</v>
          </cell>
          <cell r="I82">
            <v>1056.9318000000001</v>
          </cell>
        </row>
        <row r="83">
          <cell r="H83">
            <v>43962</v>
          </cell>
          <cell r="I83">
            <v>1057.4543000000001</v>
          </cell>
        </row>
        <row r="84">
          <cell r="H84">
            <v>43963</v>
          </cell>
          <cell r="I84">
            <v>1058.5840000000001</v>
          </cell>
        </row>
        <row r="85">
          <cell r="H85">
            <v>43964</v>
          </cell>
          <cell r="I85">
            <v>1058.9247</v>
          </cell>
        </row>
        <row r="86">
          <cell r="H86">
            <v>43965</v>
          </cell>
          <cell r="I86">
            <v>1059.1085</v>
          </cell>
        </row>
        <row r="87">
          <cell r="H87">
            <v>43966</v>
          </cell>
          <cell r="I87">
            <v>1059.8652</v>
          </cell>
        </row>
        <row r="88">
          <cell r="H88">
            <v>43969</v>
          </cell>
          <cell r="I88">
            <v>1061.4285</v>
          </cell>
        </row>
        <row r="89">
          <cell r="H89">
            <v>43970</v>
          </cell>
          <cell r="I89">
            <v>1062.0074</v>
          </cell>
        </row>
        <row r="90">
          <cell r="H90">
            <v>43971</v>
          </cell>
          <cell r="I90">
            <v>1062.2774999999999</v>
          </cell>
        </row>
        <row r="91">
          <cell r="H91">
            <v>43972</v>
          </cell>
          <cell r="I91">
            <v>1063.2448999999999</v>
          </cell>
        </row>
        <row r="92">
          <cell r="H92">
            <v>43973</v>
          </cell>
          <cell r="I92">
            <v>1064.3489999999999</v>
          </cell>
        </row>
        <row r="93">
          <cell r="H93">
            <v>43977</v>
          </cell>
          <cell r="I93">
            <v>1065.7529999999999</v>
          </cell>
        </row>
        <row r="94">
          <cell r="H94">
            <v>43978</v>
          </cell>
          <cell r="I94">
            <v>1065.8595</v>
          </cell>
        </row>
        <row r="95">
          <cell r="H95">
            <v>43979</v>
          </cell>
          <cell r="I95">
            <v>1066.0398</v>
          </cell>
        </row>
        <row r="96">
          <cell r="H96">
            <v>43980</v>
          </cell>
          <cell r="I96">
            <v>1065.5877</v>
          </cell>
        </row>
        <row r="97">
          <cell r="H97">
            <v>43983</v>
          </cell>
          <cell r="I97">
            <v>1065.9625000000001</v>
          </cell>
        </row>
        <row r="98">
          <cell r="H98">
            <v>43984</v>
          </cell>
          <cell r="I98">
            <v>1066.1341</v>
          </cell>
        </row>
        <row r="99">
          <cell r="H99">
            <v>43985</v>
          </cell>
          <cell r="I99">
            <v>1066.183</v>
          </cell>
        </row>
        <row r="100">
          <cell r="H100">
            <v>43986</v>
          </cell>
          <cell r="I100">
            <v>1066.1718000000001</v>
          </cell>
        </row>
        <row r="101">
          <cell r="H101">
            <v>43987</v>
          </cell>
          <cell r="I101">
            <v>1066.2871</v>
          </cell>
        </row>
        <row r="102">
          <cell r="H102">
            <v>43990</v>
          </cell>
          <cell r="I102">
            <v>1066.6932999999999</v>
          </cell>
        </row>
        <row r="103">
          <cell r="H103">
            <v>43991</v>
          </cell>
          <cell r="I103">
            <v>1066.7157999999999</v>
          </cell>
        </row>
        <row r="104">
          <cell r="H104">
            <v>43992</v>
          </cell>
          <cell r="I104">
            <v>1066.8344</v>
          </cell>
        </row>
        <row r="105">
          <cell r="H105">
            <v>43993</v>
          </cell>
          <cell r="I105">
            <v>1067.4472000000001</v>
          </cell>
        </row>
        <row r="106">
          <cell r="H106">
            <v>43994</v>
          </cell>
          <cell r="I106">
            <v>1067.7283</v>
          </cell>
        </row>
        <row r="107">
          <cell r="H107">
            <v>43997</v>
          </cell>
          <cell r="I107">
            <v>1068.6186</v>
          </cell>
        </row>
        <row r="108">
          <cell r="H108">
            <v>43998</v>
          </cell>
          <cell r="I108">
            <v>1069.3462999999999</v>
          </cell>
        </row>
        <row r="109">
          <cell r="H109">
            <v>43999</v>
          </cell>
          <cell r="I109">
            <v>1069.5242000000001</v>
          </cell>
        </row>
        <row r="110">
          <cell r="H110">
            <v>44000</v>
          </cell>
          <cell r="I110">
            <v>1070.5242000000001</v>
          </cell>
        </row>
        <row r="111">
          <cell r="H111">
            <v>44001</v>
          </cell>
          <cell r="I111">
            <v>1070.8967</v>
          </cell>
        </row>
        <row r="112">
          <cell r="H112">
            <v>44004</v>
          </cell>
          <cell r="I112">
            <v>1070.9469999999999</v>
          </cell>
        </row>
        <row r="113">
          <cell r="H113">
            <v>44005</v>
          </cell>
          <cell r="I113">
            <v>1071.3595</v>
          </cell>
        </row>
        <row r="114">
          <cell r="H114">
            <v>44006</v>
          </cell>
          <cell r="I114">
            <v>1071.5450000000001</v>
          </cell>
        </row>
        <row r="115">
          <cell r="H115">
            <v>44007</v>
          </cell>
          <cell r="I115">
            <v>1071.7280000000001</v>
          </cell>
        </row>
        <row r="116">
          <cell r="H116">
            <v>44008</v>
          </cell>
          <cell r="I116">
            <v>1071.9434000000001</v>
          </cell>
        </row>
        <row r="117">
          <cell r="H117">
            <v>44011</v>
          </cell>
          <cell r="I117">
            <v>1071.915</v>
          </cell>
        </row>
        <row r="118">
          <cell r="H118">
            <v>44012</v>
          </cell>
          <cell r="I118">
            <v>1072.1210000000001</v>
          </cell>
        </row>
        <row r="119">
          <cell r="H119">
            <v>44013</v>
          </cell>
          <cell r="I119">
            <v>1072.4799</v>
          </cell>
        </row>
        <row r="120">
          <cell r="H120">
            <v>44014</v>
          </cell>
          <cell r="I120">
            <v>1072.8163</v>
          </cell>
        </row>
        <row r="121">
          <cell r="H121">
            <v>44015</v>
          </cell>
          <cell r="I121">
            <v>1073.3235</v>
          </cell>
        </row>
        <row r="122">
          <cell r="H122">
            <v>44018</v>
          </cell>
          <cell r="I122">
            <v>1073.9474</v>
          </cell>
        </row>
        <row r="123">
          <cell r="H123">
            <v>44019</v>
          </cell>
          <cell r="I123">
            <v>1074.2029</v>
          </cell>
        </row>
        <row r="124">
          <cell r="H124">
            <v>44020</v>
          </cell>
          <cell r="I124">
            <v>1074.6648</v>
          </cell>
        </row>
        <row r="125">
          <cell r="H125">
            <v>44021</v>
          </cell>
          <cell r="I125">
            <v>1074.8666000000001</v>
          </cell>
        </row>
        <row r="126">
          <cell r="H126">
            <v>44022</v>
          </cell>
          <cell r="I126">
            <v>1075.1588999999999</v>
          </cell>
        </row>
        <row r="127">
          <cell r="H127">
            <v>44025</v>
          </cell>
          <cell r="I127">
            <v>1075.5961</v>
          </cell>
        </row>
        <row r="128">
          <cell r="H128">
            <v>44026</v>
          </cell>
          <cell r="I128">
            <v>1075.4166</v>
          </cell>
        </row>
        <row r="129">
          <cell r="H129">
            <v>44027</v>
          </cell>
          <cell r="I129">
            <v>1075.5335</v>
          </cell>
        </row>
        <row r="130">
          <cell r="H130">
            <v>44028</v>
          </cell>
          <cell r="I130">
            <v>1075.6474000000001</v>
          </cell>
        </row>
        <row r="131">
          <cell r="H131">
            <v>44029</v>
          </cell>
          <cell r="I131">
            <v>1075.7878000000001</v>
          </cell>
        </row>
        <row r="132">
          <cell r="H132">
            <v>44032</v>
          </cell>
          <cell r="I132">
            <v>1076.0785000000001</v>
          </cell>
        </row>
        <row r="133">
          <cell r="H133">
            <v>44033</v>
          </cell>
          <cell r="I133">
            <v>1076.2081000000001</v>
          </cell>
        </row>
        <row r="134">
          <cell r="H134">
            <v>44034</v>
          </cell>
          <cell r="I134">
            <v>1076.2624000000001</v>
          </cell>
        </row>
        <row r="135">
          <cell r="H135">
            <v>44035</v>
          </cell>
          <cell r="I135">
            <v>1076.3873000000001</v>
          </cell>
        </row>
        <row r="136">
          <cell r="H136">
            <v>44036</v>
          </cell>
          <cell r="I136">
            <v>1076.444</v>
          </cell>
        </row>
        <row r="137">
          <cell r="H137">
            <v>44039</v>
          </cell>
          <cell r="I137">
            <v>1076.7847999999999</v>
          </cell>
        </row>
        <row r="138">
          <cell r="H138">
            <v>44040</v>
          </cell>
          <cell r="I138">
            <v>1076.8378</v>
          </cell>
        </row>
        <row r="139">
          <cell r="H139">
            <v>44041</v>
          </cell>
          <cell r="I139">
            <v>1076.9034999999999</v>
          </cell>
        </row>
        <row r="140">
          <cell r="H140">
            <v>44042</v>
          </cell>
          <cell r="I140">
            <v>1077.0323000000001</v>
          </cell>
        </row>
        <row r="141">
          <cell r="H141">
            <v>44043</v>
          </cell>
          <cell r="I141">
            <v>1077.1738</v>
          </cell>
        </row>
        <row r="142">
          <cell r="H142">
            <v>44046</v>
          </cell>
          <cell r="I142">
            <v>1077.4665</v>
          </cell>
        </row>
        <row r="143">
          <cell r="H143">
            <v>44047</v>
          </cell>
          <cell r="I143">
            <v>1077.6741999999999</v>
          </cell>
        </row>
        <row r="144">
          <cell r="H144">
            <v>44048</v>
          </cell>
          <cell r="I144">
            <v>1077.9356</v>
          </cell>
        </row>
        <row r="145">
          <cell r="H145">
            <v>44049</v>
          </cell>
          <cell r="I145">
            <v>1078.0418999999999</v>
          </cell>
        </row>
        <row r="146">
          <cell r="H146">
            <v>44050</v>
          </cell>
          <cell r="I146">
            <v>1077.8963000000001</v>
          </cell>
        </row>
        <row r="147">
          <cell r="H147">
            <v>44053</v>
          </cell>
          <cell r="I147">
            <v>1078.2167999999999</v>
          </cell>
        </row>
        <row r="148">
          <cell r="H148">
            <v>44054</v>
          </cell>
          <cell r="I148">
            <v>1078.3251</v>
          </cell>
        </row>
        <row r="149">
          <cell r="H149">
            <v>44055</v>
          </cell>
          <cell r="I149">
            <v>1078.4737</v>
          </cell>
        </row>
        <row r="150">
          <cell r="H150">
            <v>44056</v>
          </cell>
          <cell r="I150">
            <v>1078.6106</v>
          </cell>
        </row>
        <row r="151">
          <cell r="H151">
            <v>44057</v>
          </cell>
          <cell r="I151">
            <v>1078.7529</v>
          </cell>
        </row>
        <row r="152">
          <cell r="H152">
            <v>44060</v>
          </cell>
          <cell r="I152">
            <v>1079.0715</v>
          </cell>
        </row>
        <row r="153">
          <cell r="H153">
            <v>44061</v>
          </cell>
          <cell r="I153">
            <v>1079.5322000000001</v>
          </cell>
        </row>
        <row r="154">
          <cell r="H154">
            <v>44062</v>
          </cell>
          <cell r="I154">
            <v>1079.7207000000001</v>
          </cell>
        </row>
        <row r="155">
          <cell r="H155">
            <v>44063</v>
          </cell>
          <cell r="I155">
            <v>1080.0116</v>
          </cell>
        </row>
        <row r="156">
          <cell r="H156">
            <v>44064</v>
          </cell>
          <cell r="I156">
            <v>1080.1783</v>
          </cell>
        </row>
        <row r="157">
          <cell r="H157">
            <v>44067</v>
          </cell>
          <cell r="I157">
            <v>1080.4184</v>
          </cell>
        </row>
        <row r="158">
          <cell r="H158">
            <v>44068</v>
          </cell>
          <cell r="I158">
            <v>1080.3943999999999</v>
          </cell>
        </row>
        <row r="159">
          <cell r="H159">
            <v>44069</v>
          </cell>
          <cell r="I159">
            <v>1080.7701</v>
          </cell>
        </row>
        <row r="160">
          <cell r="H160">
            <v>44070</v>
          </cell>
          <cell r="I160">
            <v>1080.9100000000001</v>
          </cell>
        </row>
        <row r="161">
          <cell r="H161">
            <v>44071</v>
          </cell>
          <cell r="I161">
            <v>1081.0332000000001</v>
          </cell>
        </row>
        <row r="162">
          <cell r="H162">
            <v>44074</v>
          </cell>
          <cell r="I162">
            <v>1081.2824000000001</v>
          </cell>
        </row>
        <row r="163">
          <cell r="H163">
            <v>44075</v>
          </cell>
          <cell r="I163">
            <v>1081.5317</v>
          </cell>
        </row>
        <row r="164">
          <cell r="H164">
            <v>44076</v>
          </cell>
          <cell r="I164">
            <v>1081.6023</v>
          </cell>
        </row>
        <row r="165">
          <cell r="H165">
            <v>44077</v>
          </cell>
          <cell r="I165">
            <v>1081.7156</v>
          </cell>
        </row>
        <row r="166">
          <cell r="H166">
            <v>44078</v>
          </cell>
          <cell r="I166">
            <v>1081.8251</v>
          </cell>
        </row>
        <row r="167">
          <cell r="H167">
            <v>44081</v>
          </cell>
          <cell r="I167">
            <v>1082.1990000000001</v>
          </cell>
        </row>
        <row r="168">
          <cell r="H168">
            <v>44082</v>
          </cell>
          <cell r="I168">
            <v>1082.296</v>
          </cell>
        </row>
        <row r="169">
          <cell r="H169">
            <v>44083</v>
          </cell>
          <cell r="I169">
            <v>1082.3832</v>
          </cell>
        </row>
        <row r="170">
          <cell r="H170">
            <v>44084</v>
          </cell>
          <cell r="I170">
            <v>1082.4637</v>
          </cell>
        </row>
        <row r="171">
          <cell r="H171">
            <v>44085</v>
          </cell>
          <cell r="I171">
            <v>1082.5523000000001</v>
          </cell>
        </row>
        <row r="172">
          <cell r="H172">
            <v>44088</v>
          </cell>
          <cell r="I172">
            <v>1082.9184</v>
          </cell>
        </row>
        <row r="173">
          <cell r="H173">
            <v>44089</v>
          </cell>
          <cell r="I173">
            <v>1083.0283999999999</v>
          </cell>
        </row>
        <row r="174">
          <cell r="H174">
            <v>44090</v>
          </cell>
          <cell r="I174">
            <v>1083.1456000000001</v>
          </cell>
        </row>
        <row r="175">
          <cell r="H175">
            <v>44091</v>
          </cell>
          <cell r="I175">
            <v>1083.3848</v>
          </cell>
        </row>
        <row r="176">
          <cell r="H176">
            <v>44092</v>
          </cell>
          <cell r="I176">
            <v>1083.4603999999999</v>
          </cell>
        </row>
        <row r="177">
          <cell r="H177">
            <v>44095</v>
          </cell>
          <cell r="I177">
            <v>1083.808</v>
          </cell>
        </row>
        <row r="178">
          <cell r="H178">
            <v>44096</v>
          </cell>
          <cell r="I178">
            <v>1083.902</v>
          </cell>
        </row>
        <row r="179">
          <cell r="H179">
            <v>44097</v>
          </cell>
          <cell r="I179">
            <v>1083.9939999999999</v>
          </cell>
        </row>
        <row r="180">
          <cell r="H180">
            <v>44098</v>
          </cell>
          <cell r="I180">
            <v>1084.1087</v>
          </cell>
        </row>
        <row r="181">
          <cell r="H181">
            <v>44099</v>
          </cell>
          <cell r="I181">
            <v>1084.2017000000001</v>
          </cell>
        </row>
        <row r="182">
          <cell r="H182">
            <v>44102</v>
          </cell>
          <cell r="I182">
            <v>1084.5723</v>
          </cell>
        </row>
        <row r="183">
          <cell r="H183">
            <v>44103</v>
          </cell>
          <cell r="I183">
            <v>1084.7529</v>
          </cell>
        </row>
        <row r="184">
          <cell r="H184">
            <v>44104</v>
          </cell>
          <cell r="I184">
            <v>1084.9709</v>
          </cell>
        </row>
        <row r="185">
          <cell r="H185">
            <v>44105</v>
          </cell>
          <cell r="I185">
            <v>1085.1612</v>
          </cell>
        </row>
        <row r="186">
          <cell r="H186">
            <v>44109</v>
          </cell>
          <cell r="I186">
            <v>1085.6935000000001</v>
          </cell>
        </row>
        <row r="187">
          <cell r="H187">
            <v>44110</v>
          </cell>
          <cell r="I187">
            <v>1085.8814</v>
          </cell>
        </row>
        <row r="188">
          <cell r="H188">
            <v>44111</v>
          </cell>
          <cell r="I188">
            <v>1086.1947</v>
          </cell>
        </row>
        <row r="189">
          <cell r="H189">
            <v>44112</v>
          </cell>
          <cell r="I189">
            <v>1086.3677</v>
          </cell>
        </row>
        <row r="190">
          <cell r="H190">
            <v>44113</v>
          </cell>
          <cell r="I190">
            <v>1086.5851</v>
          </cell>
        </row>
        <row r="191">
          <cell r="H191">
            <v>44116</v>
          </cell>
          <cell r="I191">
            <v>1087.0531000000001</v>
          </cell>
        </row>
        <row r="192">
          <cell r="H192">
            <v>44117</v>
          </cell>
          <cell r="I192">
            <v>1087.1583000000001</v>
          </cell>
        </row>
        <row r="193">
          <cell r="H193">
            <v>44118</v>
          </cell>
          <cell r="I193">
            <v>1087.4283</v>
          </cell>
        </row>
        <row r="194">
          <cell r="H194">
            <v>44119</v>
          </cell>
          <cell r="I194">
            <v>1087.5654</v>
          </cell>
        </row>
        <row r="195">
          <cell r="H195">
            <v>44120</v>
          </cell>
          <cell r="I195">
            <v>1087.6949999999999</v>
          </cell>
        </row>
        <row r="196">
          <cell r="H196">
            <v>44123</v>
          </cell>
          <cell r="I196">
            <v>1088.1054999999999</v>
          </cell>
        </row>
        <row r="197">
          <cell r="H197">
            <v>44124</v>
          </cell>
          <cell r="I197">
            <v>1088.3704</v>
          </cell>
        </row>
        <row r="198">
          <cell r="H198">
            <v>44125</v>
          </cell>
          <cell r="I198">
            <v>1088.4466</v>
          </cell>
        </row>
        <row r="199">
          <cell r="H199">
            <v>44126</v>
          </cell>
          <cell r="I199">
            <v>1088.5873999999999</v>
          </cell>
        </row>
        <row r="200">
          <cell r="H200">
            <v>44127</v>
          </cell>
          <cell r="I200">
            <v>1088.712</v>
          </cell>
        </row>
        <row r="201">
          <cell r="H201">
            <v>44130</v>
          </cell>
          <cell r="I201">
            <v>1089.0663</v>
          </cell>
        </row>
        <row r="202">
          <cell r="H202">
            <v>44131</v>
          </cell>
          <cell r="I202">
            <v>1089.2036000000001</v>
          </cell>
        </row>
        <row r="203">
          <cell r="H203">
            <v>44132</v>
          </cell>
          <cell r="I203">
            <v>1089.3159000000001</v>
          </cell>
        </row>
        <row r="204">
          <cell r="H204">
            <v>44133</v>
          </cell>
          <cell r="I204">
            <v>1089.472</v>
          </cell>
        </row>
        <row r="205">
          <cell r="H205">
            <v>44137</v>
          </cell>
          <cell r="I205">
            <v>1089.8843999999999</v>
          </cell>
        </row>
        <row r="206">
          <cell r="H206">
            <v>44138</v>
          </cell>
          <cell r="I206">
            <v>1089.9761000000001</v>
          </cell>
        </row>
        <row r="207">
          <cell r="H207">
            <v>44139</v>
          </cell>
          <cell r="I207">
            <v>1090.1128000000001</v>
          </cell>
        </row>
        <row r="208">
          <cell r="H208">
            <v>44140</v>
          </cell>
          <cell r="I208">
            <v>1090.2387000000001</v>
          </cell>
        </row>
        <row r="209">
          <cell r="H209">
            <v>44141</v>
          </cell>
          <cell r="I209">
            <v>1090.3841</v>
          </cell>
        </row>
        <row r="210">
          <cell r="H210">
            <v>44144</v>
          </cell>
          <cell r="I210">
            <v>1090.7476999999999</v>
          </cell>
        </row>
        <row r="211">
          <cell r="H211">
            <v>44145</v>
          </cell>
          <cell r="I211">
            <v>1090.8448000000001</v>
          </cell>
        </row>
        <row r="212">
          <cell r="H212">
            <v>44146</v>
          </cell>
          <cell r="I212">
            <v>1090.9643000000001</v>
          </cell>
        </row>
        <row r="213">
          <cell r="H213">
            <v>44147</v>
          </cell>
          <cell r="I213">
            <v>1091.1306999999999</v>
          </cell>
        </row>
        <row r="214">
          <cell r="H214">
            <v>44148</v>
          </cell>
          <cell r="I214">
            <v>1091.2617</v>
          </cell>
        </row>
        <row r="215">
          <cell r="H215">
            <v>44152</v>
          </cell>
          <cell r="I215">
            <v>1091.6808000000001</v>
          </cell>
        </row>
        <row r="216">
          <cell r="H216">
            <v>44153</v>
          </cell>
          <cell r="I216">
            <v>1091.8637000000001</v>
          </cell>
        </row>
        <row r="217">
          <cell r="H217">
            <v>44154</v>
          </cell>
          <cell r="I217">
            <v>1092.0962</v>
          </cell>
        </row>
        <row r="218">
          <cell r="H218">
            <v>44155</v>
          </cell>
          <cell r="I218">
            <v>1092.2927</v>
          </cell>
        </row>
        <row r="219">
          <cell r="H219">
            <v>44158</v>
          </cell>
          <cell r="I219">
            <v>1092.7131999999999</v>
          </cell>
        </row>
        <row r="220">
          <cell r="H220">
            <v>44159</v>
          </cell>
          <cell r="I220">
            <v>1092.8733999999999</v>
          </cell>
        </row>
        <row r="221">
          <cell r="H221">
            <v>44160</v>
          </cell>
          <cell r="I221">
            <v>1092.9879000000001</v>
          </cell>
        </row>
        <row r="222">
          <cell r="H222">
            <v>44161</v>
          </cell>
          <cell r="I222">
            <v>1093.2186999999999</v>
          </cell>
        </row>
        <row r="223">
          <cell r="H223">
            <v>44162</v>
          </cell>
          <cell r="I223">
            <v>1093.2946999999999</v>
          </cell>
        </row>
        <row r="224">
          <cell r="H224">
            <v>44166</v>
          </cell>
          <cell r="I224">
            <v>1093.6274000000001</v>
          </cell>
        </row>
        <row r="225">
          <cell r="H225">
            <v>44167</v>
          </cell>
          <cell r="I225">
            <v>1093.5649000000001</v>
          </cell>
        </row>
        <row r="226">
          <cell r="H226">
            <v>44168</v>
          </cell>
          <cell r="I226">
            <v>1093.5936999999999</v>
          </cell>
        </row>
        <row r="227">
          <cell r="H227">
            <v>44169</v>
          </cell>
          <cell r="I227">
            <v>1093.8071</v>
          </cell>
        </row>
        <row r="228">
          <cell r="H228">
            <v>44172</v>
          </cell>
          <cell r="I228">
            <v>1094.2029</v>
          </cell>
        </row>
        <row r="229">
          <cell r="H229">
            <v>44173</v>
          </cell>
          <cell r="I229">
            <v>1094.1407999999999</v>
          </cell>
        </row>
        <row r="230">
          <cell r="H230">
            <v>44174</v>
          </cell>
          <cell r="I230">
            <v>1094.2739999999999</v>
          </cell>
        </row>
        <row r="231">
          <cell r="H231">
            <v>44175</v>
          </cell>
          <cell r="I231">
            <v>1094.4199000000001</v>
          </cell>
        </row>
        <row r="232">
          <cell r="H232">
            <v>44176</v>
          </cell>
          <cell r="I232">
            <v>1094.5162</v>
          </cell>
        </row>
        <row r="233">
          <cell r="H233">
            <v>44179</v>
          </cell>
          <cell r="I233">
            <v>1094.8418999999999</v>
          </cell>
        </row>
        <row r="234">
          <cell r="H234">
            <v>44180</v>
          </cell>
          <cell r="I234">
            <v>1094.9132999999999</v>
          </cell>
        </row>
        <row r="235">
          <cell r="H235">
            <v>44181</v>
          </cell>
          <cell r="I235">
            <v>1094.9590000000001</v>
          </cell>
        </row>
        <row r="236">
          <cell r="H236">
            <v>44182</v>
          </cell>
          <cell r="I236">
            <v>1095.0655999999999</v>
          </cell>
        </row>
        <row r="237">
          <cell r="H237">
            <v>44183</v>
          </cell>
          <cell r="I237">
            <v>1095.1596</v>
          </cell>
        </row>
        <row r="238">
          <cell r="H238">
            <v>44186</v>
          </cell>
          <cell r="I238">
            <v>1095.4336000000001</v>
          </cell>
        </row>
        <row r="239">
          <cell r="H239">
            <v>44187</v>
          </cell>
          <cell r="I239">
            <v>1095.5103999999999</v>
          </cell>
        </row>
        <row r="240">
          <cell r="H240">
            <v>44188</v>
          </cell>
          <cell r="I240">
            <v>1095.6015</v>
          </cell>
        </row>
        <row r="241">
          <cell r="H241">
            <v>44189</v>
          </cell>
          <cell r="I241">
            <v>1095.7112999999999</v>
          </cell>
        </row>
        <row r="242">
          <cell r="H242">
            <v>44193</v>
          </cell>
          <cell r="I242">
            <v>1096.1253999999999</v>
          </cell>
        </row>
        <row r="243">
          <cell r="H243">
            <v>44194</v>
          </cell>
          <cell r="I243">
            <v>1096.2789</v>
          </cell>
        </row>
        <row r="244">
          <cell r="H244">
            <v>44195</v>
          </cell>
          <cell r="I244">
            <v>1096.4653000000001</v>
          </cell>
        </row>
        <row r="245">
          <cell r="H245">
            <v>44196</v>
          </cell>
          <cell r="I245">
            <v>1096.6269</v>
          </cell>
        </row>
        <row r="246">
          <cell r="H246">
            <v>44197</v>
          </cell>
          <cell r="I246">
            <v>1096.7425000000001</v>
          </cell>
        </row>
        <row r="247">
          <cell r="H247">
            <v>44200</v>
          </cell>
          <cell r="I247">
            <v>1097.1818000000001</v>
          </cell>
        </row>
        <row r="248">
          <cell r="H248">
            <v>44201</v>
          </cell>
          <cell r="I248">
            <v>1097.3453</v>
          </cell>
        </row>
        <row r="249">
          <cell r="H249">
            <v>44202</v>
          </cell>
          <cell r="I249">
            <v>1097.4206999999999</v>
          </cell>
        </row>
        <row r="250">
          <cell r="H250">
            <v>44203</v>
          </cell>
          <cell r="I250">
            <v>1097.4779000000001</v>
          </cell>
        </row>
        <row r="251">
          <cell r="H251">
            <v>44204</v>
          </cell>
          <cell r="I251">
            <v>1097.5913</v>
          </cell>
        </row>
        <row r="252">
          <cell r="H252">
            <v>44207</v>
          </cell>
          <cell r="I252">
            <v>1097.5889</v>
          </cell>
        </row>
        <row r="253">
          <cell r="H253">
            <v>44208</v>
          </cell>
          <cell r="I253">
            <v>1097.6745000000001</v>
          </cell>
        </row>
        <row r="254">
          <cell r="H254">
            <v>44209</v>
          </cell>
          <cell r="I254">
            <v>1097.7578000000001</v>
          </cell>
        </row>
        <row r="255">
          <cell r="H255">
            <v>44210</v>
          </cell>
          <cell r="I255">
            <v>1097.6976999999999</v>
          </cell>
        </row>
        <row r="256">
          <cell r="H256">
            <v>44211</v>
          </cell>
          <cell r="I256">
            <v>1097.7755</v>
          </cell>
        </row>
        <row r="257">
          <cell r="H257">
            <v>44214</v>
          </cell>
          <cell r="I257">
            <v>1097.9528</v>
          </cell>
        </row>
        <row r="258">
          <cell r="H258">
            <v>44215</v>
          </cell>
          <cell r="I258">
            <v>1097.9821999999999</v>
          </cell>
        </row>
        <row r="259">
          <cell r="H259">
            <v>44216</v>
          </cell>
          <cell r="I259">
            <v>1098.1152999999999</v>
          </cell>
        </row>
        <row r="260">
          <cell r="H260">
            <v>44217</v>
          </cell>
          <cell r="I260">
            <v>1098.1708000000001</v>
          </cell>
        </row>
        <row r="261">
          <cell r="H261">
            <v>44218</v>
          </cell>
          <cell r="I261">
            <v>1098.2727</v>
          </cell>
        </row>
        <row r="262">
          <cell r="H262">
            <v>44221</v>
          </cell>
          <cell r="I262">
            <v>1098.567</v>
          </cell>
        </row>
        <row r="263">
          <cell r="H263">
            <v>44223</v>
          </cell>
          <cell r="I263">
            <v>1098.7167999999999</v>
          </cell>
        </row>
        <row r="264">
          <cell r="H264">
            <v>44224</v>
          </cell>
          <cell r="I264">
            <v>1098.9231</v>
          </cell>
        </row>
        <row r="265">
          <cell r="H265">
            <v>44225</v>
          </cell>
          <cell r="I265">
            <v>1099.0667000000001</v>
          </cell>
        </row>
        <row r="266">
          <cell r="H266">
            <v>44228</v>
          </cell>
          <cell r="I266">
            <v>1099.3653999999999</v>
          </cell>
        </row>
        <row r="267">
          <cell r="H267">
            <v>44229</v>
          </cell>
          <cell r="I267">
            <v>1099.4635000000001</v>
          </cell>
        </row>
        <row r="268">
          <cell r="H268">
            <v>44230</v>
          </cell>
          <cell r="I268">
            <v>1099.5152</v>
          </cell>
        </row>
        <row r="269">
          <cell r="H269">
            <v>44231</v>
          </cell>
          <cell r="I269">
            <v>1099.6386</v>
          </cell>
        </row>
        <row r="270">
          <cell r="H270">
            <v>44232</v>
          </cell>
          <cell r="I270">
            <v>1099.7891999999999</v>
          </cell>
        </row>
        <row r="271">
          <cell r="H271">
            <v>44235</v>
          </cell>
          <cell r="I271">
            <v>1100.1433999999999</v>
          </cell>
        </row>
        <row r="272">
          <cell r="H272">
            <v>44236</v>
          </cell>
          <cell r="I272">
            <v>1100.2824000000001</v>
          </cell>
        </row>
        <row r="273">
          <cell r="H273">
            <v>44237</v>
          </cell>
          <cell r="I273">
            <v>1100.4783</v>
          </cell>
        </row>
        <row r="274">
          <cell r="H274">
            <v>44238</v>
          </cell>
          <cell r="I274">
            <v>1100.6027999999999</v>
          </cell>
        </row>
        <row r="275">
          <cell r="H275">
            <v>44239</v>
          </cell>
          <cell r="I275">
            <v>1100.7578000000001</v>
          </cell>
        </row>
        <row r="276">
          <cell r="H276">
            <v>44242</v>
          </cell>
          <cell r="I276">
            <v>1101.0839000000001</v>
          </cell>
        </row>
        <row r="277">
          <cell r="H277">
            <v>44243</v>
          </cell>
          <cell r="I277">
            <v>1101.2445</v>
          </cell>
        </row>
        <row r="278">
          <cell r="H278">
            <v>44244</v>
          </cell>
          <cell r="I278">
            <v>1101.4204999999999</v>
          </cell>
        </row>
        <row r="279">
          <cell r="H279">
            <v>44245</v>
          </cell>
          <cell r="I279">
            <v>1101.6301000000001</v>
          </cell>
        </row>
        <row r="280">
          <cell r="H280">
            <v>44249</v>
          </cell>
          <cell r="I280">
            <v>1102.0464999999999</v>
          </cell>
        </row>
        <row r="281">
          <cell r="H281">
            <v>44250</v>
          </cell>
          <cell r="I281">
            <v>1102.2052000000001</v>
          </cell>
        </row>
        <row r="282">
          <cell r="H282">
            <v>44251</v>
          </cell>
          <cell r="I282">
            <v>1102.3970999999999</v>
          </cell>
        </row>
        <row r="283">
          <cell r="H283">
            <v>44252</v>
          </cell>
          <cell r="I283">
            <v>1102.5042000000001</v>
          </cell>
        </row>
        <row r="284">
          <cell r="H284">
            <v>44253</v>
          </cell>
          <cell r="I284">
            <v>1102.5622000000001</v>
          </cell>
        </row>
        <row r="285">
          <cell r="H285">
            <v>44256</v>
          </cell>
          <cell r="I285">
            <v>1102.8659</v>
          </cell>
        </row>
        <row r="286">
          <cell r="H286">
            <v>44257</v>
          </cell>
          <cell r="I286">
            <v>1102.9709</v>
          </cell>
        </row>
        <row r="287">
          <cell r="H287">
            <v>44258</v>
          </cell>
          <cell r="I287">
            <v>1103.069</v>
          </cell>
        </row>
        <row r="288">
          <cell r="H288">
            <v>44259</v>
          </cell>
          <cell r="I288">
            <v>1103.1518000000001</v>
          </cell>
        </row>
        <row r="289">
          <cell r="H289">
            <v>44260</v>
          </cell>
          <cell r="I289">
            <v>1103.2458999999999</v>
          </cell>
        </row>
        <row r="290">
          <cell r="H290">
            <v>44263</v>
          </cell>
          <cell r="I290">
            <v>1103.5598</v>
          </cell>
        </row>
        <row r="291">
          <cell r="H291">
            <v>44264</v>
          </cell>
          <cell r="I291">
            <v>1103.6736000000001</v>
          </cell>
        </row>
        <row r="292">
          <cell r="H292">
            <v>44265</v>
          </cell>
          <cell r="I292">
            <v>1103.8742999999999</v>
          </cell>
        </row>
        <row r="293">
          <cell r="H293">
            <v>44267</v>
          </cell>
          <cell r="I293">
            <v>1104.0473999999999</v>
          </cell>
        </row>
        <row r="294">
          <cell r="H294">
            <v>44270</v>
          </cell>
          <cell r="I294">
            <v>1104.3381999999999</v>
          </cell>
        </row>
        <row r="295">
          <cell r="H295">
            <v>44271</v>
          </cell>
          <cell r="I295">
            <v>1104.4495999999999</v>
          </cell>
        </row>
        <row r="296">
          <cell r="H296">
            <v>44272</v>
          </cell>
          <cell r="I296">
            <v>1104.5878</v>
          </cell>
        </row>
        <row r="297">
          <cell r="H297">
            <v>44273</v>
          </cell>
          <cell r="I297">
            <v>1104.7245</v>
          </cell>
        </row>
        <row r="298">
          <cell r="H298">
            <v>44274</v>
          </cell>
          <cell r="I298">
            <v>1104.9655</v>
          </cell>
        </row>
        <row r="299">
          <cell r="H299">
            <v>44277</v>
          </cell>
          <cell r="I299">
            <v>1105.3303000000001</v>
          </cell>
        </row>
        <row r="300">
          <cell r="H300">
            <v>44278</v>
          </cell>
          <cell r="I300">
            <v>1105.5011999999999</v>
          </cell>
        </row>
        <row r="301">
          <cell r="H301">
            <v>44279</v>
          </cell>
          <cell r="I301">
            <v>1105.8998999999999</v>
          </cell>
        </row>
        <row r="302">
          <cell r="H302">
            <v>44280</v>
          </cell>
          <cell r="I302">
            <v>1106.0469000000001</v>
          </cell>
        </row>
        <row r="303">
          <cell r="H303">
            <v>44281</v>
          </cell>
          <cell r="I303">
            <v>1106.2406000000001</v>
          </cell>
        </row>
        <row r="304">
          <cell r="H304">
            <v>44285</v>
          </cell>
          <cell r="I304">
            <v>1106.8689999999999</v>
          </cell>
        </row>
        <row r="305">
          <cell r="H305">
            <v>44286</v>
          </cell>
          <cell r="I305">
            <v>1107.0818999999999</v>
          </cell>
        </row>
      </sheetData>
      <sheetData sheetId="8">
        <row r="1">
          <cell r="H1">
            <v>43831</v>
          </cell>
          <cell r="I1">
            <v>69.660300000000007</v>
          </cell>
        </row>
        <row r="2">
          <cell r="H2">
            <v>43832</v>
          </cell>
          <cell r="I2">
            <v>70.223799999999997</v>
          </cell>
        </row>
        <row r="3">
          <cell r="H3">
            <v>43833</v>
          </cell>
          <cell r="I3">
            <v>69.910300000000007</v>
          </cell>
        </row>
        <row r="4">
          <cell r="H4">
            <v>43836</v>
          </cell>
          <cell r="I4">
            <v>68.577299999999994</v>
          </cell>
        </row>
        <row r="5">
          <cell r="H5">
            <v>43837</v>
          </cell>
          <cell r="I5">
            <v>68.918000000000006</v>
          </cell>
        </row>
        <row r="6">
          <cell r="H6">
            <v>43838</v>
          </cell>
          <cell r="I6">
            <v>68.761399999999995</v>
          </cell>
        </row>
        <row r="7">
          <cell r="H7">
            <v>43839</v>
          </cell>
          <cell r="I7">
            <v>69.8429</v>
          </cell>
        </row>
        <row r="8">
          <cell r="H8">
            <v>43840</v>
          </cell>
          <cell r="I8">
            <v>70.076700000000002</v>
          </cell>
        </row>
        <row r="9">
          <cell r="H9">
            <v>43843</v>
          </cell>
          <cell r="I9">
            <v>70.491399999999999</v>
          </cell>
        </row>
        <row r="10">
          <cell r="H10">
            <v>43844</v>
          </cell>
          <cell r="I10">
            <v>70.677700000000002</v>
          </cell>
        </row>
        <row r="11">
          <cell r="H11">
            <v>43845</v>
          </cell>
          <cell r="I11">
            <v>70.566199999999995</v>
          </cell>
        </row>
        <row r="12">
          <cell r="H12">
            <v>43846</v>
          </cell>
          <cell r="I12">
            <v>70.636499999999998</v>
          </cell>
        </row>
        <row r="13">
          <cell r="H13">
            <v>43847</v>
          </cell>
          <cell r="I13">
            <v>70.621499999999997</v>
          </cell>
        </row>
        <row r="14">
          <cell r="H14">
            <v>43850</v>
          </cell>
          <cell r="I14">
            <v>69.890199999999993</v>
          </cell>
        </row>
        <row r="15">
          <cell r="H15">
            <v>43851</v>
          </cell>
          <cell r="I15">
            <v>69.577399999999997</v>
          </cell>
        </row>
        <row r="16">
          <cell r="H16">
            <v>43852</v>
          </cell>
          <cell r="I16">
            <v>69.218299999999999</v>
          </cell>
        </row>
        <row r="17">
          <cell r="H17">
            <v>43853</v>
          </cell>
          <cell r="I17">
            <v>69.644300000000001</v>
          </cell>
        </row>
        <row r="18">
          <cell r="H18">
            <v>43854</v>
          </cell>
          <cell r="I18">
            <v>70.035899999999998</v>
          </cell>
        </row>
        <row r="19">
          <cell r="H19">
            <v>43857</v>
          </cell>
          <cell r="I19">
            <v>69.297600000000003</v>
          </cell>
        </row>
        <row r="20">
          <cell r="H20">
            <v>43858</v>
          </cell>
          <cell r="I20">
            <v>68.949100000000001</v>
          </cell>
        </row>
        <row r="21">
          <cell r="H21">
            <v>43859</v>
          </cell>
          <cell r="I21">
            <v>69.362200000000001</v>
          </cell>
        </row>
        <row r="22">
          <cell r="H22">
            <v>43860</v>
          </cell>
          <cell r="I22">
            <v>68.830500000000001</v>
          </cell>
        </row>
        <row r="23">
          <cell r="H23">
            <v>43861</v>
          </cell>
          <cell r="I23">
            <v>68.414699999999996</v>
          </cell>
        </row>
        <row r="24">
          <cell r="H24">
            <v>43864</v>
          </cell>
          <cell r="I24">
            <v>66.969399999999993</v>
          </cell>
        </row>
        <row r="25">
          <cell r="H25">
            <v>43865</v>
          </cell>
          <cell r="I25">
            <v>68.517899999999997</v>
          </cell>
        </row>
        <row r="26">
          <cell r="H26">
            <v>43866</v>
          </cell>
          <cell r="I26">
            <v>69.1387</v>
          </cell>
        </row>
        <row r="27">
          <cell r="H27">
            <v>43867</v>
          </cell>
          <cell r="I27">
            <v>69.422899999999998</v>
          </cell>
        </row>
        <row r="28">
          <cell r="H28">
            <v>43868</v>
          </cell>
          <cell r="I28">
            <v>69.194400000000002</v>
          </cell>
        </row>
        <row r="29">
          <cell r="H29">
            <v>43871</v>
          </cell>
          <cell r="I29">
            <v>68.813800000000001</v>
          </cell>
        </row>
        <row r="30">
          <cell r="H30">
            <v>43872</v>
          </cell>
          <cell r="I30">
            <v>69.247799999999998</v>
          </cell>
        </row>
        <row r="31">
          <cell r="H31">
            <v>43873</v>
          </cell>
          <cell r="I31">
            <v>69.785700000000006</v>
          </cell>
        </row>
        <row r="32">
          <cell r="H32">
            <v>43874</v>
          </cell>
          <cell r="I32">
            <v>69.631799999999998</v>
          </cell>
        </row>
        <row r="33">
          <cell r="H33">
            <v>43875</v>
          </cell>
          <cell r="I33">
            <v>69.284099999999995</v>
          </cell>
        </row>
        <row r="34">
          <cell r="H34">
            <v>43878</v>
          </cell>
          <cell r="I34">
            <v>68.915199999999999</v>
          </cell>
        </row>
        <row r="35">
          <cell r="H35">
            <v>43879</v>
          </cell>
          <cell r="I35">
            <v>68.613100000000003</v>
          </cell>
        </row>
        <row r="36">
          <cell r="H36">
            <v>43880</v>
          </cell>
          <cell r="I36">
            <v>69.372299999999996</v>
          </cell>
        </row>
        <row r="37">
          <cell r="H37">
            <v>43881</v>
          </cell>
          <cell r="I37">
            <v>69.112399999999994</v>
          </cell>
        </row>
        <row r="38">
          <cell r="H38">
            <v>43885</v>
          </cell>
          <cell r="I38">
            <v>67.680899999999994</v>
          </cell>
        </row>
        <row r="39">
          <cell r="H39">
            <v>43886</v>
          </cell>
          <cell r="I39">
            <v>67.502899999999997</v>
          </cell>
        </row>
        <row r="40">
          <cell r="H40">
            <v>43887</v>
          </cell>
          <cell r="I40">
            <v>66.824700000000007</v>
          </cell>
        </row>
        <row r="41">
          <cell r="H41">
            <v>43888</v>
          </cell>
          <cell r="I41">
            <v>66.568600000000004</v>
          </cell>
        </row>
        <row r="42">
          <cell r="H42">
            <v>43889</v>
          </cell>
          <cell r="I42">
            <v>64.133200000000002</v>
          </cell>
        </row>
        <row r="43">
          <cell r="H43">
            <v>43892</v>
          </cell>
          <cell r="I43">
            <v>63.755000000000003</v>
          </cell>
        </row>
        <row r="44">
          <cell r="H44">
            <v>43893</v>
          </cell>
          <cell r="I44">
            <v>64.743399999999994</v>
          </cell>
        </row>
        <row r="45">
          <cell r="H45">
            <v>43894</v>
          </cell>
          <cell r="I45">
            <v>64.443899999999999</v>
          </cell>
        </row>
        <row r="46">
          <cell r="H46">
            <v>43895</v>
          </cell>
          <cell r="I46">
            <v>64.551199999999994</v>
          </cell>
        </row>
        <row r="47">
          <cell r="H47">
            <v>43896</v>
          </cell>
          <cell r="I47">
            <v>62.970999999999997</v>
          </cell>
        </row>
        <row r="48">
          <cell r="H48">
            <v>43899</v>
          </cell>
          <cell r="I48">
            <v>59.898299999999999</v>
          </cell>
        </row>
        <row r="49">
          <cell r="H49">
            <v>43901</v>
          </cell>
          <cell r="I49">
            <v>59.9373</v>
          </cell>
        </row>
        <row r="50">
          <cell r="H50">
            <v>43902</v>
          </cell>
          <cell r="I50">
            <v>55.045900000000003</v>
          </cell>
        </row>
        <row r="51">
          <cell r="H51">
            <v>43903</v>
          </cell>
          <cell r="I51">
            <v>57.107399999999998</v>
          </cell>
        </row>
        <row r="52">
          <cell r="H52">
            <v>43906</v>
          </cell>
          <cell r="I52">
            <v>52.810699999999997</v>
          </cell>
        </row>
        <row r="53">
          <cell r="H53">
            <v>43907</v>
          </cell>
          <cell r="I53">
            <v>51.480600000000003</v>
          </cell>
        </row>
        <row r="54">
          <cell r="H54">
            <v>43908</v>
          </cell>
          <cell r="I54">
            <v>48.517899999999997</v>
          </cell>
        </row>
        <row r="55">
          <cell r="H55">
            <v>43909</v>
          </cell>
          <cell r="I55">
            <v>47.412399999999998</v>
          </cell>
        </row>
        <row r="56">
          <cell r="H56">
            <v>43910</v>
          </cell>
          <cell r="I56">
            <v>50.128999999999998</v>
          </cell>
        </row>
        <row r="57">
          <cell r="H57">
            <v>43913</v>
          </cell>
          <cell r="I57">
            <v>43.739199999999997</v>
          </cell>
        </row>
        <row r="58">
          <cell r="H58">
            <v>43914</v>
          </cell>
          <cell r="I58">
            <v>44.839199999999998</v>
          </cell>
        </row>
        <row r="59">
          <cell r="H59">
            <v>43915</v>
          </cell>
          <cell r="I59">
            <v>47.740499999999997</v>
          </cell>
        </row>
        <row r="60">
          <cell r="H60">
            <v>43916</v>
          </cell>
          <cell r="I60">
            <v>49.558</v>
          </cell>
        </row>
        <row r="61">
          <cell r="H61">
            <v>43917</v>
          </cell>
          <cell r="I61">
            <v>49.659799999999997</v>
          </cell>
        </row>
        <row r="62">
          <cell r="H62">
            <v>43920</v>
          </cell>
          <cell r="I62">
            <v>47.524000000000001</v>
          </cell>
        </row>
        <row r="63">
          <cell r="H63">
            <v>43921</v>
          </cell>
          <cell r="I63">
            <v>49.2821</v>
          </cell>
        </row>
        <row r="64">
          <cell r="H64">
            <v>43922</v>
          </cell>
          <cell r="I64">
            <v>47.347000000000001</v>
          </cell>
        </row>
        <row r="65">
          <cell r="H65">
            <v>43924</v>
          </cell>
          <cell r="I65">
            <v>46.373600000000003</v>
          </cell>
        </row>
        <row r="66">
          <cell r="H66">
            <v>43928</v>
          </cell>
          <cell r="I66">
            <v>50.403199999999998</v>
          </cell>
        </row>
        <row r="67">
          <cell r="H67">
            <v>43929</v>
          </cell>
          <cell r="I67">
            <v>50.149799999999999</v>
          </cell>
        </row>
        <row r="68">
          <cell r="H68">
            <v>43930</v>
          </cell>
          <cell r="I68">
            <v>52.223799999999997</v>
          </cell>
        </row>
        <row r="69">
          <cell r="H69">
            <v>43934</v>
          </cell>
          <cell r="I69">
            <v>51.545299999999997</v>
          </cell>
        </row>
        <row r="70">
          <cell r="H70">
            <v>43936</v>
          </cell>
          <cell r="I70">
            <v>51.150799999999997</v>
          </cell>
        </row>
        <row r="71">
          <cell r="H71">
            <v>43937</v>
          </cell>
          <cell r="I71">
            <v>51.532400000000003</v>
          </cell>
        </row>
        <row r="72">
          <cell r="H72">
            <v>43938</v>
          </cell>
          <cell r="I72">
            <v>53.093600000000002</v>
          </cell>
        </row>
        <row r="73">
          <cell r="H73">
            <v>43941</v>
          </cell>
          <cell r="I73">
            <v>53.066200000000002</v>
          </cell>
        </row>
        <row r="74">
          <cell r="H74">
            <v>43942</v>
          </cell>
          <cell r="I74">
            <v>51.484299999999998</v>
          </cell>
        </row>
        <row r="75">
          <cell r="H75">
            <v>43943</v>
          </cell>
          <cell r="I75">
            <v>52.648800000000001</v>
          </cell>
        </row>
        <row r="76">
          <cell r="H76">
            <v>43944</v>
          </cell>
          <cell r="I76">
            <v>53.365000000000002</v>
          </cell>
        </row>
        <row r="77">
          <cell r="H77">
            <v>43945</v>
          </cell>
          <cell r="I77">
            <v>52.467799999999997</v>
          </cell>
        </row>
        <row r="78">
          <cell r="H78">
            <v>43948</v>
          </cell>
          <cell r="I78">
            <v>53.183700000000002</v>
          </cell>
        </row>
        <row r="79">
          <cell r="H79">
            <v>43949</v>
          </cell>
          <cell r="I79">
            <v>53.744500000000002</v>
          </cell>
        </row>
        <row r="80">
          <cell r="H80">
            <v>43950</v>
          </cell>
          <cell r="I80">
            <v>54.730899999999998</v>
          </cell>
        </row>
        <row r="81">
          <cell r="H81">
            <v>43951</v>
          </cell>
          <cell r="I81">
            <v>56.4726</v>
          </cell>
        </row>
        <row r="82">
          <cell r="H82">
            <v>43955</v>
          </cell>
          <cell r="I82">
            <v>53.260899999999999</v>
          </cell>
        </row>
        <row r="83">
          <cell r="H83">
            <v>43956</v>
          </cell>
          <cell r="I83">
            <v>52.764200000000002</v>
          </cell>
        </row>
        <row r="84">
          <cell r="H84">
            <v>43957</v>
          </cell>
          <cell r="I84">
            <v>53.128999999999998</v>
          </cell>
        </row>
        <row r="85">
          <cell r="H85">
            <v>43958</v>
          </cell>
          <cell r="I85">
            <v>52.722700000000003</v>
          </cell>
        </row>
        <row r="86">
          <cell r="H86">
            <v>43959</v>
          </cell>
          <cell r="I86">
            <v>52.9863</v>
          </cell>
        </row>
        <row r="87">
          <cell r="H87">
            <v>43962</v>
          </cell>
          <cell r="I87">
            <v>52.914099999999998</v>
          </cell>
        </row>
        <row r="88">
          <cell r="H88">
            <v>43963</v>
          </cell>
          <cell r="I88">
            <v>52.6678</v>
          </cell>
        </row>
        <row r="89">
          <cell r="H89">
            <v>43964</v>
          </cell>
          <cell r="I89">
            <v>53.705800000000004</v>
          </cell>
        </row>
        <row r="90">
          <cell r="H90">
            <v>43965</v>
          </cell>
          <cell r="I90">
            <v>52.341200000000001</v>
          </cell>
        </row>
        <row r="91">
          <cell r="H91">
            <v>43966</v>
          </cell>
          <cell r="I91">
            <v>52.317799999999998</v>
          </cell>
        </row>
        <row r="92">
          <cell r="H92">
            <v>43969</v>
          </cell>
          <cell r="I92">
            <v>50.526200000000003</v>
          </cell>
        </row>
        <row r="93">
          <cell r="H93">
            <v>43970</v>
          </cell>
          <cell r="I93">
            <v>50.8277</v>
          </cell>
        </row>
        <row r="94">
          <cell r="H94">
            <v>43971</v>
          </cell>
          <cell r="I94">
            <v>51.888100000000001</v>
          </cell>
        </row>
        <row r="95">
          <cell r="H95">
            <v>43972</v>
          </cell>
          <cell r="I95">
            <v>52.107999999999997</v>
          </cell>
        </row>
        <row r="96">
          <cell r="H96">
            <v>43973</v>
          </cell>
          <cell r="I96">
            <v>51.726700000000001</v>
          </cell>
        </row>
        <row r="97">
          <cell r="H97">
            <v>43977</v>
          </cell>
          <cell r="I97">
            <v>51.658700000000003</v>
          </cell>
        </row>
        <row r="98">
          <cell r="H98">
            <v>43978</v>
          </cell>
          <cell r="I98">
            <v>53.277000000000001</v>
          </cell>
        </row>
        <row r="99">
          <cell r="H99">
            <v>43979</v>
          </cell>
          <cell r="I99">
            <v>54.278399999999998</v>
          </cell>
        </row>
        <row r="100">
          <cell r="H100">
            <v>43980</v>
          </cell>
          <cell r="I100">
            <v>54.829300000000003</v>
          </cell>
        </row>
        <row r="101">
          <cell r="H101">
            <v>43983</v>
          </cell>
          <cell r="I101">
            <v>56.222999999999999</v>
          </cell>
        </row>
        <row r="102">
          <cell r="H102">
            <v>43984</v>
          </cell>
          <cell r="I102">
            <v>57.087000000000003</v>
          </cell>
        </row>
        <row r="103">
          <cell r="H103">
            <v>43985</v>
          </cell>
          <cell r="I103">
            <v>57.561999999999998</v>
          </cell>
        </row>
        <row r="104">
          <cell r="H104">
            <v>43986</v>
          </cell>
          <cell r="I104">
            <v>57.373899999999999</v>
          </cell>
        </row>
        <row r="105">
          <cell r="H105">
            <v>43987</v>
          </cell>
          <cell r="I105">
            <v>58.010199999999998</v>
          </cell>
        </row>
        <row r="106">
          <cell r="H106">
            <v>43990</v>
          </cell>
          <cell r="I106">
            <v>58.152299999999997</v>
          </cell>
        </row>
        <row r="107">
          <cell r="H107">
            <v>43991</v>
          </cell>
          <cell r="I107">
            <v>57.4634</v>
          </cell>
        </row>
        <row r="108">
          <cell r="H108">
            <v>43992</v>
          </cell>
          <cell r="I108">
            <v>57.860500000000002</v>
          </cell>
        </row>
        <row r="109">
          <cell r="H109">
            <v>43993</v>
          </cell>
          <cell r="I109">
            <v>56.652799999999999</v>
          </cell>
        </row>
        <row r="110">
          <cell r="H110">
            <v>43994</v>
          </cell>
          <cell r="I110">
            <v>57.055700000000002</v>
          </cell>
        </row>
        <row r="111">
          <cell r="H111">
            <v>43997</v>
          </cell>
          <cell r="I111">
            <v>56.144300000000001</v>
          </cell>
        </row>
        <row r="112">
          <cell r="H112">
            <v>43998</v>
          </cell>
          <cell r="I112">
            <v>56.726500000000001</v>
          </cell>
        </row>
        <row r="113">
          <cell r="H113">
            <v>43999</v>
          </cell>
          <cell r="I113">
            <v>56.534500000000001</v>
          </cell>
        </row>
        <row r="114">
          <cell r="H114">
            <v>44000</v>
          </cell>
          <cell r="I114">
            <v>57.719299999999997</v>
          </cell>
        </row>
        <row r="115">
          <cell r="H115">
            <v>44001</v>
          </cell>
          <cell r="I115">
            <v>58.597099999999998</v>
          </cell>
        </row>
        <row r="116">
          <cell r="H116">
            <v>44004</v>
          </cell>
          <cell r="I116">
            <v>58.967300000000002</v>
          </cell>
        </row>
        <row r="117">
          <cell r="H117">
            <v>44005</v>
          </cell>
          <cell r="I117">
            <v>59.8598</v>
          </cell>
        </row>
        <row r="118">
          <cell r="H118">
            <v>44006</v>
          </cell>
          <cell r="I118">
            <v>58.982100000000003</v>
          </cell>
        </row>
        <row r="119">
          <cell r="H119">
            <v>44007</v>
          </cell>
          <cell r="I119">
            <v>58.890700000000002</v>
          </cell>
        </row>
        <row r="120">
          <cell r="H120">
            <v>44008</v>
          </cell>
          <cell r="I120">
            <v>59.443399999999997</v>
          </cell>
        </row>
        <row r="121">
          <cell r="H121">
            <v>44011</v>
          </cell>
          <cell r="I121">
            <v>59.028199999999998</v>
          </cell>
        </row>
        <row r="122">
          <cell r="H122">
            <v>44012</v>
          </cell>
          <cell r="I122">
            <v>58.968499999999999</v>
          </cell>
        </row>
        <row r="123">
          <cell r="H123">
            <v>44013</v>
          </cell>
          <cell r="I123">
            <v>59.698399999999999</v>
          </cell>
        </row>
        <row r="124">
          <cell r="H124">
            <v>44014</v>
          </cell>
          <cell r="I124">
            <v>60.431100000000001</v>
          </cell>
        </row>
        <row r="125">
          <cell r="H125">
            <v>44015</v>
          </cell>
          <cell r="I125">
            <v>60.744599999999998</v>
          </cell>
        </row>
        <row r="126">
          <cell r="H126">
            <v>44018</v>
          </cell>
          <cell r="I126">
            <v>61.6327</v>
          </cell>
        </row>
        <row r="127">
          <cell r="H127">
            <v>44019</v>
          </cell>
          <cell r="I127">
            <v>61.843000000000004</v>
          </cell>
        </row>
        <row r="128">
          <cell r="H128">
            <v>44020</v>
          </cell>
          <cell r="I128">
            <v>61.305100000000003</v>
          </cell>
        </row>
        <row r="129">
          <cell r="H129">
            <v>44021</v>
          </cell>
          <cell r="I129">
            <v>61.969900000000003</v>
          </cell>
        </row>
        <row r="130">
          <cell r="H130">
            <v>44022</v>
          </cell>
          <cell r="I130">
            <v>61.714300000000001</v>
          </cell>
        </row>
        <row r="131">
          <cell r="H131">
            <v>44025</v>
          </cell>
          <cell r="I131">
            <v>61.9084</v>
          </cell>
        </row>
        <row r="132">
          <cell r="H132">
            <v>44026</v>
          </cell>
          <cell r="I132">
            <v>60.795400000000001</v>
          </cell>
        </row>
        <row r="133">
          <cell r="H133">
            <v>44027</v>
          </cell>
          <cell r="I133">
            <v>60.854300000000002</v>
          </cell>
        </row>
        <row r="134">
          <cell r="H134">
            <v>44028</v>
          </cell>
          <cell r="I134">
            <v>61.560299999999998</v>
          </cell>
        </row>
        <row r="135">
          <cell r="H135">
            <v>44029</v>
          </cell>
          <cell r="I135">
            <v>62.473700000000001</v>
          </cell>
        </row>
        <row r="136">
          <cell r="H136">
            <v>44032</v>
          </cell>
          <cell r="I136">
            <v>63.156399999999998</v>
          </cell>
        </row>
        <row r="137">
          <cell r="H137">
            <v>44033</v>
          </cell>
          <cell r="I137">
            <v>63.950699999999998</v>
          </cell>
        </row>
        <row r="138">
          <cell r="H138">
            <v>44034</v>
          </cell>
          <cell r="I138">
            <v>63.781599999999997</v>
          </cell>
        </row>
        <row r="139">
          <cell r="H139">
            <v>44035</v>
          </cell>
          <cell r="I139">
            <v>64.260999999999996</v>
          </cell>
        </row>
        <row r="140">
          <cell r="H140">
            <v>44036</v>
          </cell>
          <cell r="I140">
            <v>64.143000000000001</v>
          </cell>
        </row>
        <row r="141">
          <cell r="H141">
            <v>44039</v>
          </cell>
          <cell r="I141">
            <v>63.785600000000002</v>
          </cell>
        </row>
        <row r="142">
          <cell r="H142">
            <v>44040</v>
          </cell>
          <cell r="I142">
            <v>64.748099999999994</v>
          </cell>
        </row>
        <row r="143">
          <cell r="H143">
            <v>44041</v>
          </cell>
          <cell r="I143">
            <v>64.188699999999997</v>
          </cell>
        </row>
        <row r="144">
          <cell r="H144">
            <v>44042</v>
          </cell>
          <cell r="I144">
            <v>63.634799999999998</v>
          </cell>
        </row>
        <row r="145">
          <cell r="H145">
            <v>44043</v>
          </cell>
          <cell r="I145">
            <v>63.473799999999997</v>
          </cell>
        </row>
        <row r="146">
          <cell r="H146">
            <v>44046</v>
          </cell>
          <cell r="I146">
            <v>62.444499999999998</v>
          </cell>
        </row>
        <row r="147">
          <cell r="H147">
            <v>44047</v>
          </cell>
          <cell r="I147">
            <v>63.610900000000001</v>
          </cell>
        </row>
        <row r="148">
          <cell r="H148">
            <v>44048</v>
          </cell>
          <cell r="I148">
            <v>63.658299999999997</v>
          </cell>
        </row>
        <row r="149">
          <cell r="H149">
            <v>44049</v>
          </cell>
          <cell r="I149">
            <v>64.238100000000003</v>
          </cell>
        </row>
        <row r="150">
          <cell r="H150">
            <v>44050</v>
          </cell>
          <cell r="I150">
            <v>64.313800000000001</v>
          </cell>
        </row>
        <row r="151">
          <cell r="H151">
            <v>44053</v>
          </cell>
          <cell r="I151">
            <v>64.629800000000003</v>
          </cell>
        </row>
        <row r="152">
          <cell r="H152">
            <v>44054</v>
          </cell>
          <cell r="I152">
            <v>64.928100000000001</v>
          </cell>
        </row>
        <row r="153">
          <cell r="H153">
            <v>44055</v>
          </cell>
          <cell r="I153">
            <v>64.841800000000006</v>
          </cell>
        </row>
        <row r="154">
          <cell r="H154">
            <v>44056</v>
          </cell>
          <cell r="I154">
            <v>64.819599999999994</v>
          </cell>
        </row>
        <row r="155">
          <cell r="H155">
            <v>44057</v>
          </cell>
          <cell r="I155">
            <v>64.122</v>
          </cell>
        </row>
        <row r="156">
          <cell r="H156">
            <v>44060</v>
          </cell>
          <cell r="I156">
            <v>64.503600000000006</v>
          </cell>
        </row>
        <row r="157">
          <cell r="H157">
            <v>44061</v>
          </cell>
          <cell r="I157">
            <v>65.294200000000004</v>
          </cell>
        </row>
        <row r="158">
          <cell r="H158">
            <v>44062</v>
          </cell>
          <cell r="I158">
            <v>65.427899999999994</v>
          </cell>
        </row>
        <row r="159">
          <cell r="H159">
            <v>44063</v>
          </cell>
          <cell r="I159">
            <v>64.870900000000006</v>
          </cell>
        </row>
        <row r="160">
          <cell r="H160">
            <v>44064</v>
          </cell>
          <cell r="I160">
            <v>65.207499999999996</v>
          </cell>
        </row>
        <row r="161">
          <cell r="H161">
            <v>44067</v>
          </cell>
          <cell r="I161">
            <v>65.749600000000001</v>
          </cell>
        </row>
        <row r="162">
          <cell r="H162">
            <v>44068</v>
          </cell>
          <cell r="I162">
            <v>65.780299999999997</v>
          </cell>
        </row>
        <row r="163">
          <cell r="H163">
            <v>44069</v>
          </cell>
          <cell r="I163">
            <v>66.230900000000005</v>
          </cell>
        </row>
        <row r="164">
          <cell r="H164">
            <v>44070</v>
          </cell>
          <cell r="I164">
            <v>66.284099999999995</v>
          </cell>
        </row>
        <row r="165">
          <cell r="H165">
            <v>44071</v>
          </cell>
          <cell r="I165">
            <v>66.787400000000005</v>
          </cell>
        </row>
        <row r="166">
          <cell r="H166">
            <v>44074</v>
          </cell>
          <cell r="I166">
            <v>65.299899999999994</v>
          </cell>
        </row>
        <row r="167">
          <cell r="H167">
            <v>44075</v>
          </cell>
          <cell r="I167">
            <v>65.776700000000005</v>
          </cell>
        </row>
        <row r="168">
          <cell r="H168">
            <v>44076</v>
          </cell>
          <cell r="I168">
            <v>66.153000000000006</v>
          </cell>
        </row>
        <row r="169">
          <cell r="H169">
            <v>44077</v>
          </cell>
          <cell r="I169">
            <v>66.105999999999995</v>
          </cell>
        </row>
        <row r="170">
          <cell r="H170">
            <v>44078</v>
          </cell>
          <cell r="I170">
            <v>65.002799999999993</v>
          </cell>
        </row>
        <row r="171">
          <cell r="H171">
            <v>44081</v>
          </cell>
          <cell r="I171">
            <v>65.120800000000003</v>
          </cell>
        </row>
        <row r="172">
          <cell r="H172">
            <v>44082</v>
          </cell>
          <cell r="I172">
            <v>64.912099999999995</v>
          </cell>
        </row>
        <row r="173">
          <cell r="H173">
            <v>44083</v>
          </cell>
          <cell r="I173">
            <v>64.685900000000004</v>
          </cell>
        </row>
        <row r="174">
          <cell r="H174">
            <v>44084</v>
          </cell>
          <cell r="I174">
            <v>65.669499999999999</v>
          </cell>
        </row>
        <row r="175">
          <cell r="H175">
            <v>44085</v>
          </cell>
          <cell r="I175">
            <v>65.756399999999999</v>
          </cell>
        </row>
        <row r="176">
          <cell r="H176">
            <v>44088</v>
          </cell>
          <cell r="I176">
            <v>65.614800000000002</v>
          </cell>
        </row>
        <row r="177">
          <cell r="H177">
            <v>44089</v>
          </cell>
          <cell r="I177">
            <v>66.083699999999993</v>
          </cell>
        </row>
        <row r="178">
          <cell r="H178">
            <v>44090</v>
          </cell>
          <cell r="I178">
            <v>66.559200000000004</v>
          </cell>
        </row>
        <row r="179">
          <cell r="H179">
            <v>44091</v>
          </cell>
          <cell r="I179">
            <v>66.053899999999999</v>
          </cell>
        </row>
        <row r="180">
          <cell r="H180">
            <v>44092</v>
          </cell>
          <cell r="I180">
            <v>65.988799999999998</v>
          </cell>
        </row>
        <row r="181">
          <cell r="H181">
            <v>44095</v>
          </cell>
          <cell r="I181">
            <v>64.537400000000005</v>
          </cell>
        </row>
        <row r="182">
          <cell r="H182">
            <v>44096</v>
          </cell>
          <cell r="I182">
            <v>63.987499999999997</v>
          </cell>
        </row>
        <row r="183">
          <cell r="H183">
            <v>44097</v>
          </cell>
          <cell r="I183">
            <v>63.866</v>
          </cell>
        </row>
        <row r="184">
          <cell r="H184">
            <v>44098</v>
          </cell>
          <cell r="I184">
            <v>62.005499999999998</v>
          </cell>
        </row>
        <row r="185">
          <cell r="H185">
            <v>44099</v>
          </cell>
          <cell r="I185">
            <v>63.409199999999998</v>
          </cell>
        </row>
        <row r="186">
          <cell r="H186">
            <v>44102</v>
          </cell>
          <cell r="I186">
            <v>64.412400000000005</v>
          </cell>
        </row>
        <row r="187">
          <cell r="H187">
            <v>44103</v>
          </cell>
          <cell r="I187">
            <v>64.381900000000002</v>
          </cell>
        </row>
        <row r="188">
          <cell r="H188">
            <v>44104</v>
          </cell>
          <cell r="I188">
            <v>64.526700000000005</v>
          </cell>
        </row>
        <row r="189">
          <cell r="H189">
            <v>44105</v>
          </cell>
          <cell r="I189">
            <v>65.498999999999995</v>
          </cell>
        </row>
        <row r="190">
          <cell r="H190">
            <v>44109</v>
          </cell>
          <cell r="I190">
            <v>66.002899999999997</v>
          </cell>
        </row>
        <row r="191">
          <cell r="H191">
            <v>44110</v>
          </cell>
          <cell r="I191">
            <v>66.911900000000003</v>
          </cell>
        </row>
        <row r="192">
          <cell r="H192">
            <v>44111</v>
          </cell>
          <cell r="I192">
            <v>67.352999999999994</v>
          </cell>
        </row>
        <row r="193">
          <cell r="H193">
            <v>44112</v>
          </cell>
          <cell r="I193">
            <v>67.911100000000005</v>
          </cell>
        </row>
        <row r="194">
          <cell r="H194">
            <v>44113</v>
          </cell>
          <cell r="I194">
            <v>68.37</v>
          </cell>
        </row>
        <row r="195">
          <cell r="H195">
            <v>44116</v>
          </cell>
          <cell r="I195">
            <v>68.4666</v>
          </cell>
        </row>
        <row r="196">
          <cell r="H196">
            <v>44117</v>
          </cell>
          <cell r="I196">
            <v>68.4876</v>
          </cell>
        </row>
        <row r="197">
          <cell r="H197">
            <v>44118</v>
          </cell>
          <cell r="I197">
            <v>68.712400000000002</v>
          </cell>
        </row>
        <row r="198">
          <cell r="H198">
            <v>44119</v>
          </cell>
          <cell r="I198">
            <v>67.050899999999999</v>
          </cell>
        </row>
        <row r="199">
          <cell r="H199">
            <v>44120</v>
          </cell>
          <cell r="I199">
            <v>67.513900000000007</v>
          </cell>
        </row>
        <row r="200">
          <cell r="H200">
            <v>44123</v>
          </cell>
          <cell r="I200">
            <v>68.143699999999995</v>
          </cell>
        </row>
        <row r="201">
          <cell r="H201">
            <v>44124</v>
          </cell>
          <cell r="I201">
            <v>68.281499999999994</v>
          </cell>
        </row>
        <row r="202">
          <cell r="H202">
            <v>44125</v>
          </cell>
          <cell r="I202">
            <v>68.514700000000005</v>
          </cell>
        </row>
        <row r="203">
          <cell r="H203">
            <v>44126</v>
          </cell>
          <cell r="I203">
            <v>68.280799999999999</v>
          </cell>
        </row>
        <row r="204">
          <cell r="H204">
            <v>44127</v>
          </cell>
          <cell r="I204">
            <v>68.532200000000003</v>
          </cell>
        </row>
        <row r="205">
          <cell r="H205">
            <v>44130</v>
          </cell>
          <cell r="I205">
            <v>67.600899999999996</v>
          </cell>
        </row>
        <row r="206">
          <cell r="H206">
            <v>44131</v>
          </cell>
          <cell r="I206">
            <v>68.296099999999996</v>
          </cell>
        </row>
        <row r="207">
          <cell r="H207">
            <v>44132</v>
          </cell>
          <cell r="I207">
            <v>67.376900000000006</v>
          </cell>
        </row>
        <row r="208">
          <cell r="H208">
            <v>44133</v>
          </cell>
          <cell r="I208">
            <v>67.059299999999993</v>
          </cell>
        </row>
        <row r="209">
          <cell r="H209">
            <v>44134</v>
          </cell>
          <cell r="I209">
            <v>66.889799999999994</v>
          </cell>
        </row>
        <row r="210">
          <cell r="H210">
            <v>44137</v>
          </cell>
          <cell r="I210">
            <v>67.040599999999998</v>
          </cell>
        </row>
        <row r="211">
          <cell r="H211">
            <v>44138</v>
          </cell>
          <cell r="I211">
            <v>67.862499999999997</v>
          </cell>
        </row>
        <row r="212">
          <cell r="H212">
            <v>44139</v>
          </cell>
          <cell r="I212">
            <v>68.436899999999994</v>
          </cell>
        </row>
        <row r="213">
          <cell r="H213">
            <v>44140</v>
          </cell>
          <cell r="I213">
            <v>69.643900000000002</v>
          </cell>
        </row>
        <row r="214">
          <cell r="H214">
            <v>44141</v>
          </cell>
          <cell r="I214">
            <v>70.466399999999993</v>
          </cell>
        </row>
        <row r="215">
          <cell r="H215">
            <v>44144</v>
          </cell>
          <cell r="I215">
            <v>71.597800000000007</v>
          </cell>
        </row>
        <row r="216">
          <cell r="H216">
            <v>44145</v>
          </cell>
          <cell r="I216">
            <v>72.569100000000006</v>
          </cell>
        </row>
        <row r="217">
          <cell r="H217">
            <v>44146</v>
          </cell>
          <cell r="I217">
            <v>73.239000000000004</v>
          </cell>
        </row>
        <row r="218">
          <cell r="H218">
            <v>44147</v>
          </cell>
          <cell r="I218">
            <v>72.900800000000004</v>
          </cell>
        </row>
        <row r="219">
          <cell r="H219">
            <v>44148</v>
          </cell>
          <cell r="I219">
            <v>73.063900000000004</v>
          </cell>
        </row>
        <row r="220">
          <cell r="H220">
            <v>44152</v>
          </cell>
          <cell r="I220">
            <v>73.939899999999994</v>
          </cell>
        </row>
        <row r="221">
          <cell r="H221">
            <v>44153</v>
          </cell>
          <cell r="I221">
            <v>74.300899999999999</v>
          </cell>
        </row>
        <row r="222">
          <cell r="H222">
            <v>44154</v>
          </cell>
          <cell r="I222">
            <v>73.342100000000002</v>
          </cell>
        </row>
        <row r="223">
          <cell r="H223">
            <v>44155</v>
          </cell>
          <cell r="I223">
            <v>73.838099999999997</v>
          </cell>
        </row>
        <row r="224">
          <cell r="H224">
            <v>44158</v>
          </cell>
          <cell r="I224">
            <v>74.216399999999993</v>
          </cell>
        </row>
        <row r="225">
          <cell r="H225">
            <v>44159</v>
          </cell>
          <cell r="I225">
            <v>74.954700000000003</v>
          </cell>
        </row>
        <row r="226">
          <cell r="H226">
            <v>44160</v>
          </cell>
          <cell r="I226">
            <v>73.825199999999995</v>
          </cell>
        </row>
        <row r="227">
          <cell r="H227">
            <v>44161</v>
          </cell>
          <cell r="I227">
            <v>74.559600000000003</v>
          </cell>
        </row>
        <row r="228">
          <cell r="H228">
            <v>44162</v>
          </cell>
          <cell r="I228">
            <v>74.454300000000003</v>
          </cell>
        </row>
        <row r="229">
          <cell r="H229">
            <v>44166</v>
          </cell>
          <cell r="I229">
            <v>75.245800000000003</v>
          </cell>
        </row>
        <row r="230">
          <cell r="H230">
            <v>44167</v>
          </cell>
          <cell r="I230">
            <v>75.266000000000005</v>
          </cell>
        </row>
        <row r="231">
          <cell r="H231">
            <v>44168</v>
          </cell>
          <cell r="I231">
            <v>75.372900000000001</v>
          </cell>
        </row>
        <row r="232">
          <cell r="H232">
            <v>44169</v>
          </cell>
          <cell r="I232">
            <v>76.084800000000001</v>
          </cell>
        </row>
        <row r="233">
          <cell r="H233">
            <v>44172</v>
          </cell>
          <cell r="I233">
            <v>76.635499999999993</v>
          </cell>
        </row>
        <row r="234">
          <cell r="H234">
            <v>44173</v>
          </cell>
          <cell r="I234">
            <v>76.853399999999993</v>
          </cell>
        </row>
        <row r="235">
          <cell r="H235">
            <v>44174</v>
          </cell>
          <cell r="I235">
            <v>77.634</v>
          </cell>
        </row>
        <row r="236">
          <cell r="H236">
            <v>44175</v>
          </cell>
          <cell r="I236">
            <v>77.345399999999998</v>
          </cell>
        </row>
        <row r="237">
          <cell r="H237">
            <v>44176</v>
          </cell>
          <cell r="I237">
            <v>77.536500000000004</v>
          </cell>
        </row>
        <row r="238">
          <cell r="H238">
            <v>44179</v>
          </cell>
          <cell r="I238">
            <v>77.783900000000003</v>
          </cell>
        </row>
        <row r="239">
          <cell r="H239">
            <v>44180</v>
          </cell>
          <cell r="I239">
            <v>77.833399999999997</v>
          </cell>
        </row>
        <row r="240">
          <cell r="H240">
            <v>44181</v>
          </cell>
          <cell r="I240">
            <v>78.487799999999993</v>
          </cell>
        </row>
        <row r="241">
          <cell r="H241">
            <v>44182</v>
          </cell>
          <cell r="I241">
            <v>78.8399</v>
          </cell>
        </row>
        <row r="242">
          <cell r="H242">
            <v>44183</v>
          </cell>
          <cell r="I242">
            <v>78.954999999999998</v>
          </cell>
        </row>
        <row r="243">
          <cell r="H243">
            <v>44186</v>
          </cell>
          <cell r="I243">
            <v>76.502499999999998</v>
          </cell>
        </row>
        <row r="244">
          <cell r="H244">
            <v>44187</v>
          </cell>
          <cell r="I244">
            <v>77.283500000000004</v>
          </cell>
        </row>
        <row r="245">
          <cell r="H245">
            <v>44188</v>
          </cell>
          <cell r="I245">
            <v>78.050700000000006</v>
          </cell>
        </row>
        <row r="246">
          <cell r="H246">
            <v>44189</v>
          </cell>
          <cell r="I246">
            <v>78.900800000000004</v>
          </cell>
        </row>
        <row r="247">
          <cell r="H247">
            <v>44193</v>
          </cell>
          <cell r="I247">
            <v>79.606300000000005</v>
          </cell>
        </row>
        <row r="248">
          <cell r="H248">
            <v>44194</v>
          </cell>
          <cell r="I248">
            <v>79.946899999999999</v>
          </cell>
        </row>
        <row r="249">
          <cell r="H249">
            <v>44195</v>
          </cell>
          <cell r="I249">
            <v>80.227500000000006</v>
          </cell>
        </row>
        <row r="250">
          <cell r="H250">
            <v>44196</v>
          </cell>
          <cell r="I250">
            <v>80.225399999999993</v>
          </cell>
        </row>
        <row r="251">
          <cell r="H251">
            <v>44197</v>
          </cell>
          <cell r="I251">
            <v>80.433199999999999</v>
          </cell>
        </row>
        <row r="252">
          <cell r="H252">
            <v>44200</v>
          </cell>
          <cell r="I252">
            <v>81.077200000000005</v>
          </cell>
        </row>
        <row r="253">
          <cell r="H253">
            <v>44201</v>
          </cell>
          <cell r="I253">
            <v>81.456500000000005</v>
          </cell>
        </row>
        <row r="254">
          <cell r="H254">
            <v>44202</v>
          </cell>
          <cell r="I254">
            <v>81.147599999999997</v>
          </cell>
        </row>
        <row r="255">
          <cell r="H255">
            <v>44203</v>
          </cell>
          <cell r="I255">
            <v>81.088499999999996</v>
          </cell>
        </row>
        <row r="256">
          <cell r="H256">
            <v>44204</v>
          </cell>
          <cell r="I256">
            <v>82.285899999999998</v>
          </cell>
        </row>
        <row r="257">
          <cell r="H257">
            <v>44207</v>
          </cell>
          <cell r="I257">
            <v>83.070599999999999</v>
          </cell>
        </row>
        <row r="258">
          <cell r="H258">
            <v>44208</v>
          </cell>
          <cell r="I258">
            <v>83.515699999999995</v>
          </cell>
        </row>
        <row r="259">
          <cell r="H259">
            <v>44209</v>
          </cell>
          <cell r="I259">
            <v>83.517200000000003</v>
          </cell>
        </row>
        <row r="260">
          <cell r="H260">
            <v>44210</v>
          </cell>
          <cell r="I260">
            <v>83.6999</v>
          </cell>
        </row>
        <row r="261">
          <cell r="H261">
            <v>44211</v>
          </cell>
          <cell r="I261">
            <v>82.776700000000005</v>
          </cell>
        </row>
        <row r="262">
          <cell r="H262">
            <v>44214</v>
          </cell>
          <cell r="I262">
            <v>81.918199999999999</v>
          </cell>
        </row>
        <row r="263">
          <cell r="H263">
            <v>44215</v>
          </cell>
          <cell r="I263">
            <v>83.274799999999999</v>
          </cell>
        </row>
        <row r="264">
          <cell r="H264">
            <v>44216</v>
          </cell>
          <cell r="I264">
            <v>83.981099999999998</v>
          </cell>
        </row>
        <row r="265">
          <cell r="H265">
            <v>44217</v>
          </cell>
          <cell r="I265">
            <v>83.678399999999996</v>
          </cell>
        </row>
        <row r="266">
          <cell r="H266">
            <v>44218</v>
          </cell>
          <cell r="I266">
            <v>82.429599999999994</v>
          </cell>
        </row>
        <row r="267">
          <cell r="H267">
            <v>44221</v>
          </cell>
          <cell r="I267">
            <v>81.669799999999995</v>
          </cell>
        </row>
        <row r="268">
          <cell r="H268">
            <v>44223</v>
          </cell>
          <cell r="I268">
            <v>80.122100000000003</v>
          </cell>
        </row>
        <row r="269">
          <cell r="H269">
            <v>44224</v>
          </cell>
          <cell r="I269">
            <v>79.260199999999998</v>
          </cell>
        </row>
        <row r="270">
          <cell r="H270">
            <v>44225</v>
          </cell>
          <cell r="I270">
            <v>78.189800000000005</v>
          </cell>
        </row>
        <row r="271">
          <cell r="H271">
            <v>44228</v>
          </cell>
          <cell r="I271">
            <v>81.869</v>
          </cell>
        </row>
        <row r="272">
          <cell r="H272">
            <v>44229</v>
          </cell>
          <cell r="I272">
            <v>83.948499999999996</v>
          </cell>
        </row>
        <row r="273">
          <cell r="H273">
            <v>44230</v>
          </cell>
          <cell r="I273">
            <v>84.750399999999999</v>
          </cell>
        </row>
        <row r="274">
          <cell r="H274">
            <v>44231</v>
          </cell>
          <cell r="I274">
            <v>85.347200000000001</v>
          </cell>
        </row>
        <row r="275">
          <cell r="H275">
            <v>44232</v>
          </cell>
          <cell r="I275">
            <v>85.512100000000004</v>
          </cell>
        </row>
        <row r="276">
          <cell r="H276">
            <v>44235</v>
          </cell>
          <cell r="I276">
            <v>86.597200000000001</v>
          </cell>
        </row>
        <row r="277">
          <cell r="H277">
            <v>44236</v>
          </cell>
          <cell r="I277">
            <v>86.569100000000006</v>
          </cell>
        </row>
        <row r="278">
          <cell r="H278">
            <v>44237</v>
          </cell>
          <cell r="I278">
            <v>86.547700000000006</v>
          </cell>
        </row>
        <row r="279">
          <cell r="H279">
            <v>44238</v>
          </cell>
          <cell r="I279">
            <v>86.946200000000005</v>
          </cell>
        </row>
        <row r="280">
          <cell r="H280">
            <v>44239</v>
          </cell>
          <cell r="I280">
            <v>86.890699999999995</v>
          </cell>
        </row>
        <row r="281">
          <cell r="H281">
            <v>44242</v>
          </cell>
          <cell r="I281">
            <v>87.768299999999996</v>
          </cell>
        </row>
        <row r="282">
          <cell r="H282">
            <v>44243</v>
          </cell>
          <cell r="I282">
            <v>87.753500000000003</v>
          </cell>
        </row>
        <row r="283">
          <cell r="H283">
            <v>44244</v>
          </cell>
          <cell r="I283">
            <v>87.1755</v>
          </cell>
        </row>
        <row r="284">
          <cell r="H284">
            <v>44245</v>
          </cell>
          <cell r="I284">
            <v>86.649299999999997</v>
          </cell>
        </row>
        <row r="285">
          <cell r="H285">
            <v>44246</v>
          </cell>
          <cell r="I285">
            <v>85.870699999999999</v>
          </cell>
        </row>
        <row r="286">
          <cell r="H286">
            <v>44249</v>
          </cell>
          <cell r="I286">
            <v>84.174400000000006</v>
          </cell>
        </row>
        <row r="287">
          <cell r="H287">
            <v>44250</v>
          </cell>
          <cell r="I287">
            <v>84.337599999999995</v>
          </cell>
        </row>
        <row r="288">
          <cell r="H288">
            <v>44251</v>
          </cell>
          <cell r="I288">
            <v>85.900999999999996</v>
          </cell>
        </row>
        <row r="289">
          <cell r="H289">
            <v>44252</v>
          </cell>
          <cell r="I289">
            <v>86.538899999999998</v>
          </cell>
        </row>
        <row r="290">
          <cell r="H290">
            <v>44253</v>
          </cell>
          <cell r="I290">
            <v>83.290999999999997</v>
          </cell>
        </row>
        <row r="291">
          <cell r="H291">
            <v>44256</v>
          </cell>
          <cell r="I291">
            <v>84.605599999999995</v>
          </cell>
        </row>
        <row r="292">
          <cell r="H292">
            <v>44257</v>
          </cell>
          <cell r="I292">
            <v>85.496499999999997</v>
          </cell>
        </row>
        <row r="293">
          <cell r="H293">
            <v>44258</v>
          </cell>
          <cell r="I293">
            <v>87.359899999999996</v>
          </cell>
        </row>
        <row r="294">
          <cell r="H294">
            <v>44259</v>
          </cell>
          <cell r="I294">
            <v>86.416799999999995</v>
          </cell>
        </row>
        <row r="295">
          <cell r="H295">
            <v>44260</v>
          </cell>
          <cell r="I295">
            <v>85.608900000000006</v>
          </cell>
        </row>
        <row r="296">
          <cell r="H296">
            <v>44263</v>
          </cell>
          <cell r="I296">
            <v>85.719399999999993</v>
          </cell>
        </row>
        <row r="297">
          <cell r="H297">
            <v>44264</v>
          </cell>
          <cell r="I297">
            <v>86.537199999999999</v>
          </cell>
        </row>
        <row r="298">
          <cell r="H298">
            <v>44265</v>
          </cell>
          <cell r="I298">
            <v>86.971500000000006</v>
          </cell>
        </row>
        <row r="299">
          <cell r="H299">
            <v>44267</v>
          </cell>
          <cell r="I299">
            <v>86.145499999999998</v>
          </cell>
        </row>
        <row r="300">
          <cell r="H300">
            <v>44270</v>
          </cell>
          <cell r="I300">
            <v>85.570400000000006</v>
          </cell>
        </row>
        <row r="301">
          <cell r="H301">
            <v>44271</v>
          </cell>
          <cell r="I301">
            <v>85.461200000000005</v>
          </cell>
        </row>
        <row r="302">
          <cell r="H302">
            <v>44272</v>
          </cell>
          <cell r="I302">
            <v>84.389099999999999</v>
          </cell>
        </row>
        <row r="303">
          <cell r="H303">
            <v>44273</v>
          </cell>
          <cell r="I303">
            <v>83.453299999999999</v>
          </cell>
        </row>
        <row r="304">
          <cell r="H304">
            <v>44274</v>
          </cell>
          <cell r="I304">
            <v>84.520200000000003</v>
          </cell>
        </row>
        <row r="305">
          <cell r="H305">
            <v>44277</v>
          </cell>
          <cell r="I305">
            <v>84.474800000000002</v>
          </cell>
        </row>
        <row r="306">
          <cell r="H306">
            <v>44278</v>
          </cell>
          <cell r="I306">
            <v>84.932100000000005</v>
          </cell>
        </row>
        <row r="307">
          <cell r="H307">
            <v>44279</v>
          </cell>
          <cell r="I307">
            <v>83.350399999999993</v>
          </cell>
        </row>
        <row r="308">
          <cell r="H308">
            <v>44280</v>
          </cell>
          <cell r="I308">
            <v>82.074100000000001</v>
          </cell>
        </row>
        <row r="309">
          <cell r="H309">
            <v>44281</v>
          </cell>
          <cell r="I309">
            <v>83.104299999999995</v>
          </cell>
        </row>
        <row r="310">
          <cell r="H310">
            <v>44285</v>
          </cell>
          <cell r="I310">
            <v>85.040599999999998</v>
          </cell>
        </row>
        <row r="311">
          <cell r="H311">
            <v>44286</v>
          </cell>
          <cell r="I311">
            <v>84.152799999999999</v>
          </cell>
        </row>
      </sheetData>
      <sheetData sheetId="9">
        <row r="1">
          <cell r="F1">
            <v>44285</v>
          </cell>
          <cell r="G1">
            <v>123709</v>
          </cell>
        </row>
        <row r="2">
          <cell r="F2">
            <v>44284</v>
          </cell>
          <cell r="G2">
            <v>124493</v>
          </cell>
        </row>
        <row r="3">
          <cell r="F3">
            <v>44281</v>
          </cell>
          <cell r="G3">
            <v>125753</v>
          </cell>
        </row>
        <row r="4">
          <cell r="F4">
            <v>44280</v>
          </cell>
          <cell r="G4">
            <v>125474</v>
          </cell>
        </row>
        <row r="5">
          <cell r="F5">
            <v>44279</v>
          </cell>
          <cell r="G5">
            <v>125885</v>
          </cell>
        </row>
        <row r="6">
          <cell r="F6">
            <v>44278</v>
          </cell>
          <cell r="G6">
            <v>125264</v>
          </cell>
        </row>
        <row r="7">
          <cell r="F7">
            <v>44277</v>
          </cell>
          <cell r="G7">
            <v>125812</v>
          </cell>
        </row>
        <row r="8">
          <cell r="F8">
            <v>44274</v>
          </cell>
          <cell r="G8">
            <v>126310</v>
          </cell>
        </row>
        <row r="9">
          <cell r="F9">
            <v>44273</v>
          </cell>
          <cell r="G9">
            <v>126204</v>
          </cell>
        </row>
        <row r="10">
          <cell r="F10">
            <v>44272</v>
          </cell>
          <cell r="G10">
            <v>126582</v>
          </cell>
        </row>
        <row r="11">
          <cell r="F11">
            <v>44271</v>
          </cell>
          <cell r="G11">
            <v>125519</v>
          </cell>
        </row>
        <row r="12">
          <cell r="F12">
            <v>44270</v>
          </cell>
          <cell r="G12">
            <v>125582</v>
          </cell>
        </row>
        <row r="13">
          <cell r="F13">
            <v>44267</v>
          </cell>
          <cell r="G13">
            <v>125475</v>
          </cell>
        </row>
        <row r="14">
          <cell r="F14">
            <v>44266</v>
          </cell>
          <cell r="G14">
            <v>125187</v>
          </cell>
        </row>
        <row r="15">
          <cell r="F15">
            <v>44265</v>
          </cell>
          <cell r="G15">
            <v>125547</v>
          </cell>
        </row>
        <row r="16">
          <cell r="F16">
            <v>44264</v>
          </cell>
          <cell r="G16">
            <v>124840</v>
          </cell>
        </row>
        <row r="17">
          <cell r="F17">
            <v>44263</v>
          </cell>
          <cell r="G17">
            <v>123431</v>
          </cell>
        </row>
        <row r="18">
          <cell r="F18">
            <v>44260</v>
          </cell>
          <cell r="G18">
            <v>124469</v>
          </cell>
        </row>
        <row r="19">
          <cell r="F19">
            <v>44259</v>
          </cell>
          <cell r="G19">
            <v>123388</v>
          </cell>
        </row>
        <row r="20">
          <cell r="F20">
            <v>44258</v>
          </cell>
          <cell r="G20">
            <v>124757</v>
          </cell>
        </row>
        <row r="21">
          <cell r="F21">
            <v>44257</v>
          </cell>
          <cell r="G21">
            <v>127295</v>
          </cell>
        </row>
        <row r="22">
          <cell r="F22">
            <v>44256</v>
          </cell>
          <cell r="G22">
            <v>126572</v>
          </cell>
        </row>
        <row r="23">
          <cell r="F23">
            <v>44253</v>
          </cell>
          <cell r="G23">
            <v>128140</v>
          </cell>
        </row>
        <row r="24">
          <cell r="F24">
            <v>44252</v>
          </cell>
          <cell r="G24">
            <v>128734</v>
          </cell>
        </row>
        <row r="25">
          <cell r="F25">
            <v>44251</v>
          </cell>
          <cell r="G25">
            <v>130620</v>
          </cell>
        </row>
        <row r="26">
          <cell r="F26">
            <v>44250</v>
          </cell>
          <cell r="G26">
            <v>130645</v>
          </cell>
        </row>
        <row r="27">
          <cell r="F27">
            <v>44249</v>
          </cell>
          <cell r="G27">
            <v>131072</v>
          </cell>
        </row>
        <row r="28">
          <cell r="F28">
            <v>44246</v>
          </cell>
          <cell r="G28">
            <v>129307</v>
          </cell>
        </row>
        <row r="29">
          <cell r="F29">
            <v>44245</v>
          </cell>
          <cell r="G29">
            <v>128836</v>
          </cell>
        </row>
        <row r="30">
          <cell r="F30">
            <v>44244</v>
          </cell>
          <cell r="G30">
            <v>129275</v>
          </cell>
        </row>
        <row r="31">
          <cell r="F31">
            <v>44243</v>
          </cell>
          <cell r="G31">
            <v>130717</v>
          </cell>
        </row>
        <row r="32">
          <cell r="F32">
            <v>44242</v>
          </cell>
          <cell r="G32">
            <v>132057</v>
          </cell>
        </row>
        <row r="33">
          <cell r="F33">
            <v>44239</v>
          </cell>
          <cell r="G33">
            <v>132347</v>
          </cell>
        </row>
        <row r="34">
          <cell r="F34">
            <v>44238</v>
          </cell>
          <cell r="G34">
            <v>132686</v>
          </cell>
        </row>
        <row r="35">
          <cell r="F35">
            <v>44237</v>
          </cell>
          <cell r="G35">
            <v>134150</v>
          </cell>
        </row>
        <row r="36">
          <cell r="F36">
            <v>44236</v>
          </cell>
          <cell r="G36">
            <v>133858</v>
          </cell>
        </row>
        <row r="37">
          <cell r="F37">
            <v>44235</v>
          </cell>
          <cell r="G37">
            <v>133481</v>
          </cell>
        </row>
        <row r="38">
          <cell r="F38">
            <v>44232</v>
          </cell>
          <cell r="G38">
            <v>131904</v>
          </cell>
        </row>
        <row r="39">
          <cell r="F39">
            <v>44231</v>
          </cell>
          <cell r="G39">
            <v>130821</v>
          </cell>
        </row>
        <row r="40">
          <cell r="F40">
            <v>44230</v>
          </cell>
          <cell r="G40">
            <v>133475</v>
          </cell>
        </row>
        <row r="41">
          <cell r="F41">
            <v>44229</v>
          </cell>
          <cell r="G41">
            <v>133922</v>
          </cell>
        </row>
        <row r="42">
          <cell r="F42">
            <v>44228</v>
          </cell>
          <cell r="G42">
            <v>135992</v>
          </cell>
        </row>
        <row r="43">
          <cell r="F43">
            <v>44225</v>
          </cell>
          <cell r="G43">
            <v>134538</v>
          </cell>
        </row>
        <row r="44">
          <cell r="F44">
            <v>44224</v>
          </cell>
          <cell r="G44">
            <v>134367</v>
          </cell>
        </row>
        <row r="45">
          <cell r="F45">
            <v>44223</v>
          </cell>
          <cell r="G45">
            <v>134693</v>
          </cell>
        </row>
        <row r="46">
          <cell r="F46">
            <v>44222</v>
          </cell>
          <cell r="G46">
            <v>134913</v>
          </cell>
        </row>
        <row r="47">
          <cell r="F47">
            <v>44221</v>
          </cell>
          <cell r="G47">
            <v>135374</v>
          </cell>
        </row>
        <row r="48">
          <cell r="F48">
            <v>44218</v>
          </cell>
          <cell r="G48">
            <v>135199</v>
          </cell>
        </row>
        <row r="49">
          <cell r="F49">
            <v>44217</v>
          </cell>
          <cell r="G49">
            <v>136369</v>
          </cell>
        </row>
        <row r="50">
          <cell r="F50">
            <v>44216</v>
          </cell>
          <cell r="G50">
            <v>136448</v>
          </cell>
        </row>
        <row r="51">
          <cell r="F51">
            <v>44215</v>
          </cell>
          <cell r="G51">
            <v>134647</v>
          </cell>
        </row>
        <row r="52">
          <cell r="F52">
            <v>44214</v>
          </cell>
          <cell r="G52">
            <v>134425</v>
          </cell>
        </row>
        <row r="53">
          <cell r="F53">
            <v>44211</v>
          </cell>
          <cell r="G53">
            <v>133560</v>
          </cell>
        </row>
        <row r="54">
          <cell r="F54">
            <v>44210</v>
          </cell>
          <cell r="G54">
            <v>134873</v>
          </cell>
        </row>
        <row r="55">
          <cell r="F55">
            <v>44209</v>
          </cell>
          <cell r="G55">
            <v>134961</v>
          </cell>
        </row>
        <row r="56">
          <cell r="F56">
            <v>44208</v>
          </cell>
          <cell r="G56">
            <v>135771</v>
          </cell>
        </row>
        <row r="57">
          <cell r="F57">
            <v>44207</v>
          </cell>
          <cell r="G57">
            <v>135357</v>
          </cell>
        </row>
        <row r="58">
          <cell r="F58">
            <v>44204</v>
          </cell>
          <cell r="G58">
            <v>135537</v>
          </cell>
        </row>
        <row r="59">
          <cell r="F59">
            <v>44203</v>
          </cell>
          <cell r="G59">
            <v>140439</v>
          </cell>
        </row>
        <row r="60">
          <cell r="F60">
            <v>44202</v>
          </cell>
          <cell r="G60">
            <v>140218</v>
          </cell>
        </row>
        <row r="61">
          <cell r="F61">
            <v>44201</v>
          </cell>
          <cell r="G61">
            <v>142544</v>
          </cell>
        </row>
        <row r="62">
          <cell r="F62">
            <v>44200</v>
          </cell>
          <cell r="G62">
            <v>141920</v>
          </cell>
        </row>
        <row r="63">
          <cell r="F63">
            <v>44197</v>
          </cell>
          <cell r="G63">
            <v>138789</v>
          </cell>
        </row>
        <row r="64">
          <cell r="F64">
            <v>44196</v>
          </cell>
          <cell r="G64">
            <v>138629</v>
          </cell>
        </row>
        <row r="65">
          <cell r="F65">
            <v>44195</v>
          </cell>
          <cell r="G65">
            <v>138494</v>
          </cell>
        </row>
        <row r="66">
          <cell r="F66">
            <v>44194</v>
          </cell>
          <cell r="G66">
            <v>137823</v>
          </cell>
        </row>
        <row r="67">
          <cell r="F67">
            <v>44193</v>
          </cell>
          <cell r="G67">
            <v>137660</v>
          </cell>
        </row>
        <row r="68">
          <cell r="F68">
            <v>44189</v>
          </cell>
          <cell r="G68">
            <v>137948</v>
          </cell>
        </row>
        <row r="69">
          <cell r="F69">
            <v>44188</v>
          </cell>
          <cell r="G69">
            <v>138129</v>
          </cell>
        </row>
        <row r="70">
          <cell r="F70">
            <v>44187</v>
          </cell>
          <cell r="G70">
            <v>137340</v>
          </cell>
        </row>
        <row r="71">
          <cell r="F71">
            <v>44186</v>
          </cell>
          <cell r="G71">
            <v>138898</v>
          </cell>
        </row>
        <row r="72">
          <cell r="F72">
            <v>44183</v>
          </cell>
          <cell r="G72">
            <v>138360</v>
          </cell>
        </row>
        <row r="73">
          <cell r="F73">
            <v>44182</v>
          </cell>
          <cell r="G73">
            <v>138592</v>
          </cell>
        </row>
        <row r="74">
          <cell r="F74">
            <v>44181</v>
          </cell>
          <cell r="G74">
            <v>137268</v>
          </cell>
        </row>
        <row r="75">
          <cell r="F75">
            <v>44180</v>
          </cell>
          <cell r="G75">
            <v>136306</v>
          </cell>
        </row>
        <row r="76">
          <cell r="F76">
            <v>44179</v>
          </cell>
          <cell r="G76">
            <v>134505</v>
          </cell>
        </row>
        <row r="77">
          <cell r="F77">
            <v>44176</v>
          </cell>
          <cell r="G77">
            <v>135603</v>
          </cell>
        </row>
        <row r="78">
          <cell r="F78">
            <v>44175</v>
          </cell>
          <cell r="G78">
            <v>135401</v>
          </cell>
        </row>
        <row r="79">
          <cell r="F79">
            <v>44174</v>
          </cell>
          <cell r="G79">
            <v>135585</v>
          </cell>
        </row>
        <row r="80">
          <cell r="F80">
            <v>44173</v>
          </cell>
          <cell r="G80">
            <v>137812</v>
          </cell>
        </row>
        <row r="81">
          <cell r="F81">
            <v>44172</v>
          </cell>
          <cell r="G81">
            <v>137470</v>
          </cell>
        </row>
        <row r="82">
          <cell r="F82">
            <v>44169</v>
          </cell>
          <cell r="G82">
            <v>135537</v>
          </cell>
        </row>
        <row r="83">
          <cell r="F83">
            <v>44168</v>
          </cell>
          <cell r="G83">
            <v>135931</v>
          </cell>
        </row>
        <row r="84">
          <cell r="F84">
            <v>44167</v>
          </cell>
          <cell r="G84">
            <v>134987</v>
          </cell>
        </row>
        <row r="85">
          <cell r="F85">
            <v>44166</v>
          </cell>
          <cell r="G85">
            <v>133346</v>
          </cell>
        </row>
        <row r="86">
          <cell r="F86">
            <v>44165</v>
          </cell>
          <cell r="G86">
            <v>131450</v>
          </cell>
        </row>
        <row r="87">
          <cell r="F87">
            <v>44162</v>
          </cell>
          <cell r="G87">
            <v>132202</v>
          </cell>
        </row>
        <row r="88">
          <cell r="F88">
            <v>44161</v>
          </cell>
          <cell r="G88">
            <v>133678</v>
          </cell>
        </row>
        <row r="89">
          <cell r="F89">
            <v>44160</v>
          </cell>
          <cell r="G89">
            <v>133314</v>
          </cell>
        </row>
        <row r="90">
          <cell r="F90">
            <v>44159</v>
          </cell>
          <cell r="G90">
            <v>133843</v>
          </cell>
        </row>
        <row r="91">
          <cell r="F91">
            <v>44158</v>
          </cell>
          <cell r="G91">
            <v>136436</v>
          </cell>
        </row>
        <row r="92">
          <cell r="F92">
            <v>44155</v>
          </cell>
          <cell r="G92">
            <v>138622</v>
          </cell>
        </row>
        <row r="93">
          <cell r="F93">
            <v>44154</v>
          </cell>
          <cell r="G93">
            <v>138248</v>
          </cell>
        </row>
        <row r="94">
          <cell r="F94">
            <v>44153</v>
          </cell>
          <cell r="G94">
            <v>138720</v>
          </cell>
        </row>
        <row r="95">
          <cell r="F95">
            <v>44152</v>
          </cell>
          <cell r="G95">
            <v>139956</v>
          </cell>
        </row>
        <row r="96">
          <cell r="F96">
            <v>44151</v>
          </cell>
          <cell r="G96">
            <v>140441</v>
          </cell>
        </row>
        <row r="97">
          <cell r="F97">
            <v>44148</v>
          </cell>
          <cell r="G97">
            <v>140775</v>
          </cell>
        </row>
        <row r="98">
          <cell r="F98">
            <v>44147</v>
          </cell>
          <cell r="G98">
            <v>140136</v>
          </cell>
        </row>
        <row r="99">
          <cell r="F99">
            <v>44146</v>
          </cell>
          <cell r="G99">
            <v>138806</v>
          </cell>
        </row>
        <row r="100">
          <cell r="F100">
            <v>44145</v>
          </cell>
          <cell r="G100">
            <v>139364</v>
          </cell>
        </row>
        <row r="101">
          <cell r="F101">
            <v>44144</v>
          </cell>
          <cell r="G101">
            <v>137856</v>
          </cell>
        </row>
        <row r="102">
          <cell r="F102">
            <v>44141</v>
          </cell>
          <cell r="G102">
            <v>144361</v>
          </cell>
        </row>
        <row r="103">
          <cell r="F103">
            <v>44140</v>
          </cell>
          <cell r="G103">
            <v>144042</v>
          </cell>
        </row>
        <row r="104">
          <cell r="F104">
            <v>44139</v>
          </cell>
          <cell r="G104">
            <v>141510</v>
          </cell>
        </row>
        <row r="105">
          <cell r="F105">
            <v>44138</v>
          </cell>
          <cell r="G105">
            <v>142422</v>
          </cell>
        </row>
        <row r="106">
          <cell r="F106">
            <v>44137</v>
          </cell>
          <cell r="G106">
            <v>141199</v>
          </cell>
        </row>
        <row r="107">
          <cell r="F107">
            <v>44134</v>
          </cell>
          <cell r="G107">
            <v>140049</v>
          </cell>
        </row>
        <row r="108">
          <cell r="F108">
            <v>44133</v>
          </cell>
          <cell r="G108">
            <v>138878</v>
          </cell>
        </row>
        <row r="109">
          <cell r="F109">
            <v>44132</v>
          </cell>
          <cell r="G109">
            <v>139198</v>
          </cell>
        </row>
        <row r="110">
          <cell r="F110">
            <v>44131</v>
          </cell>
          <cell r="G110">
            <v>140424</v>
          </cell>
        </row>
        <row r="111">
          <cell r="F111">
            <v>44130</v>
          </cell>
          <cell r="G111">
            <v>140657</v>
          </cell>
        </row>
        <row r="112">
          <cell r="F112">
            <v>44127</v>
          </cell>
          <cell r="G112">
            <v>140356</v>
          </cell>
        </row>
        <row r="113">
          <cell r="F113">
            <v>44126</v>
          </cell>
          <cell r="G113">
            <v>140226</v>
          </cell>
        </row>
        <row r="114">
          <cell r="F114">
            <v>44125</v>
          </cell>
          <cell r="G114">
            <v>141602</v>
          </cell>
        </row>
        <row r="115">
          <cell r="F115">
            <v>44124</v>
          </cell>
          <cell r="G115">
            <v>139995</v>
          </cell>
        </row>
        <row r="116">
          <cell r="F116">
            <v>44123</v>
          </cell>
          <cell r="G116">
            <v>139643</v>
          </cell>
        </row>
        <row r="117">
          <cell r="F117">
            <v>44120</v>
          </cell>
          <cell r="G117">
            <v>139435</v>
          </cell>
        </row>
        <row r="118">
          <cell r="F118">
            <v>44119</v>
          </cell>
          <cell r="G118">
            <v>140107</v>
          </cell>
        </row>
        <row r="119">
          <cell r="F119">
            <v>44118</v>
          </cell>
          <cell r="G119">
            <v>139241</v>
          </cell>
        </row>
        <row r="120">
          <cell r="F120">
            <v>44117</v>
          </cell>
          <cell r="G120">
            <v>138789</v>
          </cell>
        </row>
        <row r="121">
          <cell r="F121">
            <v>44116</v>
          </cell>
          <cell r="G121">
            <v>140966</v>
          </cell>
        </row>
        <row r="122">
          <cell r="F122">
            <v>44113</v>
          </cell>
          <cell r="G122">
            <v>140836</v>
          </cell>
        </row>
        <row r="123">
          <cell r="F123">
            <v>44112</v>
          </cell>
          <cell r="G123">
            <v>138766</v>
          </cell>
        </row>
        <row r="124">
          <cell r="F124">
            <v>44111</v>
          </cell>
          <cell r="G124">
            <v>138351</v>
          </cell>
        </row>
        <row r="125">
          <cell r="F125">
            <v>44110</v>
          </cell>
          <cell r="G125">
            <v>137861</v>
          </cell>
        </row>
        <row r="126">
          <cell r="F126">
            <v>44109</v>
          </cell>
          <cell r="G126">
            <v>139853</v>
          </cell>
        </row>
        <row r="127">
          <cell r="F127">
            <v>44106</v>
          </cell>
          <cell r="G127">
            <v>139133</v>
          </cell>
        </row>
        <row r="128">
          <cell r="F128">
            <v>44105</v>
          </cell>
          <cell r="G128">
            <v>139467</v>
          </cell>
        </row>
        <row r="129">
          <cell r="F129">
            <v>44104</v>
          </cell>
          <cell r="G129">
            <v>138702</v>
          </cell>
        </row>
        <row r="130">
          <cell r="F130">
            <v>44103</v>
          </cell>
          <cell r="G130">
            <v>139924</v>
          </cell>
        </row>
        <row r="131">
          <cell r="F131">
            <v>44102</v>
          </cell>
          <cell r="G131">
            <v>138667</v>
          </cell>
        </row>
        <row r="132">
          <cell r="F132">
            <v>44099</v>
          </cell>
          <cell r="G132">
            <v>137102</v>
          </cell>
        </row>
        <row r="133">
          <cell r="F133">
            <v>44098</v>
          </cell>
          <cell r="G133">
            <v>137983</v>
          </cell>
        </row>
        <row r="134">
          <cell r="F134">
            <v>44097</v>
          </cell>
          <cell r="G134">
            <v>137057</v>
          </cell>
        </row>
        <row r="135">
          <cell r="F135">
            <v>44096</v>
          </cell>
          <cell r="G135">
            <v>139644</v>
          </cell>
        </row>
        <row r="136">
          <cell r="F136">
            <v>44095</v>
          </cell>
          <cell r="G136">
            <v>140658</v>
          </cell>
        </row>
        <row r="137">
          <cell r="F137">
            <v>44092</v>
          </cell>
          <cell r="G137">
            <v>143379</v>
          </cell>
        </row>
        <row r="138">
          <cell r="F138">
            <v>44091</v>
          </cell>
          <cell r="G138">
            <v>143078</v>
          </cell>
        </row>
        <row r="139">
          <cell r="F139">
            <v>44090</v>
          </cell>
          <cell r="G139">
            <v>144054</v>
          </cell>
        </row>
        <row r="140">
          <cell r="F140">
            <v>44089</v>
          </cell>
          <cell r="G140">
            <v>143791</v>
          </cell>
        </row>
        <row r="141">
          <cell r="F141">
            <v>44088</v>
          </cell>
          <cell r="G141">
            <v>143507</v>
          </cell>
        </row>
        <row r="142">
          <cell r="F142">
            <v>44085</v>
          </cell>
          <cell r="G142">
            <v>142431</v>
          </cell>
        </row>
        <row r="143">
          <cell r="F143">
            <v>44084</v>
          </cell>
          <cell r="G143">
            <v>142899</v>
          </cell>
        </row>
        <row r="144">
          <cell r="F144">
            <v>44083</v>
          </cell>
          <cell r="G144">
            <v>142641</v>
          </cell>
        </row>
        <row r="145">
          <cell r="F145">
            <v>44082</v>
          </cell>
          <cell r="G145">
            <v>142405</v>
          </cell>
        </row>
        <row r="146">
          <cell r="F146">
            <v>44081</v>
          </cell>
          <cell r="G146">
            <v>141660</v>
          </cell>
        </row>
        <row r="147">
          <cell r="F147">
            <v>44078</v>
          </cell>
          <cell r="G147">
            <v>141710</v>
          </cell>
        </row>
        <row r="148">
          <cell r="F148">
            <v>44077</v>
          </cell>
          <cell r="G148">
            <v>141662</v>
          </cell>
        </row>
        <row r="149">
          <cell r="F149">
            <v>44076</v>
          </cell>
          <cell r="G149">
            <v>142315</v>
          </cell>
        </row>
        <row r="150">
          <cell r="F150">
            <v>44075</v>
          </cell>
          <cell r="G150">
            <v>143813</v>
          </cell>
        </row>
        <row r="151">
          <cell r="F151">
            <v>44074</v>
          </cell>
          <cell r="G151">
            <v>144118</v>
          </cell>
        </row>
        <row r="152">
          <cell r="F152">
            <v>44071</v>
          </cell>
          <cell r="G152">
            <v>143633</v>
          </cell>
        </row>
        <row r="153">
          <cell r="F153">
            <v>44070</v>
          </cell>
          <cell r="G153">
            <v>142566</v>
          </cell>
        </row>
        <row r="154">
          <cell r="F154">
            <v>44069</v>
          </cell>
          <cell r="G154">
            <v>144960</v>
          </cell>
        </row>
        <row r="155">
          <cell r="F155">
            <v>44068</v>
          </cell>
          <cell r="G155">
            <v>143046</v>
          </cell>
        </row>
        <row r="156">
          <cell r="F156">
            <v>44067</v>
          </cell>
          <cell r="G156">
            <v>143019</v>
          </cell>
        </row>
        <row r="157">
          <cell r="F157">
            <v>44064</v>
          </cell>
          <cell r="G157">
            <v>145302</v>
          </cell>
        </row>
        <row r="158">
          <cell r="F158">
            <v>44063</v>
          </cell>
          <cell r="G158">
            <v>145990</v>
          </cell>
        </row>
        <row r="159">
          <cell r="F159">
            <v>44062</v>
          </cell>
          <cell r="G159">
            <v>144354</v>
          </cell>
        </row>
        <row r="160">
          <cell r="F160">
            <v>44061</v>
          </cell>
          <cell r="G160">
            <v>149247</v>
          </cell>
        </row>
        <row r="161">
          <cell r="F161">
            <v>44060</v>
          </cell>
          <cell r="G161">
            <v>148350</v>
          </cell>
        </row>
        <row r="162">
          <cell r="F162">
            <v>44057</v>
          </cell>
          <cell r="G162">
            <v>145530</v>
          </cell>
        </row>
        <row r="163">
          <cell r="F163">
            <v>44056</v>
          </cell>
          <cell r="G163">
            <v>146075</v>
          </cell>
        </row>
        <row r="164">
          <cell r="F164">
            <v>44055</v>
          </cell>
          <cell r="G164">
            <v>143320</v>
          </cell>
        </row>
        <row r="165">
          <cell r="F165">
            <v>44054</v>
          </cell>
          <cell r="G165">
            <v>142618</v>
          </cell>
        </row>
        <row r="166">
          <cell r="F166">
            <v>44053</v>
          </cell>
          <cell r="G166">
            <v>151763</v>
          </cell>
        </row>
        <row r="167">
          <cell r="F167">
            <v>44050</v>
          </cell>
          <cell r="G167">
            <v>152621</v>
          </cell>
        </row>
        <row r="168">
          <cell r="F168">
            <v>44049</v>
          </cell>
          <cell r="G168">
            <v>154479</v>
          </cell>
        </row>
        <row r="169">
          <cell r="F169">
            <v>44048</v>
          </cell>
          <cell r="G169">
            <v>152408</v>
          </cell>
        </row>
        <row r="170">
          <cell r="F170">
            <v>44047</v>
          </cell>
          <cell r="G170">
            <v>151539</v>
          </cell>
        </row>
        <row r="171">
          <cell r="F171">
            <v>44046</v>
          </cell>
          <cell r="G171">
            <v>148601</v>
          </cell>
        </row>
        <row r="172">
          <cell r="F172">
            <v>44043</v>
          </cell>
          <cell r="G172">
            <v>147959</v>
          </cell>
        </row>
        <row r="173">
          <cell r="F173">
            <v>44042</v>
          </cell>
          <cell r="G173">
            <v>146449</v>
          </cell>
        </row>
        <row r="174">
          <cell r="F174">
            <v>44041</v>
          </cell>
          <cell r="G174">
            <v>147597</v>
          </cell>
        </row>
        <row r="175">
          <cell r="F175">
            <v>44040</v>
          </cell>
          <cell r="G175">
            <v>146698</v>
          </cell>
        </row>
        <row r="176">
          <cell r="F176">
            <v>44039</v>
          </cell>
          <cell r="G176">
            <v>145237</v>
          </cell>
        </row>
        <row r="177">
          <cell r="F177">
            <v>44036</v>
          </cell>
          <cell r="G177">
            <v>142098</v>
          </cell>
        </row>
        <row r="178">
          <cell r="F178">
            <v>44035</v>
          </cell>
          <cell r="G178">
            <v>141157</v>
          </cell>
        </row>
        <row r="179">
          <cell r="F179">
            <v>44034</v>
          </cell>
          <cell r="G179">
            <v>139617</v>
          </cell>
        </row>
        <row r="180">
          <cell r="F180">
            <v>44033</v>
          </cell>
          <cell r="G180">
            <v>137217</v>
          </cell>
        </row>
        <row r="181">
          <cell r="F181">
            <v>44032</v>
          </cell>
          <cell r="G181">
            <v>135820</v>
          </cell>
        </row>
        <row r="182">
          <cell r="F182">
            <v>44029</v>
          </cell>
          <cell r="G182">
            <v>135524</v>
          </cell>
        </row>
        <row r="183">
          <cell r="F183">
            <v>44028</v>
          </cell>
          <cell r="G183">
            <v>135060</v>
          </cell>
        </row>
        <row r="184">
          <cell r="F184">
            <v>44027</v>
          </cell>
          <cell r="G184">
            <v>135963</v>
          </cell>
        </row>
        <row r="185">
          <cell r="F185">
            <v>44026</v>
          </cell>
          <cell r="G185">
            <v>136365</v>
          </cell>
        </row>
        <row r="186">
          <cell r="F186">
            <v>44025</v>
          </cell>
          <cell r="G186">
            <v>135518</v>
          </cell>
        </row>
        <row r="187">
          <cell r="F187">
            <v>44022</v>
          </cell>
          <cell r="G187">
            <v>135215</v>
          </cell>
        </row>
        <row r="188">
          <cell r="F188">
            <v>44021</v>
          </cell>
          <cell r="G188">
            <v>135495</v>
          </cell>
        </row>
        <row r="189">
          <cell r="F189">
            <v>44020</v>
          </cell>
          <cell r="G189">
            <v>135543</v>
          </cell>
        </row>
        <row r="190">
          <cell r="F190">
            <v>44019</v>
          </cell>
          <cell r="G190">
            <v>134213</v>
          </cell>
        </row>
        <row r="191">
          <cell r="F191">
            <v>44018</v>
          </cell>
          <cell r="G191">
            <v>133154</v>
          </cell>
        </row>
        <row r="192">
          <cell r="F192">
            <v>44015</v>
          </cell>
          <cell r="G192">
            <v>132459</v>
          </cell>
        </row>
        <row r="193">
          <cell r="F193">
            <v>44014</v>
          </cell>
          <cell r="G193">
            <v>132687</v>
          </cell>
        </row>
        <row r="194">
          <cell r="F194">
            <v>44013</v>
          </cell>
          <cell r="G194">
            <v>133601</v>
          </cell>
        </row>
        <row r="195">
          <cell r="F195">
            <v>44012</v>
          </cell>
          <cell r="G195">
            <v>134468</v>
          </cell>
        </row>
        <row r="196">
          <cell r="F196">
            <v>44011</v>
          </cell>
          <cell r="G196">
            <v>133733</v>
          </cell>
        </row>
        <row r="197">
          <cell r="F197">
            <v>44008</v>
          </cell>
          <cell r="G197">
            <v>133878</v>
          </cell>
        </row>
        <row r="198">
          <cell r="F198">
            <v>44007</v>
          </cell>
          <cell r="G198">
            <v>133270</v>
          </cell>
        </row>
        <row r="199">
          <cell r="F199">
            <v>44006</v>
          </cell>
          <cell r="G199">
            <v>133207</v>
          </cell>
        </row>
        <row r="200">
          <cell r="F200">
            <v>44005</v>
          </cell>
          <cell r="G200">
            <v>133399</v>
          </cell>
        </row>
        <row r="201">
          <cell r="F201">
            <v>44004</v>
          </cell>
          <cell r="G201">
            <v>132957</v>
          </cell>
        </row>
        <row r="202">
          <cell r="F202">
            <v>44001</v>
          </cell>
          <cell r="G202">
            <v>132892</v>
          </cell>
        </row>
        <row r="203">
          <cell r="F203">
            <v>44000</v>
          </cell>
          <cell r="G203">
            <v>131518</v>
          </cell>
        </row>
        <row r="204">
          <cell r="F204">
            <v>43999</v>
          </cell>
          <cell r="G204">
            <v>131682</v>
          </cell>
        </row>
        <row r="205">
          <cell r="F205">
            <v>43998</v>
          </cell>
          <cell r="G205">
            <v>131591</v>
          </cell>
        </row>
        <row r="206">
          <cell r="F206">
            <v>43997</v>
          </cell>
          <cell r="G206">
            <v>130954</v>
          </cell>
        </row>
        <row r="207">
          <cell r="F207">
            <v>43994</v>
          </cell>
          <cell r="G207">
            <v>131512</v>
          </cell>
        </row>
        <row r="208">
          <cell r="F208">
            <v>43993</v>
          </cell>
          <cell r="G208">
            <v>131197</v>
          </cell>
        </row>
        <row r="209">
          <cell r="F209">
            <v>43992</v>
          </cell>
          <cell r="G209">
            <v>131432</v>
          </cell>
        </row>
        <row r="210">
          <cell r="F210">
            <v>43991</v>
          </cell>
          <cell r="G210">
            <v>129359</v>
          </cell>
        </row>
        <row r="211">
          <cell r="F211">
            <v>43990</v>
          </cell>
          <cell r="G211">
            <v>127967</v>
          </cell>
        </row>
        <row r="212">
          <cell r="F212">
            <v>43987</v>
          </cell>
          <cell r="G212">
            <v>127333</v>
          </cell>
        </row>
        <row r="213">
          <cell r="F213">
            <v>43986</v>
          </cell>
          <cell r="G213">
            <v>129271</v>
          </cell>
        </row>
        <row r="214">
          <cell r="F214">
            <v>43985</v>
          </cell>
          <cell r="G214">
            <v>127863</v>
          </cell>
        </row>
        <row r="215">
          <cell r="F215">
            <v>43984</v>
          </cell>
          <cell r="G215">
            <v>129698</v>
          </cell>
        </row>
        <row r="216">
          <cell r="F216">
            <v>43983</v>
          </cell>
          <cell r="G216">
            <v>131321</v>
          </cell>
        </row>
        <row r="217">
          <cell r="F217">
            <v>43980</v>
          </cell>
          <cell r="G217">
            <v>130734</v>
          </cell>
        </row>
        <row r="218">
          <cell r="F218">
            <v>43979</v>
          </cell>
          <cell r="G218">
            <v>129970</v>
          </cell>
        </row>
        <row r="219">
          <cell r="F219">
            <v>43978</v>
          </cell>
          <cell r="G219">
            <v>129706</v>
          </cell>
        </row>
        <row r="220">
          <cell r="F220">
            <v>43977</v>
          </cell>
          <cell r="G220">
            <v>129016</v>
          </cell>
        </row>
        <row r="221">
          <cell r="F221">
            <v>43976</v>
          </cell>
          <cell r="G221">
            <v>131218</v>
          </cell>
        </row>
        <row r="222">
          <cell r="F222">
            <v>43973</v>
          </cell>
          <cell r="G222">
            <v>131677</v>
          </cell>
        </row>
        <row r="223">
          <cell r="F223">
            <v>43972</v>
          </cell>
          <cell r="G223">
            <v>130563</v>
          </cell>
        </row>
        <row r="224">
          <cell r="F224">
            <v>43971</v>
          </cell>
          <cell r="G224">
            <v>131980</v>
          </cell>
        </row>
        <row r="225">
          <cell r="F225">
            <v>43970</v>
          </cell>
          <cell r="G225">
            <v>131884</v>
          </cell>
        </row>
        <row r="226">
          <cell r="F226">
            <v>43969</v>
          </cell>
          <cell r="G226">
            <v>131077</v>
          </cell>
        </row>
        <row r="227">
          <cell r="F227">
            <v>43966</v>
          </cell>
          <cell r="G227">
            <v>132026</v>
          </cell>
        </row>
        <row r="228">
          <cell r="F228">
            <v>43965</v>
          </cell>
          <cell r="G228">
            <v>130565</v>
          </cell>
        </row>
        <row r="229">
          <cell r="F229">
            <v>43964</v>
          </cell>
          <cell r="G229">
            <v>129279</v>
          </cell>
        </row>
        <row r="230">
          <cell r="F230">
            <v>43963</v>
          </cell>
          <cell r="G230">
            <v>127708</v>
          </cell>
        </row>
        <row r="231">
          <cell r="F231">
            <v>43962</v>
          </cell>
          <cell r="G231">
            <v>128643</v>
          </cell>
        </row>
        <row r="232">
          <cell r="F232">
            <v>43959</v>
          </cell>
          <cell r="G232">
            <v>128456</v>
          </cell>
        </row>
        <row r="233">
          <cell r="F233">
            <v>43958</v>
          </cell>
          <cell r="G233">
            <v>130003</v>
          </cell>
        </row>
        <row r="234">
          <cell r="F234">
            <v>43957</v>
          </cell>
          <cell r="G234">
            <v>128163</v>
          </cell>
        </row>
        <row r="235">
          <cell r="F235">
            <v>43956</v>
          </cell>
          <cell r="G235">
            <v>129068</v>
          </cell>
        </row>
        <row r="236">
          <cell r="F236">
            <v>43955</v>
          </cell>
          <cell r="G236">
            <v>128654</v>
          </cell>
        </row>
        <row r="237">
          <cell r="F237">
            <v>43952</v>
          </cell>
          <cell r="G237">
            <v>128701</v>
          </cell>
        </row>
        <row r="238">
          <cell r="F238">
            <v>43951</v>
          </cell>
          <cell r="G238">
            <v>126568</v>
          </cell>
        </row>
        <row r="239">
          <cell r="F239">
            <v>43950</v>
          </cell>
          <cell r="G239">
            <v>129185</v>
          </cell>
        </row>
        <row r="240">
          <cell r="F240">
            <v>43949</v>
          </cell>
          <cell r="G240">
            <v>129874</v>
          </cell>
        </row>
        <row r="241">
          <cell r="F241">
            <v>43948</v>
          </cell>
          <cell r="G241">
            <v>130667</v>
          </cell>
        </row>
        <row r="242">
          <cell r="F242">
            <v>43945</v>
          </cell>
          <cell r="G242">
            <v>131753</v>
          </cell>
        </row>
        <row r="243">
          <cell r="F243">
            <v>43944</v>
          </cell>
          <cell r="G243">
            <v>131316</v>
          </cell>
        </row>
        <row r="244">
          <cell r="F244">
            <v>43943</v>
          </cell>
          <cell r="G244">
            <v>130940</v>
          </cell>
        </row>
        <row r="245">
          <cell r="F245">
            <v>43942</v>
          </cell>
          <cell r="G245">
            <v>129745</v>
          </cell>
        </row>
        <row r="246">
          <cell r="F246">
            <v>43941</v>
          </cell>
          <cell r="G246">
            <v>129774</v>
          </cell>
        </row>
        <row r="247">
          <cell r="F247">
            <v>43938</v>
          </cell>
          <cell r="G247">
            <v>128908</v>
          </cell>
        </row>
        <row r="248">
          <cell r="F248">
            <v>43937</v>
          </cell>
          <cell r="G248">
            <v>131807</v>
          </cell>
        </row>
        <row r="249">
          <cell r="F249">
            <v>43936</v>
          </cell>
          <cell r="G249">
            <v>131356</v>
          </cell>
        </row>
        <row r="250">
          <cell r="F250">
            <v>43935</v>
          </cell>
          <cell r="G250">
            <v>131229</v>
          </cell>
        </row>
        <row r="251">
          <cell r="F251">
            <v>43934</v>
          </cell>
          <cell r="G251">
            <v>130583</v>
          </cell>
        </row>
        <row r="252">
          <cell r="F252">
            <v>43931</v>
          </cell>
          <cell r="G252">
            <v>128135</v>
          </cell>
        </row>
        <row r="253">
          <cell r="F253">
            <v>43930</v>
          </cell>
          <cell r="G253">
            <v>128422</v>
          </cell>
        </row>
        <row r="254">
          <cell r="F254">
            <v>43929</v>
          </cell>
          <cell r="G254">
            <v>124893</v>
          </cell>
        </row>
        <row r="255">
          <cell r="F255">
            <v>43928</v>
          </cell>
          <cell r="G255">
            <v>124518</v>
          </cell>
        </row>
        <row r="256">
          <cell r="F256">
            <v>43927</v>
          </cell>
          <cell r="G256">
            <v>126128</v>
          </cell>
        </row>
        <row r="257">
          <cell r="F257">
            <v>43924</v>
          </cell>
          <cell r="G257">
            <v>123305</v>
          </cell>
        </row>
        <row r="258">
          <cell r="F258">
            <v>43923</v>
          </cell>
          <cell r="G258">
            <v>123207</v>
          </cell>
        </row>
        <row r="259">
          <cell r="F259">
            <v>43922</v>
          </cell>
          <cell r="G259">
            <v>121462</v>
          </cell>
        </row>
        <row r="260">
          <cell r="F260">
            <v>43921</v>
          </cell>
          <cell r="G260">
            <v>118375</v>
          </cell>
        </row>
        <row r="261">
          <cell r="F261">
            <v>43920</v>
          </cell>
          <cell r="G261">
            <v>122261</v>
          </cell>
        </row>
        <row r="262">
          <cell r="F262">
            <v>43917</v>
          </cell>
          <cell r="G262">
            <v>122655</v>
          </cell>
        </row>
        <row r="263">
          <cell r="F263">
            <v>43916</v>
          </cell>
          <cell r="G263">
            <v>121987</v>
          </cell>
        </row>
        <row r="264">
          <cell r="F264">
            <v>43915</v>
          </cell>
          <cell r="G264">
            <v>123333</v>
          </cell>
        </row>
        <row r="265">
          <cell r="F265">
            <v>43914</v>
          </cell>
          <cell r="G265">
            <v>124328</v>
          </cell>
        </row>
        <row r="266">
          <cell r="F266">
            <v>43913</v>
          </cell>
          <cell r="G266">
            <v>118550</v>
          </cell>
        </row>
        <row r="267">
          <cell r="F267">
            <v>43910</v>
          </cell>
          <cell r="G267">
            <v>112937</v>
          </cell>
        </row>
        <row r="268">
          <cell r="F268">
            <v>43909</v>
          </cell>
          <cell r="G268">
            <v>110039</v>
          </cell>
        </row>
        <row r="269">
          <cell r="F269">
            <v>43908</v>
          </cell>
          <cell r="G269">
            <v>110776</v>
          </cell>
        </row>
        <row r="270">
          <cell r="F270">
            <v>43907</v>
          </cell>
          <cell r="G270">
            <v>113194</v>
          </cell>
        </row>
        <row r="271">
          <cell r="F271">
            <v>43906</v>
          </cell>
          <cell r="G271">
            <v>112032</v>
          </cell>
        </row>
        <row r="272">
          <cell r="F272">
            <v>43903</v>
          </cell>
          <cell r="G272">
            <v>112923</v>
          </cell>
        </row>
        <row r="273">
          <cell r="F273">
            <v>43902</v>
          </cell>
          <cell r="G273">
            <v>117586</v>
          </cell>
        </row>
        <row r="274">
          <cell r="F274">
            <v>43901</v>
          </cell>
          <cell r="G274">
            <v>120430</v>
          </cell>
        </row>
        <row r="275">
          <cell r="F275">
            <v>43900</v>
          </cell>
          <cell r="G275">
            <v>122264</v>
          </cell>
        </row>
        <row r="276">
          <cell r="F276">
            <v>43899</v>
          </cell>
          <cell r="G276">
            <v>124632</v>
          </cell>
        </row>
        <row r="277">
          <cell r="F277">
            <v>43896</v>
          </cell>
          <cell r="G277">
            <v>123867</v>
          </cell>
        </row>
        <row r="278">
          <cell r="F278">
            <v>43895</v>
          </cell>
          <cell r="G278">
            <v>122895</v>
          </cell>
        </row>
        <row r="279">
          <cell r="F279">
            <v>43894</v>
          </cell>
          <cell r="G279">
            <v>120327</v>
          </cell>
        </row>
        <row r="280">
          <cell r="F280">
            <v>43893</v>
          </cell>
          <cell r="G280">
            <v>119794</v>
          </cell>
        </row>
        <row r="281">
          <cell r="F281">
            <v>43892</v>
          </cell>
          <cell r="G281">
            <v>115826</v>
          </cell>
        </row>
        <row r="282">
          <cell r="F282">
            <v>43889</v>
          </cell>
          <cell r="G282">
            <v>114948</v>
          </cell>
        </row>
        <row r="283">
          <cell r="F283">
            <v>43888</v>
          </cell>
          <cell r="G283">
            <v>117818</v>
          </cell>
        </row>
        <row r="284">
          <cell r="F284">
            <v>43887</v>
          </cell>
          <cell r="G284">
            <v>117421</v>
          </cell>
        </row>
        <row r="285">
          <cell r="F285">
            <v>43886</v>
          </cell>
          <cell r="G285">
            <v>117380</v>
          </cell>
        </row>
        <row r="286">
          <cell r="F286">
            <v>43885</v>
          </cell>
          <cell r="G286">
            <v>119313</v>
          </cell>
        </row>
        <row r="287">
          <cell r="F287">
            <v>43882</v>
          </cell>
          <cell r="G287">
            <v>118105</v>
          </cell>
        </row>
        <row r="288">
          <cell r="F288">
            <v>43881</v>
          </cell>
          <cell r="G288">
            <v>116056</v>
          </cell>
        </row>
        <row r="289">
          <cell r="F289">
            <v>43880</v>
          </cell>
          <cell r="G289">
            <v>115351</v>
          </cell>
        </row>
        <row r="290">
          <cell r="F290">
            <v>43879</v>
          </cell>
          <cell r="G290">
            <v>114598</v>
          </cell>
        </row>
        <row r="291">
          <cell r="F291">
            <v>43878</v>
          </cell>
          <cell r="G291">
            <v>112743</v>
          </cell>
        </row>
        <row r="292">
          <cell r="F292">
            <v>43875</v>
          </cell>
          <cell r="G292">
            <v>113322</v>
          </cell>
        </row>
        <row r="293">
          <cell r="F293">
            <v>43874</v>
          </cell>
          <cell r="G293">
            <v>112395</v>
          </cell>
        </row>
        <row r="294">
          <cell r="F294">
            <v>43873</v>
          </cell>
          <cell r="G294">
            <v>111617</v>
          </cell>
        </row>
        <row r="295">
          <cell r="F295">
            <v>43872</v>
          </cell>
          <cell r="G295">
            <v>111736</v>
          </cell>
        </row>
        <row r="296">
          <cell r="F296">
            <v>43871</v>
          </cell>
          <cell r="G296">
            <v>112035</v>
          </cell>
        </row>
        <row r="297">
          <cell r="F297">
            <v>43868</v>
          </cell>
          <cell r="G297">
            <v>112248</v>
          </cell>
        </row>
        <row r="298">
          <cell r="F298">
            <v>43867</v>
          </cell>
          <cell r="G298">
            <v>111564</v>
          </cell>
        </row>
        <row r="299">
          <cell r="F299">
            <v>43866</v>
          </cell>
          <cell r="G299">
            <v>110736</v>
          </cell>
        </row>
        <row r="300">
          <cell r="F300">
            <v>43865</v>
          </cell>
          <cell r="G300">
            <v>110403</v>
          </cell>
        </row>
        <row r="301">
          <cell r="F301">
            <v>43864</v>
          </cell>
          <cell r="G301">
            <v>112437</v>
          </cell>
        </row>
        <row r="302">
          <cell r="F302">
            <v>43861</v>
          </cell>
          <cell r="G302">
            <v>113735</v>
          </cell>
        </row>
        <row r="303">
          <cell r="F303">
            <v>43860</v>
          </cell>
          <cell r="G303">
            <v>112605</v>
          </cell>
        </row>
        <row r="304">
          <cell r="F304">
            <v>43859</v>
          </cell>
          <cell r="G304">
            <v>112404</v>
          </cell>
        </row>
        <row r="305">
          <cell r="F305">
            <v>43858</v>
          </cell>
          <cell r="G305">
            <v>111566</v>
          </cell>
        </row>
        <row r="306">
          <cell r="F306">
            <v>43857</v>
          </cell>
          <cell r="G306">
            <v>112995</v>
          </cell>
        </row>
        <row r="307">
          <cell r="F307">
            <v>43854</v>
          </cell>
          <cell r="G307">
            <v>111998</v>
          </cell>
        </row>
        <row r="308">
          <cell r="F308">
            <v>43853</v>
          </cell>
          <cell r="G308">
            <v>111551</v>
          </cell>
        </row>
        <row r="309">
          <cell r="F309">
            <v>43852</v>
          </cell>
          <cell r="G309">
            <v>110764</v>
          </cell>
        </row>
        <row r="310">
          <cell r="F310">
            <v>43851</v>
          </cell>
          <cell r="G310">
            <v>110869</v>
          </cell>
        </row>
        <row r="311">
          <cell r="F311">
            <v>43850</v>
          </cell>
          <cell r="G311">
            <v>111088</v>
          </cell>
        </row>
        <row r="312">
          <cell r="F312">
            <v>43847</v>
          </cell>
          <cell r="G312">
            <v>110609</v>
          </cell>
        </row>
        <row r="313">
          <cell r="F313">
            <v>43846</v>
          </cell>
          <cell r="G313">
            <v>110137</v>
          </cell>
        </row>
        <row r="314">
          <cell r="F314">
            <v>43845</v>
          </cell>
          <cell r="G314">
            <v>110028</v>
          </cell>
        </row>
        <row r="315">
          <cell r="F315">
            <v>43844</v>
          </cell>
          <cell r="G315">
            <v>109526</v>
          </cell>
        </row>
        <row r="316">
          <cell r="F316">
            <v>43843</v>
          </cell>
          <cell r="G316">
            <v>109420</v>
          </cell>
        </row>
        <row r="317">
          <cell r="F317">
            <v>43840</v>
          </cell>
          <cell r="G317">
            <v>110827</v>
          </cell>
        </row>
        <row r="318">
          <cell r="F318">
            <v>43839</v>
          </cell>
          <cell r="G318">
            <v>110527</v>
          </cell>
        </row>
        <row r="319">
          <cell r="F319">
            <v>43838</v>
          </cell>
          <cell r="G319">
            <v>111255</v>
          </cell>
        </row>
        <row r="320">
          <cell r="F320">
            <v>43837</v>
          </cell>
          <cell r="G320">
            <v>113098</v>
          </cell>
        </row>
        <row r="321">
          <cell r="F321">
            <v>43836</v>
          </cell>
          <cell r="G321">
            <v>112519</v>
          </cell>
        </row>
        <row r="322">
          <cell r="F322">
            <v>43833</v>
          </cell>
          <cell r="G322">
            <v>111329</v>
          </cell>
        </row>
        <row r="323">
          <cell r="F323">
            <v>43832</v>
          </cell>
          <cell r="G323">
            <v>109078</v>
          </cell>
        </row>
        <row r="324">
          <cell r="F324">
            <v>43831</v>
          </cell>
          <cell r="G324">
            <v>108037</v>
          </cell>
        </row>
      </sheetData>
      <sheetData sheetId="10">
        <row r="2">
          <cell r="A2">
            <v>43831</v>
          </cell>
          <cell r="B2">
            <v>1258.4578899999999</v>
          </cell>
        </row>
        <row r="3">
          <cell r="A3">
            <v>43832</v>
          </cell>
          <cell r="B3">
            <v>1266.4796100000001</v>
          </cell>
        </row>
        <row r="4">
          <cell r="A4">
            <v>43833</v>
          </cell>
          <cell r="B4">
            <v>1248.41858</v>
          </cell>
        </row>
        <row r="5">
          <cell r="A5">
            <v>43836</v>
          </cell>
          <cell r="B5">
            <v>1221.4010000000001</v>
          </cell>
        </row>
        <row r="6">
          <cell r="A6">
            <v>43837</v>
          </cell>
          <cell r="B6">
            <v>1240.74146</v>
          </cell>
        </row>
        <row r="7">
          <cell r="A7">
            <v>43838</v>
          </cell>
          <cell r="B7">
            <v>1237.49353</v>
          </cell>
        </row>
        <row r="8">
          <cell r="A8">
            <v>43839</v>
          </cell>
          <cell r="B8">
            <v>1251.3714600000001</v>
          </cell>
        </row>
        <row r="9">
          <cell r="A9">
            <v>43840</v>
          </cell>
          <cell r="B9">
            <v>1262.4932899999999</v>
          </cell>
        </row>
        <row r="10">
          <cell r="A10">
            <v>43843</v>
          </cell>
          <cell r="B10">
            <v>1265.7413300000001</v>
          </cell>
        </row>
        <row r="11">
          <cell r="A11">
            <v>43844</v>
          </cell>
          <cell r="B11">
            <v>1269.1862799999999</v>
          </cell>
        </row>
        <row r="12">
          <cell r="A12">
            <v>43845</v>
          </cell>
          <cell r="B12">
            <v>1264.01892</v>
          </cell>
        </row>
        <row r="13">
          <cell r="A13">
            <v>43846</v>
          </cell>
          <cell r="B13">
            <v>1267.3654799999999</v>
          </cell>
        </row>
        <row r="14">
          <cell r="A14">
            <v>43847</v>
          </cell>
          <cell r="B14">
            <v>1258.01502</v>
          </cell>
        </row>
        <row r="15">
          <cell r="A15">
            <v>43850</v>
          </cell>
          <cell r="B15">
            <v>1235.13123</v>
          </cell>
        </row>
        <row r="16">
          <cell r="A16">
            <v>43851</v>
          </cell>
          <cell r="B16">
            <v>1224.74756</v>
          </cell>
        </row>
        <row r="17">
          <cell r="A17">
            <v>43852</v>
          </cell>
          <cell r="B17">
            <v>1221.30261</v>
          </cell>
        </row>
        <row r="18">
          <cell r="A18">
            <v>43853</v>
          </cell>
          <cell r="B18">
            <v>1225.2396200000001</v>
          </cell>
        </row>
        <row r="19">
          <cell r="A19">
            <v>43854</v>
          </cell>
          <cell r="B19">
            <v>1224.9444599999999</v>
          </cell>
        </row>
        <row r="20">
          <cell r="A20">
            <v>43857</v>
          </cell>
          <cell r="B20">
            <v>1194.08826</v>
          </cell>
        </row>
        <row r="21">
          <cell r="A21">
            <v>43858</v>
          </cell>
          <cell r="B21">
            <v>1203.93066</v>
          </cell>
        </row>
        <row r="22">
          <cell r="A22">
            <v>43859</v>
          </cell>
          <cell r="B22">
            <v>1216.3813500000001</v>
          </cell>
        </row>
        <row r="23">
          <cell r="A23">
            <v>43860</v>
          </cell>
          <cell r="B23">
            <v>1206.7358400000001</v>
          </cell>
        </row>
        <row r="24">
          <cell r="A24">
            <v>43861</v>
          </cell>
          <cell r="B24">
            <v>1206.98181</v>
          </cell>
        </row>
        <row r="25">
          <cell r="A25">
            <v>43864</v>
          </cell>
          <cell r="B25">
            <v>1174.0095200000001</v>
          </cell>
        </row>
        <row r="26">
          <cell r="A26">
            <v>43865</v>
          </cell>
          <cell r="B26">
            <v>1210.4267600000001</v>
          </cell>
        </row>
        <row r="27">
          <cell r="A27">
            <v>43866</v>
          </cell>
          <cell r="B27">
            <v>1225.0427299999999</v>
          </cell>
        </row>
        <row r="28">
          <cell r="A28">
            <v>43867</v>
          </cell>
          <cell r="B28">
            <v>1220.26917</v>
          </cell>
        </row>
        <row r="29">
          <cell r="A29">
            <v>43868</v>
          </cell>
          <cell r="B29">
            <v>1222.6313500000001</v>
          </cell>
        </row>
        <row r="30">
          <cell r="A30">
            <v>43871</v>
          </cell>
          <cell r="B30">
            <v>1220.76135</v>
          </cell>
        </row>
        <row r="31">
          <cell r="A31">
            <v>43872</v>
          </cell>
          <cell r="B31">
            <v>1221.0565200000001</v>
          </cell>
        </row>
        <row r="32">
          <cell r="A32">
            <v>43873</v>
          </cell>
          <cell r="B32">
            <v>1229.32422</v>
          </cell>
        </row>
        <row r="33">
          <cell r="A33">
            <v>43874</v>
          </cell>
          <cell r="B33">
            <v>1221.8438699999999</v>
          </cell>
        </row>
        <row r="34">
          <cell r="A34">
            <v>43875</v>
          </cell>
          <cell r="B34">
            <v>1200.1413600000001</v>
          </cell>
        </row>
        <row r="35">
          <cell r="A35">
            <v>43878</v>
          </cell>
          <cell r="B35">
            <v>1197.9760699999999</v>
          </cell>
        </row>
        <row r="36">
          <cell r="A36">
            <v>43879</v>
          </cell>
          <cell r="B36">
            <v>1194.1374499999999</v>
          </cell>
        </row>
        <row r="37">
          <cell r="A37">
            <v>43880</v>
          </cell>
          <cell r="B37">
            <v>1207.8675499999999</v>
          </cell>
        </row>
        <row r="38">
          <cell r="A38">
            <v>43881</v>
          </cell>
          <cell r="B38">
            <v>1197.9266399999999</v>
          </cell>
        </row>
        <row r="39">
          <cell r="A39">
            <v>43885</v>
          </cell>
          <cell r="B39">
            <v>1190.8894</v>
          </cell>
        </row>
        <row r="40">
          <cell r="A40">
            <v>43886</v>
          </cell>
          <cell r="B40">
            <v>1181.39148</v>
          </cell>
        </row>
        <row r="41">
          <cell r="A41">
            <v>43887</v>
          </cell>
          <cell r="B41">
            <v>1180.3579099999999</v>
          </cell>
        </row>
        <row r="42">
          <cell r="A42">
            <v>43888</v>
          </cell>
          <cell r="B42">
            <v>1180.5546899999999</v>
          </cell>
        </row>
        <row r="43">
          <cell r="A43">
            <v>43889</v>
          </cell>
          <cell r="B43">
            <v>1159.09827</v>
          </cell>
        </row>
        <row r="44">
          <cell r="A44">
            <v>43892</v>
          </cell>
          <cell r="B44">
            <v>1161.01746</v>
          </cell>
        </row>
        <row r="45">
          <cell r="A45">
            <v>43893</v>
          </cell>
          <cell r="B45">
            <v>1163.1828599999999</v>
          </cell>
        </row>
        <row r="46">
          <cell r="A46">
            <v>43894</v>
          </cell>
          <cell r="B46">
            <v>1130.7518299999999</v>
          </cell>
        </row>
        <row r="47">
          <cell r="A47">
            <v>43895</v>
          </cell>
          <cell r="B47">
            <v>1133.21252</v>
          </cell>
        </row>
        <row r="48">
          <cell r="A48">
            <v>43896</v>
          </cell>
          <cell r="B48">
            <v>1117.0217299999999</v>
          </cell>
        </row>
        <row r="49">
          <cell r="A49">
            <v>43899</v>
          </cell>
          <cell r="B49">
            <v>1089.85645</v>
          </cell>
        </row>
        <row r="50">
          <cell r="A50">
            <v>43901</v>
          </cell>
          <cell r="B50">
            <v>1096.2540300000001</v>
          </cell>
        </row>
        <row r="51">
          <cell r="A51">
            <v>43902</v>
          </cell>
          <cell r="B51">
            <v>1005.21118</v>
          </cell>
        </row>
        <row r="52">
          <cell r="A52">
            <v>43903</v>
          </cell>
          <cell r="B52">
            <v>1052.9472699999999</v>
          </cell>
        </row>
        <row r="53">
          <cell r="A53">
            <v>43906</v>
          </cell>
          <cell r="B53">
            <v>983.75469999999996</v>
          </cell>
        </row>
        <row r="54">
          <cell r="A54">
            <v>43907</v>
          </cell>
          <cell r="B54">
            <v>959.739014</v>
          </cell>
        </row>
        <row r="55">
          <cell r="A55">
            <v>43908</v>
          </cell>
          <cell r="B55">
            <v>863.08605999999997</v>
          </cell>
        </row>
        <row r="56">
          <cell r="A56">
            <v>43909</v>
          </cell>
          <cell r="B56">
            <v>881.44219999999996</v>
          </cell>
        </row>
        <row r="57">
          <cell r="A57">
            <v>43910</v>
          </cell>
          <cell r="B57">
            <v>868.94226100000003</v>
          </cell>
        </row>
        <row r="58">
          <cell r="A58">
            <v>43913</v>
          </cell>
          <cell r="B58">
            <v>759.39556900000002</v>
          </cell>
        </row>
        <row r="59">
          <cell r="A59">
            <v>43914</v>
          </cell>
          <cell r="B59">
            <v>755.60626200000002</v>
          </cell>
        </row>
        <row r="60">
          <cell r="A60">
            <v>43915</v>
          </cell>
          <cell r="B60">
            <v>843.25341800000001</v>
          </cell>
        </row>
        <row r="61">
          <cell r="A61">
            <v>43916</v>
          </cell>
          <cell r="B61">
            <v>886.90478499999995</v>
          </cell>
        </row>
        <row r="62">
          <cell r="A62">
            <v>43917</v>
          </cell>
          <cell r="B62">
            <v>890.20202600000005</v>
          </cell>
        </row>
        <row r="63">
          <cell r="A63">
            <v>43920</v>
          </cell>
          <cell r="B63">
            <v>818.54888900000003</v>
          </cell>
        </row>
        <row r="64">
          <cell r="A64">
            <v>43921</v>
          </cell>
          <cell r="B64">
            <v>848.32232699999997</v>
          </cell>
        </row>
        <row r="65">
          <cell r="A65">
            <v>43922</v>
          </cell>
          <cell r="B65">
            <v>816.58038299999998</v>
          </cell>
        </row>
        <row r="66">
          <cell r="A66">
            <v>43924</v>
          </cell>
          <cell r="B66">
            <v>801.02923599999997</v>
          </cell>
        </row>
        <row r="67">
          <cell r="A67">
            <v>43928</v>
          </cell>
          <cell r="B67">
            <v>881.983521</v>
          </cell>
        </row>
        <row r="68">
          <cell r="A68">
            <v>43929</v>
          </cell>
          <cell r="B68">
            <v>874.896973</v>
          </cell>
        </row>
        <row r="69">
          <cell r="A69">
            <v>43930</v>
          </cell>
          <cell r="B69">
            <v>910.47747800000002</v>
          </cell>
        </row>
        <row r="70">
          <cell r="A70">
            <v>43934</v>
          </cell>
          <cell r="B70">
            <v>881.245361</v>
          </cell>
        </row>
        <row r="71">
          <cell r="A71">
            <v>43936</v>
          </cell>
          <cell r="B71">
            <v>849.70025599999997</v>
          </cell>
        </row>
        <row r="72">
          <cell r="A72">
            <v>43937</v>
          </cell>
          <cell r="B72">
            <v>865.89111300000002</v>
          </cell>
        </row>
        <row r="73">
          <cell r="A73">
            <v>43938</v>
          </cell>
          <cell r="B73">
            <v>895.95983899999999</v>
          </cell>
        </row>
        <row r="74">
          <cell r="A74">
            <v>43941</v>
          </cell>
          <cell r="B74">
            <v>929.96557600000006</v>
          </cell>
        </row>
        <row r="75">
          <cell r="A75">
            <v>43942</v>
          </cell>
          <cell r="B75">
            <v>907.13104199999998</v>
          </cell>
        </row>
        <row r="76">
          <cell r="A76">
            <v>43943</v>
          </cell>
          <cell r="B76">
            <v>913.97155799999996</v>
          </cell>
        </row>
        <row r="77">
          <cell r="A77">
            <v>43944</v>
          </cell>
          <cell r="B77">
            <v>939.90649399999995</v>
          </cell>
        </row>
        <row r="78">
          <cell r="A78">
            <v>43945</v>
          </cell>
          <cell r="B78">
            <v>923.27270499999997</v>
          </cell>
        </row>
        <row r="79">
          <cell r="A79">
            <v>43948</v>
          </cell>
          <cell r="B79">
            <v>915.05419900000004</v>
          </cell>
        </row>
        <row r="80">
          <cell r="A80">
            <v>43949</v>
          </cell>
          <cell r="B80">
            <v>916.72747800000002</v>
          </cell>
        </row>
        <row r="81">
          <cell r="A81">
            <v>43950</v>
          </cell>
          <cell r="B81">
            <v>961.70752000000005</v>
          </cell>
        </row>
        <row r="82">
          <cell r="A82">
            <v>43951</v>
          </cell>
          <cell r="B82">
            <v>986.018372</v>
          </cell>
        </row>
        <row r="83">
          <cell r="A83">
            <v>43955</v>
          </cell>
          <cell r="B83">
            <v>908.45977800000003</v>
          </cell>
        </row>
        <row r="84">
          <cell r="A84">
            <v>43956</v>
          </cell>
          <cell r="B84">
            <v>897.09173599999997</v>
          </cell>
        </row>
        <row r="85">
          <cell r="A85">
            <v>43957</v>
          </cell>
          <cell r="B85">
            <v>931.49121100000002</v>
          </cell>
        </row>
        <row r="86">
          <cell r="A86">
            <v>43958</v>
          </cell>
          <cell r="B86">
            <v>910.428223</v>
          </cell>
        </row>
        <row r="87">
          <cell r="A87">
            <v>43959</v>
          </cell>
          <cell r="B87">
            <v>914.41449</v>
          </cell>
        </row>
        <row r="88">
          <cell r="A88">
            <v>43962</v>
          </cell>
          <cell r="B88">
            <v>901.37323000000004</v>
          </cell>
        </row>
        <row r="89">
          <cell r="A89">
            <v>43963</v>
          </cell>
          <cell r="B89">
            <v>887.34765600000003</v>
          </cell>
        </row>
        <row r="90">
          <cell r="A90">
            <v>43964</v>
          </cell>
          <cell r="B90">
            <v>913.03656000000001</v>
          </cell>
        </row>
        <row r="91">
          <cell r="A91">
            <v>43965</v>
          </cell>
          <cell r="B91">
            <v>879.62133800000004</v>
          </cell>
        </row>
        <row r="92">
          <cell r="A92">
            <v>43966</v>
          </cell>
          <cell r="B92">
            <v>874.15881300000001</v>
          </cell>
        </row>
        <row r="93">
          <cell r="A93">
            <v>43969</v>
          </cell>
          <cell r="B93">
            <v>823.47009300000002</v>
          </cell>
        </row>
        <row r="94">
          <cell r="A94">
            <v>43970</v>
          </cell>
          <cell r="B94">
            <v>817.56457499999999</v>
          </cell>
        </row>
        <row r="95">
          <cell r="A95">
            <v>43971</v>
          </cell>
          <cell r="B95">
            <v>843.59789999999998</v>
          </cell>
        </row>
        <row r="96">
          <cell r="A96">
            <v>43972</v>
          </cell>
          <cell r="B96">
            <v>846.009277</v>
          </cell>
        </row>
        <row r="97">
          <cell r="A97">
            <v>43973</v>
          </cell>
          <cell r="B97">
            <v>825.63537599999995</v>
          </cell>
        </row>
        <row r="98">
          <cell r="A98">
            <v>43977</v>
          </cell>
          <cell r="B98">
            <v>838.97198500000002</v>
          </cell>
        </row>
        <row r="99">
          <cell r="A99">
            <v>43978</v>
          </cell>
          <cell r="B99">
            <v>889.41467299999999</v>
          </cell>
        </row>
        <row r="100">
          <cell r="A100">
            <v>43979</v>
          </cell>
          <cell r="B100">
            <v>930.35925299999997</v>
          </cell>
        </row>
        <row r="101">
          <cell r="A101">
            <v>43980</v>
          </cell>
          <cell r="B101">
            <v>936.65844700000002</v>
          </cell>
        </row>
        <row r="102">
          <cell r="A102">
            <v>43983</v>
          </cell>
          <cell r="B102">
            <v>972.09136999999998</v>
          </cell>
        </row>
        <row r="103">
          <cell r="A103">
            <v>43984</v>
          </cell>
          <cell r="B103">
            <v>985.23101799999995</v>
          </cell>
        </row>
        <row r="104">
          <cell r="A104">
            <v>43985</v>
          </cell>
          <cell r="B104">
            <v>1006.1463</v>
          </cell>
        </row>
        <row r="105">
          <cell r="A105">
            <v>43986</v>
          </cell>
          <cell r="B105">
            <v>985.919983</v>
          </cell>
        </row>
        <row r="106">
          <cell r="A106">
            <v>43987</v>
          </cell>
          <cell r="B106">
            <v>1017.0713500000001</v>
          </cell>
        </row>
        <row r="107">
          <cell r="A107">
            <v>43990</v>
          </cell>
          <cell r="B107">
            <v>999.89630099999999</v>
          </cell>
        </row>
        <row r="108">
          <cell r="A108">
            <v>43991</v>
          </cell>
          <cell r="B108">
            <v>971.74682600000006</v>
          </cell>
        </row>
        <row r="109">
          <cell r="A109">
            <v>43992</v>
          </cell>
          <cell r="B109">
            <v>976.22515899999996</v>
          </cell>
        </row>
        <row r="110">
          <cell r="A110">
            <v>43993</v>
          </cell>
          <cell r="B110">
            <v>953.34136999999998</v>
          </cell>
        </row>
        <row r="111">
          <cell r="A111">
            <v>43994</v>
          </cell>
          <cell r="B111">
            <v>967.26855499999999</v>
          </cell>
        </row>
        <row r="112">
          <cell r="A112">
            <v>43997</v>
          </cell>
          <cell r="B112">
            <v>934.88678000000004</v>
          </cell>
        </row>
        <row r="113">
          <cell r="A113">
            <v>43998</v>
          </cell>
          <cell r="B113">
            <v>974.79803500000003</v>
          </cell>
        </row>
        <row r="114">
          <cell r="A114">
            <v>43999</v>
          </cell>
          <cell r="B114">
            <v>963.823669</v>
          </cell>
        </row>
        <row r="115">
          <cell r="A115">
            <v>44000</v>
          </cell>
          <cell r="B115">
            <v>1003.88257</v>
          </cell>
        </row>
        <row r="116">
          <cell r="A116">
            <v>44001</v>
          </cell>
          <cell r="B116">
            <v>1017.0713500000001</v>
          </cell>
        </row>
        <row r="117">
          <cell r="A117">
            <v>44004</v>
          </cell>
          <cell r="B117">
            <v>1012.5438799999999</v>
          </cell>
        </row>
        <row r="118">
          <cell r="A118">
            <v>44005</v>
          </cell>
          <cell r="B118">
            <v>1025.8803700000001</v>
          </cell>
        </row>
        <row r="119">
          <cell r="A119">
            <v>44006</v>
          </cell>
          <cell r="B119">
            <v>1016.2348</v>
          </cell>
        </row>
        <row r="120">
          <cell r="A120">
            <v>44007</v>
          </cell>
          <cell r="B120">
            <v>1012.5438799999999</v>
          </cell>
        </row>
        <row r="121">
          <cell r="A121">
            <v>44008</v>
          </cell>
          <cell r="B121">
            <v>1039.8074999999999</v>
          </cell>
        </row>
        <row r="122">
          <cell r="A122">
            <v>44011</v>
          </cell>
          <cell r="B122">
            <v>1059.09888</v>
          </cell>
        </row>
        <row r="123">
          <cell r="A123">
            <v>44012</v>
          </cell>
          <cell r="B123">
            <v>1049.05945</v>
          </cell>
        </row>
        <row r="124">
          <cell r="A124">
            <v>44013</v>
          </cell>
          <cell r="B124">
            <v>1067.51404</v>
          </cell>
        </row>
        <row r="125">
          <cell r="A125">
            <v>44014</v>
          </cell>
          <cell r="B125">
            <v>1072.2385300000001</v>
          </cell>
        </row>
        <row r="126">
          <cell r="A126">
            <v>44015</v>
          </cell>
          <cell r="B126">
            <v>1057.0318600000001</v>
          </cell>
        </row>
        <row r="127">
          <cell r="A127">
            <v>44018</v>
          </cell>
          <cell r="B127">
            <v>1085.6241500000001</v>
          </cell>
        </row>
        <row r="128">
          <cell r="A128">
            <v>44019</v>
          </cell>
          <cell r="B128">
            <v>1087.74036</v>
          </cell>
        </row>
        <row r="129">
          <cell r="A129">
            <v>44020</v>
          </cell>
          <cell r="B129">
            <v>1092.8584000000001</v>
          </cell>
        </row>
        <row r="130">
          <cell r="A130">
            <v>44021</v>
          </cell>
          <cell r="B130">
            <v>1107.22839</v>
          </cell>
        </row>
        <row r="131">
          <cell r="A131">
            <v>44022</v>
          </cell>
          <cell r="B131">
            <v>1087.6911600000001</v>
          </cell>
        </row>
        <row r="132">
          <cell r="A132">
            <v>44025</v>
          </cell>
          <cell r="B132">
            <v>1063.23254</v>
          </cell>
        </row>
        <row r="133">
          <cell r="A133">
            <v>44026</v>
          </cell>
          <cell r="B133">
            <v>1042.16968</v>
          </cell>
        </row>
        <row r="134">
          <cell r="A134">
            <v>44027</v>
          </cell>
          <cell r="B134">
            <v>1036.5595699999999</v>
          </cell>
        </row>
        <row r="135">
          <cell r="A135">
            <v>44028</v>
          </cell>
          <cell r="B135">
            <v>1045.81152</v>
          </cell>
        </row>
        <row r="136">
          <cell r="A136">
            <v>44029</v>
          </cell>
          <cell r="B136">
            <v>1081.1458700000001</v>
          </cell>
        </row>
        <row r="137">
          <cell r="A137">
            <v>44032</v>
          </cell>
          <cell r="B137">
            <v>1115.20093</v>
          </cell>
        </row>
        <row r="138">
          <cell r="A138">
            <v>44033</v>
          </cell>
          <cell r="B138">
            <v>1120.6142600000001</v>
          </cell>
        </row>
        <row r="139">
          <cell r="A139">
            <v>44034</v>
          </cell>
          <cell r="B139">
            <v>1108.6063200000001</v>
          </cell>
        </row>
        <row r="140">
          <cell r="A140">
            <v>44035</v>
          </cell>
          <cell r="B140">
            <v>1112.59265</v>
          </cell>
        </row>
        <row r="141">
          <cell r="A141">
            <v>44036</v>
          </cell>
          <cell r="B141">
            <v>1101.47046</v>
          </cell>
        </row>
        <row r="142">
          <cell r="A142">
            <v>44039</v>
          </cell>
          <cell r="B142">
            <v>1062.4943900000001</v>
          </cell>
        </row>
        <row r="143">
          <cell r="A143">
            <v>44040</v>
          </cell>
          <cell r="B143">
            <v>1069.5318600000001</v>
          </cell>
        </row>
        <row r="144">
          <cell r="A144">
            <v>44041</v>
          </cell>
          <cell r="B144">
            <v>1047.8290999999999</v>
          </cell>
        </row>
        <row r="145">
          <cell r="A145">
            <v>44042</v>
          </cell>
          <cell r="B145">
            <v>1034.09888</v>
          </cell>
        </row>
        <row r="146">
          <cell r="A146">
            <v>44043</v>
          </cell>
          <cell r="B146">
            <v>1016.53015</v>
          </cell>
        </row>
        <row r="147">
          <cell r="A147">
            <v>44046</v>
          </cell>
          <cell r="B147">
            <v>986.21527100000003</v>
          </cell>
        </row>
        <row r="148">
          <cell r="A148">
            <v>44047</v>
          </cell>
          <cell r="B148">
            <v>1025.24072</v>
          </cell>
        </row>
        <row r="149">
          <cell r="A149">
            <v>44048</v>
          </cell>
          <cell r="B149">
            <v>1011.36279</v>
          </cell>
        </row>
        <row r="150">
          <cell r="A150">
            <v>44049</v>
          </cell>
          <cell r="B150">
            <v>1024.3055400000001</v>
          </cell>
        </row>
        <row r="151">
          <cell r="A151">
            <v>44050</v>
          </cell>
          <cell r="B151">
            <v>1027.4060099999999</v>
          </cell>
        </row>
        <row r="152">
          <cell r="A152">
            <v>44053</v>
          </cell>
          <cell r="B152">
            <v>1034.09888</v>
          </cell>
        </row>
        <row r="153">
          <cell r="A153">
            <v>44054</v>
          </cell>
          <cell r="B153">
            <v>1049.84692</v>
          </cell>
        </row>
        <row r="154">
          <cell r="A154">
            <v>44055</v>
          </cell>
          <cell r="B154">
            <v>1046.94336</v>
          </cell>
        </row>
        <row r="155">
          <cell r="A155">
            <v>44056</v>
          </cell>
          <cell r="B155">
            <v>1042.3665800000001</v>
          </cell>
        </row>
        <row r="156">
          <cell r="A156">
            <v>44057</v>
          </cell>
          <cell r="B156">
            <v>1018.15405</v>
          </cell>
        </row>
        <row r="157">
          <cell r="A157">
            <v>44060</v>
          </cell>
          <cell r="B157">
            <v>1016.4808399999999</v>
          </cell>
        </row>
        <row r="158">
          <cell r="A158">
            <v>44061</v>
          </cell>
          <cell r="B158">
            <v>1039.85681</v>
          </cell>
        </row>
        <row r="159">
          <cell r="A159">
            <v>44062</v>
          </cell>
          <cell r="B159">
            <v>1049.7976100000001</v>
          </cell>
        </row>
        <row r="160">
          <cell r="A160">
            <v>44063</v>
          </cell>
          <cell r="B160">
            <v>1042.31738</v>
          </cell>
        </row>
        <row r="161">
          <cell r="A161">
            <v>44064</v>
          </cell>
          <cell r="B161">
            <v>1068.5476100000001</v>
          </cell>
        </row>
        <row r="162">
          <cell r="A162">
            <v>44067</v>
          </cell>
          <cell r="B162">
            <v>1099.4528800000001</v>
          </cell>
        </row>
        <row r="163">
          <cell r="A163">
            <v>44068</v>
          </cell>
          <cell r="B163">
            <v>1102.06104</v>
          </cell>
        </row>
        <row r="164">
          <cell r="A164">
            <v>44069</v>
          </cell>
          <cell r="B164">
            <v>1100.8308099999999</v>
          </cell>
        </row>
        <row r="165">
          <cell r="A165">
            <v>44070</v>
          </cell>
          <cell r="B165">
            <v>1094.5809300000001</v>
          </cell>
        </row>
        <row r="166">
          <cell r="A166">
            <v>44071</v>
          </cell>
          <cell r="B166">
            <v>1096.9431199999999</v>
          </cell>
        </row>
        <row r="167">
          <cell r="A167">
            <v>44074</v>
          </cell>
          <cell r="B167">
            <v>1098.2717299999999</v>
          </cell>
        </row>
        <row r="168">
          <cell r="A168">
            <v>44075</v>
          </cell>
          <cell r="B168">
            <v>1109.5413799999999</v>
          </cell>
        </row>
        <row r="169">
          <cell r="A169">
            <v>44076</v>
          </cell>
          <cell r="B169">
            <v>1116.2834499999999</v>
          </cell>
        </row>
        <row r="170">
          <cell r="A170">
            <v>44077</v>
          </cell>
          <cell r="B170">
            <v>1113.0847200000001</v>
          </cell>
        </row>
        <row r="171">
          <cell r="A171">
            <v>44078</v>
          </cell>
          <cell r="B171">
            <v>1101.6674800000001</v>
          </cell>
        </row>
        <row r="172">
          <cell r="A172">
            <v>44081</v>
          </cell>
          <cell r="B172">
            <v>1093.0059799999999</v>
          </cell>
        </row>
        <row r="173">
          <cell r="A173">
            <v>44082</v>
          </cell>
          <cell r="B173">
            <v>1094.9252899999999</v>
          </cell>
        </row>
        <row r="174">
          <cell r="A174">
            <v>44083</v>
          </cell>
          <cell r="B174">
            <v>1079.2265600000001</v>
          </cell>
        </row>
        <row r="175">
          <cell r="A175">
            <v>44084</v>
          </cell>
          <cell r="B175">
            <v>1073.37048</v>
          </cell>
        </row>
        <row r="176">
          <cell r="A176">
            <v>44085</v>
          </cell>
          <cell r="B176">
            <v>1061.6578400000001</v>
          </cell>
        </row>
        <row r="177">
          <cell r="A177">
            <v>44088</v>
          </cell>
          <cell r="B177">
            <v>1041.2838099999999</v>
          </cell>
        </row>
        <row r="178">
          <cell r="A178">
            <v>44089</v>
          </cell>
          <cell r="B178">
            <v>1053.6361099999999</v>
          </cell>
        </row>
        <row r="179">
          <cell r="A179">
            <v>44090</v>
          </cell>
          <cell r="B179">
            <v>1076.4215099999999</v>
          </cell>
        </row>
        <row r="180">
          <cell r="A180">
            <v>44091</v>
          </cell>
          <cell r="B180">
            <v>1066.52979</v>
          </cell>
        </row>
        <row r="181">
          <cell r="A181">
            <v>44092</v>
          </cell>
          <cell r="B181">
            <v>1040.64417</v>
          </cell>
        </row>
        <row r="182">
          <cell r="A182">
            <v>44095</v>
          </cell>
          <cell r="B182">
            <v>1032.7701400000001</v>
          </cell>
        </row>
        <row r="183">
          <cell r="A183">
            <v>44096</v>
          </cell>
          <cell r="B183">
            <v>1019.08911</v>
          </cell>
        </row>
        <row r="184">
          <cell r="A184">
            <v>44097</v>
          </cell>
          <cell r="B184">
            <v>1030.75244</v>
          </cell>
        </row>
        <row r="185">
          <cell r="A185">
            <v>44098</v>
          </cell>
          <cell r="B185">
            <v>1014.16791</v>
          </cell>
        </row>
        <row r="186">
          <cell r="A186">
            <v>44099</v>
          </cell>
          <cell r="B186">
            <v>1027.55359</v>
          </cell>
        </row>
        <row r="187">
          <cell r="A187">
            <v>44102</v>
          </cell>
          <cell r="B187">
            <v>1037.5929000000001</v>
          </cell>
        </row>
        <row r="188">
          <cell r="A188">
            <v>44103</v>
          </cell>
          <cell r="B188">
            <v>1045.81152</v>
          </cell>
        </row>
        <row r="189">
          <cell r="A189">
            <v>44104</v>
          </cell>
          <cell r="B189">
            <v>1061.6086399999999</v>
          </cell>
        </row>
        <row r="190">
          <cell r="A190">
            <v>44105</v>
          </cell>
          <cell r="B190">
            <v>1089.5118399999999</v>
          </cell>
        </row>
        <row r="191">
          <cell r="A191">
            <v>44109</v>
          </cell>
          <cell r="B191">
            <v>1096.7954099999999</v>
          </cell>
        </row>
        <row r="192">
          <cell r="A192">
            <v>44110</v>
          </cell>
          <cell r="B192">
            <v>1126.0767800000001</v>
          </cell>
        </row>
        <row r="193">
          <cell r="A193">
            <v>44111</v>
          </cell>
          <cell r="B193">
            <v>1143.94092</v>
          </cell>
        </row>
        <row r="194">
          <cell r="A194">
            <v>44112</v>
          </cell>
          <cell r="B194">
            <v>1173.0252700000001</v>
          </cell>
        </row>
        <row r="195">
          <cell r="A195">
            <v>44113</v>
          </cell>
          <cell r="B195">
            <v>1214.1176800000001</v>
          </cell>
        </row>
        <row r="196">
          <cell r="A196">
            <v>44116</v>
          </cell>
          <cell r="B196">
            <v>1194.5311300000001</v>
          </cell>
        </row>
        <row r="197">
          <cell r="A197">
            <v>44117</v>
          </cell>
          <cell r="B197">
            <v>1179.57044</v>
          </cell>
        </row>
        <row r="198">
          <cell r="A198">
            <v>44118</v>
          </cell>
          <cell r="B198">
            <v>1192.4150400000001</v>
          </cell>
        </row>
        <row r="199">
          <cell r="A199">
            <v>44119</v>
          </cell>
          <cell r="B199">
            <v>1150.8305700000001</v>
          </cell>
        </row>
        <row r="200">
          <cell r="A200">
            <v>44120</v>
          </cell>
          <cell r="B200">
            <v>1180.45642</v>
          </cell>
        </row>
        <row r="201">
          <cell r="A201">
            <v>44123</v>
          </cell>
          <cell r="B201">
            <v>1184.5902100000001</v>
          </cell>
        </row>
        <row r="202">
          <cell r="A202">
            <v>44124</v>
          </cell>
          <cell r="B202">
            <v>1204.6686999999999</v>
          </cell>
        </row>
        <row r="203">
          <cell r="A203">
            <v>44125</v>
          </cell>
          <cell r="B203">
            <v>1227.06043</v>
          </cell>
        </row>
        <row r="204">
          <cell r="A204">
            <v>44126</v>
          </cell>
          <cell r="B204">
            <v>1213.87158</v>
          </cell>
        </row>
        <row r="205">
          <cell r="A205">
            <v>44127</v>
          </cell>
          <cell r="B205">
            <v>1216.3322800000001</v>
          </cell>
        </row>
        <row r="206">
          <cell r="A206">
            <v>44130</v>
          </cell>
          <cell r="B206">
            <v>1191.82446</v>
          </cell>
        </row>
        <row r="207">
          <cell r="A207">
            <v>44131</v>
          </cell>
          <cell r="B207">
            <v>1213.6746800000001</v>
          </cell>
        </row>
        <row r="208">
          <cell r="A208">
            <v>44132</v>
          </cell>
          <cell r="B208">
            <v>1190.54492</v>
          </cell>
        </row>
        <row r="209">
          <cell r="A209">
            <v>44133</v>
          </cell>
          <cell r="B209">
            <v>1168.4978000000001</v>
          </cell>
        </row>
        <row r="210">
          <cell r="A210">
            <v>44134</v>
          </cell>
          <cell r="B210">
            <v>1164.90527</v>
          </cell>
        </row>
        <row r="211">
          <cell r="A211">
            <v>44137</v>
          </cell>
          <cell r="B211">
            <v>1196.1059600000001</v>
          </cell>
        </row>
        <row r="212">
          <cell r="A212">
            <v>44138</v>
          </cell>
          <cell r="B212">
            <v>1228.2907700000001</v>
          </cell>
        </row>
        <row r="213">
          <cell r="A213">
            <v>44139</v>
          </cell>
          <cell r="B213">
            <v>1237.5919200000001</v>
          </cell>
        </row>
        <row r="214">
          <cell r="A214">
            <v>44140</v>
          </cell>
          <cell r="B214">
            <v>1249.2059300000001</v>
          </cell>
        </row>
        <row r="215">
          <cell r="A215">
            <v>44141</v>
          </cell>
          <cell r="B215">
            <v>1287.05042</v>
          </cell>
        </row>
        <row r="216">
          <cell r="A216">
            <v>44144</v>
          </cell>
          <cell r="B216">
            <v>1319.43201</v>
          </cell>
        </row>
        <row r="217">
          <cell r="A217">
            <v>44145</v>
          </cell>
          <cell r="B217">
            <v>1371.6955599999999</v>
          </cell>
        </row>
        <row r="218">
          <cell r="A218">
            <v>44146</v>
          </cell>
          <cell r="B218">
            <v>1368.0538300000001</v>
          </cell>
        </row>
        <row r="219">
          <cell r="A219">
            <v>44147</v>
          </cell>
          <cell r="B219">
            <v>1350.0911900000001</v>
          </cell>
        </row>
        <row r="220">
          <cell r="A220">
            <v>44148</v>
          </cell>
          <cell r="B220">
            <v>1337.39465</v>
          </cell>
        </row>
        <row r="221">
          <cell r="A221">
            <v>44149</v>
          </cell>
          <cell r="B221">
            <v>1348.1228000000001</v>
          </cell>
        </row>
        <row r="222">
          <cell r="A222">
            <v>44152</v>
          </cell>
          <cell r="B222">
            <v>1386.26233</v>
          </cell>
        </row>
        <row r="223">
          <cell r="A223">
            <v>44153</v>
          </cell>
          <cell r="B223">
            <v>1386.5084199999999</v>
          </cell>
        </row>
        <row r="224">
          <cell r="A224">
            <v>44154</v>
          </cell>
          <cell r="B224">
            <v>1352.6995899999999</v>
          </cell>
        </row>
        <row r="225">
          <cell r="A225">
            <v>44155</v>
          </cell>
          <cell r="B225">
            <v>1381.53809</v>
          </cell>
        </row>
        <row r="226">
          <cell r="A226">
            <v>44158</v>
          </cell>
          <cell r="B226">
            <v>1372.63049</v>
          </cell>
        </row>
        <row r="227">
          <cell r="A227">
            <v>44159</v>
          </cell>
          <cell r="B227">
            <v>1415.5436999999999</v>
          </cell>
        </row>
        <row r="228">
          <cell r="A228">
            <v>44160</v>
          </cell>
          <cell r="B228">
            <v>1380.7014200000001</v>
          </cell>
        </row>
        <row r="229">
          <cell r="A229">
            <v>44161</v>
          </cell>
          <cell r="B229">
            <v>1404.1756600000001</v>
          </cell>
        </row>
        <row r="230">
          <cell r="A230">
            <v>44162</v>
          </cell>
          <cell r="B230">
            <v>1418.1518599999999</v>
          </cell>
        </row>
        <row r="231">
          <cell r="A231">
            <v>44166</v>
          </cell>
          <cell r="B231">
            <v>1410.7209499999999</v>
          </cell>
        </row>
        <row r="232">
          <cell r="A232">
            <v>44167</v>
          </cell>
          <cell r="B232">
            <v>1384.7858900000001</v>
          </cell>
        </row>
        <row r="233">
          <cell r="A233">
            <v>44168</v>
          </cell>
          <cell r="B233">
            <v>1355.5046400000001</v>
          </cell>
        </row>
        <row r="234">
          <cell r="A234">
            <v>44169</v>
          </cell>
          <cell r="B234">
            <v>1363.7722200000001</v>
          </cell>
        </row>
        <row r="235">
          <cell r="A235">
            <v>44172</v>
          </cell>
          <cell r="B235">
            <v>1350.63257</v>
          </cell>
        </row>
        <row r="236">
          <cell r="A236">
            <v>44173</v>
          </cell>
          <cell r="B236">
            <v>1354.6188999999999</v>
          </cell>
        </row>
        <row r="237">
          <cell r="A237">
            <v>44174</v>
          </cell>
          <cell r="B237">
            <v>1385.0320999999999</v>
          </cell>
        </row>
        <row r="238">
          <cell r="A238">
            <v>44175</v>
          </cell>
          <cell r="B238">
            <v>1364.0184300000001</v>
          </cell>
        </row>
        <row r="239">
          <cell r="A239">
            <v>44176</v>
          </cell>
          <cell r="B239">
            <v>1361.01648</v>
          </cell>
        </row>
        <row r="240">
          <cell r="A240">
            <v>44179</v>
          </cell>
          <cell r="B240">
            <v>1350.5343</v>
          </cell>
        </row>
        <row r="241">
          <cell r="A241">
            <v>44180</v>
          </cell>
          <cell r="B241">
            <v>1369.38257</v>
          </cell>
        </row>
        <row r="242">
          <cell r="A242">
            <v>44181</v>
          </cell>
          <cell r="B242">
            <v>1388.47693</v>
          </cell>
        </row>
        <row r="243">
          <cell r="A243">
            <v>44182</v>
          </cell>
          <cell r="B243">
            <v>1419.0870399999999</v>
          </cell>
        </row>
        <row r="244">
          <cell r="A244">
            <v>44183</v>
          </cell>
          <cell r="B244">
            <v>1389.1167</v>
          </cell>
        </row>
        <row r="245">
          <cell r="A245">
            <v>44186</v>
          </cell>
          <cell r="B245">
            <v>1351.02637</v>
          </cell>
        </row>
        <row r="246">
          <cell r="A246">
            <v>44187</v>
          </cell>
          <cell r="B246">
            <v>1351.4692399999999</v>
          </cell>
        </row>
        <row r="247">
          <cell r="A247">
            <v>44188</v>
          </cell>
          <cell r="B247">
            <v>1353.9791299999999</v>
          </cell>
        </row>
        <row r="248">
          <cell r="A248">
            <v>44189</v>
          </cell>
          <cell r="B248">
            <v>1375.0911900000001</v>
          </cell>
        </row>
        <row r="249">
          <cell r="A249">
            <v>44193</v>
          </cell>
          <cell r="B249">
            <v>1390.59302</v>
          </cell>
        </row>
        <row r="250">
          <cell r="A250">
            <v>44194</v>
          </cell>
          <cell r="B250">
            <v>1404.71704</v>
          </cell>
        </row>
        <row r="251">
          <cell r="A251">
            <v>44195</v>
          </cell>
          <cell r="B251">
            <v>1409.9335900000001</v>
          </cell>
        </row>
        <row r="252">
          <cell r="A252">
            <v>44196</v>
          </cell>
          <cell r="B252">
            <v>1413.67371</v>
          </cell>
        </row>
        <row r="253">
          <cell r="A253">
            <v>44197</v>
          </cell>
          <cell r="B253">
            <v>1402.60095</v>
          </cell>
        </row>
        <row r="254">
          <cell r="A254">
            <v>44200</v>
          </cell>
          <cell r="B254">
            <v>1393.6934799999999</v>
          </cell>
        </row>
        <row r="255">
          <cell r="A255">
            <v>44201</v>
          </cell>
          <cell r="B255">
            <v>1404.2248500000001</v>
          </cell>
        </row>
        <row r="256">
          <cell r="A256">
            <v>44202</v>
          </cell>
          <cell r="B256">
            <v>1398.1718800000001</v>
          </cell>
        </row>
        <row r="257">
          <cell r="A257">
            <v>44203</v>
          </cell>
          <cell r="B257">
            <v>1393.93958</v>
          </cell>
        </row>
        <row r="258">
          <cell r="A258">
            <v>44204</v>
          </cell>
          <cell r="B258">
            <v>1409.09692</v>
          </cell>
        </row>
        <row r="259">
          <cell r="A259">
            <v>44207</v>
          </cell>
          <cell r="B259">
            <v>1428.58484</v>
          </cell>
        </row>
        <row r="260">
          <cell r="A260">
            <v>44208</v>
          </cell>
          <cell r="B260">
            <v>1457.6694299999999</v>
          </cell>
        </row>
        <row r="261">
          <cell r="A261">
            <v>44209</v>
          </cell>
          <cell r="B261">
            <v>1447.48254</v>
          </cell>
        </row>
        <row r="262">
          <cell r="A262">
            <v>44210</v>
          </cell>
          <cell r="B262">
            <v>1445.6125500000001</v>
          </cell>
        </row>
        <row r="263">
          <cell r="A263">
            <v>44211</v>
          </cell>
          <cell r="B263">
            <v>1443.5455300000001</v>
          </cell>
        </row>
        <row r="264">
          <cell r="A264">
            <v>44214</v>
          </cell>
          <cell r="B264">
            <v>1459.73633</v>
          </cell>
        </row>
        <row r="265">
          <cell r="A265">
            <v>44215</v>
          </cell>
          <cell r="B265">
            <v>1480.1595500000001</v>
          </cell>
        </row>
        <row r="266">
          <cell r="A266">
            <v>44216</v>
          </cell>
          <cell r="B266">
            <v>1468.49622</v>
          </cell>
        </row>
        <row r="267">
          <cell r="A267">
            <v>44217</v>
          </cell>
          <cell r="B267">
            <v>1451.56726</v>
          </cell>
        </row>
        <row r="268">
          <cell r="A268">
            <v>44218</v>
          </cell>
          <cell r="B268">
            <v>1420.80945</v>
          </cell>
        </row>
        <row r="269">
          <cell r="A269">
            <v>44221</v>
          </cell>
          <cell r="B269">
            <v>1439.8054199999999</v>
          </cell>
        </row>
        <row r="270">
          <cell r="A270">
            <v>44223</v>
          </cell>
          <cell r="B270">
            <v>1387.39429</v>
          </cell>
        </row>
        <row r="271">
          <cell r="A271">
            <v>44224</v>
          </cell>
          <cell r="B271">
            <v>1349.8452199999999</v>
          </cell>
        </row>
        <row r="272">
          <cell r="A272">
            <v>44225</v>
          </cell>
          <cell r="B272">
            <v>1368.59509</v>
          </cell>
        </row>
        <row r="273">
          <cell r="A273">
            <v>44228</v>
          </cell>
          <cell r="B273">
            <v>1453.4864500000001</v>
          </cell>
        </row>
        <row r="274">
          <cell r="A274">
            <v>44229</v>
          </cell>
          <cell r="B274">
            <v>1535.96631</v>
          </cell>
        </row>
        <row r="275">
          <cell r="A275">
            <v>44230</v>
          </cell>
          <cell r="B275">
            <v>1549.9919400000001</v>
          </cell>
        </row>
        <row r="276">
          <cell r="A276">
            <v>44231</v>
          </cell>
          <cell r="B276">
            <v>1554.2241200000001</v>
          </cell>
        </row>
        <row r="277">
          <cell r="A277">
            <v>44232</v>
          </cell>
          <cell r="B277">
            <v>1572.43262</v>
          </cell>
        </row>
        <row r="278">
          <cell r="A278">
            <v>44235</v>
          </cell>
          <cell r="B278">
            <v>1579.96216</v>
          </cell>
        </row>
        <row r="279">
          <cell r="A279">
            <v>44236</v>
          </cell>
          <cell r="B279">
            <v>1586.45813</v>
          </cell>
        </row>
        <row r="280">
          <cell r="A280">
            <v>44237</v>
          </cell>
          <cell r="B280">
            <v>1556.8322800000001</v>
          </cell>
        </row>
        <row r="281">
          <cell r="A281">
            <v>44238</v>
          </cell>
          <cell r="B281">
            <v>1547.58032</v>
          </cell>
        </row>
        <row r="282">
          <cell r="A282">
            <v>44239</v>
          </cell>
          <cell r="B282">
            <v>1557.0290500000001</v>
          </cell>
        </row>
        <row r="283">
          <cell r="A283">
            <v>44242</v>
          </cell>
          <cell r="B283">
            <v>1591.1333</v>
          </cell>
        </row>
        <row r="284">
          <cell r="A284">
            <v>44243</v>
          </cell>
          <cell r="B284">
            <v>1601.0251499999999</v>
          </cell>
        </row>
        <row r="285">
          <cell r="A285">
            <v>44244</v>
          </cell>
          <cell r="B285">
            <v>1561.50757</v>
          </cell>
        </row>
        <row r="286">
          <cell r="A286">
            <v>44245</v>
          </cell>
          <cell r="B286">
            <v>1529.8148200000001</v>
          </cell>
        </row>
        <row r="287">
          <cell r="A287">
            <v>44246</v>
          </cell>
          <cell r="B287">
            <v>1514.8542500000001</v>
          </cell>
        </row>
        <row r="288">
          <cell r="A288">
            <v>44249</v>
          </cell>
          <cell r="B288">
            <v>1523.61401</v>
          </cell>
        </row>
        <row r="289">
          <cell r="A289">
            <v>44250</v>
          </cell>
          <cell r="B289">
            <v>1505.06104</v>
          </cell>
        </row>
        <row r="290">
          <cell r="A290">
            <v>44251</v>
          </cell>
          <cell r="B290">
            <v>1581.1433099999999</v>
          </cell>
        </row>
        <row r="291">
          <cell r="A291">
            <v>44252</v>
          </cell>
          <cell r="B291">
            <v>1581.0939900000001</v>
          </cell>
        </row>
        <row r="292">
          <cell r="A292">
            <v>44253</v>
          </cell>
          <cell r="B292">
            <v>1510.2282700000001</v>
          </cell>
        </row>
        <row r="293">
          <cell r="A293">
            <v>44256</v>
          </cell>
          <cell r="B293">
            <v>1534.34241</v>
          </cell>
        </row>
        <row r="294">
          <cell r="A294">
            <v>44257</v>
          </cell>
          <cell r="B294">
            <v>1543.4957300000001</v>
          </cell>
        </row>
        <row r="295">
          <cell r="A295">
            <v>44258</v>
          </cell>
          <cell r="B295">
            <v>1561.85193</v>
          </cell>
        </row>
        <row r="296">
          <cell r="A296">
            <v>44259</v>
          </cell>
          <cell r="B296">
            <v>1527.60034</v>
          </cell>
        </row>
        <row r="297">
          <cell r="A297">
            <v>44260</v>
          </cell>
          <cell r="B297">
            <v>1505.8975800000001</v>
          </cell>
        </row>
        <row r="298">
          <cell r="A298">
            <v>44263</v>
          </cell>
          <cell r="B298">
            <v>1495.5629899999999</v>
          </cell>
        </row>
        <row r="299">
          <cell r="A299">
            <v>44264</v>
          </cell>
          <cell r="B299">
            <v>1537.88562</v>
          </cell>
        </row>
        <row r="300">
          <cell r="A300">
            <v>44265</v>
          </cell>
          <cell r="B300">
            <v>1531.2419400000001</v>
          </cell>
        </row>
        <row r="301">
          <cell r="A301">
            <v>44267</v>
          </cell>
          <cell r="B301">
            <v>1527.50171</v>
          </cell>
        </row>
        <row r="302">
          <cell r="A302">
            <v>44270</v>
          </cell>
          <cell r="B302">
            <v>1504.5688500000001</v>
          </cell>
        </row>
        <row r="303">
          <cell r="A303">
            <v>44271</v>
          </cell>
          <cell r="B303">
            <v>1488.3287399999999</v>
          </cell>
        </row>
        <row r="304">
          <cell r="A304">
            <v>44272</v>
          </cell>
          <cell r="B304">
            <v>1471.7934600000001</v>
          </cell>
        </row>
        <row r="305">
          <cell r="A305">
            <v>44273</v>
          </cell>
          <cell r="B305">
            <v>1467.51196</v>
          </cell>
        </row>
        <row r="306">
          <cell r="A306">
            <v>44274</v>
          </cell>
          <cell r="B306">
            <v>1473.9095500000001</v>
          </cell>
        </row>
        <row r="307">
          <cell r="A307">
            <v>44277</v>
          </cell>
          <cell r="B307">
            <v>1446.00623</v>
          </cell>
        </row>
        <row r="308">
          <cell r="A308">
            <v>44278</v>
          </cell>
          <cell r="B308">
            <v>1476.51782</v>
          </cell>
        </row>
        <row r="309">
          <cell r="A309">
            <v>44279</v>
          </cell>
          <cell r="B309">
            <v>1455.50415</v>
          </cell>
        </row>
        <row r="310">
          <cell r="A310">
            <v>44280</v>
          </cell>
          <cell r="B310">
            <v>1440.2974899999999</v>
          </cell>
        </row>
        <row r="311">
          <cell r="A311">
            <v>44281</v>
          </cell>
          <cell r="B311">
            <v>1467.8072500000001</v>
          </cell>
        </row>
        <row r="312">
          <cell r="A312">
            <v>44285</v>
          </cell>
          <cell r="B312">
            <v>1529.2241200000001</v>
          </cell>
        </row>
      </sheetData>
      <sheetData sheetId="11">
        <row r="2">
          <cell r="A2">
            <v>43831</v>
          </cell>
          <cell r="B2">
            <v>531.99054000000001</v>
          </cell>
        </row>
        <row r="3">
          <cell r="A3">
            <v>43832</v>
          </cell>
          <cell r="B3">
            <v>535.80633499999999</v>
          </cell>
        </row>
        <row r="4">
          <cell r="A4">
            <v>43833</v>
          </cell>
          <cell r="B4">
            <v>534.07183799999996</v>
          </cell>
        </row>
        <row r="5">
          <cell r="A5">
            <v>43836</v>
          </cell>
          <cell r="B5">
            <v>521.03851299999997</v>
          </cell>
        </row>
        <row r="6">
          <cell r="A6">
            <v>43837</v>
          </cell>
          <cell r="B6">
            <v>518.26330600000006</v>
          </cell>
        </row>
        <row r="7">
          <cell r="A7">
            <v>43838</v>
          </cell>
          <cell r="B7">
            <v>521.28625499999998</v>
          </cell>
        </row>
        <row r="8">
          <cell r="A8">
            <v>43839</v>
          </cell>
          <cell r="B8">
            <v>541.45581100000004</v>
          </cell>
        </row>
        <row r="9">
          <cell r="A9">
            <v>43840</v>
          </cell>
          <cell r="B9">
            <v>535.459473</v>
          </cell>
        </row>
        <row r="10">
          <cell r="A10">
            <v>43843</v>
          </cell>
          <cell r="B10">
            <v>533.82409700000005</v>
          </cell>
        </row>
        <row r="11">
          <cell r="A11">
            <v>43844</v>
          </cell>
          <cell r="B11">
            <v>532.83294699999999</v>
          </cell>
        </row>
        <row r="12">
          <cell r="A12">
            <v>43845</v>
          </cell>
          <cell r="B12">
            <v>530.85064699999998</v>
          </cell>
        </row>
        <row r="13">
          <cell r="A13">
            <v>43846</v>
          </cell>
          <cell r="B13">
            <v>532.387024</v>
          </cell>
        </row>
        <row r="14">
          <cell r="A14">
            <v>43847</v>
          </cell>
          <cell r="B14">
            <v>527.33215299999995</v>
          </cell>
        </row>
        <row r="15">
          <cell r="A15">
            <v>43850</v>
          </cell>
          <cell r="B15">
            <v>530.10730000000001</v>
          </cell>
        </row>
        <row r="16">
          <cell r="A16">
            <v>43851</v>
          </cell>
          <cell r="B16">
            <v>526.34106399999996</v>
          </cell>
        </row>
        <row r="17">
          <cell r="A17">
            <v>43852</v>
          </cell>
          <cell r="B17">
            <v>518.21374500000002</v>
          </cell>
        </row>
        <row r="18">
          <cell r="A18">
            <v>43853</v>
          </cell>
          <cell r="B18">
            <v>523.02075200000002</v>
          </cell>
        </row>
        <row r="19">
          <cell r="A19">
            <v>43854</v>
          </cell>
          <cell r="B19">
            <v>529.11621100000002</v>
          </cell>
        </row>
        <row r="20">
          <cell r="A20">
            <v>43857</v>
          </cell>
          <cell r="B20">
            <v>532.48608400000001</v>
          </cell>
        </row>
        <row r="21">
          <cell r="A21">
            <v>43858</v>
          </cell>
          <cell r="B21">
            <v>523.51629600000001</v>
          </cell>
        </row>
        <row r="22">
          <cell r="A22">
            <v>43859</v>
          </cell>
          <cell r="B22">
            <v>521.93048099999999</v>
          </cell>
        </row>
        <row r="23">
          <cell r="A23">
            <v>43860</v>
          </cell>
          <cell r="B23">
            <v>527.48083499999996</v>
          </cell>
        </row>
        <row r="24">
          <cell r="A24">
            <v>43861</v>
          </cell>
          <cell r="B24">
            <v>520.98895300000004</v>
          </cell>
        </row>
        <row r="25">
          <cell r="A25">
            <v>43864</v>
          </cell>
          <cell r="B25">
            <v>510.97851600000001</v>
          </cell>
        </row>
        <row r="26">
          <cell r="A26">
            <v>43865</v>
          </cell>
          <cell r="B26">
            <v>526.09326199999998</v>
          </cell>
        </row>
        <row r="27">
          <cell r="A27">
            <v>43866</v>
          </cell>
          <cell r="B27">
            <v>534.31964100000005</v>
          </cell>
        </row>
        <row r="28">
          <cell r="A28">
            <v>43867</v>
          </cell>
          <cell r="B28">
            <v>536.79748500000005</v>
          </cell>
        </row>
        <row r="29">
          <cell r="A29">
            <v>43868</v>
          </cell>
          <cell r="B29">
            <v>531.69317599999999</v>
          </cell>
        </row>
        <row r="30">
          <cell r="A30">
            <v>43871</v>
          </cell>
          <cell r="B30">
            <v>529.21533199999999</v>
          </cell>
        </row>
        <row r="31">
          <cell r="A31">
            <v>43872</v>
          </cell>
          <cell r="B31">
            <v>534.96386700000005</v>
          </cell>
        </row>
        <row r="32">
          <cell r="A32">
            <v>43873</v>
          </cell>
          <cell r="B32">
            <v>544.42919900000004</v>
          </cell>
        </row>
        <row r="33">
          <cell r="A33">
            <v>43874</v>
          </cell>
          <cell r="B33">
            <v>536.20281999999997</v>
          </cell>
        </row>
        <row r="34">
          <cell r="A34">
            <v>43875</v>
          </cell>
          <cell r="B34">
            <v>540.96020499999997</v>
          </cell>
        </row>
        <row r="35">
          <cell r="A35">
            <v>43878</v>
          </cell>
          <cell r="B35">
            <v>536.79748500000005</v>
          </cell>
        </row>
        <row r="36">
          <cell r="A36">
            <v>43879</v>
          </cell>
          <cell r="B36">
            <v>536.40106200000002</v>
          </cell>
        </row>
        <row r="37">
          <cell r="A37">
            <v>43880</v>
          </cell>
          <cell r="B37">
            <v>539.96911599999999</v>
          </cell>
        </row>
        <row r="38">
          <cell r="A38">
            <v>43881</v>
          </cell>
          <cell r="B38">
            <v>542.14959699999997</v>
          </cell>
        </row>
        <row r="39">
          <cell r="A39">
            <v>43885</v>
          </cell>
          <cell r="B39">
            <v>525.15167199999996</v>
          </cell>
        </row>
        <row r="40">
          <cell r="A40">
            <v>43886</v>
          </cell>
          <cell r="B40">
            <v>526.24194299999999</v>
          </cell>
        </row>
        <row r="41">
          <cell r="A41">
            <v>43887</v>
          </cell>
          <cell r="B41">
            <v>519.05621299999996</v>
          </cell>
        </row>
        <row r="42">
          <cell r="A42">
            <v>43888</v>
          </cell>
          <cell r="B42">
            <v>510.78024299999998</v>
          </cell>
        </row>
        <row r="43">
          <cell r="A43">
            <v>43889</v>
          </cell>
          <cell r="B43">
            <v>492.84075899999999</v>
          </cell>
        </row>
        <row r="44">
          <cell r="A44">
            <v>43892</v>
          </cell>
          <cell r="B44">
            <v>501.61227400000001</v>
          </cell>
        </row>
        <row r="45">
          <cell r="A45">
            <v>43893</v>
          </cell>
          <cell r="B45">
            <v>510.18557700000002</v>
          </cell>
        </row>
        <row r="46">
          <cell r="A46">
            <v>43894</v>
          </cell>
          <cell r="B46">
            <v>503.84231599999998</v>
          </cell>
        </row>
        <row r="47">
          <cell r="A47">
            <v>43895</v>
          </cell>
          <cell r="B47">
            <v>500.02645899999999</v>
          </cell>
        </row>
        <row r="48">
          <cell r="A48">
            <v>43896</v>
          </cell>
          <cell r="B48">
            <v>482.03741500000001</v>
          </cell>
        </row>
        <row r="49">
          <cell r="A49">
            <v>43899</v>
          </cell>
          <cell r="B49">
            <v>453.69101000000001</v>
          </cell>
        </row>
        <row r="50">
          <cell r="A50">
            <v>43901</v>
          </cell>
          <cell r="B50">
            <v>461.52096599999999</v>
          </cell>
        </row>
        <row r="51">
          <cell r="A51">
            <v>43902</v>
          </cell>
          <cell r="B51">
            <v>421.87567100000001</v>
          </cell>
        </row>
        <row r="52">
          <cell r="A52">
            <v>43903</v>
          </cell>
          <cell r="B52">
            <v>443.23455799999999</v>
          </cell>
        </row>
        <row r="53">
          <cell r="A53">
            <v>43906</v>
          </cell>
          <cell r="B53">
            <v>399.32736199999999</v>
          </cell>
        </row>
        <row r="54">
          <cell r="A54">
            <v>43907</v>
          </cell>
          <cell r="B54">
            <v>363.99349999999998</v>
          </cell>
        </row>
        <row r="55">
          <cell r="A55">
            <v>43908</v>
          </cell>
          <cell r="B55">
            <v>351.90167200000002</v>
          </cell>
        </row>
        <row r="56">
          <cell r="A56">
            <v>43909</v>
          </cell>
          <cell r="B56">
            <v>335.54797400000001</v>
          </cell>
        </row>
        <row r="57">
          <cell r="A57">
            <v>43910</v>
          </cell>
          <cell r="B57">
            <v>342.634613</v>
          </cell>
        </row>
        <row r="58">
          <cell r="A58">
            <v>43913</v>
          </cell>
          <cell r="B58">
            <v>281.48168900000002</v>
          </cell>
        </row>
        <row r="59">
          <cell r="A59">
            <v>43914</v>
          </cell>
          <cell r="B59">
            <v>293.87085000000002</v>
          </cell>
        </row>
        <row r="60">
          <cell r="A60">
            <v>43915</v>
          </cell>
          <cell r="B60">
            <v>314.089966</v>
          </cell>
        </row>
        <row r="61">
          <cell r="A61">
            <v>43916</v>
          </cell>
          <cell r="B61">
            <v>327.321594</v>
          </cell>
        </row>
        <row r="62">
          <cell r="A62">
            <v>43917</v>
          </cell>
          <cell r="B62">
            <v>336.83648699999998</v>
          </cell>
        </row>
        <row r="63">
          <cell r="A63">
            <v>43920</v>
          </cell>
          <cell r="B63">
            <v>310.62100199999998</v>
          </cell>
        </row>
        <row r="64">
          <cell r="A64">
            <v>43921</v>
          </cell>
          <cell r="B64">
            <v>320.87924199999998</v>
          </cell>
        </row>
        <row r="65">
          <cell r="A65">
            <v>43922</v>
          </cell>
          <cell r="B65">
            <v>308.390961</v>
          </cell>
        </row>
        <row r="66">
          <cell r="A66">
            <v>43924</v>
          </cell>
          <cell r="B66">
            <v>284.10818499999999</v>
          </cell>
        </row>
        <row r="67">
          <cell r="A67">
            <v>43928</v>
          </cell>
          <cell r="B67">
            <v>323.20837399999999</v>
          </cell>
        </row>
        <row r="68">
          <cell r="A68">
            <v>43929</v>
          </cell>
          <cell r="B68">
            <v>316.12179600000002</v>
          </cell>
        </row>
        <row r="69">
          <cell r="A69">
            <v>43930</v>
          </cell>
          <cell r="B69">
            <v>339.661224</v>
          </cell>
        </row>
        <row r="70">
          <cell r="A70">
            <v>43934</v>
          </cell>
          <cell r="B70">
            <v>327.71804800000001</v>
          </cell>
        </row>
        <row r="71">
          <cell r="A71">
            <v>43936</v>
          </cell>
          <cell r="B71">
            <v>324.44732699999997</v>
          </cell>
        </row>
        <row r="72">
          <cell r="A72">
            <v>43937</v>
          </cell>
          <cell r="B72">
            <v>338.967377</v>
          </cell>
        </row>
        <row r="73">
          <cell r="A73">
            <v>43938</v>
          </cell>
          <cell r="B73">
            <v>372.21987899999999</v>
          </cell>
        </row>
        <row r="74">
          <cell r="A74">
            <v>43941</v>
          </cell>
          <cell r="B74">
            <v>358.09625199999999</v>
          </cell>
        </row>
        <row r="75">
          <cell r="A75">
            <v>43942</v>
          </cell>
          <cell r="B75">
            <v>328.90741000000003</v>
          </cell>
        </row>
        <row r="76">
          <cell r="A76">
            <v>43943</v>
          </cell>
          <cell r="B76">
            <v>332.971069</v>
          </cell>
        </row>
        <row r="77">
          <cell r="A77">
            <v>43944</v>
          </cell>
          <cell r="B77">
            <v>349.820313</v>
          </cell>
        </row>
        <row r="78">
          <cell r="A78">
            <v>43945</v>
          </cell>
          <cell r="B78">
            <v>331.88079800000003</v>
          </cell>
        </row>
        <row r="79">
          <cell r="A79">
            <v>43948</v>
          </cell>
          <cell r="B79">
            <v>344.81506300000001</v>
          </cell>
        </row>
        <row r="80">
          <cell r="A80">
            <v>43949</v>
          </cell>
          <cell r="B80">
            <v>356.65911899999998</v>
          </cell>
        </row>
        <row r="81">
          <cell r="A81">
            <v>43950</v>
          </cell>
          <cell r="B81">
            <v>367.16513099999997</v>
          </cell>
        </row>
        <row r="82">
          <cell r="A82">
            <v>43951</v>
          </cell>
          <cell r="B82">
            <v>376.77911399999999</v>
          </cell>
        </row>
        <row r="83">
          <cell r="A83">
            <v>43955</v>
          </cell>
          <cell r="B83">
            <v>335.05239899999998</v>
          </cell>
        </row>
        <row r="84">
          <cell r="A84">
            <v>43956</v>
          </cell>
          <cell r="B84">
            <v>327.91629</v>
          </cell>
        </row>
        <row r="85">
          <cell r="A85">
            <v>43957</v>
          </cell>
          <cell r="B85">
            <v>338.37271099999998</v>
          </cell>
        </row>
        <row r="86">
          <cell r="A86">
            <v>43958</v>
          </cell>
          <cell r="B86">
            <v>333.76397700000001</v>
          </cell>
        </row>
        <row r="87">
          <cell r="A87">
            <v>43959</v>
          </cell>
          <cell r="B87">
            <v>334.705536</v>
          </cell>
        </row>
        <row r="88">
          <cell r="A88">
            <v>43962</v>
          </cell>
          <cell r="B88">
            <v>317.311127</v>
          </cell>
        </row>
        <row r="89">
          <cell r="A89">
            <v>43963</v>
          </cell>
          <cell r="B89">
            <v>318.35183699999999</v>
          </cell>
        </row>
        <row r="90">
          <cell r="A90">
            <v>43964</v>
          </cell>
          <cell r="B90">
            <v>335.05239899999998</v>
          </cell>
        </row>
        <row r="91">
          <cell r="A91">
            <v>43965</v>
          </cell>
          <cell r="B91">
            <v>324.49685699999998</v>
          </cell>
        </row>
        <row r="92">
          <cell r="A92">
            <v>43966</v>
          </cell>
          <cell r="B92">
            <v>319.83856200000002</v>
          </cell>
        </row>
        <row r="93">
          <cell r="A93">
            <v>43969</v>
          </cell>
          <cell r="B93">
            <v>295.85311899999999</v>
          </cell>
        </row>
        <row r="94">
          <cell r="A94">
            <v>43970</v>
          </cell>
          <cell r="B94">
            <v>297.63714599999997</v>
          </cell>
        </row>
        <row r="95">
          <cell r="A95">
            <v>43971</v>
          </cell>
          <cell r="B95">
            <v>302.939728</v>
          </cell>
        </row>
        <row r="96">
          <cell r="A96">
            <v>43972</v>
          </cell>
          <cell r="B96">
            <v>301.700806</v>
          </cell>
        </row>
        <row r="97">
          <cell r="A97">
            <v>43973</v>
          </cell>
          <cell r="B97">
            <v>288.469177</v>
          </cell>
        </row>
        <row r="98">
          <cell r="A98">
            <v>43977</v>
          </cell>
          <cell r="B98">
            <v>290.10458399999999</v>
          </cell>
        </row>
        <row r="99">
          <cell r="A99">
            <v>43978</v>
          </cell>
          <cell r="B99">
            <v>316.02267499999999</v>
          </cell>
        </row>
        <row r="100">
          <cell r="A100">
            <v>43979</v>
          </cell>
          <cell r="B100">
            <v>323.951752</v>
          </cell>
        </row>
        <row r="101">
          <cell r="A101">
            <v>43980</v>
          </cell>
          <cell r="B101">
            <v>329.006531</v>
          </cell>
        </row>
        <row r="102">
          <cell r="A102">
            <v>43983</v>
          </cell>
          <cell r="B102">
            <v>336.24179099999998</v>
          </cell>
        </row>
        <row r="103">
          <cell r="A103">
            <v>43984</v>
          </cell>
          <cell r="B103">
            <v>345.31063799999998</v>
          </cell>
        </row>
        <row r="104">
          <cell r="A104">
            <v>43985</v>
          </cell>
          <cell r="B104">
            <v>353.68572999999998</v>
          </cell>
        </row>
        <row r="105">
          <cell r="A105">
            <v>43986</v>
          </cell>
          <cell r="B105">
            <v>344.765533</v>
          </cell>
        </row>
        <row r="106">
          <cell r="A106">
            <v>43987</v>
          </cell>
          <cell r="B106">
            <v>354.032623</v>
          </cell>
        </row>
        <row r="107">
          <cell r="A107">
            <v>43990</v>
          </cell>
          <cell r="B107">
            <v>356.60955799999999</v>
          </cell>
        </row>
        <row r="108">
          <cell r="A108">
            <v>43991</v>
          </cell>
          <cell r="B108">
            <v>345.45931999999999</v>
          </cell>
        </row>
        <row r="109">
          <cell r="A109">
            <v>43992</v>
          </cell>
          <cell r="B109">
            <v>349.869843</v>
          </cell>
        </row>
        <row r="110">
          <cell r="A110">
            <v>43993</v>
          </cell>
          <cell r="B110">
            <v>338.22406000000001</v>
          </cell>
        </row>
        <row r="111">
          <cell r="A111">
            <v>43994</v>
          </cell>
          <cell r="B111">
            <v>341.14788800000002</v>
          </cell>
        </row>
        <row r="112">
          <cell r="A112">
            <v>43997</v>
          </cell>
          <cell r="B112">
            <v>328.164063</v>
          </cell>
        </row>
        <row r="113">
          <cell r="A113">
            <v>43998</v>
          </cell>
          <cell r="B113">
            <v>339.908997</v>
          </cell>
        </row>
        <row r="114">
          <cell r="A114">
            <v>43999</v>
          </cell>
          <cell r="B114">
            <v>338.91784699999999</v>
          </cell>
        </row>
        <row r="115">
          <cell r="A115">
            <v>44000</v>
          </cell>
          <cell r="B115">
            <v>348.87872299999998</v>
          </cell>
        </row>
        <row r="116">
          <cell r="A116">
            <v>44001</v>
          </cell>
          <cell r="B116">
            <v>360.57406600000002</v>
          </cell>
        </row>
        <row r="117">
          <cell r="A117">
            <v>44004</v>
          </cell>
          <cell r="B117">
            <v>364.29083300000002</v>
          </cell>
        </row>
        <row r="118">
          <cell r="A118">
            <v>44005</v>
          </cell>
          <cell r="B118">
            <v>372.81457499999999</v>
          </cell>
        </row>
        <row r="119">
          <cell r="A119">
            <v>44006</v>
          </cell>
          <cell r="B119">
            <v>345.013306</v>
          </cell>
        </row>
        <row r="120">
          <cell r="A120">
            <v>44007</v>
          </cell>
          <cell r="B120">
            <v>347.88760400000001</v>
          </cell>
        </row>
        <row r="121">
          <cell r="A121">
            <v>44008</v>
          </cell>
          <cell r="B121">
            <v>346.004456</v>
          </cell>
        </row>
        <row r="122">
          <cell r="A122">
            <v>44011</v>
          </cell>
          <cell r="B122">
            <v>340.05764799999997</v>
          </cell>
        </row>
        <row r="123">
          <cell r="A123">
            <v>44012</v>
          </cell>
          <cell r="B123">
            <v>348.333618</v>
          </cell>
        </row>
        <row r="124">
          <cell r="A124">
            <v>44013</v>
          </cell>
          <cell r="B124">
            <v>360.82186899999999</v>
          </cell>
        </row>
        <row r="125">
          <cell r="A125">
            <v>44014</v>
          </cell>
          <cell r="B125">
            <v>359.63253800000001</v>
          </cell>
        </row>
        <row r="126">
          <cell r="A126">
            <v>44015</v>
          </cell>
          <cell r="B126">
            <v>357.79892000000001</v>
          </cell>
        </row>
        <row r="127">
          <cell r="A127">
            <v>44018</v>
          </cell>
          <cell r="B127">
            <v>358.64138800000001</v>
          </cell>
        </row>
        <row r="128">
          <cell r="A128">
            <v>44019</v>
          </cell>
          <cell r="B128">
            <v>372.71545400000002</v>
          </cell>
        </row>
        <row r="129">
          <cell r="A129">
            <v>44020</v>
          </cell>
          <cell r="B129">
            <v>365.67846700000001</v>
          </cell>
        </row>
        <row r="130">
          <cell r="A130">
            <v>44021</v>
          </cell>
          <cell r="B130">
            <v>367.06601000000001</v>
          </cell>
        </row>
        <row r="131">
          <cell r="A131">
            <v>44022</v>
          </cell>
          <cell r="B131">
            <v>357.15469400000001</v>
          </cell>
        </row>
        <row r="132">
          <cell r="A132">
            <v>44025</v>
          </cell>
          <cell r="B132">
            <v>350.464539</v>
          </cell>
        </row>
        <row r="133">
          <cell r="A133">
            <v>44026</v>
          </cell>
          <cell r="B133">
            <v>342.48590100000001</v>
          </cell>
        </row>
        <row r="134">
          <cell r="A134">
            <v>44027</v>
          </cell>
          <cell r="B134">
            <v>342.73370399999999</v>
          </cell>
        </row>
        <row r="135">
          <cell r="A135">
            <v>44028</v>
          </cell>
          <cell r="B135">
            <v>341.59387199999998</v>
          </cell>
        </row>
        <row r="136">
          <cell r="A136">
            <v>44029</v>
          </cell>
          <cell r="B136">
            <v>350.66275000000002</v>
          </cell>
        </row>
        <row r="137">
          <cell r="A137">
            <v>44032</v>
          </cell>
          <cell r="B137">
            <v>359.78118899999998</v>
          </cell>
        </row>
        <row r="138">
          <cell r="A138">
            <v>44033</v>
          </cell>
          <cell r="B138">
            <v>375.44107100000002</v>
          </cell>
        </row>
        <row r="139">
          <cell r="A139">
            <v>44034</v>
          </cell>
          <cell r="B139">
            <v>377.72070300000001</v>
          </cell>
        </row>
        <row r="140">
          <cell r="A140">
            <v>44035</v>
          </cell>
          <cell r="B140">
            <v>388.77181999999999</v>
          </cell>
        </row>
        <row r="141">
          <cell r="A141">
            <v>44036</v>
          </cell>
          <cell r="B141">
            <v>378.41449</v>
          </cell>
        </row>
        <row r="142">
          <cell r="A142">
            <v>44039</v>
          </cell>
          <cell r="B142">
            <v>355.32107500000001</v>
          </cell>
        </row>
        <row r="143">
          <cell r="A143">
            <v>44040</v>
          </cell>
          <cell r="B143">
            <v>348.977844</v>
          </cell>
        </row>
        <row r="144">
          <cell r="A144">
            <v>44041</v>
          </cell>
          <cell r="B144">
            <v>347.93713400000001</v>
          </cell>
        </row>
        <row r="145">
          <cell r="A145">
            <v>44042</v>
          </cell>
          <cell r="B145">
            <v>341.89126599999997</v>
          </cell>
        </row>
        <row r="146">
          <cell r="A146">
            <v>44043</v>
          </cell>
          <cell r="B146">
            <v>343.72482300000001</v>
          </cell>
        </row>
        <row r="147">
          <cell r="A147">
            <v>44046</v>
          </cell>
          <cell r="B147">
            <v>340.20632899999998</v>
          </cell>
        </row>
        <row r="148">
          <cell r="A148">
            <v>44047</v>
          </cell>
          <cell r="B148">
            <v>347.88760400000001</v>
          </cell>
        </row>
        <row r="149">
          <cell r="A149">
            <v>44048</v>
          </cell>
          <cell r="B149">
            <v>349.07696499999997</v>
          </cell>
        </row>
        <row r="150">
          <cell r="A150">
            <v>44049</v>
          </cell>
          <cell r="B150">
            <v>355.56887799999998</v>
          </cell>
        </row>
        <row r="151">
          <cell r="A151">
            <v>44050</v>
          </cell>
          <cell r="B151">
            <v>354.77600100000001</v>
          </cell>
        </row>
        <row r="152">
          <cell r="A152">
            <v>44053</v>
          </cell>
          <cell r="B152">
            <v>360.32629400000002</v>
          </cell>
        </row>
        <row r="153">
          <cell r="A153">
            <v>44054</v>
          </cell>
          <cell r="B153">
            <v>364.09262100000001</v>
          </cell>
        </row>
        <row r="154">
          <cell r="A154">
            <v>44055</v>
          </cell>
          <cell r="B154">
            <v>363.59704599999998</v>
          </cell>
        </row>
        <row r="155">
          <cell r="A155">
            <v>44056</v>
          </cell>
          <cell r="B155">
            <v>364.78637700000002</v>
          </cell>
        </row>
        <row r="156">
          <cell r="A156">
            <v>44057</v>
          </cell>
          <cell r="B156">
            <v>358.19537400000002</v>
          </cell>
        </row>
        <row r="157">
          <cell r="A157">
            <v>44060</v>
          </cell>
          <cell r="B157">
            <v>357.00604199999998</v>
          </cell>
        </row>
        <row r="158">
          <cell r="A158">
            <v>44061</v>
          </cell>
          <cell r="B158">
            <v>366.27310199999999</v>
          </cell>
        </row>
        <row r="159">
          <cell r="A159">
            <v>44062</v>
          </cell>
          <cell r="B159">
            <v>371.12966899999998</v>
          </cell>
        </row>
        <row r="160">
          <cell r="A160">
            <v>44063</v>
          </cell>
          <cell r="B160">
            <v>364.48907500000001</v>
          </cell>
        </row>
        <row r="161">
          <cell r="A161">
            <v>44064</v>
          </cell>
          <cell r="B161">
            <v>367.85888699999998</v>
          </cell>
        </row>
        <row r="162">
          <cell r="A162">
            <v>44067</v>
          </cell>
          <cell r="B162">
            <v>376.97732500000001</v>
          </cell>
        </row>
        <row r="163">
          <cell r="A163">
            <v>44068</v>
          </cell>
          <cell r="B163">
            <v>382.92413299999998</v>
          </cell>
        </row>
        <row r="164">
          <cell r="A164">
            <v>44069</v>
          </cell>
          <cell r="B164">
            <v>385.89755200000002</v>
          </cell>
        </row>
        <row r="165">
          <cell r="A165">
            <v>44070</v>
          </cell>
          <cell r="B165">
            <v>388.72228999999999</v>
          </cell>
        </row>
        <row r="166">
          <cell r="A166">
            <v>44071</v>
          </cell>
          <cell r="B166">
            <v>406.06707799999998</v>
          </cell>
        </row>
        <row r="167">
          <cell r="A167">
            <v>44074</v>
          </cell>
          <cell r="B167">
            <v>391.10098299999999</v>
          </cell>
        </row>
        <row r="168">
          <cell r="A168">
            <v>44075</v>
          </cell>
          <cell r="B168">
            <v>387.48333700000001</v>
          </cell>
        </row>
        <row r="169">
          <cell r="A169">
            <v>44076</v>
          </cell>
          <cell r="B169">
            <v>388.920502</v>
          </cell>
        </row>
        <row r="170">
          <cell r="A170">
            <v>44077</v>
          </cell>
          <cell r="B170">
            <v>379.35604899999998</v>
          </cell>
        </row>
        <row r="171">
          <cell r="A171">
            <v>44078</v>
          </cell>
          <cell r="B171">
            <v>369.24648999999999</v>
          </cell>
        </row>
        <row r="172">
          <cell r="A172">
            <v>44081</v>
          </cell>
          <cell r="B172">
            <v>370.08895899999999</v>
          </cell>
        </row>
        <row r="173">
          <cell r="A173">
            <v>44082</v>
          </cell>
          <cell r="B173">
            <v>372.36859099999998</v>
          </cell>
        </row>
        <row r="174">
          <cell r="A174">
            <v>44083</v>
          </cell>
          <cell r="B174">
            <v>364.34039300000001</v>
          </cell>
        </row>
        <row r="175">
          <cell r="A175">
            <v>44084</v>
          </cell>
          <cell r="B175">
            <v>367.41290300000003</v>
          </cell>
        </row>
        <row r="176">
          <cell r="A176">
            <v>44085</v>
          </cell>
          <cell r="B176">
            <v>367.21469100000002</v>
          </cell>
        </row>
        <row r="177">
          <cell r="A177">
            <v>44088</v>
          </cell>
          <cell r="B177">
            <v>360.47500600000001</v>
          </cell>
        </row>
        <row r="178">
          <cell r="A178">
            <v>44089</v>
          </cell>
          <cell r="B178">
            <v>368.25534099999999</v>
          </cell>
        </row>
        <row r="179">
          <cell r="A179">
            <v>44090</v>
          </cell>
          <cell r="B179">
            <v>371.37747200000001</v>
          </cell>
        </row>
        <row r="180">
          <cell r="A180">
            <v>44091</v>
          </cell>
          <cell r="B180">
            <v>365.72799700000002</v>
          </cell>
        </row>
        <row r="181">
          <cell r="A181">
            <v>44092</v>
          </cell>
          <cell r="B181">
            <v>366.27310199999999</v>
          </cell>
        </row>
        <row r="182">
          <cell r="A182">
            <v>44095</v>
          </cell>
          <cell r="B182">
            <v>347.59027099999997</v>
          </cell>
        </row>
        <row r="183">
          <cell r="A183">
            <v>44096</v>
          </cell>
          <cell r="B183">
            <v>351.25744600000002</v>
          </cell>
        </row>
        <row r="184">
          <cell r="A184">
            <v>44097</v>
          </cell>
          <cell r="B184">
            <v>348.73007200000001</v>
          </cell>
        </row>
        <row r="185">
          <cell r="A185">
            <v>44098</v>
          </cell>
          <cell r="B185">
            <v>332.72326700000002</v>
          </cell>
        </row>
        <row r="186">
          <cell r="A186">
            <v>44099</v>
          </cell>
          <cell r="B186">
            <v>345.55844100000002</v>
          </cell>
        </row>
        <row r="187">
          <cell r="A187">
            <v>44102</v>
          </cell>
          <cell r="B187">
            <v>359.78118899999998</v>
          </cell>
        </row>
        <row r="188">
          <cell r="A188">
            <v>44103</v>
          </cell>
          <cell r="B188">
            <v>353.88394199999999</v>
          </cell>
        </row>
        <row r="189">
          <cell r="A189">
            <v>44104</v>
          </cell>
          <cell r="B189">
            <v>351.60433999999998</v>
          </cell>
        </row>
        <row r="190">
          <cell r="A190">
            <v>44105</v>
          </cell>
          <cell r="B190">
            <v>365.92623900000001</v>
          </cell>
        </row>
        <row r="191">
          <cell r="A191">
            <v>44109</v>
          </cell>
          <cell r="B191">
            <v>369.79162600000001</v>
          </cell>
        </row>
        <row r="192">
          <cell r="A192">
            <v>44110</v>
          </cell>
          <cell r="B192">
            <v>377.22512799999998</v>
          </cell>
        </row>
        <row r="193">
          <cell r="A193">
            <v>44111</v>
          </cell>
          <cell r="B193">
            <v>379.256958</v>
          </cell>
        </row>
        <row r="194">
          <cell r="A194">
            <v>44112</v>
          </cell>
          <cell r="B194">
            <v>384.063965</v>
          </cell>
        </row>
        <row r="195">
          <cell r="A195">
            <v>44113</v>
          </cell>
          <cell r="B195">
            <v>397.93978900000002</v>
          </cell>
        </row>
        <row r="196">
          <cell r="A196">
            <v>44116</v>
          </cell>
          <cell r="B196">
            <v>400.46719400000001</v>
          </cell>
        </row>
        <row r="197">
          <cell r="A197">
            <v>44117</v>
          </cell>
          <cell r="B197">
            <v>392.73632800000001</v>
          </cell>
        </row>
        <row r="198">
          <cell r="A198">
            <v>44118</v>
          </cell>
          <cell r="B198">
            <v>403.19278000000003</v>
          </cell>
        </row>
        <row r="199">
          <cell r="A199">
            <v>44119</v>
          </cell>
          <cell r="B199">
            <v>387.53289799999999</v>
          </cell>
        </row>
        <row r="200">
          <cell r="A200">
            <v>44120</v>
          </cell>
          <cell r="B200">
            <v>392.58770800000002</v>
          </cell>
        </row>
        <row r="201">
          <cell r="A201">
            <v>44123</v>
          </cell>
          <cell r="B201">
            <v>413.40148900000003</v>
          </cell>
        </row>
        <row r="202">
          <cell r="A202">
            <v>44124</v>
          </cell>
          <cell r="B202">
            <v>410.92361499999998</v>
          </cell>
        </row>
        <row r="203">
          <cell r="A203">
            <v>44125</v>
          </cell>
          <cell r="B203">
            <v>416.573059</v>
          </cell>
        </row>
        <row r="204">
          <cell r="A204">
            <v>44126</v>
          </cell>
          <cell r="B204">
            <v>409.23870799999997</v>
          </cell>
        </row>
        <row r="205">
          <cell r="A205">
            <v>44127</v>
          </cell>
          <cell r="B205">
            <v>413.25280800000002</v>
          </cell>
        </row>
        <row r="206">
          <cell r="A206">
            <v>44130</v>
          </cell>
          <cell r="B206">
            <v>400.86364700000001</v>
          </cell>
        </row>
        <row r="207">
          <cell r="A207">
            <v>44131</v>
          </cell>
          <cell r="B207">
            <v>406.31488000000002</v>
          </cell>
        </row>
        <row r="208">
          <cell r="A208">
            <v>44132</v>
          </cell>
          <cell r="B208">
            <v>392.53808600000002</v>
          </cell>
        </row>
        <row r="209">
          <cell r="A209">
            <v>44133</v>
          </cell>
          <cell r="B209">
            <v>396.353973</v>
          </cell>
        </row>
        <row r="210">
          <cell r="A210">
            <v>44134</v>
          </cell>
          <cell r="B210">
            <v>389.11874399999999</v>
          </cell>
        </row>
        <row r="211">
          <cell r="A211">
            <v>44137</v>
          </cell>
          <cell r="B211">
            <v>413.74835200000001</v>
          </cell>
        </row>
        <row r="212">
          <cell r="A212">
            <v>44138</v>
          </cell>
          <cell r="B212">
            <v>439.91427599999997</v>
          </cell>
        </row>
        <row r="213">
          <cell r="A213">
            <v>44139</v>
          </cell>
          <cell r="B213">
            <v>433.17456099999998</v>
          </cell>
        </row>
        <row r="214">
          <cell r="A214">
            <v>44140</v>
          </cell>
          <cell r="B214">
            <v>434.61172499999998</v>
          </cell>
        </row>
        <row r="215">
          <cell r="A215">
            <v>44141</v>
          </cell>
          <cell r="B215">
            <v>438.87356599999998</v>
          </cell>
        </row>
        <row r="216">
          <cell r="A216">
            <v>44144</v>
          </cell>
          <cell r="B216">
            <v>458.59713699999998</v>
          </cell>
        </row>
        <row r="217">
          <cell r="A217">
            <v>44145</v>
          </cell>
          <cell r="B217">
            <v>479.55957000000001</v>
          </cell>
        </row>
        <row r="218">
          <cell r="A218">
            <v>44146</v>
          </cell>
          <cell r="B218">
            <v>482.23562600000002</v>
          </cell>
        </row>
        <row r="219">
          <cell r="A219">
            <v>44147</v>
          </cell>
          <cell r="B219">
            <v>472.47299199999998</v>
          </cell>
        </row>
        <row r="220">
          <cell r="A220">
            <v>44148</v>
          </cell>
          <cell r="B220">
            <v>481.24447600000002</v>
          </cell>
        </row>
        <row r="221">
          <cell r="A221">
            <v>44149</v>
          </cell>
          <cell r="B221">
            <v>482.58251999999999</v>
          </cell>
        </row>
        <row r="222">
          <cell r="A222">
            <v>44152</v>
          </cell>
          <cell r="B222">
            <v>482.086975</v>
          </cell>
        </row>
        <row r="223">
          <cell r="A223">
            <v>44153</v>
          </cell>
          <cell r="B223">
            <v>493.237213</v>
          </cell>
        </row>
        <row r="224">
          <cell r="A224">
            <v>44154</v>
          </cell>
          <cell r="B224">
            <v>474.50479100000001</v>
          </cell>
        </row>
        <row r="225">
          <cell r="A225">
            <v>44155</v>
          </cell>
          <cell r="B225">
            <v>475.941956</v>
          </cell>
        </row>
        <row r="226">
          <cell r="A226">
            <v>44158</v>
          </cell>
          <cell r="B226">
            <v>464.09793100000002</v>
          </cell>
        </row>
        <row r="227">
          <cell r="A227">
            <v>44159</v>
          </cell>
          <cell r="B227">
            <v>473.95968599999998</v>
          </cell>
        </row>
        <row r="228">
          <cell r="A228">
            <v>44160</v>
          </cell>
          <cell r="B228">
            <v>468.50845299999997</v>
          </cell>
        </row>
        <row r="229">
          <cell r="A229">
            <v>44161</v>
          </cell>
          <cell r="B229">
            <v>471.08538800000002</v>
          </cell>
        </row>
        <row r="230">
          <cell r="A230">
            <v>44162</v>
          </cell>
          <cell r="B230">
            <v>469.15271000000001</v>
          </cell>
        </row>
        <row r="231">
          <cell r="A231">
            <v>44166</v>
          </cell>
          <cell r="B231">
            <v>480.79849200000001</v>
          </cell>
        </row>
        <row r="232">
          <cell r="A232">
            <v>44167</v>
          </cell>
          <cell r="B232">
            <v>476.189728</v>
          </cell>
        </row>
        <row r="233">
          <cell r="A233">
            <v>44168</v>
          </cell>
          <cell r="B233">
            <v>477.57730099999998</v>
          </cell>
        </row>
        <row r="234">
          <cell r="A234">
            <v>44169</v>
          </cell>
          <cell r="B234">
            <v>497.59817500000003</v>
          </cell>
        </row>
        <row r="235">
          <cell r="A235">
            <v>44172</v>
          </cell>
          <cell r="B235">
            <v>505.92373700000002</v>
          </cell>
        </row>
        <row r="236">
          <cell r="A236">
            <v>44173</v>
          </cell>
          <cell r="B236">
            <v>503.891907</v>
          </cell>
        </row>
        <row r="237">
          <cell r="A237">
            <v>44174</v>
          </cell>
          <cell r="B237">
            <v>506.96441700000003</v>
          </cell>
        </row>
        <row r="238">
          <cell r="A238">
            <v>44175</v>
          </cell>
          <cell r="B238">
            <v>502.45474200000001</v>
          </cell>
        </row>
        <row r="239">
          <cell r="A239">
            <v>44176</v>
          </cell>
          <cell r="B239">
            <v>510.87936400000001</v>
          </cell>
        </row>
        <row r="240">
          <cell r="A240">
            <v>44179</v>
          </cell>
          <cell r="B240">
            <v>521.13757299999997</v>
          </cell>
        </row>
        <row r="241">
          <cell r="A241">
            <v>44180</v>
          </cell>
          <cell r="B241">
            <v>513.45629899999994</v>
          </cell>
        </row>
        <row r="242">
          <cell r="A242">
            <v>44181</v>
          </cell>
          <cell r="B242">
            <v>507.90597500000001</v>
          </cell>
        </row>
        <row r="243">
          <cell r="A243">
            <v>44182</v>
          </cell>
          <cell r="B243">
            <v>505.874146</v>
          </cell>
        </row>
        <row r="244">
          <cell r="A244">
            <v>44183</v>
          </cell>
          <cell r="B244">
            <v>512.56433100000004</v>
          </cell>
        </row>
        <row r="245">
          <cell r="A245">
            <v>44186</v>
          </cell>
          <cell r="B245">
            <v>490.11514299999999</v>
          </cell>
        </row>
        <row r="246">
          <cell r="A246">
            <v>44187</v>
          </cell>
          <cell r="B246">
            <v>495.86370799999997</v>
          </cell>
        </row>
        <row r="247">
          <cell r="A247">
            <v>44188</v>
          </cell>
          <cell r="B247">
            <v>499.13445999999999</v>
          </cell>
        </row>
        <row r="248">
          <cell r="A248">
            <v>44189</v>
          </cell>
          <cell r="B248">
            <v>508.996216</v>
          </cell>
        </row>
        <row r="249">
          <cell r="A249">
            <v>44193</v>
          </cell>
          <cell r="B249">
            <v>515.48809800000004</v>
          </cell>
        </row>
        <row r="250">
          <cell r="A250">
            <v>44194</v>
          </cell>
          <cell r="B250">
            <v>524.11102300000005</v>
          </cell>
        </row>
        <row r="251">
          <cell r="A251">
            <v>44195</v>
          </cell>
          <cell r="B251">
            <v>524.06140100000005</v>
          </cell>
        </row>
        <row r="252">
          <cell r="A252">
            <v>44196</v>
          </cell>
          <cell r="B252">
            <v>530.30560300000002</v>
          </cell>
        </row>
        <row r="253">
          <cell r="A253">
            <v>44197</v>
          </cell>
          <cell r="B253">
            <v>522.82257100000004</v>
          </cell>
        </row>
        <row r="254">
          <cell r="A254">
            <v>44200</v>
          </cell>
          <cell r="B254">
            <v>526.98529099999996</v>
          </cell>
        </row>
        <row r="255">
          <cell r="A255">
            <v>44201</v>
          </cell>
          <cell r="B255">
            <v>532.48608400000001</v>
          </cell>
        </row>
        <row r="256">
          <cell r="A256">
            <v>44202</v>
          </cell>
          <cell r="B256">
            <v>541.85229500000003</v>
          </cell>
        </row>
        <row r="257">
          <cell r="A257">
            <v>44203</v>
          </cell>
          <cell r="B257">
            <v>536.30187999999998</v>
          </cell>
        </row>
        <row r="258">
          <cell r="A258">
            <v>44204</v>
          </cell>
          <cell r="B258">
            <v>537.24352999999996</v>
          </cell>
        </row>
        <row r="259">
          <cell r="A259">
            <v>44207</v>
          </cell>
          <cell r="B259">
            <v>539.87005599999998</v>
          </cell>
        </row>
        <row r="260">
          <cell r="A260">
            <v>44208</v>
          </cell>
          <cell r="B260">
            <v>543.14074700000003</v>
          </cell>
        </row>
        <row r="261">
          <cell r="A261">
            <v>44209</v>
          </cell>
          <cell r="B261">
            <v>551.56536900000003</v>
          </cell>
        </row>
        <row r="262">
          <cell r="A262">
            <v>44210</v>
          </cell>
          <cell r="B262">
            <v>548.39373799999998</v>
          </cell>
        </row>
        <row r="263">
          <cell r="A263">
            <v>44211</v>
          </cell>
          <cell r="B263">
            <v>538.18511999999998</v>
          </cell>
        </row>
        <row r="264">
          <cell r="A264">
            <v>44214</v>
          </cell>
          <cell r="B264">
            <v>528.42242399999998</v>
          </cell>
        </row>
        <row r="265">
          <cell r="A265">
            <v>44215</v>
          </cell>
          <cell r="B265">
            <v>541.60455300000001</v>
          </cell>
        </row>
        <row r="266">
          <cell r="A266">
            <v>44216</v>
          </cell>
          <cell r="B266">
            <v>546.11413600000003</v>
          </cell>
        </row>
        <row r="267">
          <cell r="A267">
            <v>44217</v>
          </cell>
          <cell r="B267">
            <v>547.79907200000002</v>
          </cell>
        </row>
        <row r="268">
          <cell r="A268">
            <v>44218</v>
          </cell>
          <cell r="B268">
            <v>529.06664999999998</v>
          </cell>
        </row>
        <row r="269">
          <cell r="A269">
            <v>44221</v>
          </cell>
          <cell r="B269">
            <v>533.27899200000002</v>
          </cell>
        </row>
        <row r="270">
          <cell r="A270">
            <v>44223</v>
          </cell>
          <cell r="B270">
            <v>517.71813999999995</v>
          </cell>
        </row>
        <row r="271">
          <cell r="A271">
            <v>44224</v>
          </cell>
          <cell r="B271">
            <v>523.56585700000005</v>
          </cell>
        </row>
        <row r="272">
          <cell r="A272">
            <v>44225</v>
          </cell>
          <cell r="B272">
            <v>532.23828100000003</v>
          </cell>
        </row>
        <row r="273">
          <cell r="A273">
            <v>44228</v>
          </cell>
          <cell r="B273">
            <v>598.44598399999995</v>
          </cell>
        </row>
        <row r="274">
          <cell r="A274">
            <v>44229</v>
          </cell>
          <cell r="B274">
            <v>611.87573199999997</v>
          </cell>
        </row>
        <row r="275">
          <cell r="A275">
            <v>44230</v>
          </cell>
          <cell r="B275">
            <v>616.83148200000005</v>
          </cell>
        </row>
        <row r="276">
          <cell r="A276">
            <v>44231</v>
          </cell>
          <cell r="B276">
            <v>622.72869900000001</v>
          </cell>
        </row>
        <row r="277">
          <cell r="A277">
            <v>44232</v>
          </cell>
          <cell r="B277">
            <v>608.70422399999995</v>
          </cell>
        </row>
        <row r="278">
          <cell r="A278">
            <v>44235</v>
          </cell>
          <cell r="B278">
            <v>624.01715100000001</v>
          </cell>
        </row>
        <row r="279">
          <cell r="A279">
            <v>44236</v>
          </cell>
          <cell r="B279">
            <v>627.73394800000005</v>
          </cell>
        </row>
        <row r="280">
          <cell r="A280">
            <v>44237</v>
          </cell>
          <cell r="B280">
            <v>626.54461700000002</v>
          </cell>
        </row>
        <row r="281">
          <cell r="A281">
            <v>44238</v>
          </cell>
          <cell r="B281">
            <v>625.057861</v>
          </cell>
        </row>
        <row r="282">
          <cell r="A282">
            <v>44239</v>
          </cell>
          <cell r="B282">
            <v>641.85754399999996</v>
          </cell>
        </row>
        <row r="283">
          <cell r="A283">
            <v>44242</v>
          </cell>
          <cell r="B283">
            <v>667.97393799999998</v>
          </cell>
        </row>
        <row r="284">
          <cell r="A284">
            <v>44243</v>
          </cell>
          <cell r="B284">
            <v>652.51220699999999</v>
          </cell>
        </row>
        <row r="285">
          <cell r="A285">
            <v>44244</v>
          </cell>
          <cell r="B285">
            <v>651.521118</v>
          </cell>
        </row>
        <row r="286">
          <cell r="A286">
            <v>44245</v>
          </cell>
          <cell r="B286">
            <v>638.933716</v>
          </cell>
        </row>
        <row r="287">
          <cell r="A287">
            <v>44246</v>
          </cell>
          <cell r="B287">
            <v>618.51635699999997</v>
          </cell>
        </row>
        <row r="288">
          <cell r="A288">
            <v>44249</v>
          </cell>
          <cell r="B288">
            <v>604.44226100000003</v>
          </cell>
        </row>
        <row r="289">
          <cell r="A289">
            <v>44250</v>
          </cell>
          <cell r="B289">
            <v>610.83508300000005</v>
          </cell>
        </row>
        <row r="290">
          <cell r="A290">
            <v>44251</v>
          </cell>
          <cell r="B290">
            <v>635.41516100000001</v>
          </cell>
        </row>
        <row r="291">
          <cell r="A291">
            <v>44252</v>
          </cell>
          <cell r="B291">
            <v>622.43133499999999</v>
          </cell>
        </row>
        <row r="292">
          <cell r="A292">
            <v>44253</v>
          </cell>
          <cell r="B292">
            <v>592.44958499999996</v>
          </cell>
        </row>
        <row r="293">
          <cell r="A293">
            <v>44256</v>
          </cell>
          <cell r="B293">
            <v>602.95556599999998</v>
          </cell>
        </row>
        <row r="294">
          <cell r="A294">
            <v>44257</v>
          </cell>
          <cell r="B294">
            <v>605.08654799999999</v>
          </cell>
        </row>
        <row r="295">
          <cell r="A295">
            <v>44258</v>
          </cell>
          <cell r="B295">
            <v>626.49499500000002</v>
          </cell>
        </row>
        <row r="296">
          <cell r="A296">
            <v>44259</v>
          </cell>
          <cell r="B296">
            <v>615.24566700000003</v>
          </cell>
        </row>
        <row r="297">
          <cell r="A297">
            <v>44260</v>
          </cell>
          <cell r="B297">
            <v>604.04583700000001</v>
          </cell>
        </row>
        <row r="298">
          <cell r="A298">
            <v>44263</v>
          </cell>
          <cell r="B298">
            <v>602.65826400000003</v>
          </cell>
        </row>
        <row r="299">
          <cell r="A299">
            <v>44264</v>
          </cell>
          <cell r="B299">
            <v>619.55706799999996</v>
          </cell>
        </row>
        <row r="300">
          <cell r="A300">
            <v>44265</v>
          </cell>
          <cell r="B300">
            <v>620.05261199999995</v>
          </cell>
        </row>
        <row r="301">
          <cell r="A301">
            <v>44267</v>
          </cell>
          <cell r="B301">
            <v>607.41564900000003</v>
          </cell>
        </row>
        <row r="302">
          <cell r="A302">
            <v>44270</v>
          </cell>
          <cell r="B302">
            <v>598.14862100000005</v>
          </cell>
        </row>
        <row r="303">
          <cell r="A303">
            <v>44271</v>
          </cell>
          <cell r="B303">
            <v>589.67449999999997</v>
          </cell>
        </row>
        <row r="304">
          <cell r="A304">
            <v>44272</v>
          </cell>
          <cell r="B304">
            <v>584.27276600000005</v>
          </cell>
        </row>
        <row r="305">
          <cell r="A305">
            <v>44273</v>
          </cell>
          <cell r="B305">
            <v>573.46936000000005</v>
          </cell>
        </row>
        <row r="306">
          <cell r="A306">
            <v>44274</v>
          </cell>
          <cell r="B306">
            <v>581.44805899999994</v>
          </cell>
        </row>
        <row r="307">
          <cell r="A307">
            <v>44277</v>
          </cell>
          <cell r="B307">
            <v>568.36511199999995</v>
          </cell>
        </row>
        <row r="308">
          <cell r="A308">
            <v>44278</v>
          </cell>
          <cell r="B308">
            <v>581.20025599999997</v>
          </cell>
        </row>
        <row r="309">
          <cell r="A309">
            <v>44279</v>
          </cell>
          <cell r="B309">
            <v>562.46783400000004</v>
          </cell>
        </row>
        <row r="310">
          <cell r="A310">
            <v>44280</v>
          </cell>
          <cell r="B310">
            <v>566.48187299999995</v>
          </cell>
        </row>
        <row r="311">
          <cell r="A311">
            <v>44281</v>
          </cell>
          <cell r="B311">
            <v>573.41980000000001</v>
          </cell>
        </row>
        <row r="312">
          <cell r="A312">
            <v>44285</v>
          </cell>
          <cell r="B312">
            <v>586.20550500000002</v>
          </cell>
        </row>
      </sheetData>
      <sheetData sheetId="12">
        <row r="2">
          <cell r="A2">
            <v>43831</v>
          </cell>
          <cell r="B2">
            <v>45.799999</v>
          </cell>
        </row>
        <row r="3">
          <cell r="A3">
            <v>43832</v>
          </cell>
          <cell r="B3">
            <v>46.150002000000001</v>
          </cell>
        </row>
        <row r="4">
          <cell r="A4">
            <v>43833</v>
          </cell>
          <cell r="B4">
            <v>45.450001</v>
          </cell>
        </row>
        <row r="5">
          <cell r="A5">
            <v>43836</v>
          </cell>
          <cell r="B5">
            <v>43.650002000000001</v>
          </cell>
        </row>
        <row r="6">
          <cell r="A6">
            <v>43837</v>
          </cell>
          <cell r="B6">
            <v>43.5</v>
          </cell>
        </row>
        <row r="7">
          <cell r="A7">
            <v>43838</v>
          </cell>
          <cell r="B7">
            <v>43.099997999999999</v>
          </cell>
        </row>
        <row r="8">
          <cell r="A8">
            <v>43839</v>
          </cell>
          <cell r="B8">
            <v>44.349997999999999</v>
          </cell>
        </row>
        <row r="9">
          <cell r="A9">
            <v>43840</v>
          </cell>
          <cell r="B9">
            <v>43.950001</v>
          </cell>
        </row>
        <row r="10">
          <cell r="A10">
            <v>43843</v>
          </cell>
          <cell r="B10">
            <v>44.299999</v>
          </cell>
        </row>
        <row r="11">
          <cell r="A11">
            <v>43844</v>
          </cell>
          <cell r="B11">
            <v>44.599997999999999</v>
          </cell>
        </row>
        <row r="12">
          <cell r="A12">
            <v>43845</v>
          </cell>
          <cell r="B12">
            <v>45</v>
          </cell>
        </row>
        <row r="13">
          <cell r="A13">
            <v>43846</v>
          </cell>
          <cell r="B13">
            <v>45</v>
          </cell>
        </row>
        <row r="14">
          <cell r="A14">
            <v>43847</v>
          </cell>
          <cell r="B14">
            <v>43.5</v>
          </cell>
        </row>
        <row r="15">
          <cell r="A15">
            <v>43850</v>
          </cell>
          <cell r="B15">
            <v>43.049999</v>
          </cell>
        </row>
        <row r="16">
          <cell r="A16">
            <v>43851</v>
          </cell>
          <cell r="B16">
            <v>43.200001</v>
          </cell>
        </row>
        <row r="17">
          <cell r="A17">
            <v>43852</v>
          </cell>
          <cell r="B17">
            <v>43.349997999999999</v>
          </cell>
        </row>
        <row r="18">
          <cell r="A18">
            <v>43853</v>
          </cell>
          <cell r="B18">
            <v>43.599997999999999</v>
          </cell>
        </row>
        <row r="19">
          <cell r="A19">
            <v>43854</v>
          </cell>
          <cell r="B19">
            <v>44</v>
          </cell>
        </row>
        <row r="20">
          <cell r="A20">
            <v>43857</v>
          </cell>
          <cell r="B20">
            <v>43.75</v>
          </cell>
        </row>
        <row r="21">
          <cell r="A21">
            <v>43858</v>
          </cell>
          <cell r="B21">
            <v>43.299999</v>
          </cell>
        </row>
        <row r="22">
          <cell r="A22">
            <v>43859</v>
          </cell>
          <cell r="B22">
            <v>44.049999</v>
          </cell>
        </row>
        <row r="23">
          <cell r="A23">
            <v>43860</v>
          </cell>
          <cell r="B23">
            <v>40.75</v>
          </cell>
        </row>
        <row r="24">
          <cell r="A24">
            <v>43861</v>
          </cell>
          <cell r="B24">
            <v>40.700001</v>
          </cell>
        </row>
        <row r="25">
          <cell r="A25">
            <v>43864</v>
          </cell>
          <cell r="B25">
            <v>39.200001</v>
          </cell>
        </row>
        <row r="26">
          <cell r="A26">
            <v>43865</v>
          </cell>
          <cell r="B26">
            <v>40.549999</v>
          </cell>
        </row>
        <row r="27">
          <cell r="A27">
            <v>43866</v>
          </cell>
          <cell r="B27">
            <v>41.049999</v>
          </cell>
        </row>
        <row r="28">
          <cell r="A28">
            <v>43867</v>
          </cell>
          <cell r="B28">
            <v>42.049999</v>
          </cell>
        </row>
        <row r="29">
          <cell r="A29">
            <v>43868</v>
          </cell>
          <cell r="B29">
            <v>42</v>
          </cell>
        </row>
        <row r="30">
          <cell r="A30">
            <v>43871</v>
          </cell>
          <cell r="B30">
            <v>41.25</v>
          </cell>
        </row>
        <row r="31">
          <cell r="A31">
            <v>43872</v>
          </cell>
          <cell r="B31">
            <v>41.5</v>
          </cell>
        </row>
        <row r="32">
          <cell r="A32">
            <v>43873</v>
          </cell>
          <cell r="B32">
            <v>40.950001</v>
          </cell>
        </row>
        <row r="33">
          <cell r="A33">
            <v>43874</v>
          </cell>
          <cell r="B33">
            <v>40.900002000000001</v>
          </cell>
        </row>
        <row r="34">
          <cell r="A34">
            <v>43875</v>
          </cell>
          <cell r="B34">
            <v>39.599997999999999</v>
          </cell>
        </row>
        <row r="35">
          <cell r="A35">
            <v>43878</v>
          </cell>
          <cell r="B35">
            <v>38.900002000000001</v>
          </cell>
        </row>
        <row r="36">
          <cell r="A36">
            <v>43879</v>
          </cell>
          <cell r="B36">
            <v>38.450001</v>
          </cell>
        </row>
        <row r="37">
          <cell r="A37">
            <v>43880</v>
          </cell>
          <cell r="B37">
            <v>39.900002000000001</v>
          </cell>
        </row>
        <row r="38">
          <cell r="A38">
            <v>43881</v>
          </cell>
          <cell r="B38">
            <v>40.299999</v>
          </cell>
        </row>
        <row r="39">
          <cell r="A39">
            <v>43885</v>
          </cell>
          <cell r="B39">
            <v>39.299999</v>
          </cell>
        </row>
        <row r="40">
          <cell r="A40">
            <v>43886</v>
          </cell>
          <cell r="B40">
            <v>39.349997999999999</v>
          </cell>
        </row>
        <row r="41">
          <cell r="A41">
            <v>43887</v>
          </cell>
          <cell r="B41">
            <v>38.950001</v>
          </cell>
        </row>
        <row r="42">
          <cell r="A42">
            <v>43888</v>
          </cell>
          <cell r="B42">
            <v>38.599997999999999</v>
          </cell>
        </row>
        <row r="43">
          <cell r="A43">
            <v>43889</v>
          </cell>
          <cell r="B43">
            <v>36.799999</v>
          </cell>
        </row>
        <row r="44">
          <cell r="A44">
            <v>43892</v>
          </cell>
          <cell r="B44">
            <v>37.450001</v>
          </cell>
        </row>
        <row r="45">
          <cell r="A45">
            <v>43893</v>
          </cell>
          <cell r="B45">
            <v>37.799999</v>
          </cell>
        </row>
        <row r="46">
          <cell r="A46">
            <v>43894</v>
          </cell>
          <cell r="B46">
            <v>37.400002000000001</v>
          </cell>
        </row>
        <row r="47">
          <cell r="A47">
            <v>43895</v>
          </cell>
          <cell r="B47">
            <v>37.75</v>
          </cell>
        </row>
        <row r="48">
          <cell r="A48">
            <v>43896</v>
          </cell>
          <cell r="B48">
            <v>36.25</v>
          </cell>
        </row>
        <row r="49">
          <cell r="A49">
            <v>43899</v>
          </cell>
          <cell r="B49">
            <v>33.049999</v>
          </cell>
        </row>
        <row r="50">
          <cell r="A50">
            <v>43901</v>
          </cell>
          <cell r="B50">
            <v>33.299999</v>
          </cell>
        </row>
        <row r="51">
          <cell r="A51">
            <v>43902</v>
          </cell>
          <cell r="B51">
            <v>27.549999</v>
          </cell>
        </row>
        <row r="52">
          <cell r="A52">
            <v>43903</v>
          </cell>
          <cell r="B52">
            <v>29.75</v>
          </cell>
        </row>
        <row r="53">
          <cell r="A53">
            <v>43906</v>
          </cell>
          <cell r="B53">
            <v>26.6</v>
          </cell>
        </row>
        <row r="54">
          <cell r="A54">
            <v>43907</v>
          </cell>
          <cell r="B54">
            <v>25.25</v>
          </cell>
        </row>
        <row r="55">
          <cell r="A55">
            <v>43908</v>
          </cell>
          <cell r="B55">
            <v>23.85</v>
          </cell>
        </row>
        <row r="56">
          <cell r="A56">
            <v>43909</v>
          </cell>
          <cell r="B56">
            <v>20.6</v>
          </cell>
        </row>
        <row r="57">
          <cell r="A57">
            <v>43910</v>
          </cell>
          <cell r="B57">
            <v>20.6</v>
          </cell>
        </row>
        <row r="58">
          <cell r="A58">
            <v>43913</v>
          </cell>
          <cell r="B58">
            <v>18.149999999999999</v>
          </cell>
        </row>
        <row r="59">
          <cell r="A59">
            <v>43914</v>
          </cell>
          <cell r="B59">
            <v>19.100000000000001</v>
          </cell>
        </row>
        <row r="60">
          <cell r="A60">
            <v>43915</v>
          </cell>
          <cell r="B60">
            <v>20.450001</v>
          </cell>
        </row>
        <row r="61">
          <cell r="A61">
            <v>43916</v>
          </cell>
          <cell r="B61">
            <v>21.75</v>
          </cell>
        </row>
        <row r="62">
          <cell r="A62">
            <v>43917</v>
          </cell>
          <cell r="B62">
            <v>22.4</v>
          </cell>
        </row>
        <row r="63">
          <cell r="A63">
            <v>43920</v>
          </cell>
          <cell r="B63">
            <v>21</v>
          </cell>
        </row>
        <row r="64">
          <cell r="A64">
            <v>43921</v>
          </cell>
          <cell r="B64">
            <v>21.1</v>
          </cell>
        </row>
        <row r="65">
          <cell r="A65">
            <v>43922</v>
          </cell>
          <cell r="B65">
            <v>20.6</v>
          </cell>
        </row>
        <row r="66">
          <cell r="A66">
            <v>43924</v>
          </cell>
          <cell r="B66">
            <v>19.649999999999999</v>
          </cell>
        </row>
        <row r="67">
          <cell r="A67">
            <v>43928</v>
          </cell>
          <cell r="B67">
            <v>20.450001</v>
          </cell>
        </row>
        <row r="68">
          <cell r="A68">
            <v>43929</v>
          </cell>
          <cell r="B68">
            <v>20.549999</v>
          </cell>
        </row>
        <row r="69">
          <cell r="A69">
            <v>43930</v>
          </cell>
          <cell r="B69">
            <v>22.049999</v>
          </cell>
        </row>
        <row r="70">
          <cell r="A70">
            <v>43934</v>
          </cell>
          <cell r="B70">
            <v>22.200001</v>
          </cell>
        </row>
        <row r="71">
          <cell r="A71">
            <v>43936</v>
          </cell>
          <cell r="B71">
            <v>22.6</v>
          </cell>
        </row>
        <row r="72">
          <cell r="A72">
            <v>43937</v>
          </cell>
          <cell r="B72">
            <v>24.15</v>
          </cell>
        </row>
        <row r="73">
          <cell r="A73">
            <v>43938</v>
          </cell>
          <cell r="B73">
            <v>26.4</v>
          </cell>
        </row>
        <row r="74">
          <cell r="A74">
            <v>43941</v>
          </cell>
          <cell r="B74">
            <v>24.85</v>
          </cell>
        </row>
        <row r="75">
          <cell r="A75">
            <v>43942</v>
          </cell>
          <cell r="B75">
            <v>23.700001</v>
          </cell>
        </row>
        <row r="76">
          <cell r="A76">
            <v>43943</v>
          </cell>
          <cell r="B76">
            <v>23.950001</v>
          </cell>
        </row>
        <row r="77">
          <cell r="A77">
            <v>43944</v>
          </cell>
          <cell r="B77">
            <v>23.700001</v>
          </cell>
        </row>
        <row r="78">
          <cell r="A78">
            <v>43945</v>
          </cell>
          <cell r="B78">
            <v>22.200001</v>
          </cell>
        </row>
        <row r="79">
          <cell r="A79">
            <v>43948</v>
          </cell>
          <cell r="B79">
            <v>22.1</v>
          </cell>
        </row>
        <row r="80">
          <cell r="A80">
            <v>43949</v>
          </cell>
          <cell r="B80">
            <v>22.25</v>
          </cell>
        </row>
        <row r="81">
          <cell r="A81">
            <v>43950</v>
          </cell>
          <cell r="B81">
            <v>22</v>
          </cell>
        </row>
        <row r="82">
          <cell r="A82">
            <v>43951</v>
          </cell>
          <cell r="B82">
            <v>21.9</v>
          </cell>
        </row>
        <row r="83">
          <cell r="A83">
            <v>43955</v>
          </cell>
          <cell r="B83">
            <v>20.6</v>
          </cell>
        </row>
        <row r="84">
          <cell r="A84">
            <v>43956</v>
          </cell>
          <cell r="B84">
            <v>20.65</v>
          </cell>
        </row>
        <row r="85">
          <cell r="A85">
            <v>43957</v>
          </cell>
          <cell r="B85">
            <v>20.950001</v>
          </cell>
        </row>
        <row r="86">
          <cell r="A86">
            <v>43958</v>
          </cell>
          <cell r="B86">
            <v>20.75</v>
          </cell>
        </row>
        <row r="87">
          <cell r="A87">
            <v>43959</v>
          </cell>
          <cell r="B87">
            <v>20.299999</v>
          </cell>
        </row>
        <row r="88">
          <cell r="A88">
            <v>43962</v>
          </cell>
          <cell r="B88">
            <v>20.399999999999999</v>
          </cell>
        </row>
        <row r="89">
          <cell r="A89">
            <v>43963</v>
          </cell>
          <cell r="B89">
            <v>20.200001</v>
          </cell>
        </row>
        <row r="90">
          <cell r="A90">
            <v>43964</v>
          </cell>
          <cell r="B90">
            <v>21.85</v>
          </cell>
        </row>
        <row r="91">
          <cell r="A91">
            <v>43965</v>
          </cell>
          <cell r="B91">
            <v>20.9</v>
          </cell>
        </row>
        <row r="92">
          <cell r="A92">
            <v>43966</v>
          </cell>
          <cell r="B92">
            <v>20.85</v>
          </cell>
        </row>
        <row r="93">
          <cell r="A93">
            <v>43969</v>
          </cell>
          <cell r="B93">
            <v>19.850000000000001</v>
          </cell>
        </row>
        <row r="94">
          <cell r="A94">
            <v>43970</v>
          </cell>
          <cell r="B94">
            <v>19.600000000000001</v>
          </cell>
        </row>
        <row r="95">
          <cell r="A95">
            <v>43971</v>
          </cell>
          <cell r="B95">
            <v>19.25</v>
          </cell>
        </row>
        <row r="96">
          <cell r="A96">
            <v>43972</v>
          </cell>
          <cell r="B96">
            <v>18.850000000000001</v>
          </cell>
        </row>
        <row r="97">
          <cell r="A97">
            <v>43973</v>
          </cell>
          <cell r="B97">
            <v>18.850000000000001</v>
          </cell>
        </row>
        <row r="98">
          <cell r="A98">
            <v>43977</v>
          </cell>
          <cell r="B98">
            <v>19.850000000000001</v>
          </cell>
        </row>
        <row r="99">
          <cell r="A99">
            <v>43978</v>
          </cell>
          <cell r="B99">
            <v>20.399999999999999</v>
          </cell>
        </row>
        <row r="100">
          <cell r="A100">
            <v>43979</v>
          </cell>
          <cell r="B100">
            <v>20.25</v>
          </cell>
        </row>
        <row r="101">
          <cell r="A101">
            <v>43980</v>
          </cell>
          <cell r="B101">
            <v>22.1</v>
          </cell>
        </row>
        <row r="102">
          <cell r="A102">
            <v>43983</v>
          </cell>
          <cell r="B102">
            <v>23.65</v>
          </cell>
        </row>
        <row r="103">
          <cell r="A103">
            <v>43984</v>
          </cell>
          <cell r="B103">
            <v>23.85</v>
          </cell>
        </row>
        <row r="104">
          <cell r="A104">
            <v>43985</v>
          </cell>
          <cell r="B104">
            <v>23.700001</v>
          </cell>
        </row>
        <row r="105">
          <cell r="A105">
            <v>43986</v>
          </cell>
          <cell r="B105">
            <v>22.9</v>
          </cell>
        </row>
        <row r="106">
          <cell r="A106">
            <v>43987</v>
          </cell>
          <cell r="B106">
            <v>24.25</v>
          </cell>
        </row>
        <row r="107">
          <cell r="A107">
            <v>43990</v>
          </cell>
          <cell r="B107">
            <v>25.75</v>
          </cell>
        </row>
        <row r="108">
          <cell r="A108">
            <v>43991</v>
          </cell>
          <cell r="B108">
            <v>25.049999</v>
          </cell>
        </row>
        <row r="109">
          <cell r="A109">
            <v>43992</v>
          </cell>
          <cell r="B109">
            <v>25.75</v>
          </cell>
        </row>
        <row r="110">
          <cell r="A110">
            <v>43993</v>
          </cell>
          <cell r="B110">
            <v>24.9</v>
          </cell>
        </row>
        <row r="111">
          <cell r="A111">
            <v>43994</v>
          </cell>
          <cell r="B111">
            <v>25.85</v>
          </cell>
        </row>
        <row r="112">
          <cell r="A112">
            <v>43997</v>
          </cell>
          <cell r="B112">
            <v>25.25</v>
          </cell>
        </row>
        <row r="113">
          <cell r="A113">
            <v>43998</v>
          </cell>
          <cell r="B113">
            <v>24.9</v>
          </cell>
        </row>
        <row r="114">
          <cell r="A114">
            <v>43999</v>
          </cell>
          <cell r="B114">
            <v>25.450001</v>
          </cell>
        </row>
        <row r="115">
          <cell r="A115">
            <v>44000</v>
          </cell>
          <cell r="B115">
            <v>25.6</v>
          </cell>
        </row>
        <row r="116">
          <cell r="A116">
            <v>44001</v>
          </cell>
          <cell r="B116">
            <v>25.85</v>
          </cell>
        </row>
        <row r="117">
          <cell r="A117">
            <v>44004</v>
          </cell>
          <cell r="B117">
            <v>28.25</v>
          </cell>
        </row>
        <row r="118">
          <cell r="A118">
            <v>44005</v>
          </cell>
          <cell r="B118">
            <v>28.4</v>
          </cell>
        </row>
        <row r="119">
          <cell r="A119">
            <v>44006</v>
          </cell>
          <cell r="B119">
            <v>27.549999</v>
          </cell>
        </row>
        <row r="120">
          <cell r="A120">
            <v>44007</v>
          </cell>
          <cell r="B120">
            <v>27</v>
          </cell>
        </row>
        <row r="121">
          <cell r="A121">
            <v>44008</v>
          </cell>
          <cell r="B121">
            <v>26.799999</v>
          </cell>
        </row>
        <row r="122">
          <cell r="A122">
            <v>44011</v>
          </cell>
          <cell r="B122">
            <v>25.950001</v>
          </cell>
        </row>
        <row r="123">
          <cell r="A123">
            <v>44012</v>
          </cell>
          <cell r="B123">
            <v>25.700001</v>
          </cell>
        </row>
        <row r="124">
          <cell r="A124">
            <v>44013</v>
          </cell>
          <cell r="B124">
            <v>26.35</v>
          </cell>
        </row>
        <row r="125">
          <cell r="A125">
            <v>44014</v>
          </cell>
          <cell r="B125">
            <v>26.799999</v>
          </cell>
        </row>
        <row r="126">
          <cell r="A126">
            <v>44015</v>
          </cell>
          <cell r="B126">
            <v>26.75</v>
          </cell>
        </row>
        <row r="127">
          <cell r="A127">
            <v>44018</v>
          </cell>
          <cell r="B127">
            <v>27.200001</v>
          </cell>
        </row>
        <row r="128">
          <cell r="A128">
            <v>44019</v>
          </cell>
          <cell r="B128">
            <v>28.25</v>
          </cell>
        </row>
        <row r="129">
          <cell r="A129">
            <v>44020</v>
          </cell>
          <cell r="B129">
            <v>27.9</v>
          </cell>
        </row>
        <row r="130">
          <cell r="A130">
            <v>44021</v>
          </cell>
          <cell r="B130">
            <v>28.049999</v>
          </cell>
        </row>
        <row r="131">
          <cell r="A131">
            <v>44022</v>
          </cell>
          <cell r="B131">
            <v>27.1</v>
          </cell>
        </row>
        <row r="132">
          <cell r="A132">
            <v>44025</v>
          </cell>
          <cell r="B132">
            <v>26.9</v>
          </cell>
        </row>
        <row r="133">
          <cell r="A133">
            <v>44026</v>
          </cell>
          <cell r="B133">
            <v>25.9</v>
          </cell>
        </row>
        <row r="134">
          <cell r="A134">
            <v>44027</v>
          </cell>
          <cell r="B134">
            <v>25.25</v>
          </cell>
        </row>
        <row r="135">
          <cell r="A135">
            <v>44028</v>
          </cell>
          <cell r="B135">
            <v>25.6</v>
          </cell>
        </row>
        <row r="136">
          <cell r="A136">
            <v>44029</v>
          </cell>
          <cell r="B136">
            <v>26.549999</v>
          </cell>
        </row>
        <row r="137">
          <cell r="A137">
            <v>44032</v>
          </cell>
          <cell r="B137">
            <v>27.299999</v>
          </cell>
        </row>
        <row r="138">
          <cell r="A138">
            <v>44033</v>
          </cell>
          <cell r="B138">
            <v>27.1</v>
          </cell>
        </row>
        <row r="139">
          <cell r="A139">
            <v>44034</v>
          </cell>
          <cell r="B139">
            <v>27</v>
          </cell>
        </row>
        <row r="140">
          <cell r="A140">
            <v>44035</v>
          </cell>
          <cell r="B140">
            <v>27.299999</v>
          </cell>
        </row>
        <row r="141">
          <cell r="A141">
            <v>44036</v>
          </cell>
          <cell r="B141">
            <v>28.450001</v>
          </cell>
        </row>
        <row r="142">
          <cell r="A142">
            <v>44039</v>
          </cell>
          <cell r="B142">
            <v>27.35</v>
          </cell>
        </row>
        <row r="143">
          <cell r="A143">
            <v>44040</v>
          </cell>
          <cell r="B143">
            <v>27.85</v>
          </cell>
        </row>
        <row r="144">
          <cell r="A144">
            <v>44041</v>
          </cell>
          <cell r="B144">
            <v>28.200001</v>
          </cell>
        </row>
        <row r="145">
          <cell r="A145">
            <v>44042</v>
          </cell>
          <cell r="B145">
            <v>27</v>
          </cell>
        </row>
        <row r="146">
          <cell r="A146">
            <v>44043</v>
          </cell>
          <cell r="B146">
            <v>26.6</v>
          </cell>
        </row>
        <row r="147">
          <cell r="A147">
            <v>44046</v>
          </cell>
          <cell r="B147">
            <v>26.1</v>
          </cell>
        </row>
        <row r="148">
          <cell r="A148">
            <v>44047</v>
          </cell>
          <cell r="B148">
            <v>26.799999</v>
          </cell>
        </row>
        <row r="149">
          <cell r="A149">
            <v>44048</v>
          </cell>
          <cell r="B149">
            <v>26.950001</v>
          </cell>
        </row>
        <row r="150">
          <cell r="A150">
            <v>44049</v>
          </cell>
          <cell r="B150">
            <v>26.950001</v>
          </cell>
        </row>
        <row r="151">
          <cell r="A151">
            <v>44050</v>
          </cell>
          <cell r="B151">
            <v>28.4</v>
          </cell>
        </row>
        <row r="152">
          <cell r="A152">
            <v>44053</v>
          </cell>
          <cell r="B152">
            <v>28.4</v>
          </cell>
        </row>
        <row r="153">
          <cell r="A153">
            <v>44054</v>
          </cell>
          <cell r="B153">
            <v>30.299999</v>
          </cell>
        </row>
        <row r="154">
          <cell r="A154">
            <v>44055</v>
          </cell>
          <cell r="B154">
            <v>31.049999</v>
          </cell>
        </row>
        <row r="155">
          <cell r="A155">
            <v>44056</v>
          </cell>
          <cell r="B155">
            <v>31.35</v>
          </cell>
        </row>
        <row r="156">
          <cell r="A156">
            <v>44057</v>
          </cell>
          <cell r="B156">
            <v>30.25</v>
          </cell>
        </row>
        <row r="157">
          <cell r="A157">
            <v>44060</v>
          </cell>
          <cell r="B157">
            <v>29.5</v>
          </cell>
        </row>
        <row r="158">
          <cell r="A158">
            <v>44061</v>
          </cell>
          <cell r="B158">
            <v>31.299999</v>
          </cell>
        </row>
        <row r="159">
          <cell r="A159">
            <v>44062</v>
          </cell>
          <cell r="B159">
            <v>31.15</v>
          </cell>
        </row>
        <row r="160">
          <cell r="A160">
            <v>44063</v>
          </cell>
          <cell r="B160">
            <v>30.950001</v>
          </cell>
        </row>
        <row r="161">
          <cell r="A161">
            <v>44064</v>
          </cell>
          <cell r="B161">
            <v>30.9</v>
          </cell>
        </row>
        <row r="162">
          <cell r="A162">
            <v>44067</v>
          </cell>
          <cell r="B162">
            <v>32.150002000000001</v>
          </cell>
        </row>
        <row r="163">
          <cell r="A163">
            <v>44068</v>
          </cell>
          <cell r="B163">
            <v>31.950001</v>
          </cell>
        </row>
        <row r="164">
          <cell r="A164">
            <v>44069</v>
          </cell>
          <cell r="B164">
            <v>32.450001</v>
          </cell>
        </row>
        <row r="165">
          <cell r="A165">
            <v>44070</v>
          </cell>
          <cell r="B165">
            <v>31.9</v>
          </cell>
        </row>
        <row r="166">
          <cell r="A166">
            <v>44071</v>
          </cell>
          <cell r="B166">
            <v>33.650002000000001</v>
          </cell>
        </row>
        <row r="167">
          <cell r="A167">
            <v>44074</v>
          </cell>
          <cell r="B167">
            <v>32</v>
          </cell>
        </row>
        <row r="168">
          <cell r="A168">
            <v>44075</v>
          </cell>
          <cell r="B168">
            <v>31.4</v>
          </cell>
        </row>
        <row r="169">
          <cell r="A169">
            <v>44076</v>
          </cell>
          <cell r="B169">
            <v>31.75</v>
          </cell>
        </row>
        <row r="170">
          <cell r="A170">
            <v>44077</v>
          </cell>
          <cell r="B170">
            <v>31.75</v>
          </cell>
        </row>
        <row r="171">
          <cell r="A171">
            <v>44078</v>
          </cell>
          <cell r="B171">
            <v>31.700001</v>
          </cell>
        </row>
        <row r="172">
          <cell r="A172">
            <v>44081</v>
          </cell>
          <cell r="B172">
            <v>31.700001</v>
          </cell>
        </row>
        <row r="173">
          <cell r="A173">
            <v>44082</v>
          </cell>
          <cell r="B173">
            <v>30.299999</v>
          </cell>
        </row>
        <row r="174">
          <cell r="A174">
            <v>44083</v>
          </cell>
          <cell r="B174">
            <v>29.4</v>
          </cell>
        </row>
        <row r="175">
          <cell r="A175">
            <v>44084</v>
          </cell>
          <cell r="B175">
            <v>30.65</v>
          </cell>
        </row>
        <row r="176">
          <cell r="A176">
            <v>44085</v>
          </cell>
          <cell r="B176">
            <v>31.049999</v>
          </cell>
        </row>
        <row r="177">
          <cell r="A177">
            <v>44088</v>
          </cell>
          <cell r="B177">
            <v>31.049999</v>
          </cell>
        </row>
        <row r="178">
          <cell r="A178">
            <v>44089</v>
          </cell>
          <cell r="B178">
            <v>32.150002000000001</v>
          </cell>
        </row>
        <row r="179">
          <cell r="A179">
            <v>44090</v>
          </cell>
          <cell r="B179">
            <v>32.099997999999999</v>
          </cell>
        </row>
        <row r="180">
          <cell r="A180">
            <v>44091</v>
          </cell>
          <cell r="B180">
            <v>31.950001</v>
          </cell>
        </row>
        <row r="181">
          <cell r="A181">
            <v>44092</v>
          </cell>
          <cell r="B181">
            <v>31.1</v>
          </cell>
        </row>
        <row r="182">
          <cell r="A182">
            <v>44095</v>
          </cell>
          <cell r="B182">
            <v>29.450001</v>
          </cell>
        </row>
        <row r="183">
          <cell r="A183">
            <v>44096</v>
          </cell>
          <cell r="B183">
            <v>28.700001</v>
          </cell>
        </row>
        <row r="184">
          <cell r="A184">
            <v>44097</v>
          </cell>
          <cell r="B184">
            <v>28.450001</v>
          </cell>
        </row>
        <row r="185">
          <cell r="A185">
            <v>44098</v>
          </cell>
          <cell r="B185">
            <v>27</v>
          </cell>
        </row>
        <row r="186">
          <cell r="A186">
            <v>44099</v>
          </cell>
          <cell r="B186">
            <v>29.35</v>
          </cell>
        </row>
        <row r="187">
          <cell r="A187">
            <v>44102</v>
          </cell>
          <cell r="B187">
            <v>30.4</v>
          </cell>
        </row>
        <row r="188">
          <cell r="A188">
            <v>44103</v>
          </cell>
          <cell r="B188">
            <v>30.049999</v>
          </cell>
        </row>
        <row r="189">
          <cell r="A189">
            <v>44104</v>
          </cell>
          <cell r="B189">
            <v>29.950001</v>
          </cell>
        </row>
        <row r="190">
          <cell r="A190">
            <v>44105</v>
          </cell>
          <cell r="B190">
            <v>30.35</v>
          </cell>
        </row>
        <row r="191">
          <cell r="A191">
            <v>44109</v>
          </cell>
          <cell r="B191">
            <v>30.200001</v>
          </cell>
        </row>
        <row r="192">
          <cell r="A192">
            <v>44110</v>
          </cell>
          <cell r="B192">
            <v>31.15</v>
          </cell>
        </row>
        <row r="193">
          <cell r="A193">
            <v>44111</v>
          </cell>
          <cell r="B193">
            <v>31.6</v>
          </cell>
        </row>
        <row r="194">
          <cell r="A194">
            <v>44112</v>
          </cell>
          <cell r="B194">
            <v>31.5</v>
          </cell>
        </row>
        <row r="195">
          <cell r="A195">
            <v>44113</v>
          </cell>
          <cell r="B195">
            <v>31.950001</v>
          </cell>
        </row>
        <row r="196">
          <cell r="A196">
            <v>44116</v>
          </cell>
          <cell r="B196">
            <v>31.15</v>
          </cell>
        </row>
        <row r="197">
          <cell r="A197">
            <v>44117</v>
          </cell>
          <cell r="B197">
            <v>31.4</v>
          </cell>
        </row>
        <row r="198">
          <cell r="A198">
            <v>44118</v>
          </cell>
          <cell r="B198">
            <v>31.25</v>
          </cell>
        </row>
        <row r="199">
          <cell r="A199">
            <v>44119</v>
          </cell>
          <cell r="B199">
            <v>30.049999</v>
          </cell>
        </row>
        <row r="200">
          <cell r="A200">
            <v>44120</v>
          </cell>
          <cell r="B200">
            <v>30.700001</v>
          </cell>
        </row>
        <row r="201">
          <cell r="A201">
            <v>44123</v>
          </cell>
          <cell r="B201">
            <v>31.75</v>
          </cell>
        </row>
        <row r="202">
          <cell r="A202">
            <v>44124</v>
          </cell>
          <cell r="B202">
            <v>31.6</v>
          </cell>
        </row>
        <row r="203">
          <cell r="A203">
            <v>44125</v>
          </cell>
          <cell r="B203">
            <v>31.25</v>
          </cell>
        </row>
        <row r="204">
          <cell r="A204">
            <v>44126</v>
          </cell>
          <cell r="B204">
            <v>31.75</v>
          </cell>
        </row>
        <row r="205">
          <cell r="A205">
            <v>44127</v>
          </cell>
          <cell r="B205">
            <v>31.450001</v>
          </cell>
        </row>
        <row r="206">
          <cell r="A206">
            <v>44130</v>
          </cell>
          <cell r="B206">
            <v>30.6</v>
          </cell>
        </row>
        <row r="207">
          <cell r="A207">
            <v>44131</v>
          </cell>
          <cell r="B207">
            <v>31.1</v>
          </cell>
        </row>
        <row r="208">
          <cell r="A208">
            <v>44132</v>
          </cell>
          <cell r="B208">
            <v>30.9</v>
          </cell>
        </row>
        <row r="209">
          <cell r="A209">
            <v>44133</v>
          </cell>
          <cell r="B209">
            <v>30.549999</v>
          </cell>
        </row>
        <row r="210">
          <cell r="A210">
            <v>44134</v>
          </cell>
          <cell r="B210">
            <v>30.6</v>
          </cell>
        </row>
        <row r="211">
          <cell r="A211">
            <v>44137</v>
          </cell>
          <cell r="B211">
            <v>30.25</v>
          </cell>
        </row>
        <row r="212">
          <cell r="A212">
            <v>44138</v>
          </cell>
          <cell r="B212">
            <v>30.5</v>
          </cell>
        </row>
        <row r="213">
          <cell r="A213">
            <v>44139</v>
          </cell>
          <cell r="B213">
            <v>30.6</v>
          </cell>
        </row>
        <row r="214">
          <cell r="A214">
            <v>44140</v>
          </cell>
          <cell r="B214">
            <v>31.15</v>
          </cell>
        </row>
        <row r="215">
          <cell r="A215">
            <v>44141</v>
          </cell>
          <cell r="B215">
            <v>31.65</v>
          </cell>
        </row>
        <row r="216">
          <cell r="A216">
            <v>44144</v>
          </cell>
          <cell r="B216">
            <v>32.950001</v>
          </cell>
        </row>
        <row r="217">
          <cell r="A217">
            <v>44145</v>
          </cell>
          <cell r="B217">
            <v>34.299999</v>
          </cell>
        </row>
        <row r="218">
          <cell r="A218">
            <v>44146</v>
          </cell>
          <cell r="B218">
            <v>33.25</v>
          </cell>
        </row>
        <row r="219">
          <cell r="A219">
            <v>44147</v>
          </cell>
          <cell r="B219">
            <v>32.950001</v>
          </cell>
        </row>
        <row r="220">
          <cell r="A220">
            <v>44148</v>
          </cell>
          <cell r="B220">
            <v>33.049999</v>
          </cell>
        </row>
        <row r="221">
          <cell r="A221">
            <v>44149</v>
          </cell>
          <cell r="B221">
            <v>33.700001</v>
          </cell>
        </row>
        <row r="222">
          <cell r="A222">
            <v>44152</v>
          </cell>
          <cell r="B222">
            <v>33.599997999999999</v>
          </cell>
        </row>
        <row r="223">
          <cell r="A223">
            <v>44153</v>
          </cell>
          <cell r="B223">
            <v>34.299999</v>
          </cell>
        </row>
        <row r="224">
          <cell r="A224">
            <v>44154</v>
          </cell>
          <cell r="B224">
            <v>33.400002000000001</v>
          </cell>
        </row>
        <row r="225">
          <cell r="A225">
            <v>44155</v>
          </cell>
          <cell r="B225">
            <v>33.599997999999999</v>
          </cell>
        </row>
        <row r="226">
          <cell r="A226">
            <v>44158</v>
          </cell>
          <cell r="B226">
            <v>36.849997999999999</v>
          </cell>
        </row>
        <row r="227">
          <cell r="A227">
            <v>44159</v>
          </cell>
          <cell r="B227">
            <v>36.900002000000001</v>
          </cell>
        </row>
        <row r="228">
          <cell r="A228">
            <v>44160</v>
          </cell>
          <cell r="B228">
            <v>35.799999</v>
          </cell>
        </row>
        <row r="229">
          <cell r="A229">
            <v>44161</v>
          </cell>
          <cell r="B229">
            <v>35.799999</v>
          </cell>
        </row>
        <row r="230">
          <cell r="A230">
            <v>44162</v>
          </cell>
          <cell r="B230">
            <v>36.75</v>
          </cell>
        </row>
        <row r="231">
          <cell r="A231">
            <v>44166</v>
          </cell>
          <cell r="B231">
            <v>37.099997999999999</v>
          </cell>
        </row>
        <row r="232">
          <cell r="A232">
            <v>44167</v>
          </cell>
          <cell r="B232">
            <v>36.799999</v>
          </cell>
        </row>
        <row r="233">
          <cell r="A233">
            <v>44168</v>
          </cell>
          <cell r="B233">
            <v>36.950001</v>
          </cell>
        </row>
        <row r="234">
          <cell r="A234">
            <v>44169</v>
          </cell>
          <cell r="B234">
            <v>37.099997999999999</v>
          </cell>
        </row>
        <row r="235">
          <cell r="A235">
            <v>44172</v>
          </cell>
          <cell r="B235">
            <v>36.75</v>
          </cell>
        </row>
        <row r="236">
          <cell r="A236">
            <v>44173</v>
          </cell>
          <cell r="B236">
            <v>37.049999</v>
          </cell>
        </row>
        <row r="237">
          <cell r="A237">
            <v>44174</v>
          </cell>
          <cell r="B237">
            <v>38.650002000000001</v>
          </cell>
        </row>
        <row r="238">
          <cell r="A238">
            <v>44175</v>
          </cell>
          <cell r="B238">
            <v>37.599997999999999</v>
          </cell>
        </row>
        <row r="239">
          <cell r="A239">
            <v>44176</v>
          </cell>
          <cell r="B239">
            <v>37.450001</v>
          </cell>
        </row>
        <row r="240">
          <cell r="A240">
            <v>44179</v>
          </cell>
          <cell r="B240">
            <v>37.75</v>
          </cell>
        </row>
        <row r="241">
          <cell r="A241">
            <v>44180</v>
          </cell>
          <cell r="B241">
            <v>37.75</v>
          </cell>
        </row>
        <row r="242">
          <cell r="A242">
            <v>44181</v>
          </cell>
          <cell r="B242">
            <v>37.75</v>
          </cell>
        </row>
        <row r="243">
          <cell r="A243">
            <v>44182</v>
          </cell>
          <cell r="B243">
            <v>37.400002000000001</v>
          </cell>
        </row>
        <row r="244">
          <cell r="A244">
            <v>44183</v>
          </cell>
          <cell r="B244">
            <v>36.950001</v>
          </cell>
        </row>
        <row r="245">
          <cell r="A245">
            <v>44186</v>
          </cell>
          <cell r="B245">
            <v>34.25</v>
          </cell>
        </row>
        <row r="246">
          <cell r="A246">
            <v>44187</v>
          </cell>
          <cell r="B246">
            <v>34.599997999999999</v>
          </cell>
        </row>
        <row r="247">
          <cell r="A247">
            <v>44188</v>
          </cell>
          <cell r="B247">
            <v>35.900002000000001</v>
          </cell>
        </row>
        <row r="248">
          <cell r="A248">
            <v>44189</v>
          </cell>
          <cell r="B248">
            <v>35.900002000000001</v>
          </cell>
        </row>
        <row r="249">
          <cell r="A249">
            <v>44193</v>
          </cell>
          <cell r="B249">
            <v>36.950001</v>
          </cell>
        </row>
        <row r="250">
          <cell r="A250">
            <v>44194</v>
          </cell>
          <cell r="B250">
            <v>36.700001</v>
          </cell>
        </row>
        <row r="251">
          <cell r="A251">
            <v>44195</v>
          </cell>
          <cell r="B251">
            <v>36.650002000000001</v>
          </cell>
        </row>
        <row r="252">
          <cell r="A252">
            <v>44196</v>
          </cell>
          <cell r="B252">
            <v>37.049999</v>
          </cell>
        </row>
        <row r="253">
          <cell r="A253">
            <v>44197</v>
          </cell>
          <cell r="B253">
            <v>37.400002000000001</v>
          </cell>
        </row>
        <row r="254">
          <cell r="A254">
            <v>44200</v>
          </cell>
          <cell r="B254">
            <v>38.599997999999999</v>
          </cell>
        </row>
        <row r="255">
          <cell r="A255">
            <v>44201</v>
          </cell>
          <cell r="B255">
            <v>39.700001</v>
          </cell>
        </row>
        <row r="256">
          <cell r="A256">
            <v>44202</v>
          </cell>
          <cell r="B256">
            <v>41.400002000000001</v>
          </cell>
        </row>
        <row r="257">
          <cell r="A257">
            <v>44203</v>
          </cell>
          <cell r="B257">
            <v>45.799999</v>
          </cell>
        </row>
        <row r="258">
          <cell r="A258">
            <v>44204</v>
          </cell>
          <cell r="B258">
            <v>44.400002000000001</v>
          </cell>
        </row>
        <row r="259">
          <cell r="A259">
            <v>44207</v>
          </cell>
          <cell r="B259">
            <v>44.450001</v>
          </cell>
        </row>
        <row r="260">
          <cell r="A260">
            <v>44208</v>
          </cell>
          <cell r="B260">
            <v>47.150002000000001</v>
          </cell>
        </row>
        <row r="261">
          <cell r="A261">
            <v>44209</v>
          </cell>
          <cell r="B261">
            <v>46.049999</v>
          </cell>
        </row>
        <row r="262">
          <cell r="A262">
            <v>44210</v>
          </cell>
          <cell r="B262">
            <v>46.25</v>
          </cell>
        </row>
        <row r="263">
          <cell r="A263">
            <v>44211</v>
          </cell>
          <cell r="B263">
            <v>48.450001</v>
          </cell>
        </row>
        <row r="264">
          <cell r="A264">
            <v>44214</v>
          </cell>
          <cell r="B264">
            <v>46.650002000000001</v>
          </cell>
        </row>
        <row r="265">
          <cell r="A265">
            <v>44215</v>
          </cell>
          <cell r="B265">
            <v>50.150002000000001</v>
          </cell>
        </row>
        <row r="266">
          <cell r="A266">
            <v>44216</v>
          </cell>
          <cell r="B266">
            <v>51.450001</v>
          </cell>
        </row>
        <row r="267">
          <cell r="A267">
            <v>44217</v>
          </cell>
          <cell r="B267">
            <v>49.700001</v>
          </cell>
        </row>
        <row r="268">
          <cell r="A268">
            <v>44218</v>
          </cell>
          <cell r="B268">
            <v>49.5</v>
          </cell>
        </row>
        <row r="269">
          <cell r="A269">
            <v>44221</v>
          </cell>
          <cell r="B269">
            <v>48.049999</v>
          </cell>
        </row>
        <row r="270">
          <cell r="A270">
            <v>44223</v>
          </cell>
          <cell r="B270">
            <v>47.799999</v>
          </cell>
        </row>
        <row r="271">
          <cell r="A271">
            <v>44224</v>
          </cell>
          <cell r="B271">
            <v>47.900002000000001</v>
          </cell>
        </row>
        <row r="272">
          <cell r="A272">
            <v>44225</v>
          </cell>
          <cell r="B272">
            <v>47.200001</v>
          </cell>
        </row>
        <row r="273">
          <cell r="A273">
            <v>44228</v>
          </cell>
          <cell r="B273">
            <v>46.599997999999999</v>
          </cell>
        </row>
        <row r="274">
          <cell r="A274">
            <v>44229</v>
          </cell>
          <cell r="B274">
            <v>47.700001</v>
          </cell>
        </row>
        <row r="275">
          <cell r="A275">
            <v>44230</v>
          </cell>
          <cell r="B275">
            <v>47.650002000000001</v>
          </cell>
        </row>
        <row r="276">
          <cell r="A276">
            <v>44231</v>
          </cell>
          <cell r="B276">
            <v>49.049999</v>
          </cell>
        </row>
        <row r="277">
          <cell r="A277">
            <v>44232</v>
          </cell>
          <cell r="B277">
            <v>48.299999</v>
          </cell>
        </row>
        <row r="278">
          <cell r="A278">
            <v>44235</v>
          </cell>
          <cell r="B278">
            <v>49.150002000000001</v>
          </cell>
        </row>
        <row r="279">
          <cell r="A279">
            <v>44236</v>
          </cell>
          <cell r="B279">
            <v>50</v>
          </cell>
        </row>
        <row r="280">
          <cell r="A280">
            <v>44237</v>
          </cell>
          <cell r="B280">
            <v>50.549999</v>
          </cell>
        </row>
        <row r="281">
          <cell r="A281">
            <v>44238</v>
          </cell>
          <cell r="B281">
            <v>52.549999</v>
          </cell>
        </row>
        <row r="282">
          <cell r="A282">
            <v>44239</v>
          </cell>
          <cell r="B282">
            <v>52.099997999999999</v>
          </cell>
        </row>
        <row r="283">
          <cell r="A283">
            <v>44242</v>
          </cell>
          <cell r="B283">
            <v>54.099997999999999</v>
          </cell>
        </row>
        <row r="284">
          <cell r="A284">
            <v>44243</v>
          </cell>
          <cell r="B284">
            <v>53.849997999999999</v>
          </cell>
        </row>
        <row r="285">
          <cell r="A285">
            <v>44244</v>
          </cell>
          <cell r="B285">
            <v>56.400002000000001</v>
          </cell>
        </row>
        <row r="286">
          <cell r="A286">
            <v>44245</v>
          </cell>
          <cell r="B286">
            <v>58.099997999999999</v>
          </cell>
        </row>
        <row r="287">
          <cell r="A287">
            <v>44246</v>
          </cell>
          <cell r="B287">
            <v>62.400002000000001</v>
          </cell>
        </row>
        <row r="288">
          <cell r="A288">
            <v>44249</v>
          </cell>
          <cell r="B288">
            <v>61.5</v>
          </cell>
        </row>
        <row r="289">
          <cell r="A289">
            <v>44250</v>
          </cell>
          <cell r="B289">
            <v>61.400002000000001</v>
          </cell>
        </row>
        <row r="290">
          <cell r="A290">
            <v>44251</v>
          </cell>
          <cell r="B290">
            <v>63.799999</v>
          </cell>
        </row>
        <row r="291">
          <cell r="A291">
            <v>44252</v>
          </cell>
          <cell r="B291">
            <v>64.699996999999996</v>
          </cell>
        </row>
        <row r="292">
          <cell r="A292">
            <v>44253</v>
          </cell>
          <cell r="B292">
            <v>63.450001</v>
          </cell>
        </row>
        <row r="293">
          <cell r="A293">
            <v>44256</v>
          </cell>
          <cell r="B293">
            <v>63.450001</v>
          </cell>
        </row>
        <row r="294">
          <cell r="A294">
            <v>44257</v>
          </cell>
          <cell r="B294">
            <v>64.5</v>
          </cell>
        </row>
        <row r="295">
          <cell r="A295">
            <v>44258</v>
          </cell>
          <cell r="B295">
            <v>67.099997999999999</v>
          </cell>
        </row>
        <row r="296">
          <cell r="A296">
            <v>44259</v>
          </cell>
          <cell r="B296">
            <v>68.199996999999996</v>
          </cell>
        </row>
        <row r="297">
          <cell r="A297">
            <v>44260</v>
          </cell>
          <cell r="B297">
            <v>66.800003000000004</v>
          </cell>
        </row>
        <row r="298">
          <cell r="A298">
            <v>44263</v>
          </cell>
          <cell r="B298">
            <v>67.25</v>
          </cell>
        </row>
        <row r="299">
          <cell r="A299">
            <v>44264</v>
          </cell>
          <cell r="B299">
            <v>66.650002000000001</v>
          </cell>
        </row>
        <row r="300">
          <cell r="A300">
            <v>44265</v>
          </cell>
          <cell r="B300">
            <v>66.849997999999999</v>
          </cell>
        </row>
        <row r="301">
          <cell r="A301">
            <v>44267</v>
          </cell>
          <cell r="B301">
            <v>66.949996999999996</v>
          </cell>
        </row>
        <row r="302">
          <cell r="A302">
            <v>44270</v>
          </cell>
          <cell r="B302">
            <v>65.25</v>
          </cell>
        </row>
        <row r="303">
          <cell r="A303">
            <v>44271</v>
          </cell>
          <cell r="B303">
            <v>63.400002000000001</v>
          </cell>
        </row>
        <row r="304">
          <cell r="A304">
            <v>44272</v>
          </cell>
          <cell r="B304">
            <v>60.900002000000001</v>
          </cell>
        </row>
        <row r="305">
          <cell r="A305">
            <v>44273</v>
          </cell>
          <cell r="B305">
            <v>59.400002000000001</v>
          </cell>
        </row>
        <row r="306">
          <cell r="A306">
            <v>44274</v>
          </cell>
          <cell r="B306">
            <v>60.349997999999999</v>
          </cell>
        </row>
        <row r="307">
          <cell r="A307">
            <v>44277</v>
          </cell>
          <cell r="B307">
            <v>59.450001</v>
          </cell>
        </row>
        <row r="308">
          <cell r="A308">
            <v>44278</v>
          </cell>
          <cell r="B308">
            <v>61.349997999999999</v>
          </cell>
        </row>
        <row r="309">
          <cell r="A309">
            <v>44279</v>
          </cell>
          <cell r="B309">
            <v>58.75</v>
          </cell>
        </row>
        <row r="310">
          <cell r="A310">
            <v>44280</v>
          </cell>
          <cell r="B310">
            <v>57.200001</v>
          </cell>
        </row>
        <row r="311">
          <cell r="A311">
            <v>44281</v>
          </cell>
          <cell r="B311">
            <v>57.700001</v>
          </cell>
        </row>
        <row r="312">
          <cell r="A312">
            <v>44285</v>
          </cell>
          <cell r="B312">
            <v>58.25</v>
          </cell>
        </row>
      </sheetData>
      <sheetData sheetId="13">
        <row r="2">
          <cell r="A2">
            <v>43831</v>
          </cell>
          <cell r="B2">
            <v>344.91290300000003</v>
          </cell>
        </row>
        <row r="3">
          <cell r="A3">
            <v>43832</v>
          </cell>
          <cell r="B3">
            <v>366.324341</v>
          </cell>
        </row>
        <row r="4">
          <cell r="A4">
            <v>43833</v>
          </cell>
          <cell r="B4">
            <v>354.47866800000003</v>
          </cell>
        </row>
        <row r="5">
          <cell r="A5">
            <v>43836</v>
          </cell>
          <cell r="B5">
            <v>333.90978999999999</v>
          </cell>
        </row>
        <row r="6">
          <cell r="A6">
            <v>43837</v>
          </cell>
          <cell r="B6">
            <v>340.99737499999998</v>
          </cell>
        </row>
        <row r="7">
          <cell r="A7">
            <v>43838</v>
          </cell>
          <cell r="B7">
            <v>342.979919</v>
          </cell>
        </row>
        <row r="8">
          <cell r="A8">
            <v>43839</v>
          </cell>
          <cell r="B8">
            <v>352.24832199999997</v>
          </cell>
        </row>
        <row r="9">
          <cell r="A9">
            <v>43840</v>
          </cell>
          <cell r="B9">
            <v>345.21026599999999</v>
          </cell>
        </row>
        <row r="10">
          <cell r="A10">
            <v>43843</v>
          </cell>
          <cell r="B10">
            <v>355.12298600000003</v>
          </cell>
        </row>
        <row r="11">
          <cell r="A11">
            <v>43844</v>
          </cell>
          <cell r="B11">
            <v>353.48739599999999</v>
          </cell>
        </row>
        <row r="12">
          <cell r="A12">
            <v>43845</v>
          </cell>
          <cell r="B12">
            <v>347.39108299999998</v>
          </cell>
        </row>
        <row r="13">
          <cell r="A13">
            <v>43846</v>
          </cell>
          <cell r="B13">
            <v>343.27728300000001</v>
          </cell>
        </row>
        <row r="14">
          <cell r="A14">
            <v>43847</v>
          </cell>
          <cell r="B14">
            <v>340.799103</v>
          </cell>
        </row>
        <row r="15">
          <cell r="A15">
            <v>43850</v>
          </cell>
          <cell r="B15">
            <v>325.285706</v>
          </cell>
        </row>
        <row r="16">
          <cell r="A16">
            <v>43851</v>
          </cell>
          <cell r="B16">
            <v>338.32092299999999</v>
          </cell>
        </row>
        <row r="17">
          <cell r="A17">
            <v>43852</v>
          </cell>
          <cell r="B17">
            <v>336.23928799999999</v>
          </cell>
        </row>
        <row r="18">
          <cell r="A18">
            <v>43853</v>
          </cell>
          <cell r="B18">
            <v>336.48709100000002</v>
          </cell>
        </row>
        <row r="19">
          <cell r="A19">
            <v>43854</v>
          </cell>
          <cell r="B19">
            <v>326.822205</v>
          </cell>
        </row>
        <row r="20">
          <cell r="A20">
            <v>43857</v>
          </cell>
          <cell r="B20">
            <v>333.26547199999999</v>
          </cell>
        </row>
        <row r="21">
          <cell r="A21">
            <v>43858</v>
          </cell>
          <cell r="B21">
            <v>336.536652</v>
          </cell>
        </row>
        <row r="22">
          <cell r="A22">
            <v>43859</v>
          </cell>
          <cell r="B22">
            <v>332.42288200000002</v>
          </cell>
        </row>
        <row r="23">
          <cell r="A23">
            <v>43860</v>
          </cell>
          <cell r="B23">
            <v>319.53634599999998</v>
          </cell>
        </row>
        <row r="24">
          <cell r="A24">
            <v>43861</v>
          </cell>
          <cell r="B24">
            <v>315.52169800000001</v>
          </cell>
        </row>
        <row r="25">
          <cell r="A25">
            <v>43864</v>
          </cell>
          <cell r="B25">
            <v>309.77233899999999</v>
          </cell>
        </row>
        <row r="26">
          <cell r="A26">
            <v>43865</v>
          </cell>
          <cell r="B26">
            <v>316.06689499999999</v>
          </cell>
        </row>
        <row r="27">
          <cell r="A27">
            <v>43866</v>
          </cell>
          <cell r="B27">
            <v>314.97650099999998</v>
          </cell>
        </row>
        <row r="28">
          <cell r="A28">
            <v>43867</v>
          </cell>
          <cell r="B28">
            <v>329.20126299999998</v>
          </cell>
        </row>
        <row r="29">
          <cell r="A29">
            <v>43868</v>
          </cell>
          <cell r="B29">
            <v>336.83401500000002</v>
          </cell>
        </row>
        <row r="30">
          <cell r="A30">
            <v>43871</v>
          </cell>
          <cell r="B30">
            <v>328.854309</v>
          </cell>
        </row>
        <row r="31">
          <cell r="A31">
            <v>43872</v>
          </cell>
          <cell r="B31">
            <v>337.180969</v>
          </cell>
        </row>
        <row r="32">
          <cell r="A32">
            <v>43873</v>
          </cell>
          <cell r="B32">
            <v>329.44906600000002</v>
          </cell>
        </row>
        <row r="33">
          <cell r="A33">
            <v>43874</v>
          </cell>
          <cell r="B33">
            <v>322.906677</v>
          </cell>
        </row>
        <row r="34">
          <cell r="A34">
            <v>43875</v>
          </cell>
          <cell r="B34">
            <v>313.78695699999997</v>
          </cell>
        </row>
        <row r="35">
          <cell r="A35">
            <v>43878</v>
          </cell>
          <cell r="B35">
            <v>303.92382800000001</v>
          </cell>
        </row>
        <row r="36">
          <cell r="A36">
            <v>43879</v>
          </cell>
          <cell r="B36">
            <v>299.41351300000002</v>
          </cell>
        </row>
        <row r="37">
          <cell r="A37">
            <v>43880</v>
          </cell>
          <cell r="B37">
            <v>303.87423699999999</v>
          </cell>
        </row>
        <row r="38">
          <cell r="A38">
            <v>43881</v>
          </cell>
          <cell r="B38">
            <v>306.10461400000003</v>
          </cell>
        </row>
        <row r="39">
          <cell r="A39">
            <v>43885</v>
          </cell>
          <cell r="B39">
            <v>298.81878699999999</v>
          </cell>
        </row>
        <row r="40">
          <cell r="A40">
            <v>43886</v>
          </cell>
          <cell r="B40">
            <v>306.60025000000002</v>
          </cell>
        </row>
        <row r="41">
          <cell r="A41">
            <v>43887</v>
          </cell>
          <cell r="B41">
            <v>311.75485200000003</v>
          </cell>
        </row>
        <row r="42">
          <cell r="A42">
            <v>43888</v>
          </cell>
          <cell r="B42">
            <v>306.89764400000001</v>
          </cell>
        </row>
        <row r="43">
          <cell r="A43">
            <v>43889</v>
          </cell>
          <cell r="B43">
            <v>288.36084</v>
          </cell>
        </row>
        <row r="44">
          <cell r="A44">
            <v>43892</v>
          </cell>
          <cell r="B44">
            <v>280.72808800000001</v>
          </cell>
        </row>
        <row r="45">
          <cell r="A45">
            <v>43893</v>
          </cell>
          <cell r="B45">
            <v>289.55038500000001</v>
          </cell>
        </row>
        <row r="46">
          <cell r="A46">
            <v>43894</v>
          </cell>
          <cell r="B46">
            <v>293.26767000000001</v>
          </cell>
        </row>
        <row r="47">
          <cell r="A47">
            <v>43895</v>
          </cell>
          <cell r="B47">
            <v>298.76919600000002</v>
          </cell>
        </row>
        <row r="48">
          <cell r="A48">
            <v>43896</v>
          </cell>
          <cell r="B48">
            <v>256.64016700000002</v>
          </cell>
        </row>
        <row r="49">
          <cell r="A49">
            <v>43899</v>
          </cell>
          <cell r="B49">
            <v>206.38270600000001</v>
          </cell>
        </row>
        <row r="50">
          <cell r="A50">
            <v>43901</v>
          </cell>
          <cell r="B50">
            <v>224.57254</v>
          </cell>
        </row>
        <row r="51">
          <cell r="A51">
            <v>43902</v>
          </cell>
          <cell r="B51">
            <v>205.34187299999999</v>
          </cell>
        </row>
        <row r="52">
          <cell r="A52">
            <v>43903</v>
          </cell>
          <cell r="B52">
            <v>204.79669200000001</v>
          </cell>
        </row>
        <row r="53">
          <cell r="A53">
            <v>43906</v>
          </cell>
          <cell r="B53">
            <v>161.42855800000001</v>
          </cell>
        </row>
        <row r="54">
          <cell r="A54">
            <v>43907</v>
          </cell>
          <cell r="B54">
            <v>163.11372399999999</v>
          </cell>
        </row>
        <row r="55">
          <cell r="A55">
            <v>43908</v>
          </cell>
          <cell r="B55">
            <v>165.49276699999999</v>
          </cell>
        </row>
        <row r="56">
          <cell r="A56">
            <v>43909</v>
          </cell>
          <cell r="B56">
            <v>175.306366</v>
          </cell>
        </row>
        <row r="57">
          <cell r="A57">
            <v>43910</v>
          </cell>
          <cell r="B57">
            <v>170.35000600000001</v>
          </cell>
        </row>
        <row r="58">
          <cell r="A58">
            <v>43913</v>
          </cell>
          <cell r="B58">
            <v>141.10000600000001</v>
          </cell>
        </row>
        <row r="59">
          <cell r="A59">
            <v>43914</v>
          </cell>
          <cell r="B59">
            <v>154.89999399999999</v>
          </cell>
        </row>
        <row r="60">
          <cell r="A60">
            <v>43915</v>
          </cell>
          <cell r="B60">
            <v>161.300003</v>
          </cell>
        </row>
        <row r="61">
          <cell r="A61">
            <v>43916</v>
          </cell>
          <cell r="B61">
            <v>165.10000600000001</v>
          </cell>
        </row>
        <row r="62">
          <cell r="A62">
            <v>43917</v>
          </cell>
          <cell r="B62">
            <v>160.25</v>
          </cell>
        </row>
        <row r="63">
          <cell r="A63">
            <v>43920</v>
          </cell>
          <cell r="B63">
            <v>150.10000600000001</v>
          </cell>
        </row>
        <row r="64">
          <cell r="A64">
            <v>43921</v>
          </cell>
          <cell r="B64">
            <v>135.5</v>
          </cell>
        </row>
        <row r="65">
          <cell r="A65">
            <v>43922</v>
          </cell>
          <cell r="B65">
            <v>131.300003</v>
          </cell>
        </row>
        <row r="66">
          <cell r="A66">
            <v>43924</v>
          </cell>
          <cell r="B66">
            <v>110.949997</v>
          </cell>
        </row>
        <row r="67">
          <cell r="A67">
            <v>43928</v>
          </cell>
          <cell r="B67">
            <v>116.199997</v>
          </cell>
        </row>
        <row r="68">
          <cell r="A68">
            <v>43929</v>
          </cell>
          <cell r="B68">
            <v>121.099998</v>
          </cell>
        </row>
        <row r="69">
          <cell r="A69">
            <v>43930</v>
          </cell>
          <cell r="B69">
            <v>120.849998</v>
          </cell>
        </row>
        <row r="70">
          <cell r="A70">
            <v>43934</v>
          </cell>
          <cell r="B70">
            <v>117.599998</v>
          </cell>
        </row>
        <row r="71">
          <cell r="A71">
            <v>43936</v>
          </cell>
          <cell r="B71">
            <v>120.5</v>
          </cell>
        </row>
        <row r="72">
          <cell r="A72">
            <v>43937</v>
          </cell>
          <cell r="B72">
            <v>124.050003</v>
          </cell>
        </row>
        <row r="73">
          <cell r="A73">
            <v>43938</v>
          </cell>
          <cell r="B73">
            <v>128</v>
          </cell>
        </row>
        <row r="74">
          <cell r="A74">
            <v>43941</v>
          </cell>
          <cell r="B74">
            <v>119.599998</v>
          </cell>
        </row>
        <row r="75">
          <cell r="A75">
            <v>43942</v>
          </cell>
          <cell r="B75">
            <v>109.150002</v>
          </cell>
        </row>
        <row r="76">
          <cell r="A76">
            <v>43943</v>
          </cell>
          <cell r="B76">
            <v>105.150002</v>
          </cell>
        </row>
        <row r="77">
          <cell r="A77">
            <v>43944</v>
          </cell>
          <cell r="B77">
            <v>106.400002</v>
          </cell>
        </row>
        <row r="78">
          <cell r="A78">
            <v>43945</v>
          </cell>
          <cell r="B78">
            <v>107.150002</v>
          </cell>
        </row>
        <row r="79">
          <cell r="A79">
            <v>43948</v>
          </cell>
          <cell r="B79">
            <v>116.699997</v>
          </cell>
        </row>
        <row r="80">
          <cell r="A80">
            <v>43949</v>
          </cell>
          <cell r="B80">
            <v>126.25</v>
          </cell>
        </row>
        <row r="81">
          <cell r="A81">
            <v>43950</v>
          </cell>
          <cell r="B81">
            <v>125.849998</v>
          </cell>
        </row>
        <row r="82">
          <cell r="A82">
            <v>43951</v>
          </cell>
          <cell r="B82">
            <v>132.14999399999999</v>
          </cell>
        </row>
        <row r="83">
          <cell r="A83">
            <v>43955</v>
          </cell>
          <cell r="B83">
            <v>121.050003</v>
          </cell>
        </row>
        <row r="84">
          <cell r="A84">
            <v>43956</v>
          </cell>
          <cell r="B84">
            <v>122.800003</v>
          </cell>
        </row>
        <row r="85">
          <cell r="A85">
            <v>43957</v>
          </cell>
          <cell r="B85">
            <v>132.10000600000001</v>
          </cell>
        </row>
        <row r="86">
          <cell r="A86">
            <v>43958</v>
          </cell>
          <cell r="B86">
            <v>128.85000600000001</v>
          </cell>
        </row>
        <row r="87">
          <cell r="A87">
            <v>43959</v>
          </cell>
          <cell r="B87">
            <v>119.349998</v>
          </cell>
        </row>
        <row r="88">
          <cell r="A88">
            <v>43962</v>
          </cell>
          <cell r="B88">
            <v>117.099998</v>
          </cell>
        </row>
        <row r="89">
          <cell r="A89">
            <v>43963</v>
          </cell>
          <cell r="B89">
            <v>116.75</v>
          </cell>
        </row>
        <row r="90">
          <cell r="A90">
            <v>43964</v>
          </cell>
          <cell r="B90">
            <v>121.5</v>
          </cell>
        </row>
        <row r="91">
          <cell r="A91">
            <v>43965</v>
          </cell>
          <cell r="B91">
            <v>124.25</v>
          </cell>
        </row>
        <row r="92">
          <cell r="A92">
            <v>43966</v>
          </cell>
          <cell r="B92">
            <v>120.900002</v>
          </cell>
        </row>
        <row r="93">
          <cell r="A93">
            <v>43969</v>
          </cell>
          <cell r="B93">
            <v>109.400002</v>
          </cell>
        </row>
        <row r="94">
          <cell r="A94">
            <v>43970</v>
          </cell>
          <cell r="B94">
            <v>109.849998</v>
          </cell>
        </row>
        <row r="95">
          <cell r="A95">
            <v>43971</v>
          </cell>
          <cell r="B95">
            <v>112.449997</v>
          </cell>
        </row>
        <row r="96">
          <cell r="A96">
            <v>43972</v>
          </cell>
          <cell r="B96">
            <v>112</v>
          </cell>
        </row>
        <row r="97">
          <cell r="A97">
            <v>43973</v>
          </cell>
          <cell r="B97">
            <v>107.25</v>
          </cell>
        </row>
        <row r="98">
          <cell r="A98">
            <v>43977</v>
          </cell>
          <cell r="B98">
            <v>110.550003</v>
          </cell>
        </row>
        <row r="99">
          <cell r="A99">
            <v>43978</v>
          </cell>
          <cell r="B99">
            <v>118.150002</v>
          </cell>
        </row>
        <row r="100">
          <cell r="A100">
            <v>43979</v>
          </cell>
          <cell r="B100">
            <v>116.650002</v>
          </cell>
        </row>
        <row r="101">
          <cell r="A101">
            <v>43980</v>
          </cell>
          <cell r="B101">
            <v>120.5</v>
          </cell>
        </row>
        <row r="102">
          <cell r="A102">
            <v>43983</v>
          </cell>
          <cell r="B102">
            <v>129.85000600000001</v>
          </cell>
        </row>
        <row r="103">
          <cell r="A103">
            <v>43984</v>
          </cell>
          <cell r="B103">
            <v>127.150002</v>
          </cell>
        </row>
        <row r="104">
          <cell r="A104">
            <v>43985</v>
          </cell>
          <cell r="B104">
            <v>130.75</v>
          </cell>
        </row>
        <row r="105">
          <cell r="A105">
            <v>43986</v>
          </cell>
          <cell r="B105">
            <v>122.400002</v>
          </cell>
        </row>
        <row r="106">
          <cell r="A106">
            <v>43987</v>
          </cell>
          <cell r="B106">
            <v>126.25</v>
          </cell>
        </row>
        <row r="107">
          <cell r="A107">
            <v>43990</v>
          </cell>
          <cell r="B107">
            <v>132.5</v>
          </cell>
        </row>
        <row r="108">
          <cell r="A108">
            <v>43991</v>
          </cell>
          <cell r="B108">
            <v>140.550003</v>
          </cell>
        </row>
        <row r="109">
          <cell r="A109">
            <v>43992</v>
          </cell>
          <cell r="B109">
            <v>164.199997</v>
          </cell>
        </row>
        <row r="110">
          <cell r="A110">
            <v>43993</v>
          </cell>
          <cell r="B110">
            <v>160.550003</v>
          </cell>
        </row>
        <row r="111">
          <cell r="A111">
            <v>43994</v>
          </cell>
          <cell r="B111">
            <v>168.60000600000001</v>
          </cell>
        </row>
        <row r="112">
          <cell r="A112">
            <v>43997</v>
          </cell>
          <cell r="B112">
            <v>161.35000600000001</v>
          </cell>
        </row>
        <row r="113">
          <cell r="A113">
            <v>43998</v>
          </cell>
          <cell r="B113">
            <v>161.35000600000001</v>
          </cell>
        </row>
        <row r="114">
          <cell r="A114">
            <v>43999</v>
          </cell>
          <cell r="B114">
            <v>162.35000600000001</v>
          </cell>
        </row>
        <row r="115">
          <cell r="A115">
            <v>44000</v>
          </cell>
          <cell r="B115">
            <v>164.800003</v>
          </cell>
        </row>
        <row r="116">
          <cell r="A116">
            <v>44001</v>
          </cell>
          <cell r="B116">
            <v>168.89999399999999</v>
          </cell>
        </row>
        <row r="117">
          <cell r="A117">
            <v>44004</v>
          </cell>
          <cell r="B117">
            <v>182.300003</v>
          </cell>
        </row>
        <row r="118">
          <cell r="A118">
            <v>44005</v>
          </cell>
          <cell r="B118">
            <v>187</v>
          </cell>
        </row>
        <row r="119">
          <cell r="A119">
            <v>44006</v>
          </cell>
          <cell r="B119">
            <v>185.75</v>
          </cell>
        </row>
        <row r="120">
          <cell r="A120">
            <v>44007</v>
          </cell>
          <cell r="B120">
            <v>189.89999399999999</v>
          </cell>
        </row>
        <row r="121">
          <cell r="A121">
            <v>44008</v>
          </cell>
          <cell r="B121">
            <v>190.64999399999999</v>
          </cell>
        </row>
        <row r="122">
          <cell r="A122">
            <v>44011</v>
          </cell>
          <cell r="B122">
            <v>179.64999399999999</v>
          </cell>
        </row>
        <row r="123">
          <cell r="A123">
            <v>44012</v>
          </cell>
          <cell r="B123">
            <v>173.5</v>
          </cell>
        </row>
        <row r="124">
          <cell r="A124">
            <v>44013</v>
          </cell>
          <cell r="B124">
            <v>173.949997</v>
          </cell>
        </row>
        <row r="125">
          <cell r="A125">
            <v>44014</v>
          </cell>
          <cell r="B125">
            <v>177.64999399999999</v>
          </cell>
        </row>
        <row r="126">
          <cell r="A126">
            <v>44015</v>
          </cell>
          <cell r="B126">
            <v>173.60000600000001</v>
          </cell>
        </row>
        <row r="127">
          <cell r="A127">
            <v>44018</v>
          </cell>
          <cell r="B127">
            <v>178.050003</v>
          </cell>
        </row>
        <row r="128">
          <cell r="A128">
            <v>44019</v>
          </cell>
          <cell r="B128">
            <v>186.949997</v>
          </cell>
        </row>
        <row r="129">
          <cell r="A129">
            <v>44020</v>
          </cell>
          <cell r="B129">
            <v>186.60000600000001</v>
          </cell>
        </row>
        <row r="130">
          <cell r="A130">
            <v>44021</v>
          </cell>
          <cell r="B130">
            <v>188.14999399999999</v>
          </cell>
        </row>
        <row r="131">
          <cell r="A131">
            <v>44022</v>
          </cell>
          <cell r="B131">
            <v>181.050003</v>
          </cell>
        </row>
        <row r="132">
          <cell r="A132">
            <v>44025</v>
          </cell>
          <cell r="B132">
            <v>177.89999399999999</v>
          </cell>
        </row>
        <row r="133">
          <cell r="A133">
            <v>44026</v>
          </cell>
          <cell r="B133">
            <v>165</v>
          </cell>
        </row>
        <row r="134">
          <cell r="A134">
            <v>44027</v>
          </cell>
          <cell r="B134">
            <v>164.64999399999999</v>
          </cell>
        </row>
        <row r="135">
          <cell r="A135">
            <v>44028</v>
          </cell>
          <cell r="B135">
            <v>166.89999399999999</v>
          </cell>
        </row>
        <row r="136">
          <cell r="A136">
            <v>44029</v>
          </cell>
          <cell r="B136">
            <v>169.550003</v>
          </cell>
        </row>
        <row r="137">
          <cell r="A137">
            <v>44032</v>
          </cell>
          <cell r="B137">
            <v>174.699997</v>
          </cell>
        </row>
        <row r="138">
          <cell r="A138">
            <v>44033</v>
          </cell>
          <cell r="B138">
            <v>176.5</v>
          </cell>
        </row>
        <row r="139">
          <cell r="A139">
            <v>44034</v>
          </cell>
          <cell r="B139">
            <v>174.199997</v>
          </cell>
        </row>
        <row r="140">
          <cell r="A140">
            <v>44035</v>
          </cell>
          <cell r="B140">
            <v>177.14999399999999</v>
          </cell>
        </row>
        <row r="141">
          <cell r="A141">
            <v>44036</v>
          </cell>
          <cell r="B141">
            <v>182.89999399999999</v>
          </cell>
        </row>
        <row r="142">
          <cell r="A142">
            <v>44039</v>
          </cell>
          <cell r="B142">
            <v>178.800003</v>
          </cell>
        </row>
        <row r="143">
          <cell r="A143">
            <v>44040</v>
          </cell>
          <cell r="B143">
            <v>181.89999399999999</v>
          </cell>
        </row>
        <row r="144">
          <cell r="A144">
            <v>44041</v>
          </cell>
          <cell r="B144">
            <v>176.64999399999999</v>
          </cell>
        </row>
        <row r="145">
          <cell r="A145">
            <v>44042</v>
          </cell>
          <cell r="B145">
            <v>169</v>
          </cell>
        </row>
        <row r="146">
          <cell r="A146">
            <v>44043</v>
          </cell>
          <cell r="B146">
            <v>169.550003</v>
          </cell>
        </row>
        <row r="147">
          <cell r="A147">
            <v>44046</v>
          </cell>
          <cell r="B147">
            <v>162.949997</v>
          </cell>
        </row>
        <row r="148">
          <cell r="A148">
            <v>44047</v>
          </cell>
          <cell r="B148">
            <v>168.800003</v>
          </cell>
        </row>
        <row r="149">
          <cell r="A149">
            <v>44048</v>
          </cell>
          <cell r="B149">
            <v>174.949997</v>
          </cell>
        </row>
        <row r="150">
          <cell r="A150">
            <v>44049</v>
          </cell>
          <cell r="B150">
            <v>174.14999399999999</v>
          </cell>
        </row>
        <row r="151">
          <cell r="A151">
            <v>44050</v>
          </cell>
          <cell r="B151">
            <v>191.300003</v>
          </cell>
        </row>
        <row r="152">
          <cell r="A152">
            <v>44053</v>
          </cell>
          <cell r="B152">
            <v>181</v>
          </cell>
        </row>
        <row r="153">
          <cell r="A153">
            <v>44054</v>
          </cell>
          <cell r="B153">
            <v>185.199997</v>
          </cell>
        </row>
        <row r="154">
          <cell r="A154">
            <v>44055</v>
          </cell>
          <cell r="B154">
            <v>187.800003</v>
          </cell>
        </row>
        <row r="155">
          <cell r="A155">
            <v>44056</v>
          </cell>
          <cell r="B155">
            <v>184.949997</v>
          </cell>
        </row>
        <row r="156">
          <cell r="A156">
            <v>44057</v>
          </cell>
          <cell r="B156">
            <v>177.199997</v>
          </cell>
        </row>
        <row r="157">
          <cell r="A157">
            <v>44060</v>
          </cell>
          <cell r="B157">
            <v>183.5</v>
          </cell>
        </row>
        <row r="158">
          <cell r="A158">
            <v>44061</v>
          </cell>
          <cell r="B158">
            <v>182.39999399999999</v>
          </cell>
        </row>
        <row r="159">
          <cell r="A159">
            <v>44062</v>
          </cell>
          <cell r="B159">
            <v>184.800003</v>
          </cell>
        </row>
        <row r="160">
          <cell r="A160">
            <v>44063</v>
          </cell>
          <cell r="B160">
            <v>182.14999399999999</v>
          </cell>
        </row>
        <row r="161">
          <cell r="A161">
            <v>44064</v>
          </cell>
          <cell r="B161">
            <v>184.14999399999999</v>
          </cell>
        </row>
        <row r="162">
          <cell r="A162">
            <v>44067</v>
          </cell>
          <cell r="B162">
            <v>184.449997</v>
          </cell>
        </row>
        <row r="163">
          <cell r="A163">
            <v>44068</v>
          </cell>
          <cell r="B163">
            <v>188.949997</v>
          </cell>
        </row>
        <row r="164">
          <cell r="A164">
            <v>44069</v>
          </cell>
          <cell r="B164">
            <v>200.39999399999999</v>
          </cell>
        </row>
        <row r="165">
          <cell r="A165">
            <v>44070</v>
          </cell>
          <cell r="B165">
            <v>202.800003</v>
          </cell>
        </row>
        <row r="166">
          <cell r="A166">
            <v>44071</v>
          </cell>
          <cell r="B166">
            <v>210.5</v>
          </cell>
        </row>
        <row r="167">
          <cell r="A167">
            <v>44074</v>
          </cell>
          <cell r="B167">
            <v>195.949997</v>
          </cell>
        </row>
        <row r="168">
          <cell r="A168">
            <v>44075</v>
          </cell>
          <cell r="B168">
            <v>191.85000600000001</v>
          </cell>
        </row>
        <row r="169">
          <cell r="A169">
            <v>44076</v>
          </cell>
          <cell r="B169">
            <v>197.050003</v>
          </cell>
        </row>
        <row r="170">
          <cell r="A170">
            <v>44077</v>
          </cell>
          <cell r="B170">
            <v>192.800003</v>
          </cell>
        </row>
        <row r="171">
          <cell r="A171">
            <v>44078</v>
          </cell>
          <cell r="B171">
            <v>188.800003</v>
          </cell>
        </row>
        <row r="172">
          <cell r="A172">
            <v>44081</v>
          </cell>
          <cell r="B172">
            <v>186.75</v>
          </cell>
        </row>
        <row r="173">
          <cell r="A173">
            <v>44082</v>
          </cell>
          <cell r="B173">
            <v>179.800003</v>
          </cell>
        </row>
        <row r="174">
          <cell r="A174">
            <v>44083</v>
          </cell>
          <cell r="B174">
            <v>175.60000600000001</v>
          </cell>
        </row>
        <row r="175">
          <cell r="A175">
            <v>44084</v>
          </cell>
          <cell r="B175">
            <v>180.5</v>
          </cell>
        </row>
        <row r="176">
          <cell r="A176">
            <v>44085</v>
          </cell>
          <cell r="B176">
            <v>182.64999399999999</v>
          </cell>
        </row>
        <row r="177">
          <cell r="A177">
            <v>44088</v>
          </cell>
          <cell r="B177">
            <v>181.050003</v>
          </cell>
        </row>
        <row r="178">
          <cell r="A178">
            <v>44089</v>
          </cell>
          <cell r="B178">
            <v>183.949997</v>
          </cell>
        </row>
        <row r="179">
          <cell r="A179">
            <v>44090</v>
          </cell>
          <cell r="B179">
            <v>185.699997</v>
          </cell>
        </row>
        <row r="180">
          <cell r="A180">
            <v>44091</v>
          </cell>
          <cell r="B180">
            <v>183.64999399999999</v>
          </cell>
        </row>
        <row r="181">
          <cell r="A181">
            <v>44092</v>
          </cell>
          <cell r="B181">
            <v>180.64999399999999</v>
          </cell>
        </row>
        <row r="182">
          <cell r="A182">
            <v>44095</v>
          </cell>
          <cell r="B182">
            <v>169.199997</v>
          </cell>
        </row>
        <row r="183">
          <cell r="A183">
            <v>44096</v>
          </cell>
          <cell r="B183">
            <v>166.199997</v>
          </cell>
        </row>
        <row r="184">
          <cell r="A184">
            <v>44097</v>
          </cell>
          <cell r="B184">
            <v>166.35000600000001</v>
          </cell>
        </row>
        <row r="185">
          <cell r="A185">
            <v>44098</v>
          </cell>
          <cell r="B185">
            <v>157.800003</v>
          </cell>
        </row>
        <row r="186">
          <cell r="A186">
            <v>44099</v>
          </cell>
          <cell r="B186">
            <v>164.949997</v>
          </cell>
        </row>
        <row r="187">
          <cell r="A187">
            <v>44102</v>
          </cell>
          <cell r="B187">
            <v>173.64999399999999</v>
          </cell>
        </row>
        <row r="188">
          <cell r="A188">
            <v>44103</v>
          </cell>
          <cell r="B188">
            <v>170</v>
          </cell>
        </row>
        <row r="189">
          <cell r="A189">
            <v>44104</v>
          </cell>
          <cell r="B189">
            <v>169.89999399999999</v>
          </cell>
        </row>
        <row r="190">
          <cell r="A190">
            <v>44105</v>
          </cell>
          <cell r="B190">
            <v>177.85000600000001</v>
          </cell>
        </row>
        <row r="191">
          <cell r="A191">
            <v>44109</v>
          </cell>
          <cell r="B191">
            <v>175.300003</v>
          </cell>
        </row>
        <row r="192">
          <cell r="A192">
            <v>44110</v>
          </cell>
          <cell r="B192">
            <v>180.800003</v>
          </cell>
        </row>
        <row r="193">
          <cell r="A193">
            <v>44111</v>
          </cell>
          <cell r="B193">
            <v>177.10000600000001</v>
          </cell>
        </row>
        <row r="194">
          <cell r="A194">
            <v>44112</v>
          </cell>
          <cell r="B194">
            <v>173.85000600000001</v>
          </cell>
        </row>
        <row r="195">
          <cell r="A195">
            <v>44113</v>
          </cell>
          <cell r="B195">
            <v>180.050003</v>
          </cell>
        </row>
        <row r="196">
          <cell r="A196">
            <v>44116</v>
          </cell>
          <cell r="B196">
            <v>174.949997</v>
          </cell>
        </row>
        <row r="197">
          <cell r="A197">
            <v>44117</v>
          </cell>
          <cell r="B197">
            <v>169.75</v>
          </cell>
        </row>
        <row r="198">
          <cell r="A198">
            <v>44118</v>
          </cell>
          <cell r="B198">
            <v>172.89999399999999</v>
          </cell>
        </row>
        <row r="199">
          <cell r="A199">
            <v>44119</v>
          </cell>
          <cell r="B199">
            <v>167</v>
          </cell>
        </row>
        <row r="200">
          <cell r="A200">
            <v>44120</v>
          </cell>
          <cell r="B200">
            <v>172</v>
          </cell>
        </row>
        <row r="201">
          <cell r="A201">
            <v>44123</v>
          </cell>
          <cell r="B201">
            <v>178.85000600000001</v>
          </cell>
        </row>
        <row r="202">
          <cell r="A202">
            <v>44124</v>
          </cell>
          <cell r="B202">
            <v>179.449997</v>
          </cell>
        </row>
        <row r="203">
          <cell r="A203">
            <v>44125</v>
          </cell>
          <cell r="B203">
            <v>180.449997</v>
          </cell>
        </row>
        <row r="204">
          <cell r="A204">
            <v>44126</v>
          </cell>
          <cell r="B204">
            <v>181.14999399999999</v>
          </cell>
        </row>
        <row r="205">
          <cell r="A205">
            <v>44127</v>
          </cell>
          <cell r="B205">
            <v>177.85000600000001</v>
          </cell>
        </row>
        <row r="206">
          <cell r="A206">
            <v>44130</v>
          </cell>
          <cell r="B206">
            <v>175.5</v>
          </cell>
        </row>
        <row r="207">
          <cell r="A207">
            <v>44131</v>
          </cell>
          <cell r="B207">
            <v>175.14999399999999</v>
          </cell>
        </row>
        <row r="208">
          <cell r="A208">
            <v>44132</v>
          </cell>
          <cell r="B208">
            <v>175.35000600000001</v>
          </cell>
        </row>
        <row r="209">
          <cell r="A209">
            <v>44133</v>
          </cell>
          <cell r="B209">
            <v>174.75</v>
          </cell>
        </row>
        <row r="210">
          <cell r="A210">
            <v>44134</v>
          </cell>
          <cell r="B210">
            <v>174.35000600000001</v>
          </cell>
        </row>
        <row r="211">
          <cell r="A211">
            <v>44137</v>
          </cell>
          <cell r="B211">
            <v>179.699997</v>
          </cell>
        </row>
        <row r="212">
          <cell r="A212">
            <v>44138</v>
          </cell>
          <cell r="B212">
            <v>184.5</v>
          </cell>
        </row>
        <row r="213">
          <cell r="A213">
            <v>44139</v>
          </cell>
          <cell r="B213">
            <v>184.85000600000001</v>
          </cell>
        </row>
        <row r="214">
          <cell r="A214">
            <v>44140</v>
          </cell>
          <cell r="B214">
            <v>185.800003</v>
          </cell>
        </row>
        <row r="215">
          <cell r="A215">
            <v>44141</v>
          </cell>
          <cell r="B215">
            <v>193.25</v>
          </cell>
        </row>
        <row r="216">
          <cell r="A216">
            <v>44144</v>
          </cell>
          <cell r="B216">
            <v>197</v>
          </cell>
        </row>
        <row r="217">
          <cell r="A217">
            <v>44145</v>
          </cell>
          <cell r="B217">
            <v>209.5</v>
          </cell>
        </row>
        <row r="218">
          <cell r="A218">
            <v>44146</v>
          </cell>
          <cell r="B218">
            <v>205.64999399999999</v>
          </cell>
        </row>
        <row r="219">
          <cell r="A219">
            <v>44147</v>
          </cell>
          <cell r="B219">
            <v>202.5</v>
          </cell>
        </row>
        <row r="220">
          <cell r="A220">
            <v>44148</v>
          </cell>
          <cell r="B220">
            <v>205.60000600000001</v>
          </cell>
        </row>
        <row r="221">
          <cell r="A221">
            <v>44149</v>
          </cell>
          <cell r="B221">
            <v>207.25</v>
          </cell>
        </row>
        <row r="222">
          <cell r="A222">
            <v>44152</v>
          </cell>
          <cell r="B222">
            <v>212.300003</v>
          </cell>
        </row>
        <row r="223">
          <cell r="A223">
            <v>44153</v>
          </cell>
          <cell r="B223">
            <v>221.25</v>
          </cell>
        </row>
        <row r="224">
          <cell r="A224">
            <v>44154</v>
          </cell>
          <cell r="B224">
            <v>212</v>
          </cell>
        </row>
        <row r="225">
          <cell r="A225">
            <v>44155</v>
          </cell>
          <cell r="B225">
            <v>211.60000600000001</v>
          </cell>
        </row>
        <row r="226">
          <cell r="A226">
            <v>44158</v>
          </cell>
          <cell r="B226">
            <v>212.64999399999999</v>
          </cell>
        </row>
        <row r="227">
          <cell r="A227">
            <v>44159</v>
          </cell>
          <cell r="B227">
            <v>226.39999399999999</v>
          </cell>
        </row>
        <row r="228">
          <cell r="A228">
            <v>44160</v>
          </cell>
          <cell r="B228">
            <v>226.60000600000001</v>
          </cell>
        </row>
        <row r="229">
          <cell r="A229">
            <v>44161</v>
          </cell>
          <cell r="B229">
            <v>222.39999399999999</v>
          </cell>
        </row>
        <row r="230">
          <cell r="A230">
            <v>44162</v>
          </cell>
          <cell r="B230">
            <v>223.800003</v>
          </cell>
        </row>
        <row r="231">
          <cell r="A231">
            <v>44166</v>
          </cell>
          <cell r="B231">
            <v>225.699997</v>
          </cell>
        </row>
        <row r="232">
          <cell r="A232">
            <v>44167</v>
          </cell>
          <cell r="B232">
            <v>225.75</v>
          </cell>
        </row>
        <row r="233">
          <cell r="A233">
            <v>44168</v>
          </cell>
          <cell r="B233">
            <v>231.800003</v>
          </cell>
        </row>
        <row r="234">
          <cell r="A234">
            <v>44169</v>
          </cell>
          <cell r="B234">
            <v>237.199997</v>
          </cell>
        </row>
        <row r="235">
          <cell r="A235">
            <v>44172</v>
          </cell>
          <cell r="B235">
            <v>242.949997</v>
          </cell>
        </row>
        <row r="236">
          <cell r="A236">
            <v>44173</v>
          </cell>
          <cell r="B236">
            <v>237.300003</v>
          </cell>
        </row>
        <row r="237">
          <cell r="A237">
            <v>44174</v>
          </cell>
          <cell r="B237">
            <v>236.800003</v>
          </cell>
        </row>
        <row r="238">
          <cell r="A238">
            <v>44175</v>
          </cell>
          <cell r="B238">
            <v>234.699997</v>
          </cell>
        </row>
        <row r="239">
          <cell r="A239">
            <v>44176</v>
          </cell>
          <cell r="B239">
            <v>235.550003</v>
          </cell>
        </row>
        <row r="240">
          <cell r="A240">
            <v>44179</v>
          </cell>
          <cell r="B240">
            <v>234.85000600000001</v>
          </cell>
        </row>
        <row r="241">
          <cell r="A241">
            <v>44180</v>
          </cell>
          <cell r="B241">
            <v>237.10000600000001</v>
          </cell>
        </row>
        <row r="242">
          <cell r="A242">
            <v>44181</v>
          </cell>
          <cell r="B242">
            <v>241.800003</v>
          </cell>
        </row>
        <row r="243">
          <cell r="A243">
            <v>44182</v>
          </cell>
          <cell r="B243">
            <v>236.800003</v>
          </cell>
        </row>
        <row r="244">
          <cell r="A244">
            <v>44183</v>
          </cell>
          <cell r="B244">
            <v>227.64999399999999</v>
          </cell>
        </row>
        <row r="245">
          <cell r="A245">
            <v>44186</v>
          </cell>
          <cell r="B245">
            <v>206.550003</v>
          </cell>
        </row>
        <row r="246">
          <cell r="A246">
            <v>44187</v>
          </cell>
          <cell r="B246">
            <v>208.449997</v>
          </cell>
        </row>
        <row r="247">
          <cell r="A247">
            <v>44188</v>
          </cell>
          <cell r="B247">
            <v>221.199997</v>
          </cell>
        </row>
        <row r="248">
          <cell r="A248">
            <v>44189</v>
          </cell>
          <cell r="B248">
            <v>220.35000600000001</v>
          </cell>
        </row>
        <row r="249">
          <cell r="A249">
            <v>44193</v>
          </cell>
          <cell r="B249">
            <v>229.10000600000001</v>
          </cell>
        </row>
        <row r="250">
          <cell r="A250">
            <v>44194</v>
          </cell>
          <cell r="B250">
            <v>232.800003</v>
          </cell>
        </row>
        <row r="251">
          <cell r="A251">
            <v>44195</v>
          </cell>
          <cell r="B251">
            <v>232.5</v>
          </cell>
        </row>
        <row r="252">
          <cell r="A252">
            <v>44196</v>
          </cell>
          <cell r="B252">
            <v>231.050003</v>
          </cell>
        </row>
        <row r="253">
          <cell r="A253">
            <v>44197</v>
          </cell>
          <cell r="B253">
            <v>231.050003</v>
          </cell>
        </row>
        <row r="254">
          <cell r="A254">
            <v>44200</v>
          </cell>
          <cell r="B254">
            <v>239.60000600000001</v>
          </cell>
        </row>
        <row r="255">
          <cell r="A255">
            <v>44201</v>
          </cell>
          <cell r="B255">
            <v>250.85000600000001</v>
          </cell>
        </row>
        <row r="256">
          <cell r="A256">
            <v>44202</v>
          </cell>
          <cell r="B256">
            <v>264.20001200000002</v>
          </cell>
        </row>
        <row r="257">
          <cell r="A257">
            <v>44203</v>
          </cell>
          <cell r="B257">
            <v>269.29998799999998</v>
          </cell>
        </row>
        <row r="258">
          <cell r="A258">
            <v>44204</v>
          </cell>
          <cell r="B258">
            <v>265.04998799999998</v>
          </cell>
        </row>
        <row r="259">
          <cell r="A259">
            <v>44207</v>
          </cell>
          <cell r="B259">
            <v>255.949997</v>
          </cell>
        </row>
        <row r="260">
          <cell r="A260">
            <v>44208</v>
          </cell>
          <cell r="B260">
            <v>257.5</v>
          </cell>
        </row>
        <row r="261">
          <cell r="A261">
            <v>44209</v>
          </cell>
          <cell r="B261">
            <v>254.39999399999999</v>
          </cell>
        </row>
        <row r="262">
          <cell r="A262">
            <v>44210</v>
          </cell>
          <cell r="B262">
            <v>254.199997</v>
          </cell>
        </row>
        <row r="263">
          <cell r="A263">
            <v>44211</v>
          </cell>
          <cell r="B263">
            <v>253.89999399999999</v>
          </cell>
        </row>
        <row r="264">
          <cell r="A264">
            <v>44214</v>
          </cell>
          <cell r="B264">
            <v>244.39999399999999</v>
          </cell>
        </row>
        <row r="265">
          <cell r="A265">
            <v>44215</v>
          </cell>
          <cell r="B265">
            <v>254.25</v>
          </cell>
        </row>
        <row r="266">
          <cell r="A266">
            <v>44216</v>
          </cell>
          <cell r="B266">
            <v>253.75</v>
          </cell>
        </row>
        <row r="267">
          <cell r="A267">
            <v>44217</v>
          </cell>
          <cell r="B267">
            <v>250.550003</v>
          </cell>
        </row>
        <row r="268">
          <cell r="A268">
            <v>44218</v>
          </cell>
          <cell r="B268">
            <v>232.800003</v>
          </cell>
        </row>
        <row r="269">
          <cell r="A269">
            <v>44221</v>
          </cell>
          <cell r="B269">
            <v>222.75</v>
          </cell>
        </row>
        <row r="270">
          <cell r="A270">
            <v>44223</v>
          </cell>
          <cell r="B270">
            <v>218.64999399999999</v>
          </cell>
        </row>
        <row r="271">
          <cell r="A271">
            <v>44224</v>
          </cell>
          <cell r="B271">
            <v>215.050003</v>
          </cell>
        </row>
        <row r="272">
          <cell r="A272">
            <v>44225</v>
          </cell>
          <cell r="B272">
            <v>213.800003</v>
          </cell>
        </row>
        <row r="273">
          <cell r="A273">
            <v>44228</v>
          </cell>
          <cell r="B273">
            <v>236.85000600000001</v>
          </cell>
        </row>
        <row r="274">
          <cell r="A274">
            <v>44229</v>
          </cell>
          <cell r="B274">
            <v>242.39999399999999</v>
          </cell>
        </row>
        <row r="275">
          <cell r="A275">
            <v>44230</v>
          </cell>
          <cell r="B275">
            <v>256.54998799999998</v>
          </cell>
        </row>
        <row r="276">
          <cell r="A276">
            <v>44231</v>
          </cell>
          <cell r="B276">
            <v>257.29998799999998</v>
          </cell>
        </row>
        <row r="277">
          <cell r="A277">
            <v>44232</v>
          </cell>
          <cell r="B277">
            <v>251.10000600000001</v>
          </cell>
        </row>
        <row r="278">
          <cell r="A278">
            <v>44235</v>
          </cell>
          <cell r="B278">
            <v>247.39999399999999</v>
          </cell>
        </row>
        <row r="279">
          <cell r="A279">
            <v>44236</v>
          </cell>
          <cell r="B279">
            <v>246.35000600000001</v>
          </cell>
        </row>
        <row r="280">
          <cell r="A280">
            <v>44237</v>
          </cell>
          <cell r="B280">
            <v>243.050003</v>
          </cell>
        </row>
        <row r="281">
          <cell r="A281">
            <v>44238</v>
          </cell>
          <cell r="B281">
            <v>243.800003</v>
          </cell>
        </row>
        <row r="282">
          <cell r="A282">
            <v>44239</v>
          </cell>
          <cell r="B282">
            <v>241.449997</v>
          </cell>
        </row>
        <row r="283">
          <cell r="A283">
            <v>44242</v>
          </cell>
          <cell r="B283">
            <v>254</v>
          </cell>
        </row>
        <row r="284">
          <cell r="A284">
            <v>44243</v>
          </cell>
          <cell r="B284">
            <v>258.5</v>
          </cell>
        </row>
        <row r="285">
          <cell r="A285">
            <v>44244</v>
          </cell>
          <cell r="B285">
            <v>253.14999399999999</v>
          </cell>
        </row>
        <row r="286">
          <cell r="A286">
            <v>44245</v>
          </cell>
          <cell r="B286">
            <v>250.14999399999999</v>
          </cell>
        </row>
        <row r="287">
          <cell r="A287">
            <v>44246</v>
          </cell>
          <cell r="B287">
            <v>246.25</v>
          </cell>
        </row>
        <row r="288">
          <cell r="A288">
            <v>44249</v>
          </cell>
          <cell r="B288">
            <v>236.5</v>
          </cell>
        </row>
        <row r="289">
          <cell r="A289">
            <v>44250</v>
          </cell>
          <cell r="B289">
            <v>236.050003</v>
          </cell>
        </row>
        <row r="290">
          <cell r="A290">
            <v>44251</v>
          </cell>
          <cell r="B290">
            <v>246.550003</v>
          </cell>
        </row>
        <row r="291">
          <cell r="A291">
            <v>44252</v>
          </cell>
          <cell r="B291">
            <v>248.949997</v>
          </cell>
        </row>
        <row r="292">
          <cell r="A292">
            <v>44253</v>
          </cell>
          <cell r="B292">
            <v>235.60000600000001</v>
          </cell>
        </row>
        <row r="293">
          <cell r="A293">
            <v>44256</v>
          </cell>
          <cell r="B293">
            <v>236.050003</v>
          </cell>
        </row>
        <row r="294">
          <cell r="A294">
            <v>44257</v>
          </cell>
          <cell r="B294">
            <v>236.75</v>
          </cell>
        </row>
        <row r="295">
          <cell r="A295">
            <v>44258</v>
          </cell>
          <cell r="B295">
            <v>248.949997</v>
          </cell>
        </row>
        <row r="296">
          <cell r="A296">
            <v>44259</v>
          </cell>
          <cell r="B296">
            <v>249.35000600000001</v>
          </cell>
        </row>
        <row r="297">
          <cell r="A297">
            <v>44260</v>
          </cell>
          <cell r="B297">
            <v>242.35000600000001</v>
          </cell>
        </row>
        <row r="298">
          <cell r="A298">
            <v>44263</v>
          </cell>
          <cell r="B298">
            <v>244.300003</v>
          </cell>
        </row>
        <row r="299">
          <cell r="A299">
            <v>44264</v>
          </cell>
          <cell r="B299">
            <v>245.449997</v>
          </cell>
        </row>
        <row r="300">
          <cell r="A300">
            <v>44265</v>
          </cell>
          <cell r="B300">
            <v>241.89999399999999</v>
          </cell>
        </row>
        <row r="301">
          <cell r="A301">
            <v>44267</v>
          </cell>
          <cell r="B301">
            <v>243.10000600000001</v>
          </cell>
        </row>
        <row r="302">
          <cell r="A302">
            <v>44270</v>
          </cell>
          <cell r="B302">
            <v>238.25</v>
          </cell>
        </row>
        <row r="303">
          <cell r="A303">
            <v>44271</v>
          </cell>
          <cell r="B303">
            <v>235.10000600000001</v>
          </cell>
        </row>
        <row r="304">
          <cell r="A304">
            <v>44272</v>
          </cell>
          <cell r="B304">
            <v>223.39999399999999</v>
          </cell>
        </row>
        <row r="305">
          <cell r="A305">
            <v>44273</v>
          </cell>
          <cell r="B305">
            <v>222.949997</v>
          </cell>
        </row>
        <row r="306">
          <cell r="A306">
            <v>44274</v>
          </cell>
          <cell r="B306">
            <v>228.550003</v>
          </cell>
        </row>
        <row r="307">
          <cell r="A307">
            <v>44277</v>
          </cell>
          <cell r="B307">
            <v>225.25</v>
          </cell>
        </row>
        <row r="308">
          <cell r="A308">
            <v>44278</v>
          </cell>
          <cell r="B308">
            <v>226.800003</v>
          </cell>
        </row>
        <row r="309">
          <cell r="A309">
            <v>44279</v>
          </cell>
          <cell r="B309">
            <v>215.89999399999999</v>
          </cell>
        </row>
        <row r="310">
          <cell r="A310">
            <v>44280</v>
          </cell>
          <cell r="B310">
            <v>210.050003</v>
          </cell>
        </row>
        <row r="311">
          <cell r="A311">
            <v>44281</v>
          </cell>
          <cell r="B311">
            <v>211.10000600000001</v>
          </cell>
        </row>
        <row r="312">
          <cell r="A312">
            <v>44285</v>
          </cell>
          <cell r="B312">
            <v>208.050003</v>
          </cell>
        </row>
      </sheetData>
      <sheetData sheetId="14">
        <row r="2">
          <cell r="A2">
            <v>43831</v>
          </cell>
          <cell r="B2">
            <v>7153.5087890000004</v>
          </cell>
        </row>
        <row r="3">
          <cell r="A3">
            <v>43832</v>
          </cell>
          <cell r="B3">
            <v>7171.2661129999997</v>
          </cell>
        </row>
        <row r="4">
          <cell r="A4">
            <v>43833</v>
          </cell>
          <cell r="B4">
            <v>7097.3017579999996</v>
          </cell>
        </row>
        <row r="5">
          <cell r="A5">
            <v>43836</v>
          </cell>
          <cell r="B5">
            <v>6890.0351559999999</v>
          </cell>
        </row>
        <row r="6">
          <cell r="A6">
            <v>43837</v>
          </cell>
          <cell r="B6">
            <v>6920.5600590000004</v>
          </cell>
        </row>
        <row r="7">
          <cell r="A7">
            <v>43838</v>
          </cell>
          <cell r="B7">
            <v>6882.9912109999996</v>
          </cell>
        </row>
        <row r="8">
          <cell r="A8">
            <v>43839</v>
          </cell>
          <cell r="B8">
            <v>7071.5214839999999</v>
          </cell>
        </row>
        <row r="9">
          <cell r="A9">
            <v>43840</v>
          </cell>
          <cell r="B9">
            <v>7171.9013670000004</v>
          </cell>
        </row>
        <row r="10">
          <cell r="A10">
            <v>43843</v>
          </cell>
          <cell r="B10">
            <v>7193.6220700000003</v>
          </cell>
        </row>
        <row r="11">
          <cell r="A11">
            <v>43844</v>
          </cell>
          <cell r="B11">
            <v>7226.9833980000003</v>
          </cell>
        </row>
        <row r="12">
          <cell r="A12">
            <v>43845</v>
          </cell>
          <cell r="B12">
            <v>7321.0537109999996</v>
          </cell>
        </row>
        <row r="13">
          <cell r="A13">
            <v>43846</v>
          </cell>
          <cell r="B13">
            <v>7301.1923829999996</v>
          </cell>
        </row>
        <row r="14">
          <cell r="A14">
            <v>43847</v>
          </cell>
          <cell r="B14">
            <v>7357.4487300000001</v>
          </cell>
        </row>
        <row r="15">
          <cell r="A15">
            <v>43850</v>
          </cell>
          <cell r="B15">
            <v>7288.4252930000002</v>
          </cell>
        </row>
        <row r="16">
          <cell r="A16">
            <v>43851</v>
          </cell>
          <cell r="B16">
            <v>7144.6547849999997</v>
          </cell>
        </row>
        <row r="17">
          <cell r="A17">
            <v>43852</v>
          </cell>
          <cell r="B17">
            <v>6981.21875</v>
          </cell>
        </row>
        <row r="18">
          <cell r="A18">
            <v>43853</v>
          </cell>
          <cell r="B18">
            <v>6992.4697269999997</v>
          </cell>
        </row>
        <row r="19">
          <cell r="A19">
            <v>43854</v>
          </cell>
          <cell r="B19">
            <v>6974.2236329999996</v>
          </cell>
        </row>
        <row r="20">
          <cell r="A20">
            <v>43857</v>
          </cell>
          <cell r="B20">
            <v>6994.1328130000002</v>
          </cell>
        </row>
        <row r="21">
          <cell r="A21">
            <v>43858</v>
          </cell>
          <cell r="B21">
            <v>6845.6660160000001</v>
          </cell>
        </row>
        <row r="22">
          <cell r="A22">
            <v>43859</v>
          </cell>
          <cell r="B22">
            <v>6858.6293949999999</v>
          </cell>
        </row>
        <row r="23">
          <cell r="A23">
            <v>43860</v>
          </cell>
          <cell r="B23">
            <v>6868.5600590000004</v>
          </cell>
        </row>
        <row r="24">
          <cell r="A24">
            <v>43861</v>
          </cell>
          <cell r="B24">
            <v>6763.923828</v>
          </cell>
        </row>
        <row r="25">
          <cell r="A25">
            <v>43864</v>
          </cell>
          <cell r="B25">
            <v>6859.607422</v>
          </cell>
        </row>
        <row r="26">
          <cell r="A26">
            <v>43865</v>
          </cell>
          <cell r="B26">
            <v>7043.8344729999999</v>
          </cell>
        </row>
        <row r="27">
          <cell r="A27">
            <v>43866</v>
          </cell>
          <cell r="B27">
            <v>6888.5673829999996</v>
          </cell>
        </row>
        <row r="28">
          <cell r="A28">
            <v>43867</v>
          </cell>
          <cell r="B28">
            <v>6869.6850590000004</v>
          </cell>
        </row>
        <row r="29">
          <cell r="A29">
            <v>43868</v>
          </cell>
          <cell r="B29">
            <v>6820.9140630000002</v>
          </cell>
        </row>
        <row r="30">
          <cell r="A30">
            <v>43871</v>
          </cell>
          <cell r="B30">
            <v>6743.7695309999999</v>
          </cell>
        </row>
        <row r="31">
          <cell r="A31">
            <v>43872</v>
          </cell>
          <cell r="B31">
            <v>6881.5722660000001</v>
          </cell>
        </row>
        <row r="32">
          <cell r="A32">
            <v>43873</v>
          </cell>
          <cell r="B32">
            <v>6890.9155270000001</v>
          </cell>
        </row>
        <row r="33">
          <cell r="A33">
            <v>43874</v>
          </cell>
          <cell r="B33">
            <v>6853.4931640000004</v>
          </cell>
        </row>
        <row r="34">
          <cell r="A34">
            <v>43875</v>
          </cell>
          <cell r="B34">
            <v>6764.2172849999997</v>
          </cell>
        </row>
        <row r="35">
          <cell r="A35">
            <v>43878</v>
          </cell>
          <cell r="B35">
            <v>6757.3203130000002</v>
          </cell>
        </row>
        <row r="36">
          <cell r="A36">
            <v>43879</v>
          </cell>
          <cell r="B36">
            <v>6634.388672</v>
          </cell>
        </row>
        <row r="37">
          <cell r="A37">
            <v>43880</v>
          </cell>
          <cell r="B37">
            <v>6610.4184569999998</v>
          </cell>
        </row>
        <row r="38">
          <cell r="A38">
            <v>43881</v>
          </cell>
          <cell r="B38">
            <v>6611.3969729999999</v>
          </cell>
        </row>
        <row r="39">
          <cell r="A39">
            <v>43885</v>
          </cell>
          <cell r="B39">
            <v>6330.4101559999999</v>
          </cell>
        </row>
        <row r="40">
          <cell r="A40">
            <v>43886</v>
          </cell>
          <cell r="B40">
            <v>6275.7685549999997</v>
          </cell>
        </row>
        <row r="41">
          <cell r="A41">
            <v>43887</v>
          </cell>
          <cell r="B41">
            <v>6099.9570309999999</v>
          </cell>
        </row>
        <row r="42">
          <cell r="A42">
            <v>43888</v>
          </cell>
          <cell r="B42">
            <v>6153.7177730000003</v>
          </cell>
        </row>
        <row r="43">
          <cell r="A43">
            <v>43889</v>
          </cell>
          <cell r="B43">
            <v>6147.1625979999999</v>
          </cell>
        </row>
        <row r="44">
          <cell r="A44">
            <v>43892</v>
          </cell>
          <cell r="B44">
            <v>6149.1684569999998</v>
          </cell>
        </row>
        <row r="45">
          <cell r="A45">
            <v>43893</v>
          </cell>
          <cell r="B45">
            <v>6247.8852539999998</v>
          </cell>
        </row>
        <row r="46">
          <cell r="A46">
            <v>43894</v>
          </cell>
          <cell r="B46">
            <v>6246.2226559999999</v>
          </cell>
        </row>
        <row r="47">
          <cell r="A47">
            <v>43895</v>
          </cell>
          <cell r="B47">
            <v>6228.220703</v>
          </cell>
        </row>
        <row r="48">
          <cell r="A48">
            <v>43896</v>
          </cell>
          <cell r="B48">
            <v>6306.4902339999999</v>
          </cell>
        </row>
        <row r="49">
          <cell r="A49">
            <v>43899</v>
          </cell>
          <cell r="B49">
            <v>6066.9375</v>
          </cell>
        </row>
        <row r="50">
          <cell r="A50">
            <v>43901</v>
          </cell>
          <cell r="B50">
            <v>6013.3227539999998</v>
          </cell>
        </row>
        <row r="51">
          <cell r="A51">
            <v>43902</v>
          </cell>
          <cell r="B51">
            <v>5521.0585940000001</v>
          </cell>
        </row>
        <row r="52">
          <cell r="A52">
            <v>43903</v>
          </cell>
          <cell r="B52">
            <v>5712.2802730000003</v>
          </cell>
        </row>
        <row r="53">
          <cell r="A53">
            <v>43906</v>
          </cell>
          <cell r="B53">
            <v>5361.6831050000001</v>
          </cell>
        </row>
        <row r="54">
          <cell r="A54">
            <v>43907</v>
          </cell>
          <cell r="B54">
            <v>5482.7065430000002</v>
          </cell>
        </row>
        <row r="55">
          <cell r="A55">
            <v>43908</v>
          </cell>
          <cell r="B55">
            <v>5236.8432620000003</v>
          </cell>
        </row>
        <row r="56">
          <cell r="A56">
            <v>43909</v>
          </cell>
          <cell r="B56">
            <v>4715.2773440000001</v>
          </cell>
        </row>
        <row r="57">
          <cell r="A57">
            <v>43910</v>
          </cell>
          <cell r="B57">
            <v>4969.3095700000003</v>
          </cell>
        </row>
        <row r="58">
          <cell r="A58">
            <v>43913</v>
          </cell>
          <cell r="B58">
            <v>4129.0410160000001</v>
          </cell>
        </row>
        <row r="59">
          <cell r="A59">
            <v>43914</v>
          </cell>
          <cell r="B59">
            <v>4389.3847660000001</v>
          </cell>
        </row>
        <row r="60">
          <cell r="A60">
            <v>43915</v>
          </cell>
          <cell r="B60">
            <v>4897.6450199999999</v>
          </cell>
        </row>
        <row r="61">
          <cell r="A61">
            <v>43916</v>
          </cell>
          <cell r="B61">
            <v>4772.4633789999998</v>
          </cell>
        </row>
        <row r="62">
          <cell r="A62">
            <v>43917</v>
          </cell>
          <cell r="B62">
            <v>4545.580078</v>
          </cell>
        </row>
        <row r="63">
          <cell r="A63">
            <v>43920</v>
          </cell>
          <cell r="B63">
            <v>4234.8022460000002</v>
          </cell>
        </row>
        <row r="64">
          <cell r="A64">
            <v>43921</v>
          </cell>
          <cell r="B64">
            <v>4195.5209960000002</v>
          </cell>
        </row>
        <row r="65">
          <cell r="A65">
            <v>43922</v>
          </cell>
          <cell r="B65">
            <v>4154.4790039999998</v>
          </cell>
        </row>
        <row r="66">
          <cell r="A66">
            <v>43924</v>
          </cell>
          <cell r="B66">
            <v>3924.709961</v>
          </cell>
        </row>
        <row r="67">
          <cell r="A67">
            <v>43928</v>
          </cell>
          <cell r="B67">
            <v>4455.1298829999996</v>
          </cell>
        </row>
        <row r="68">
          <cell r="A68">
            <v>43929</v>
          </cell>
          <cell r="B68">
            <v>4596.455078</v>
          </cell>
        </row>
        <row r="69">
          <cell r="A69">
            <v>43930</v>
          </cell>
          <cell r="B69">
            <v>5211.40625</v>
          </cell>
        </row>
        <row r="70">
          <cell r="A70">
            <v>43934</v>
          </cell>
          <cell r="B70">
            <v>5168.8471680000002</v>
          </cell>
        </row>
        <row r="71">
          <cell r="A71">
            <v>43936</v>
          </cell>
          <cell r="B71">
            <v>4984.0825199999999</v>
          </cell>
        </row>
        <row r="72">
          <cell r="A72">
            <v>43937</v>
          </cell>
          <cell r="B72">
            <v>5019.7929690000001</v>
          </cell>
        </row>
        <row r="73">
          <cell r="A73">
            <v>43938</v>
          </cell>
          <cell r="B73">
            <v>5385.8974609999996</v>
          </cell>
        </row>
        <row r="74">
          <cell r="A74">
            <v>43941</v>
          </cell>
          <cell r="B74">
            <v>5216.0048829999996</v>
          </cell>
        </row>
        <row r="75">
          <cell r="A75">
            <v>43942</v>
          </cell>
          <cell r="B75">
            <v>4892.8999020000001</v>
          </cell>
        </row>
        <row r="76">
          <cell r="A76">
            <v>43943</v>
          </cell>
          <cell r="B76">
            <v>5068.7607420000004</v>
          </cell>
        </row>
        <row r="77">
          <cell r="A77">
            <v>43944</v>
          </cell>
          <cell r="B77">
            <v>5044.7910160000001</v>
          </cell>
        </row>
        <row r="78">
          <cell r="A78">
            <v>43945</v>
          </cell>
          <cell r="B78">
            <v>4936.4858400000003</v>
          </cell>
        </row>
        <row r="79">
          <cell r="A79">
            <v>43948</v>
          </cell>
          <cell r="B79">
            <v>4946.9541019999997</v>
          </cell>
        </row>
        <row r="80">
          <cell r="A80">
            <v>43949</v>
          </cell>
          <cell r="B80">
            <v>4943.3833009999998</v>
          </cell>
        </row>
        <row r="81">
          <cell r="A81">
            <v>43950</v>
          </cell>
          <cell r="B81">
            <v>4958.7924800000001</v>
          </cell>
        </row>
        <row r="82">
          <cell r="A82">
            <v>43951</v>
          </cell>
          <cell r="B82">
            <v>5242.8603519999997</v>
          </cell>
        </row>
        <row r="83">
          <cell r="A83">
            <v>43955</v>
          </cell>
          <cell r="B83">
            <v>4780.5830079999996</v>
          </cell>
        </row>
        <row r="84">
          <cell r="A84">
            <v>43956</v>
          </cell>
          <cell r="B84">
            <v>4725.3549800000001</v>
          </cell>
        </row>
        <row r="85">
          <cell r="A85">
            <v>43957</v>
          </cell>
          <cell r="B85">
            <v>4738.4648440000001</v>
          </cell>
        </row>
        <row r="86">
          <cell r="A86">
            <v>43958</v>
          </cell>
          <cell r="B86">
            <v>4646.5473629999997</v>
          </cell>
        </row>
        <row r="87">
          <cell r="A87">
            <v>43959</v>
          </cell>
          <cell r="B87">
            <v>4553.4555659999996</v>
          </cell>
        </row>
        <row r="88">
          <cell r="A88">
            <v>43962</v>
          </cell>
          <cell r="B88">
            <v>4830.96875</v>
          </cell>
        </row>
        <row r="89">
          <cell r="A89">
            <v>43963</v>
          </cell>
          <cell r="B89">
            <v>4844.1767579999996</v>
          </cell>
        </row>
        <row r="90">
          <cell r="A90">
            <v>43964</v>
          </cell>
          <cell r="B90">
            <v>4927.142578</v>
          </cell>
        </row>
        <row r="91">
          <cell r="A91">
            <v>43965</v>
          </cell>
          <cell r="B91">
            <v>5003.4052730000003</v>
          </cell>
        </row>
        <row r="92">
          <cell r="A92">
            <v>43966</v>
          </cell>
          <cell r="B92">
            <v>4990.0507809999999</v>
          </cell>
        </row>
        <row r="93">
          <cell r="A93">
            <v>43969</v>
          </cell>
          <cell r="B93">
            <v>4618.810547</v>
          </cell>
        </row>
        <row r="94">
          <cell r="A94">
            <v>43970</v>
          </cell>
          <cell r="B94">
            <v>4701.3349609999996</v>
          </cell>
        </row>
        <row r="95">
          <cell r="A95">
            <v>43971</v>
          </cell>
          <cell r="B95">
            <v>4786.1108400000003</v>
          </cell>
        </row>
        <row r="96">
          <cell r="A96">
            <v>43972</v>
          </cell>
          <cell r="B96">
            <v>4940.8393550000001</v>
          </cell>
        </row>
        <row r="97">
          <cell r="A97">
            <v>43973</v>
          </cell>
          <cell r="B97">
            <v>5023.2172849999997</v>
          </cell>
        </row>
        <row r="98">
          <cell r="A98">
            <v>43977</v>
          </cell>
          <cell r="B98">
            <v>5132.6474609999996</v>
          </cell>
        </row>
        <row r="99">
          <cell r="A99">
            <v>43978</v>
          </cell>
          <cell r="B99">
            <v>5130.935547</v>
          </cell>
        </row>
        <row r="100">
          <cell r="A100">
            <v>43979</v>
          </cell>
          <cell r="B100">
            <v>5350.0405270000001</v>
          </cell>
        </row>
        <row r="101">
          <cell r="A101">
            <v>43980</v>
          </cell>
          <cell r="B101">
            <v>5489.408203</v>
          </cell>
        </row>
        <row r="102">
          <cell r="A102">
            <v>43983</v>
          </cell>
          <cell r="B102">
            <v>5668.2534180000002</v>
          </cell>
        </row>
        <row r="103">
          <cell r="A103">
            <v>43984</v>
          </cell>
          <cell r="B103">
            <v>5566.9926759999998</v>
          </cell>
        </row>
        <row r="104">
          <cell r="A104">
            <v>43985</v>
          </cell>
          <cell r="B104">
            <v>5502.3222660000001</v>
          </cell>
        </row>
        <row r="105">
          <cell r="A105">
            <v>43986</v>
          </cell>
          <cell r="B105">
            <v>5567.0908200000003</v>
          </cell>
        </row>
        <row r="106">
          <cell r="A106">
            <v>43987</v>
          </cell>
          <cell r="B106">
            <v>5621.8789059999999</v>
          </cell>
        </row>
        <row r="107">
          <cell r="A107">
            <v>43990</v>
          </cell>
          <cell r="B107">
            <v>5610.7255859999996</v>
          </cell>
        </row>
        <row r="108">
          <cell r="A108">
            <v>43991</v>
          </cell>
          <cell r="B108">
            <v>5539.7939450000003</v>
          </cell>
        </row>
        <row r="109">
          <cell r="A109">
            <v>43992</v>
          </cell>
          <cell r="B109">
            <v>5552.8061520000001</v>
          </cell>
        </row>
        <row r="110">
          <cell r="A110">
            <v>43993</v>
          </cell>
          <cell r="B110">
            <v>5308.7534180000002</v>
          </cell>
        </row>
        <row r="111">
          <cell r="A111">
            <v>43994</v>
          </cell>
          <cell r="B111">
            <v>5441.4194340000004</v>
          </cell>
        </row>
        <row r="112">
          <cell r="A112">
            <v>43997</v>
          </cell>
          <cell r="B112">
            <v>5357.2797849999997</v>
          </cell>
        </row>
        <row r="113">
          <cell r="A113">
            <v>43998</v>
          </cell>
          <cell r="B113">
            <v>5383.158203</v>
          </cell>
        </row>
        <row r="114">
          <cell r="A114">
            <v>43999</v>
          </cell>
          <cell r="B114">
            <v>5602.3120120000003</v>
          </cell>
        </row>
        <row r="115">
          <cell r="A115">
            <v>44000</v>
          </cell>
          <cell r="B115">
            <v>5590.7666019999997</v>
          </cell>
        </row>
        <row r="116">
          <cell r="A116">
            <v>44001</v>
          </cell>
          <cell r="B116">
            <v>5769.7587890000004</v>
          </cell>
        </row>
        <row r="117">
          <cell r="A117">
            <v>44004</v>
          </cell>
          <cell r="B117">
            <v>5768.4379879999997</v>
          </cell>
        </row>
        <row r="118">
          <cell r="A118">
            <v>44005</v>
          </cell>
          <cell r="B118">
            <v>5759.1435549999997</v>
          </cell>
        </row>
        <row r="119">
          <cell r="A119">
            <v>44006</v>
          </cell>
          <cell r="B119">
            <v>5630.8310549999997</v>
          </cell>
        </row>
        <row r="120">
          <cell r="A120">
            <v>44007</v>
          </cell>
          <cell r="B120">
            <v>5637.6308589999999</v>
          </cell>
        </row>
        <row r="121">
          <cell r="A121">
            <v>44008</v>
          </cell>
          <cell r="B121">
            <v>5630.390625</v>
          </cell>
        </row>
        <row r="122">
          <cell r="A122">
            <v>44011</v>
          </cell>
          <cell r="B122">
            <v>5555.8398440000001</v>
          </cell>
        </row>
        <row r="123">
          <cell r="A123">
            <v>44012</v>
          </cell>
          <cell r="B123">
            <v>5711.986328</v>
          </cell>
        </row>
        <row r="124">
          <cell r="A124">
            <v>44013</v>
          </cell>
          <cell r="B124">
            <v>5677.5478519999997</v>
          </cell>
        </row>
        <row r="125">
          <cell r="A125">
            <v>44014</v>
          </cell>
          <cell r="B125">
            <v>5819.7529299999997</v>
          </cell>
        </row>
        <row r="126">
          <cell r="A126">
            <v>44015</v>
          </cell>
          <cell r="B126">
            <v>5803.7568359999996</v>
          </cell>
        </row>
        <row r="127">
          <cell r="A127">
            <v>44018</v>
          </cell>
          <cell r="B127">
            <v>5991.1137699999999</v>
          </cell>
        </row>
        <row r="128">
          <cell r="A128">
            <v>44019</v>
          </cell>
          <cell r="B128">
            <v>6092.0322269999997</v>
          </cell>
        </row>
        <row r="129">
          <cell r="A129">
            <v>44020</v>
          </cell>
          <cell r="B129">
            <v>5913.6274409999996</v>
          </cell>
        </row>
        <row r="130">
          <cell r="A130">
            <v>44021</v>
          </cell>
          <cell r="B130">
            <v>5872.4873049999997</v>
          </cell>
        </row>
        <row r="131">
          <cell r="A131">
            <v>44022</v>
          </cell>
          <cell r="B131">
            <v>5826.7973629999997</v>
          </cell>
        </row>
        <row r="132">
          <cell r="A132">
            <v>44025</v>
          </cell>
          <cell r="B132">
            <v>5859.279297</v>
          </cell>
        </row>
        <row r="133">
          <cell r="A133">
            <v>44026</v>
          </cell>
          <cell r="B133">
            <v>5646.8759769999997</v>
          </cell>
        </row>
        <row r="134">
          <cell r="A134">
            <v>44027</v>
          </cell>
          <cell r="B134">
            <v>5675.7861329999996</v>
          </cell>
        </row>
        <row r="135">
          <cell r="A135">
            <v>44028</v>
          </cell>
          <cell r="B135">
            <v>5748.234375</v>
          </cell>
        </row>
        <row r="136">
          <cell r="A136">
            <v>44029</v>
          </cell>
          <cell r="B136">
            <v>5791.4296880000002</v>
          </cell>
        </row>
        <row r="137">
          <cell r="A137">
            <v>44032</v>
          </cell>
          <cell r="B137">
            <v>5740.5546880000002</v>
          </cell>
        </row>
        <row r="138">
          <cell r="A138">
            <v>44033</v>
          </cell>
          <cell r="B138">
            <v>5998.2070309999999</v>
          </cell>
        </row>
        <row r="139">
          <cell r="A139">
            <v>44034</v>
          </cell>
          <cell r="B139">
            <v>5873.5141599999997</v>
          </cell>
        </row>
        <row r="140">
          <cell r="A140">
            <v>44035</v>
          </cell>
          <cell r="B140">
            <v>5934.7109380000002</v>
          </cell>
        </row>
        <row r="141">
          <cell r="A141">
            <v>44036</v>
          </cell>
          <cell r="B141">
            <v>5870.873047</v>
          </cell>
        </row>
        <row r="142">
          <cell r="A142">
            <v>44039</v>
          </cell>
          <cell r="B142">
            <v>5912.5507809999999</v>
          </cell>
        </row>
        <row r="143">
          <cell r="A143">
            <v>44040</v>
          </cell>
          <cell r="B143">
            <v>6146.8691410000001</v>
          </cell>
        </row>
        <row r="144">
          <cell r="A144">
            <v>44041</v>
          </cell>
          <cell r="B144">
            <v>6051.3320309999999</v>
          </cell>
        </row>
        <row r="145">
          <cell r="A145">
            <v>44042</v>
          </cell>
          <cell r="B145">
            <v>6129.8452150000003</v>
          </cell>
        </row>
        <row r="146">
          <cell r="A146">
            <v>44043</v>
          </cell>
          <cell r="B146">
            <v>6127.2534180000002</v>
          </cell>
        </row>
        <row r="147">
          <cell r="A147">
            <v>44046</v>
          </cell>
          <cell r="B147">
            <v>6031.8139650000003</v>
          </cell>
        </row>
        <row r="148">
          <cell r="A148">
            <v>44047</v>
          </cell>
          <cell r="B148">
            <v>6221.3720700000003</v>
          </cell>
        </row>
        <row r="149">
          <cell r="A149">
            <v>44048</v>
          </cell>
          <cell r="B149">
            <v>6385.0522460000002</v>
          </cell>
        </row>
        <row r="150">
          <cell r="A150">
            <v>44049</v>
          </cell>
          <cell r="B150">
            <v>6413.9140630000002</v>
          </cell>
        </row>
        <row r="151">
          <cell r="A151">
            <v>44050</v>
          </cell>
          <cell r="B151">
            <v>6534.4975590000004</v>
          </cell>
        </row>
        <row r="152">
          <cell r="A152">
            <v>44053</v>
          </cell>
          <cell r="B152">
            <v>6465.9140630000002</v>
          </cell>
        </row>
        <row r="153">
          <cell r="A153">
            <v>44054</v>
          </cell>
          <cell r="B153">
            <v>6505.3422849999997</v>
          </cell>
        </row>
        <row r="154">
          <cell r="A154">
            <v>44055</v>
          </cell>
          <cell r="B154">
            <v>6584.6875</v>
          </cell>
        </row>
        <row r="155">
          <cell r="A155">
            <v>44056</v>
          </cell>
          <cell r="B155">
            <v>6645.2495120000003</v>
          </cell>
        </row>
        <row r="156">
          <cell r="A156">
            <v>44057</v>
          </cell>
          <cell r="B156">
            <v>6503.6411129999997</v>
          </cell>
        </row>
        <row r="157">
          <cell r="A157">
            <v>44060</v>
          </cell>
          <cell r="B157">
            <v>6681.5283200000003</v>
          </cell>
        </row>
        <row r="158">
          <cell r="A158">
            <v>44061</v>
          </cell>
          <cell r="B158">
            <v>6804.6279299999997</v>
          </cell>
        </row>
        <row r="159">
          <cell r="A159">
            <v>44062</v>
          </cell>
          <cell r="B159">
            <v>6900.580078</v>
          </cell>
        </row>
        <row r="160">
          <cell r="A160">
            <v>44063</v>
          </cell>
          <cell r="B160">
            <v>6885.1806640000004</v>
          </cell>
        </row>
        <row r="161">
          <cell r="A161">
            <v>44064</v>
          </cell>
          <cell r="B161">
            <v>6883.501953</v>
          </cell>
        </row>
        <row r="162">
          <cell r="A162">
            <v>44067</v>
          </cell>
          <cell r="B162">
            <v>6991.5971680000002</v>
          </cell>
        </row>
        <row r="163">
          <cell r="A163">
            <v>44068</v>
          </cell>
          <cell r="B163">
            <v>7018.6948240000002</v>
          </cell>
        </row>
        <row r="164">
          <cell r="A164">
            <v>44069</v>
          </cell>
          <cell r="B164">
            <v>6918.6948240000002</v>
          </cell>
        </row>
        <row r="165">
          <cell r="A165">
            <v>44070</v>
          </cell>
          <cell r="B165">
            <v>7006.8979490000002</v>
          </cell>
        </row>
        <row r="166">
          <cell r="A166">
            <v>44071</v>
          </cell>
          <cell r="B166">
            <v>7012.9194340000004</v>
          </cell>
        </row>
        <row r="167">
          <cell r="A167">
            <v>44074</v>
          </cell>
          <cell r="B167">
            <v>6752.1601559999999</v>
          </cell>
        </row>
        <row r="168">
          <cell r="A168">
            <v>44075</v>
          </cell>
          <cell r="B168">
            <v>6817.0166019999997</v>
          </cell>
        </row>
        <row r="169">
          <cell r="A169">
            <v>44076</v>
          </cell>
          <cell r="B169">
            <v>6831.9228519999997</v>
          </cell>
        </row>
        <row r="170">
          <cell r="A170">
            <v>44077</v>
          </cell>
          <cell r="B170">
            <v>6981.8237300000001</v>
          </cell>
        </row>
        <row r="171">
          <cell r="A171">
            <v>44078</v>
          </cell>
          <cell r="B171">
            <v>7097.8159180000002</v>
          </cell>
        </row>
        <row r="172">
          <cell r="A172">
            <v>44081</v>
          </cell>
          <cell r="B172">
            <v>7116.6210940000001</v>
          </cell>
        </row>
        <row r="173">
          <cell r="A173">
            <v>44082</v>
          </cell>
          <cell r="B173">
            <v>7131.2807620000003</v>
          </cell>
        </row>
        <row r="174">
          <cell r="A174">
            <v>44083</v>
          </cell>
          <cell r="B174">
            <v>7122.6430659999996</v>
          </cell>
        </row>
        <row r="175">
          <cell r="A175">
            <v>44084</v>
          </cell>
          <cell r="B175">
            <v>7138.8325199999999</v>
          </cell>
        </row>
        <row r="176">
          <cell r="A176">
            <v>44085</v>
          </cell>
          <cell r="B176">
            <v>7101.2709960000002</v>
          </cell>
        </row>
        <row r="177">
          <cell r="A177">
            <v>44088</v>
          </cell>
          <cell r="B177">
            <v>7037.3520509999998</v>
          </cell>
        </row>
        <row r="178">
          <cell r="A178">
            <v>44089</v>
          </cell>
          <cell r="B178">
            <v>6962.2778319999998</v>
          </cell>
        </row>
        <row r="179">
          <cell r="A179">
            <v>44090</v>
          </cell>
          <cell r="B179">
            <v>6967.3618159999996</v>
          </cell>
        </row>
        <row r="180">
          <cell r="A180">
            <v>44091</v>
          </cell>
          <cell r="B180">
            <v>6994.904297</v>
          </cell>
        </row>
        <row r="181">
          <cell r="A181">
            <v>44092</v>
          </cell>
          <cell r="B181">
            <v>6875.3583980000003</v>
          </cell>
        </row>
        <row r="182">
          <cell r="A182">
            <v>44095</v>
          </cell>
          <cell r="B182">
            <v>6541.8940430000002</v>
          </cell>
        </row>
        <row r="183">
          <cell r="A183">
            <v>44096</v>
          </cell>
          <cell r="B183">
            <v>6357.8862300000001</v>
          </cell>
        </row>
        <row r="184">
          <cell r="A184">
            <v>44097</v>
          </cell>
          <cell r="B184">
            <v>6417.8564450000003</v>
          </cell>
        </row>
        <row r="185">
          <cell r="A185">
            <v>44098</v>
          </cell>
          <cell r="B185">
            <v>6216.8701170000004</v>
          </cell>
        </row>
        <row r="186">
          <cell r="A186">
            <v>44099</v>
          </cell>
          <cell r="B186">
            <v>6414.3027339999999</v>
          </cell>
        </row>
        <row r="187">
          <cell r="A187">
            <v>44102</v>
          </cell>
          <cell r="B187">
            <v>6616.9677730000003</v>
          </cell>
        </row>
        <row r="188">
          <cell r="A188">
            <v>44103</v>
          </cell>
          <cell r="B188">
            <v>6656.2075199999999</v>
          </cell>
        </row>
        <row r="189">
          <cell r="A189">
            <v>44104</v>
          </cell>
          <cell r="B189">
            <v>6656.8984380000002</v>
          </cell>
        </row>
        <row r="190">
          <cell r="A190">
            <v>44105</v>
          </cell>
          <cell r="B190">
            <v>6709.0698240000002</v>
          </cell>
        </row>
        <row r="191">
          <cell r="A191">
            <v>44109</v>
          </cell>
          <cell r="B191">
            <v>6731.3305659999996</v>
          </cell>
        </row>
        <row r="192">
          <cell r="A192">
            <v>44110</v>
          </cell>
          <cell r="B192">
            <v>6803.9365230000003</v>
          </cell>
        </row>
        <row r="193">
          <cell r="A193">
            <v>44111</v>
          </cell>
          <cell r="B193">
            <v>6956.4536129999997</v>
          </cell>
        </row>
        <row r="194">
          <cell r="A194">
            <v>44112</v>
          </cell>
          <cell r="B194">
            <v>6988.9809569999998</v>
          </cell>
        </row>
        <row r="195">
          <cell r="A195">
            <v>44113</v>
          </cell>
          <cell r="B195">
            <v>6971.7548829999996</v>
          </cell>
        </row>
        <row r="196">
          <cell r="A196">
            <v>44116</v>
          </cell>
          <cell r="B196">
            <v>7045.0517579999996</v>
          </cell>
        </row>
        <row r="197">
          <cell r="A197">
            <v>44117</v>
          </cell>
          <cell r="B197">
            <v>6942.6333009999998</v>
          </cell>
        </row>
        <row r="198">
          <cell r="A198">
            <v>44118</v>
          </cell>
          <cell r="B198">
            <v>6912.4755859999996</v>
          </cell>
        </row>
        <row r="199">
          <cell r="A199">
            <v>44119</v>
          </cell>
          <cell r="B199">
            <v>6804.1342770000001</v>
          </cell>
        </row>
        <row r="200">
          <cell r="A200">
            <v>44120</v>
          </cell>
          <cell r="B200">
            <v>6806.4047849999997</v>
          </cell>
        </row>
        <row r="201">
          <cell r="A201">
            <v>44123</v>
          </cell>
          <cell r="B201">
            <v>6764.0063479999999</v>
          </cell>
        </row>
        <row r="202">
          <cell r="A202">
            <v>44124</v>
          </cell>
          <cell r="B202">
            <v>6756.75</v>
          </cell>
        </row>
        <row r="203">
          <cell r="A203">
            <v>44125</v>
          </cell>
          <cell r="B203">
            <v>6773.7788090000004</v>
          </cell>
        </row>
        <row r="204">
          <cell r="A204">
            <v>44126</v>
          </cell>
          <cell r="B204">
            <v>6724.1240230000003</v>
          </cell>
        </row>
        <row r="205">
          <cell r="A205">
            <v>44127</v>
          </cell>
          <cell r="B205">
            <v>7012.0805659999996</v>
          </cell>
        </row>
        <row r="206">
          <cell r="A206">
            <v>44130</v>
          </cell>
          <cell r="B206">
            <v>6964.2524409999996</v>
          </cell>
        </row>
        <row r="207">
          <cell r="A207">
            <v>44131</v>
          </cell>
          <cell r="B207">
            <v>7066.5224609999996</v>
          </cell>
        </row>
        <row r="208">
          <cell r="A208">
            <v>44132</v>
          </cell>
          <cell r="B208">
            <v>7093.8173829999996</v>
          </cell>
        </row>
        <row r="209">
          <cell r="A209">
            <v>44133</v>
          </cell>
          <cell r="B209">
            <v>7026.3452150000003</v>
          </cell>
        </row>
        <row r="210">
          <cell r="A210">
            <v>44134</v>
          </cell>
          <cell r="B210">
            <v>6875.7529299999997</v>
          </cell>
        </row>
        <row r="211">
          <cell r="A211">
            <v>44137</v>
          </cell>
          <cell r="B211">
            <v>6780.1953130000002</v>
          </cell>
        </row>
        <row r="212">
          <cell r="A212">
            <v>44138</v>
          </cell>
          <cell r="B212">
            <v>6824.6176759999998</v>
          </cell>
        </row>
        <row r="213">
          <cell r="A213">
            <v>44139</v>
          </cell>
          <cell r="B213">
            <v>6864.7954099999997</v>
          </cell>
        </row>
        <row r="214">
          <cell r="A214">
            <v>44140</v>
          </cell>
          <cell r="B214">
            <v>7001.7646480000003</v>
          </cell>
        </row>
        <row r="215">
          <cell r="A215">
            <v>44141</v>
          </cell>
          <cell r="B215">
            <v>6818.9418949999999</v>
          </cell>
        </row>
        <row r="216">
          <cell r="A216">
            <v>44144</v>
          </cell>
          <cell r="B216">
            <v>6783.9462890000004</v>
          </cell>
        </row>
        <row r="217">
          <cell r="A217">
            <v>44145</v>
          </cell>
          <cell r="B217">
            <v>6706.2573240000002</v>
          </cell>
        </row>
        <row r="218">
          <cell r="A218">
            <v>44146</v>
          </cell>
          <cell r="B218">
            <v>6769.3369140000004</v>
          </cell>
        </row>
        <row r="219">
          <cell r="A219">
            <v>44147</v>
          </cell>
          <cell r="B219">
            <v>6749.0996089999999</v>
          </cell>
        </row>
        <row r="220">
          <cell r="A220">
            <v>44148</v>
          </cell>
          <cell r="B220">
            <v>6721.8540039999998</v>
          </cell>
        </row>
        <row r="221">
          <cell r="A221">
            <v>44149</v>
          </cell>
          <cell r="B221">
            <v>6764.3022460000002</v>
          </cell>
        </row>
        <row r="222">
          <cell r="A222">
            <v>44152</v>
          </cell>
          <cell r="B222">
            <v>6891.84375</v>
          </cell>
        </row>
        <row r="223">
          <cell r="A223">
            <v>44153</v>
          </cell>
          <cell r="B223">
            <v>6963.7583009999998</v>
          </cell>
        </row>
        <row r="224">
          <cell r="A224">
            <v>44154</v>
          </cell>
          <cell r="B224">
            <v>6873.9262699999999</v>
          </cell>
        </row>
        <row r="225">
          <cell r="A225">
            <v>44155</v>
          </cell>
          <cell r="B225">
            <v>6876.4438479999999</v>
          </cell>
        </row>
        <row r="226">
          <cell r="A226">
            <v>44158</v>
          </cell>
          <cell r="B226">
            <v>6898.0629879999997</v>
          </cell>
        </row>
        <row r="227">
          <cell r="A227">
            <v>44159</v>
          </cell>
          <cell r="B227">
            <v>7066.5224609999996</v>
          </cell>
        </row>
        <row r="228">
          <cell r="A228">
            <v>44160</v>
          </cell>
          <cell r="B228">
            <v>6965.1411129999997</v>
          </cell>
        </row>
        <row r="229">
          <cell r="A229">
            <v>44161</v>
          </cell>
          <cell r="B229">
            <v>6904.4794920000004</v>
          </cell>
        </row>
        <row r="230">
          <cell r="A230">
            <v>44162</v>
          </cell>
          <cell r="B230">
            <v>6945.4960940000001</v>
          </cell>
        </row>
        <row r="231">
          <cell r="A231">
            <v>44166</v>
          </cell>
          <cell r="B231">
            <v>7010.5502930000002</v>
          </cell>
        </row>
        <row r="232">
          <cell r="A232">
            <v>44167</v>
          </cell>
          <cell r="B232">
            <v>7114.0053710000002</v>
          </cell>
        </row>
        <row r="233">
          <cell r="A233">
            <v>44168</v>
          </cell>
          <cell r="B233">
            <v>7639.7695309999999</v>
          </cell>
        </row>
        <row r="234">
          <cell r="A234">
            <v>44169</v>
          </cell>
          <cell r="B234">
            <v>7702.9975590000004</v>
          </cell>
        </row>
        <row r="235">
          <cell r="A235">
            <v>44172</v>
          </cell>
          <cell r="B235">
            <v>7644.0141599999997</v>
          </cell>
        </row>
        <row r="236">
          <cell r="A236">
            <v>44173</v>
          </cell>
          <cell r="B236">
            <v>7663.0668949999999</v>
          </cell>
        </row>
        <row r="237">
          <cell r="A237">
            <v>44174</v>
          </cell>
          <cell r="B237">
            <v>7610.3027339999999</v>
          </cell>
        </row>
        <row r="238">
          <cell r="A238">
            <v>44175</v>
          </cell>
          <cell r="B238">
            <v>7636.7089839999999</v>
          </cell>
        </row>
        <row r="239">
          <cell r="A239">
            <v>44176</v>
          </cell>
          <cell r="B239">
            <v>7634.2905270000001</v>
          </cell>
        </row>
        <row r="240">
          <cell r="A240">
            <v>44179</v>
          </cell>
          <cell r="B240">
            <v>7598.0122069999998</v>
          </cell>
        </row>
        <row r="241">
          <cell r="A241">
            <v>44180</v>
          </cell>
          <cell r="B241">
            <v>7665.5839839999999</v>
          </cell>
        </row>
        <row r="242">
          <cell r="A242">
            <v>44181</v>
          </cell>
          <cell r="B242">
            <v>7696.2846680000002</v>
          </cell>
        </row>
        <row r="243">
          <cell r="A243">
            <v>44182</v>
          </cell>
          <cell r="B243">
            <v>7595.2485349999997</v>
          </cell>
        </row>
        <row r="244">
          <cell r="A244">
            <v>44183</v>
          </cell>
          <cell r="B244">
            <v>7462.7211909999996</v>
          </cell>
        </row>
        <row r="245">
          <cell r="A245">
            <v>44186</v>
          </cell>
          <cell r="B245">
            <v>7281.4287109999996</v>
          </cell>
        </row>
        <row r="246">
          <cell r="A246">
            <v>44187</v>
          </cell>
          <cell r="B246">
            <v>7300.4804690000001</v>
          </cell>
        </row>
        <row r="247">
          <cell r="A247">
            <v>44188</v>
          </cell>
          <cell r="B247">
            <v>7354.3305659999996</v>
          </cell>
        </row>
        <row r="248">
          <cell r="A248">
            <v>44189</v>
          </cell>
          <cell r="B248">
            <v>7350.4809569999998</v>
          </cell>
        </row>
        <row r="249">
          <cell r="A249">
            <v>44193</v>
          </cell>
          <cell r="B249">
            <v>7386.9565430000002</v>
          </cell>
        </row>
        <row r="250">
          <cell r="A250">
            <v>44194</v>
          </cell>
          <cell r="B250">
            <v>7356.6997069999998</v>
          </cell>
        </row>
        <row r="251">
          <cell r="A251">
            <v>44195</v>
          </cell>
          <cell r="B251">
            <v>7515.1889650000003</v>
          </cell>
        </row>
        <row r="252">
          <cell r="A252">
            <v>44196</v>
          </cell>
          <cell r="B252">
            <v>7551.4184569999998</v>
          </cell>
        </row>
        <row r="253">
          <cell r="A253">
            <v>44197</v>
          </cell>
          <cell r="B253">
            <v>7592.5825199999999</v>
          </cell>
        </row>
        <row r="254">
          <cell r="A254">
            <v>44200</v>
          </cell>
          <cell r="B254">
            <v>7603.4418949999999</v>
          </cell>
        </row>
        <row r="255">
          <cell r="A255">
            <v>44201</v>
          </cell>
          <cell r="B255">
            <v>7557.1928710000002</v>
          </cell>
        </row>
        <row r="256">
          <cell r="A256">
            <v>44202</v>
          </cell>
          <cell r="B256">
            <v>7530.6879879999997</v>
          </cell>
        </row>
        <row r="257">
          <cell r="A257">
            <v>44203</v>
          </cell>
          <cell r="B257">
            <v>7468.9404299999997</v>
          </cell>
        </row>
        <row r="258">
          <cell r="A258">
            <v>44204</v>
          </cell>
          <cell r="B258">
            <v>7912.029297</v>
          </cell>
        </row>
        <row r="259">
          <cell r="A259">
            <v>44207</v>
          </cell>
          <cell r="B259">
            <v>8127.0834960000002</v>
          </cell>
        </row>
        <row r="260">
          <cell r="A260">
            <v>44208</v>
          </cell>
          <cell r="B260">
            <v>8082.9570309999999</v>
          </cell>
        </row>
        <row r="261">
          <cell r="A261">
            <v>44209</v>
          </cell>
          <cell r="B261">
            <v>8035.3759769999997</v>
          </cell>
        </row>
        <row r="262">
          <cell r="A262">
            <v>44210</v>
          </cell>
          <cell r="B262">
            <v>8044.8530270000001</v>
          </cell>
        </row>
        <row r="263">
          <cell r="A263">
            <v>44211</v>
          </cell>
          <cell r="B263">
            <v>7921.7529299999997</v>
          </cell>
        </row>
        <row r="264">
          <cell r="A264">
            <v>44214</v>
          </cell>
          <cell r="B264">
            <v>7730.1445309999999</v>
          </cell>
        </row>
        <row r="265">
          <cell r="A265">
            <v>44215</v>
          </cell>
          <cell r="B265">
            <v>7820.9145509999998</v>
          </cell>
        </row>
        <row r="266">
          <cell r="A266">
            <v>44216</v>
          </cell>
          <cell r="B266">
            <v>8040.4106449999999</v>
          </cell>
        </row>
        <row r="267">
          <cell r="A267">
            <v>44217</v>
          </cell>
          <cell r="B267">
            <v>7973.0859380000002</v>
          </cell>
        </row>
        <row r="268">
          <cell r="A268">
            <v>44218</v>
          </cell>
          <cell r="B268">
            <v>7945.5439450000003</v>
          </cell>
        </row>
        <row r="269">
          <cell r="A269">
            <v>44221</v>
          </cell>
          <cell r="B269">
            <v>7879.0585940000001</v>
          </cell>
        </row>
        <row r="270">
          <cell r="A270">
            <v>44223</v>
          </cell>
          <cell r="B270">
            <v>7769.8774409999996</v>
          </cell>
        </row>
        <row r="271">
          <cell r="A271">
            <v>44224</v>
          </cell>
          <cell r="B271">
            <v>7491.1020509999998</v>
          </cell>
        </row>
        <row r="272">
          <cell r="A272">
            <v>44225</v>
          </cell>
          <cell r="B272">
            <v>7114.1538090000004</v>
          </cell>
        </row>
        <row r="273">
          <cell r="A273">
            <v>44228</v>
          </cell>
          <cell r="B273">
            <v>7304.8242190000001</v>
          </cell>
        </row>
        <row r="274">
          <cell r="A274">
            <v>44229</v>
          </cell>
          <cell r="B274">
            <v>7556.453125</v>
          </cell>
        </row>
        <row r="275">
          <cell r="A275">
            <v>44230</v>
          </cell>
          <cell r="B275">
            <v>7491.7934569999998</v>
          </cell>
        </row>
        <row r="276">
          <cell r="A276">
            <v>44231</v>
          </cell>
          <cell r="B276">
            <v>7541.9414059999999</v>
          </cell>
        </row>
        <row r="277">
          <cell r="A277">
            <v>44232</v>
          </cell>
          <cell r="B277">
            <v>7397.9633789999998</v>
          </cell>
        </row>
        <row r="278">
          <cell r="A278">
            <v>44235</v>
          </cell>
          <cell r="B278">
            <v>7477.3813479999999</v>
          </cell>
        </row>
        <row r="279">
          <cell r="A279">
            <v>44236</v>
          </cell>
          <cell r="B279">
            <v>7529.1577150000003</v>
          </cell>
        </row>
        <row r="280">
          <cell r="A280">
            <v>44237</v>
          </cell>
          <cell r="B280">
            <v>7523.8764650000003</v>
          </cell>
        </row>
        <row r="281">
          <cell r="A281">
            <v>44238</v>
          </cell>
          <cell r="B281">
            <v>7568.9404299999997</v>
          </cell>
        </row>
        <row r="282">
          <cell r="A282">
            <v>44239</v>
          </cell>
          <cell r="B282">
            <v>7471.3588870000003</v>
          </cell>
        </row>
        <row r="283">
          <cell r="A283">
            <v>44242</v>
          </cell>
          <cell r="B283">
            <v>7499.1474609999996</v>
          </cell>
        </row>
        <row r="284">
          <cell r="A284">
            <v>44243</v>
          </cell>
          <cell r="B284">
            <v>7598.2587890000004</v>
          </cell>
        </row>
        <row r="285">
          <cell r="A285">
            <v>44244</v>
          </cell>
          <cell r="B285">
            <v>7406.8974609999996</v>
          </cell>
        </row>
        <row r="286">
          <cell r="A286">
            <v>44245</v>
          </cell>
          <cell r="B286">
            <v>7401.3198240000002</v>
          </cell>
        </row>
        <row r="287">
          <cell r="A287">
            <v>44246</v>
          </cell>
          <cell r="B287">
            <v>7229.0102539999998</v>
          </cell>
        </row>
        <row r="288">
          <cell r="A288">
            <v>44249</v>
          </cell>
          <cell r="B288">
            <v>6995.4965819999998</v>
          </cell>
        </row>
        <row r="289">
          <cell r="A289">
            <v>44250</v>
          </cell>
          <cell r="B289">
            <v>6881.0346680000002</v>
          </cell>
        </row>
        <row r="290">
          <cell r="A290">
            <v>44251</v>
          </cell>
          <cell r="B290">
            <v>6863.7099609999996</v>
          </cell>
        </row>
        <row r="291">
          <cell r="A291">
            <v>44252</v>
          </cell>
          <cell r="B291">
            <v>6841.3999020000001</v>
          </cell>
        </row>
        <row r="292">
          <cell r="A292">
            <v>44253</v>
          </cell>
          <cell r="B292">
            <v>6778.0239259999998</v>
          </cell>
        </row>
        <row r="293">
          <cell r="A293">
            <v>44256</v>
          </cell>
          <cell r="B293">
            <v>6924.9633789999998</v>
          </cell>
        </row>
        <row r="294">
          <cell r="A294">
            <v>44257</v>
          </cell>
          <cell r="B294">
            <v>7121.5078130000002</v>
          </cell>
        </row>
        <row r="295">
          <cell r="A295">
            <v>44258</v>
          </cell>
          <cell r="B295">
            <v>7033.2553710000002</v>
          </cell>
        </row>
        <row r="296">
          <cell r="A296">
            <v>44259</v>
          </cell>
          <cell r="B296">
            <v>7040.0668949999999</v>
          </cell>
        </row>
        <row r="297">
          <cell r="A297">
            <v>44260</v>
          </cell>
          <cell r="B297">
            <v>7155.9599609999996</v>
          </cell>
        </row>
        <row r="298">
          <cell r="A298">
            <v>44263</v>
          </cell>
          <cell r="B298">
            <v>7166.3251950000003</v>
          </cell>
        </row>
        <row r="299">
          <cell r="A299">
            <v>44264</v>
          </cell>
          <cell r="B299">
            <v>7207.8349609999996</v>
          </cell>
        </row>
        <row r="300">
          <cell r="A300">
            <v>44265</v>
          </cell>
          <cell r="B300">
            <v>7178.763672</v>
          </cell>
        </row>
        <row r="301">
          <cell r="A301">
            <v>44267</v>
          </cell>
          <cell r="B301">
            <v>7005.1210940000001</v>
          </cell>
        </row>
        <row r="302">
          <cell r="A302">
            <v>44270</v>
          </cell>
          <cell r="B302">
            <v>6998.3090819999998</v>
          </cell>
        </row>
        <row r="303">
          <cell r="A303">
            <v>44271</v>
          </cell>
          <cell r="B303">
            <v>7058.5263670000004</v>
          </cell>
        </row>
        <row r="304">
          <cell r="A304">
            <v>44272</v>
          </cell>
          <cell r="B304">
            <v>6973.9760740000002</v>
          </cell>
        </row>
        <row r="305">
          <cell r="A305">
            <v>44273</v>
          </cell>
          <cell r="B305">
            <v>7022.4458009999998</v>
          </cell>
        </row>
        <row r="306">
          <cell r="A306">
            <v>44274</v>
          </cell>
          <cell r="B306">
            <v>7022.2485349999997</v>
          </cell>
        </row>
        <row r="307">
          <cell r="A307">
            <v>44277</v>
          </cell>
          <cell r="B307">
            <v>7010.1059569999998</v>
          </cell>
        </row>
        <row r="308">
          <cell r="A308">
            <v>44278</v>
          </cell>
          <cell r="B308">
            <v>7094.0151370000003</v>
          </cell>
        </row>
        <row r="309">
          <cell r="A309">
            <v>44279</v>
          </cell>
          <cell r="B309">
            <v>6975.5063479999999</v>
          </cell>
        </row>
        <row r="310">
          <cell r="A310">
            <v>44280</v>
          </cell>
          <cell r="B310">
            <v>6699.7416990000002</v>
          </cell>
        </row>
        <row r="311">
          <cell r="A311">
            <v>44281</v>
          </cell>
          <cell r="B311">
            <v>6697.3725590000004</v>
          </cell>
        </row>
        <row r="312">
          <cell r="A312">
            <v>44285</v>
          </cell>
          <cell r="B312">
            <v>6763.8579099999997</v>
          </cell>
        </row>
      </sheetData>
      <sheetData sheetId="15">
        <row r="2">
          <cell r="A2">
            <v>43831</v>
          </cell>
          <cell r="B2">
            <v>459.23202500000002</v>
          </cell>
        </row>
        <row r="3">
          <cell r="A3">
            <v>43832</v>
          </cell>
          <cell r="B3">
            <v>450.166901</v>
          </cell>
        </row>
        <row r="4">
          <cell r="A4">
            <v>43833</v>
          </cell>
          <cell r="B4">
            <v>443.55187999999998</v>
          </cell>
        </row>
        <row r="5">
          <cell r="A5">
            <v>43836</v>
          </cell>
          <cell r="B5">
            <v>438.16189600000001</v>
          </cell>
        </row>
        <row r="6">
          <cell r="A6">
            <v>43837</v>
          </cell>
          <cell r="B6">
            <v>439.14184599999999</v>
          </cell>
        </row>
        <row r="7">
          <cell r="A7">
            <v>43838</v>
          </cell>
          <cell r="B7">
            <v>439.28884900000003</v>
          </cell>
        </row>
        <row r="8">
          <cell r="A8">
            <v>43839</v>
          </cell>
          <cell r="B8">
            <v>453.057953</v>
          </cell>
        </row>
        <row r="9">
          <cell r="A9">
            <v>43840</v>
          </cell>
          <cell r="B9">
            <v>460.99603300000001</v>
          </cell>
        </row>
        <row r="10">
          <cell r="A10">
            <v>43843</v>
          </cell>
          <cell r="B10">
            <v>459.18301400000001</v>
          </cell>
        </row>
        <row r="11">
          <cell r="A11">
            <v>43844</v>
          </cell>
          <cell r="B11">
            <v>462.270081</v>
          </cell>
        </row>
        <row r="12">
          <cell r="A12">
            <v>43845</v>
          </cell>
          <cell r="B12">
            <v>474.520172</v>
          </cell>
        </row>
        <row r="13">
          <cell r="A13">
            <v>43846</v>
          </cell>
          <cell r="B13">
            <v>478.587219</v>
          </cell>
        </row>
        <row r="14">
          <cell r="A14">
            <v>43847</v>
          </cell>
          <cell r="B14">
            <v>475.40216099999998</v>
          </cell>
        </row>
        <row r="15">
          <cell r="A15">
            <v>43850</v>
          </cell>
          <cell r="B15">
            <v>460.84899899999999</v>
          </cell>
        </row>
        <row r="16">
          <cell r="A16">
            <v>43851</v>
          </cell>
          <cell r="B16">
            <v>452.17593399999998</v>
          </cell>
        </row>
        <row r="17">
          <cell r="A17">
            <v>43852</v>
          </cell>
          <cell r="B17">
            <v>455.26299999999998</v>
          </cell>
        </row>
        <row r="18">
          <cell r="A18">
            <v>43853</v>
          </cell>
          <cell r="B18">
            <v>455.11602800000003</v>
          </cell>
        </row>
        <row r="19">
          <cell r="A19">
            <v>43854</v>
          </cell>
          <cell r="B19">
            <v>459.52600100000001</v>
          </cell>
        </row>
        <row r="20">
          <cell r="A20">
            <v>43857</v>
          </cell>
          <cell r="B20">
            <v>455.80200200000002</v>
          </cell>
        </row>
        <row r="21">
          <cell r="A21">
            <v>43858</v>
          </cell>
          <cell r="B21">
            <v>452.51898199999999</v>
          </cell>
        </row>
        <row r="22">
          <cell r="A22">
            <v>43859</v>
          </cell>
          <cell r="B22">
            <v>460.45703099999997</v>
          </cell>
        </row>
        <row r="23">
          <cell r="A23">
            <v>43860</v>
          </cell>
          <cell r="B23">
            <v>460.114014</v>
          </cell>
        </row>
        <row r="24">
          <cell r="A24">
            <v>43861</v>
          </cell>
          <cell r="B24">
            <v>457.71301299999999</v>
          </cell>
        </row>
        <row r="25">
          <cell r="A25">
            <v>43864</v>
          </cell>
          <cell r="B25">
            <v>461.87805200000003</v>
          </cell>
        </row>
        <row r="26">
          <cell r="A26">
            <v>43865</v>
          </cell>
          <cell r="B26">
            <v>446.14889499999998</v>
          </cell>
        </row>
        <row r="27">
          <cell r="A27">
            <v>43866</v>
          </cell>
          <cell r="B27">
            <v>453.79293799999999</v>
          </cell>
        </row>
        <row r="28">
          <cell r="A28">
            <v>43867</v>
          </cell>
          <cell r="B28">
            <v>464.37707499999999</v>
          </cell>
        </row>
        <row r="29">
          <cell r="A29">
            <v>43868</v>
          </cell>
          <cell r="B29">
            <v>456.88003500000002</v>
          </cell>
        </row>
        <row r="30">
          <cell r="A30">
            <v>43871</v>
          </cell>
          <cell r="B30">
            <v>447.07995599999998</v>
          </cell>
        </row>
        <row r="31">
          <cell r="A31">
            <v>43872</v>
          </cell>
          <cell r="B31">
            <v>444.02786300000002</v>
          </cell>
        </row>
        <row r="32">
          <cell r="A32">
            <v>43873</v>
          </cell>
          <cell r="B32">
            <v>441.12344400000001</v>
          </cell>
        </row>
        <row r="33">
          <cell r="A33">
            <v>43874</v>
          </cell>
          <cell r="B33">
            <v>437.92370599999998</v>
          </cell>
        </row>
        <row r="34">
          <cell r="A34">
            <v>43875</v>
          </cell>
          <cell r="B34">
            <v>432.41027800000001</v>
          </cell>
        </row>
        <row r="35">
          <cell r="A35">
            <v>43878</v>
          </cell>
          <cell r="B35">
            <v>423.79553199999998</v>
          </cell>
        </row>
        <row r="36">
          <cell r="A36">
            <v>43879</v>
          </cell>
          <cell r="B36">
            <v>431.62261999999998</v>
          </cell>
        </row>
        <row r="37">
          <cell r="A37">
            <v>43880</v>
          </cell>
          <cell r="B37">
            <v>433.88708500000001</v>
          </cell>
        </row>
        <row r="38">
          <cell r="A38">
            <v>43881</v>
          </cell>
          <cell r="B38">
            <v>439.54821800000002</v>
          </cell>
        </row>
        <row r="39">
          <cell r="A39">
            <v>43885</v>
          </cell>
          <cell r="B39">
            <v>431.81954999999999</v>
          </cell>
        </row>
        <row r="40">
          <cell r="A40">
            <v>43886</v>
          </cell>
          <cell r="B40">
            <v>429.65353399999998</v>
          </cell>
        </row>
        <row r="41">
          <cell r="A41">
            <v>43887</v>
          </cell>
          <cell r="B41">
            <v>428.57055700000001</v>
          </cell>
        </row>
        <row r="42">
          <cell r="A42">
            <v>43888</v>
          </cell>
          <cell r="B42">
            <v>432.80407700000001</v>
          </cell>
        </row>
        <row r="43">
          <cell r="A43">
            <v>43889</v>
          </cell>
          <cell r="B43">
            <v>428.96438599999999</v>
          </cell>
        </row>
        <row r="44">
          <cell r="A44">
            <v>43892</v>
          </cell>
          <cell r="B44">
            <v>412.86715700000002</v>
          </cell>
        </row>
        <row r="45">
          <cell r="A45">
            <v>43893</v>
          </cell>
          <cell r="B45">
            <v>415.62387100000001</v>
          </cell>
        </row>
        <row r="46">
          <cell r="A46">
            <v>43894</v>
          </cell>
          <cell r="B46">
            <v>403.51400799999999</v>
          </cell>
        </row>
        <row r="47">
          <cell r="A47">
            <v>43895</v>
          </cell>
          <cell r="B47">
            <v>407.55062900000001</v>
          </cell>
        </row>
        <row r="48">
          <cell r="A48">
            <v>43896</v>
          </cell>
          <cell r="B48">
            <v>407.69833399999999</v>
          </cell>
        </row>
        <row r="49">
          <cell r="A49">
            <v>43899</v>
          </cell>
          <cell r="B49">
            <v>393.52093500000001</v>
          </cell>
        </row>
        <row r="50">
          <cell r="A50">
            <v>43901</v>
          </cell>
          <cell r="B50">
            <v>397.557526</v>
          </cell>
        </row>
        <row r="51">
          <cell r="A51">
            <v>43902</v>
          </cell>
          <cell r="B51">
            <v>382.19869999999997</v>
          </cell>
        </row>
        <row r="52">
          <cell r="A52">
            <v>43903</v>
          </cell>
          <cell r="B52">
            <v>396.86834700000003</v>
          </cell>
        </row>
        <row r="53">
          <cell r="A53">
            <v>43906</v>
          </cell>
          <cell r="B53">
            <v>374.76541099999997</v>
          </cell>
        </row>
        <row r="54">
          <cell r="A54">
            <v>43907</v>
          </cell>
          <cell r="B54">
            <v>380.595642</v>
          </cell>
        </row>
        <row r="55">
          <cell r="A55">
            <v>43908</v>
          </cell>
          <cell r="B55">
            <v>359.05343599999998</v>
          </cell>
        </row>
        <row r="56">
          <cell r="A56">
            <v>43909</v>
          </cell>
          <cell r="B56">
            <v>358.90521200000001</v>
          </cell>
        </row>
        <row r="57">
          <cell r="A57">
            <v>43910</v>
          </cell>
          <cell r="B57">
            <v>375.30892899999998</v>
          </cell>
        </row>
        <row r="58">
          <cell r="A58">
            <v>43913</v>
          </cell>
          <cell r="B58">
            <v>327.43182400000001</v>
          </cell>
        </row>
        <row r="59">
          <cell r="A59">
            <v>43914</v>
          </cell>
          <cell r="B59">
            <v>335.38659699999999</v>
          </cell>
        </row>
        <row r="60">
          <cell r="A60">
            <v>43915</v>
          </cell>
          <cell r="B60">
            <v>328.56823700000001</v>
          </cell>
        </row>
        <row r="61">
          <cell r="A61">
            <v>43916</v>
          </cell>
          <cell r="B61">
            <v>318.53823899999998</v>
          </cell>
        </row>
        <row r="62">
          <cell r="A62">
            <v>43917</v>
          </cell>
          <cell r="B62">
            <v>300.35583500000001</v>
          </cell>
        </row>
        <row r="63">
          <cell r="A63">
            <v>43920</v>
          </cell>
          <cell r="B63">
            <v>289.33767699999999</v>
          </cell>
        </row>
        <row r="64">
          <cell r="A64">
            <v>43921</v>
          </cell>
          <cell r="B64">
            <v>294.03149400000001</v>
          </cell>
        </row>
        <row r="65">
          <cell r="A65">
            <v>43922</v>
          </cell>
          <cell r="B65">
            <v>275.84909099999999</v>
          </cell>
        </row>
        <row r="66">
          <cell r="A66">
            <v>43924</v>
          </cell>
          <cell r="B66">
            <v>249.958878</v>
          </cell>
        </row>
        <row r="67">
          <cell r="A67">
            <v>43928</v>
          </cell>
          <cell r="B67">
            <v>261.27349900000002</v>
          </cell>
        </row>
        <row r="68">
          <cell r="A68">
            <v>43929</v>
          </cell>
          <cell r="B68">
            <v>282.519226</v>
          </cell>
        </row>
        <row r="69">
          <cell r="A69">
            <v>43930</v>
          </cell>
          <cell r="B69">
            <v>302.18396000000001</v>
          </cell>
        </row>
        <row r="70">
          <cell r="A70">
            <v>43934</v>
          </cell>
          <cell r="B70">
            <v>286.37313799999998</v>
          </cell>
        </row>
        <row r="71">
          <cell r="A71">
            <v>43936</v>
          </cell>
          <cell r="B71">
            <v>273.03277600000001</v>
          </cell>
        </row>
        <row r="72">
          <cell r="A72">
            <v>43937</v>
          </cell>
          <cell r="B72">
            <v>272.93398999999999</v>
          </cell>
        </row>
        <row r="73">
          <cell r="A73">
            <v>43938</v>
          </cell>
          <cell r="B73">
            <v>297.39129600000001</v>
          </cell>
        </row>
        <row r="74">
          <cell r="A74">
            <v>43941</v>
          </cell>
          <cell r="B74">
            <v>303.91326900000001</v>
          </cell>
        </row>
        <row r="75">
          <cell r="A75">
            <v>43942</v>
          </cell>
          <cell r="B75">
            <v>307.371826</v>
          </cell>
        </row>
        <row r="76">
          <cell r="A76">
            <v>43943</v>
          </cell>
          <cell r="B76">
            <v>298.97238199999998</v>
          </cell>
        </row>
        <row r="77">
          <cell r="A77">
            <v>43944</v>
          </cell>
          <cell r="B77">
            <v>295.31613199999998</v>
          </cell>
        </row>
        <row r="78">
          <cell r="A78">
            <v>43945</v>
          </cell>
          <cell r="B78">
            <v>293.48800699999998</v>
          </cell>
        </row>
        <row r="79">
          <cell r="A79">
            <v>43948</v>
          </cell>
          <cell r="B79">
            <v>295.76080300000001</v>
          </cell>
        </row>
        <row r="80">
          <cell r="A80">
            <v>43949</v>
          </cell>
          <cell r="B80">
            <v>292.79626500000001</v>
          </cell>
        </row>
        <row r="81">
          <cell r="A81">
            <v>43950</v>
          </cell>
          <cell r="B81">
            <v>304.259094</v>
          </cell>
        </row>
        <row r="82">
          <cell r="A82">
            <v>43951</v>
          </cell>
          <cell r="B82">
            <v>324.467285</v>
          </cell>
        </row>
        <row r="83">
          <cell r="A83">
            <v>43955</v>
          </cell>
          <cell r="B83">
            <v>306.77899200000002</v>
          </cell>
        </row>
        <row r="84">
          <cell r="A84">
            <v>43956</v>
          </cell>
          <cell r="B84">
            <v>304.70379600000001</v>
          </cell>
        </row>
        <row r="85">
          <cell r="A85">
            <v>43957</v>
          </cell>
          <cell r="B85">
            <v>319.57583599999998</v>
          </cell>
        </row>
        <row r="86">
          <cell r="A86">
            <v>43958</v>
          </cell>
          <cell r="B86">
            <v>316.95715300000001</v>
          </cell>
        </row>
        <row r="87">
          <cell r="A87">
            <v>43959</v>
          </cell>
          <cell r="B87">
            <v>309.74353000000002</v>
          </cell>
        </row>
        <row r="88">
          <cell r="A88">
            <v>43962</v>
          </cell>
          <cell r="B88">
            <v>329.852844</v>
          </cell>
        </row>
        <row r="89">
          <cell r="A89">
            <v>43963</v>
          </cell>
          <cell r="B89">
            <v>334.15139799999997</v>
          </cell>
        </row>
        <row r="90">
          <cell r="A90">
            <v>43964</v>
          </cell>
          <cell r="B90">
            <v>340.821594</v>
          </cell>
        </row>
        <row r="91">
          <cell r="A91">
            <v>43965</v>
          </cell>
          <cell r="B91">
            <v>338.30172700000003</v>
          </cell>
        </row>
        <row r="92">
          <cell r="A92">
            <v>43966</v>
          </cell>
          <cell r="B92">
            <v>332.12564099999997</v>
          </cell>
        </row>
        <row r="93">
          <cell r="A93">
            <v>43969</v>
          </cell>
          <cell r="B93">
            <v>302.18396000000001</v>
          </cell>
        </row>
        <row r="94">
          <cell r="A94">
            <v>43970</v>
          </cell>
          <cell r="B94">
            <v>299.76293900000002</v>
          </cell>
        </row>
        <row r="95">
          <cell r="A95">
            <v>43971</v>
          </cell>
          <cell r="B95">
            <v>305.34609999999998</v>
          </cell>
        </row>
        <row r="96">
          <cell r="A96">
            <v>43972</v>
          </cell>
          <cell r="B96">
            <v>312.065674</v>
          </cell>
        </row>
        <row r="97">
          <cell r="A97">
            <v>43973</v>
          </cell>
          <cell r="B97">
            <v>310.435181</v>
          </cell>
        </row>
        <row r="98">
          <cell r="A98">
            <v>43977</v>
          </cell>
          <cell r="B98">
            <v>318.68646200000001</v>
          </cell>
        </row>
        <row r="99">
          <cell r="A99">
            <v>43978</v>
          </cell>
          <cell r="B99">
            <v>319.22998000000001</v>
          </cell>
        </row>
        <row r="100">
          <cell r="A100">
            <v>43979</v>
          </cell>
          <cell r="B100">
            <v>329.16113300000001</v>
          </cell>
        </row>
        <row r="101">
          <cell r="A101">
            <v>43980</v>
          </cell>
          <cell r="B101">
            <v>331.92804000000001</v>
          </cell>
        </row>
        <row r="102">
          <cell r="A102">
            <v>43983</v>
          </cell>
          <cell r="B102">
            <v>347.83761600000003</v>
          </cell>
        </row>
        <row r="103">
          <cell r="A103">
            <v>43984</v>
          </cell>
          <cell r="B103">
            <v>359.79458599999998</v>
          </cell>
        </row>
        <row r="104">
          <cell r="A104">
            <v>43985</v>
          </cell>
          <cell r="B104">
            <v>351.345642</v>
          </cell>
        </row>
        <row r="105">
          <cell r="A105">
            <v>43986</v>
          </cell>
          <cell r="B105">
            <v>351.049194</v>
          </cell>
        </row>
        <row r="106">
          <cell r="A106">
            <v>43987</v>
          </cell>
          <cell r="B106">
            <v>354.90310699999998</v>
          </cell>
        </row>
        <row r="107">
          <cell r="A107">
            <v>43990</v>
          </cell>
          <cell r="B107">
            <v>348.57876599999997</v>
          </cell>
        </row>
        <row r="108">
          <cell r="A108">
            <v>43991</v>
          </cell>
          <cell r="B108">
            <v>347.09652699999998</v>
          </cell>
        </row>
        <row r="109">
          <cell r="A109">
            <v>43992</v>
          </cell>
          <cell r="B109">
            <v>339.783997</v>
          </cell>
        </row>
        <row r="110">
          <cell r="A110">
            <v>43993</v>
          </cell>
          <cell r="B110">
            <v>328.27179000000001</v>
          </cell>
        </row>
        <row r="111">
          <cell r="A111">
            <v>43994</v>
          </cell>
          <cell r="B111">
            <v>341.26626599999997</v>
          </cell>
        </row>
        <row r="112">
          <cell r="A112">
            <v>43997</v>
          </cell>
          <cell r="B112">
            <v>340.12988300000001</v>
          </cell>
        </row>
        <row r="113">
          <cell r="A113">
            <v>43998</v>
          </cell>
          <cell r="B113">
            <v>349.962219</v>
          </cell>
        </row>
        <row r="114">
          <cell r="A114">
            <v>43999</v>
          </cell>
          <cell r="B114">
            <v>355.19955399999998</v>
          </cell>
        </row>
        <row r="115">
          <cell r="A115">
            <v>44000</v>
          </cell>
          <cell r="B115">
            <v>359.44869999999997</v>
          </cell>
        </row>
        <row r="116">
          <cell r="A116">
            <v>44001</v>
          </cell>
          <cell r="B116">
            <v>364.587219</v>
          </cell>
        </row>
        <row r="117">
          <cell r="A117">
            <v>44004</v>
          </cell>
          <cell r="B117">
            <v>378.372253</v>
          </cell>
        </row>
        <row r="118">
          <cell r="A118">
            <v>44005</v>
          </cell>
          <cell r="B118">
            <v>377.28524800000002</v>
          </cell>
        </row>
        <row r="119">
          <cell r="A119">
            <v>44006</v>
          </cell>
          <cell r="B119">
            <v>376.09942599999999</v>
          </cell>
        </row>
        <row r="120">
          <cell r="A120">
            <v>44007</v>
          </cell>
          <cell r="B120">
            <v>378.76748700000002</v>
          </cell>
        </row>
        <row r="121">
          <cell r="A121">
            <v>44008</v>
          </cell>
          <cell r="B121">
            <v>377.137024</v>
          </cell>
        </row>
        <row r="122">
          <cell r="A122">
            <v>44011</v>
          </cell>
          <cell r="B122">
            <v>373.82659899999999</v>
          </cell>
        </row>
        <row r="123">
          <cell r="A123">
            <v>44012</v>
          </cell>
          <cell r="B123">
            <v>373.87603799999999</v>
          </cell>
        </row>
        <row r="124">
          <cell r="A124">
            <v>44013</v>
          </cell>
          <cell r="B124">
            <v>379.31100500000002</v>
          </cell>
        </row>
        <row r="125">
          <cell r="A125">
            <v>44014</v>
          </cell>
          <cell r="B125">
            <v>380.94149800000002</v>
          </cell>
        </row>
        <row r="126">
          <cell r="A126">
            <v>44015</v>
          </cell>
          <cell r="B126">
            <v>390.82324199999999</v>
          </cell>
        </row>
        <row r="127">
          <cell r="A127">
            <v>44018</v>
          </cell>
          <cell r="B127">
            <v>403.42248499999999</v>
          </cell>
        </row>
        <row r="128">
          <cell r="A128">
            <v>44019</v>
          </cell>
          <cell r="B128">
            <v>395.36889600000001</v>
          </cell>
        </row>
        <row r="129">
          <cell r="A129">
            <v>44020</v>
          </cell>
          <cell r="B129">
            <v>380.39801</v>
          </cell>
        </row>
        <row r="130">
          <cell r="A130">
            <v>44021</v>
          </cell>
          <cell r="B130">
            <v>385.091858</v>
          </cell>
        </row>
        <row r="131">
          <cell r="A131">
            <v>44022</v>
          </cell>
          <cell r="B131">
            <v>381.13916</v>
          </cell>
        </row>
        <row r="132">
          <cell r="A132">
            <v>44025</v>
          </cell>
          <cell r="B132">
            <v>384.94360399999999</v>
          </cell>
        </row>
        <row r="133">
          <cell r="A133">
            <v>44026</v>
          </cell>
          <cell r="B133">
            <v>377.97699</v>
          </cell>
        </row>
        <row r="134">
          <cell r="A134">
            <v>44027</v>
          </cell>
          <cell r="B134">
            <v>385.14123499999999</v>
          </cell>
        </row>
        <row r="135">
          <cell r="A135">
            <v>44028</v>
          </cell>
          <cell r="B135">
            <v>386.870544</v>
          </cell>
        </row>
        <row r="136">
          <cell r="A136">
            <v>44029</v>
          </cell>
          <cell r="B136">
            <v>385.33889799999997</v>
          </cell>
        </row>
        <row r="137">
          <cell r="A137">
            <v>44032</v>
          </cell>
          <cell r="B137">
            <v>394.08419800000001</v>
          </cell>
        </row>
        <row r="138">
          <cell r="A138">
            <v>44033</v>
          </cell>
          <cell r="B138">
            <v>398.185181</v>
          </cell>
        </row>
        <row r="139">
          <cell r="A139">
            <v>44034</v>
          </cell>
          <cell r="B139">
            <v>393.14547700000003</v>
          </cell>
        </row>
        <row r="140">
          <cell r="A140">
            <v>44035</v>
          </cell>
          <cell r="B140">
            <v>400.95205700000002</v>
          </cell>
        </row>
        <row r="141">
          <cell r="A141">
            <v>44036</v>
          </cell>
          <cell r="B141">
            <v>393.44189499999999</v>
          </cell>
        </row>
        <row r="142">
          <cell r="A142">
            <v>44039</v>
          </cell>
          <cell r="B142">
            <v>392.40432700000002</v>
          </cell>
        </row>
        <row r="143">
          <cell r="A143">
            <v>44040</v>
          </cell>
          <cell r="B143">
            <v>401.44613600000002</v>
          </cell>
        </row>
        <row r="144">
          <cell r="A144">
            <v>44041</v>
          </cell>
          <cell r="B144">
            <v>398.185181</v>
          </cell>
        </row>
        <row r="145">
          <cell r="A145">
            <v>44042</v>
          </cell>
          <cell r="B145">
            <v>397.39459199999999</v>
          </cell>
        </row>
        <row r="146">
          <cell r="A146">
            <v>44043</v>
          </cell>
          <cell r="B146">
            <v>382.91787699999998</v>
          </cell>
        </row>
        <row r="147">
          <cell r="A147">
            <v>44046</v>
          </cell>
          <cell r="B147">
            <v>391.51498400000003</v>
          </cell>
        </row>
        <row r="148">
          <cell r="A148">
            <v>44047</v>
          </cell>
          <cell r="B148">
            <v>394.23245200000002</v>
          </cell>
        </row>
        <row r="149">
          <cell r="A149">
            <v>44048</v>
          </cell>
          <cell r="B149">
            <v>404.50949100000003</v>
          </cell>
        </row>
        <row r="150">
          <cell r="A150">
            <v>44049</v>
          </cell>
          <cell r="B150">
            <v>413.897156</v>
          </cell>
        </row>
        <row r="151">
          <cell r="A151">
            <v>44050</v>
          </cell>
          <cell r="B151">
            <v>416.51580799999999</v>
          </cell>
        </row>
        <row r="152">
          <cell r="A152">
            <v>44053</v>
          </cell>
          <cell r="B152">
            <v>413.69949300000002</v>
          </cell>
        </row>
        <row r="153">
          <cell r="A153">
            <v>44054</v>
          </cell>
          <cell r="B153">
            <v>411.97018400000002</v>
          </cell>
        </row>
        <row r="154">
          <cell r="A154">
            <v>44055</v>
          </cell>
          <cell r="B154">
            <v>412.71133400000002</v>
          </cell>
        </row>
        <row r="155">
          <cell r="A155">
            <v>44056</v>
          </cell>
          <cell r="B155">
            <v>425.01409899999999</v>
          </cell>
        </row>
        <row r="156">
          <cell r="A156">
            <v>44057</v>
          </cell>
          <cell r="B156">
            <v>413.15603599999997</v>
          </cell>
        </row>
        <row r="157">
          <cell r="A157">
            <v>44060</v>
          </cell>
          <cell r="B157">
            <v>421.75311299999998</v>
          </cell>
        </row>
        <row r="158">
          <cell r="A158">
            <v>44061</v>
          </cell>
          <cell r="B158">
            <v>428.27508499999999</v>
          </cell>
        </row>
        <row r="159">
          <cell r="A159">
            <v>44062</v>
          </cell>
          <cell r="B159">
            <v>429.51028400000001</v>
          </cell>
        </row>
        <row r="160">
          <cell r="A160">
            <v>44063</v>
          </cell>
          <cell r="B160">
            <v>444.72820999999999</v>
          </cell>
        </row>
        <row r="161">
          <cell r="A161">
            <v>44064</v>
          </cell>
          <cell r="B161">
            <v>447.93978900000002</v>
          </cell>
        </row>
        <row r="162">
          <cell r="A162">
            <v>44067</v>
          </cell>
          <cell r="B162">
            <v>443.49298099999999</v>
          </cell>
        </row>
        <row r="163">
          <cell r="A163">
            <v>44068</v>
          </cell>
          <cell r="B163">
            <v>440.28143299999999</v>
          </cell>
        </row>
        <row r="164">
          <cell r="A164">
            <v>44069</v>
          </cell>
          <cell r="B164">
            <v>461.97186299999998</v>
          </cell>
        </row>
        <row r="165">
          <cell r="A165">
            <v>44070</v>
          </cell>
          <cell r="B165">
            <v>453.72061200000002</v>
          </cell>
        </row>
        <row r="166">
          <cell r="A166">
            <v>44071</v>
          </cell>
          <cell r="B166">
            <v>444.43176299999999</v>
          </cell>
        </row>
        <row r="167">
          <cell r="A167">
            <v>44074</v>
          </cell>
          <cell r="B167">
            <v>427.73159800000002</v>
          </cell>
        </row>
        <row r="168">
          <cell r="A168">
            <v>44075</v>
          </cell>
          <cell r="B168">
            <v>435.19232199999999</v>
          </cell>
        </row>
        <row r="169">
          <cell r="A169">
            <v>44076</v>
          </cell>
          <cell r="B169">
            <v>431.93133499999999</v>
          </cell>
        </row>
        <row r="170">
          <cell r="A170">
            <v>44077</v>
          </cell>
          <cell r="B170">
            <v>430.20202599999999</v>
          </cell>
        </row>
        <row r="171">
          <cell r="A171">
            <v>44078</v>
          </cell>
          <cell r="B171">
            <v>428.76919600000002</v>
          </cell>
        </row>
        <row r="172">
          <cell r="A172">
            <v>44081</v>
          </cell>
          <cell r="B172">
            <v>435.19232199999999</v>
          </cell>
        </row>
        <row r="173">
          <cell r="A173">
            <v>44082</v>
          </cell>
          <cell r="B173">
            <v>428.86798099999999</v>
          </cell>
        </row>
        <row r="174">
          <cell r="A174">
            <v>44083</v>
          </cell>
          <cell r="B174">
            <v>432.96890300000001</v>
          </cell>
        </row>
        <row r="175">
          <cell r="A175">
            <v>44084</v>
          </cell>
          <cell r="B175">
            <v>432.72186299999998</v>
          </cell>
        </row>
        <row r="176">
          <cell r="A176">
            <v>44085</v>
          </cell>
          <cell r="B176">
            <v>438.99676499999998</v>
          </cell>
        </row>
        <row r="177">
          <cell r="A177">
            <v>44088</v>
          </cell>
          <cell r="B177">
            <v>451.20074499999998</v>
          </cell>
        </row>
        <row r="178">
          <cell r="A178">
            <v>44089</v>
          </cell>
          <cell r="B178">
            <v>450.06436200000002</v>
          </cell>
        </row>
        <row r="179">
          <cell r="A179">
            <v>44090</v>
          </cell>
          <cell r="B179">
            <v>456.68511999999998</v>
          </cell>
        </row>
        <row r="180">
          <cell r="A180">
            <v>44091</v>
          </cell>
          <cell r="B180">
            <v>451.64538599999997</v>
          </cell>
        </row>
        <row r="181">
          <cell r="A181">
            <v>44092</v>
          </cell>
          <cell r="B181">
            <v>451.89245599999998</v>
          </cell>
        </row>
        <row r="182">
          <cell r="A182">
            <v>44095</v>
          </cell>
          <cell r="B182">
            <v>448.13738999999998</v>
          </cell>
        </row>
        <row r="183">
          <cell r="A183">
            <v>44096</v>
          </cell>
          <cell r="B183">
            <v>437.61334199999999</v>
          </cell>
        </row>
        <row r="184">
          <cell r="A184">
            <v>44097</v>
          </cell>
          <cell r="B184">
            <v>437.16867100000002</v>
          </cell>
        </row>
        <row r="185">
          <cell r="A185">
            <v>44098</v>
          </cell>
          <cell r="B185">
            <v>430.10320999999999</v>
          </cell>
        </row>
        <row r="186">
          <cell r="A186">
            <v>44099</v>
          </cell>
          <cell r="B186">
            <v>441.66488600000002</v>
          </cell>
        </row>
        <row r="187">
          <cell r="A187">
            <v>44102</v>
          </cell>
          <cell r="B187">
            <v>465.87518299999999</v>
          </cell>
        </row>
        <row r="188">
          <cell r="A188">
            <v>44103</v>
          </cell>
          <cell r="B188">
            <v>464.68933099999998</v>
          </cell>
        </row>
        <row r="189">
          <cell r="A189">
            <v>44104</v>
          </cell>
          <cell r="B189">
            <v>462.76238999999998</v>
          </cell>
        </row>
        <row r="190">
          <cell r="A190">
            <v>44105</v>
          </cell>
          <cell r="B190">
            <v>474.22525000000002</v>
          </cell>
        </row>
        <row r="191">
          <cell r="A191">
            <v>44109</v>
          </cell>
          <cell r="B191">
            <v>467.95031699999998</v>
          </cell>
        </row>
        <row r="192">
          <cell r="A192">
            <v>44110</v>
          </cell>
          <cell r="B192">
            <v>466.02340700000002</v>
          </cell>
        </row>
        <row r="193">
          <cell r="A193">
            <v>44111</v>
          </cell>
          <cell r="B193">
            <v>473.08880599999998</v>
          </cell>
        </row>
        <row r="194">
          <cell r="A194">
            <v>44112</v>
          </cell>
          <cell r="B194">
            <v>469.58081099999998</v>
          </cell>
        </row>
        <row r="195">
          <cell r="A195">
            <v>44113</v>
          </cell>
          <cell r="B195">
            <v>465.92456099999998</v>
          </cell>
        </row>
        <row r="196">
          <cell r="A196">
            <v>44116</v>
          </cell>
          <cell r="B196">
            <v>463.45413200000002</v>
          </cell>
        </row>
        <row r="197">
          <cell r="A197">
            <v>44117</v>
          </cell>
          <cell r="B197">
            <v>453.918274</v>
          </cell>
        </row>
        <row r="198">
          <cell r="A198">
            <v>44118</v>
          </cell>
          <cell r="B198">
            <v>456.09219400000001</v>
          </cell>
        </row>
        <row r="199">
          <cell r="A199">
            <v>44119</v>
          </cell>
          <cell r="B199">
            <v>453.17709400000001</v>
          </cell>
        </row>
        <row r="200">
          <cell r="A200">
            <v>44120</v>
          </cell>
          <cell r="B200">
            <v>457.77209499999998</v>
          </cell>
        </row>
        <row r="201">
          <cell r="A201">
            <v>44123</v>
          </cell>
          <cell r="B201">
            <v>449.47146600000002</v>
          </cell>
        </row>
        <row r="202">
          <cell r="A202">
            <v>44124</v>
          </cell>
          <cell r="B202">
            <v>446.85278299999999</v>
          </cell>
        </row>
        <row r="203">
          <cell r="A203">
            <v>44125</v>
          </cell>
          <cell r="B203">
            <v>440.82492100000002</v>
          </cell>
        </row>
        <row r="204">
          <cell r="A204">
            <v>44126</v>
          </cell>
          <cell r="B204">
            <v>437.16867100000002</v>
          </cell>
        </row>
        <row r="205">
          <cell r="A205">
            <v>44127</v>
          </cell>
          <cell r="B205">
            <v>439.39202899999998</v>
          </cell>
        </row>
        <row r="206">
          <cell r="A206">
            <v>44130</v>
          </cell>
          <cell r="B206">
            <v>424.61886600000003</v>
          </cell>
        </row>
        <row r="207">
          <cell r="A207">
            <v>44131</v>
          </cell>
          <cell r="B207">
            <v>427.73159800000002</v>
          </cell>
        </row>
        <row r="208">
          <cell r="A208">
            <v>44132</v>
          </cell>
          <cell r="B208">
            <v>422.19781499999999</v>
          </cell>
        </row>
        <row r="209">
          <cell r="A209">
            <v>44133</v>
          </cell>
          <cell r="B209">
            <v>417.35574300000002</v>
          </cell>
        </row>
        <row r="210">
          <cell r="A210">
            <v>44134</v>
          </cell>
          <cell r="B210">
            <v>450.11373900000001</v>
          </cell>
        </row>
        <row r="211">
          <cell r="A211">
            <v>44137</v>
          </cell>
          <cell r="B211">
            <v>452.97946200000001</v>
          </cell>
        </row>
        <row r="212">
          <cell r="A212">
            <v>44138</v>
          </cell>
          <cell r="B212">
            <v>460.19317599999999</v>
          </cell>
        </row>
        <row r="213">
          <cell r="A213">
            <v>44139</v>
          </cell>
          <cell r="B213">
            <v>465.38107300000001</v>
          </cell>
        </row>
        <row r="214">
          <cell r="A214">
            <v>44140</v>
          </cell>
          <cell r="B214">
            <v>470.81603999999999</v>
          </cell>
        </row>
        <row r="215">
          <cell r="A215">
            <v>44141</v>
          </cell>
          <cell r="B215">
            <v>474.17584199999999</v>
          </cell>
        </row>
        <row r="216">
          <cell r="A216">
            <v>44144</v>
          </cell>
          <cell r="B216">
            <v>473.28646900000001</v>
          </cell>
        </row>
        <row r="217">
          <cell r="A217">
            <v>44145</v>
          </cell>
          <cell r="B217">
            <v>473.18765300000001</v>
          </cell>
        </row>
        <row r="218">
          <cell r="A218">
            <v>44146</v>
          </cell>
          <cell r="B218">
            <v>471.80419899999998</v>
          </cell>
        </row>
        <row r="219">
          <cell r="A219">
            <v>44147</v>
          </cell>
          <cell r="B219">
            <v>476.10275300000001</v>
          </cell>
        </row>
        <row r="220">
          <cell r="A220">
            <v>44148</v>
          </cell>
          <cell r="B220">
            <v>472.15005500000001</v>
          </cell>
        </row>
        <row r="221">
          <cell r="A221">
            <v>44149</v>
          </cell>
          <cell r="B221">
            <v>473.18765300000001</v>
          </cell>
        </row>
        <row r="222">
          <cell r="A222">
            <v>44152</v>
          </cell>
          <cell r="B222">
            <v>469.67962599999998</v>
          </cell>
        </row>
        <row r="223">
          <cell r="A223">
            <v>44153</v>
          </cell>
          <cell r="B223">
            <v>473.87936400000001</v>
          </cell>
        </row>
        <row r="224">
          <cell r="A224">
            <v>44154</v>
          </cell>
          <cell r="B224">
            <v>469.48199499999998</v>
          </cell>
        </row>
        <row r="225">
          <cell r="A225">
            <v>44155</v>
          </cell>
          <cell r="B225">
            <v>472.79238900000001</v>
          </cell>
        </row>
        <row r="226">
          <cell r="A226">
            <v>44158</v>
          </cell>
          <cell r="B226">
            <v>471.11248799999998</v>
          </cell>
        </row>
        <row r="227">
          <cell r="A227">
            <v>44159</v>
          </cell>
          <cell r="B227">
            <v>465.92456099999998</v>
          </cell>
        </row>
        <row r="228">
          <cell r="A228">
            <v>44160</v>
          </cell>
          <cell r="B228">
            <v>469.53140300000001</v>
          </cell>
        </row>
        <row r="229">
          <cell r="A229">
            <v>44161</v>
          </cell>
          <cell r="B229">
            <v>469.03732300000001</v>
          </cell>
        </row>
        <row r="230">
          <cell r="A230">
            <v>44162</v>
          </cell>
          <cell r="B230">
            <v>493.74169899999998</v>
          </cell>
        </row>
        <row r="231">
          <cell r="A231">
            <v>44166</v>
          </cell>
          <cell r="B231">
            <v>494.43344100000002</v>
          </cell>
        </row>
        <row r="232">
          <cell r="A232">
            <v>44167</v>
          </cell>
          <cell r="B232">
            <v>482.57531699999998</v>
          </cell>
        </row>
        <row r="233">
          <cell r="A233">
            <v>44168</v>
          </cell>
          <cell r="B233">
            <v>492.25939899999997</v>
          </cell>
        </row>
        <row r="234">
          <cell r="A234">
            <v>44169</v>
          </cell>
          <cell r="B234">
            <v>492.21002199999998</v>
          </cell>
        </row>
        <row r="235">
          <cell r="A235">
            <v>44172</v>
          </cell>
          <cell r="B235">
            <v>504.809235</v>
          </cell>
        </row>
        <row r="236">
          <cell r="A236">
            <v>44173</v>
          </cell>
          <cell r="B236">
            <v>501.84475700000002</v>
          </cell>
        </row>
        <row r="237">
          <cell r="A237">
            <v>44174</v>
          </cell>
          <cell r="B237">
            <v>492.111176</v>
          </cell>
        </row>
        <row r="238">
          <cell r="A238">
            <v>44175</v>
          </cell>
          <cell r="B238">
            <v>492.21002199999998</v>
          </cell>
        </row>
        <row r="239">
          <cell r="A239">
            <v>44176</v>
          </cell>
          <cell r="B239">
            <v>478.47439600000001</v>
          </cell>
        </row>
        <row r="240">
          <cell r="A240">
            <v>44179</v>
          </cell>
          <cell r="B240">
            <v>481.88360599999999</v>
          </cell>
        </row>
        <row r="241">
          <cell r="A241">
            <v>44180</v>
          </cell>
          <cell r="B241">
            <v>478.27676400000001</v>
          </cell>
        </row>
        <row r="242">
          <cell r="A242">
            <v>44181</v>
          </cell>
          <cell r="B242">
            <v>488.454926</v>
          </cell>
        </row>
        <row r="243">
          <cell r="A243">
            <v>44182</v>
          </cell>
          <cell r="B243">
            <v>484.25521900000001</v>
          </cell>
        </row>
        <row r="244">
          <cell r="A244">
            <v>44183</v>
          </cell>
          <cell r="B244">
            <v>483.31646699999999</v>
          </cell>
        </row>
        <row r="245">
          <cell r="A245">
            <v>44186</v>
          </cell>
          <cell r="B245">
            <v>459.40258799999998</v>
          </cell>
        </row>
        <row r="246">
          <cell r="A246">
            <v>44187</v>
          </cell>
          <cell r="B246">
            <v>459.40258799999998</v>
          </cell>
        </row>
        <row r="247">
          <cell r="A247">
            <v>44188</v>
          </cell>
          <cell r="B247">
            <v>477.78265399999998</v>
          </cell>
        </row>
        <row r="248">
          <cell r="A248">
            <v>44189</v>
          </cell>
          <cell r="B248">
            <v>474.07702599999999</v>
          </cell>
        </row>
        <row r="249">
          <cell r="A249">
            <v>44193</v>
          </cell>
          <cell r="B249">
            <v>477.38738999999998</v>
          </cell>
        </row>
        <row r="250">
          <cell r="A250">
            <v>44194</v>
          </cell>
          <cell r="B250">
            <v>480.99423200000001</v>
          </cell>
        </row>
        <row r="251">
          <cell r="A251">
            <v>44195</v>
          </cell>
          <cell r="B251">
            <v>480.747162</v>
          </cell>
        </row>
        <row r="252">
          <cell r="A252">
            <v>44196</v>
          </cell>
          <cell r="B252">
            <v>479.26492300000001</v>
          </cell>
        </row>
        <row r="253">
          <cell r="A253">
            <v>44197</v>
          </cell>
          <cell r="B253">
            <v>484.94693000000001</v>
          </cell>
        </row>
        <row r="254">
          <cell r="A254">
            <v>44200</v>
          </cell>
          <cell r="B254">
            <v>489.59136999999998</v>
          </cell>
        </row>
        <row r="255">
          <cell r="A255">
            <v>44201</v>
          </cell>
          <cell r="B255">
            <v>485.88571200000001</v>
          </cell>
        </row>
        <row r="256">
          <cell r="A256">
            <v>44202</v>
          </cell>
          <cell r="B256">
            <v>482.377655</v>
          </cell>
        </row>
        <row r="257">
          <cell r="A257">
            <v>44203</v>
          </cell>
          <cell r="B257">
            <v>493.39581299999998</v>
          </cell>
        </row>
        <row r="258">
          <cell r="A258">
            <v>44204</v>
          </cell>
          <cell r="B258">
            <v>507.27966300000003</v>
          </cell>
        </row>
        <row r="259">
          <cell r="A259">
            <v>44207</v>
          </cell>
          <cell r="B259">
            <v>515.48150599999997</v>
          </cell>
        </row>
        <row r="260">
          <cell r="A260">
            <v>44208</v>
          </cell>
          <cell r="B260">
            <v>512.61584500000004</v>
          </cell>
        </row>
        <row r="261">
          <cell r="A261">
            <v>44209</v>
          </cell>
          <cell r="B261">
            <v>505.30334499999998</v>
          </cell>
        </row>
        <row r="262">
          <cell r="A262">
            <v>44210</v>
          </cell>
          <cell r="B262">
            <v>506.93383799999998</v>
          </cell>
        </row>
        <row r="263">
          <cell r="A263">
            <v>44211</v>
          </cell>
          <cell r="B263">
            <v>501.30120799999997</v>
          </cell>
        </row>
        <row r="264">
          <cell r="A264">
            <v>44214</v>
          </cell>
          <cell r="B264">
            <v>493.79110700000001</v>
          </cell>
        </row>
        <row r="265">
          <cell r="A265">
            <v>44215</v>
          </cell>
          <cell r="B265">
            <v>506.73620599999998</v>
          </cell>
        </row>
        <row r="266">
          <cell r="A266">
            <v>44216</v>
          </cell>
          <cell r="B266">
            <v>503.32699600000001</v>
          </cell>
        </row>
        <row r="267">
          <cell r="A267">
            <v>44217</v>
          </cell>
          <cell r="B267">
            <v>503.57406600000002</v>
          </cell>
        </row>
        <row r="268">
          <cell r="A268">
            <v>44218</v>
          </cell>
          <cell r="B268">
            <v>515.77795400000002</v>
          </cell>
        </row>
        <row r="269">
          <cell r="A269">
            <v>44221</v>
          </cell>
          <cell r="B269">
            <v>536.33203100000003</v>
          </cell>
        </row>
        <row r="270">
          <cell r="A270">
            <v>44223</v>
          </cell>
          <cell r="B270">
            <v>525.21502699999996</v>
          </cell>
        </row>
        <row r="271">
          <cell r="A271">
            <v>44224</v>
          </cell>
          <cell r="B271">
            <v>522.84344499999997</v>
          </cell>
        </row>
        <row r="272">
          <cell r="A272">
            <v>44225</v>
          </cell>
          <cell r="B272">
            <v>554.06976299999997</v>
          </cell>
        </row>
        <row r="273">
          <cell r="A273">
            <v>44228</v>
          </cell>
          <cell r="B273">
            <v>570.37469499999997</v>
          </cell>
        </row>
        <row r="274">
          <cell r="A274">
            <v>44229</v>
          </cell>
          <cell r="B274">
            <v>613.55798300000004</v>
          </cell>
        </row>
        <row r="275">
          <cell r="A275">
            <v>44230</v>
          </cell>
          <cell r="B275">
            <v>637.22466999999995</v>
          </cell>
        </row>
        <row r="276">
          <cell r="A276">
            <v>44231</v>
          </cell>
          <cell r="B276">
            <v>647.33703600000001</v>
          </cell>
        </row>
        <row r="277">
          <cell r="A277">
            <v>44232</v>
          </cell>
          <cell r="B277">
            <v>622.898865</v>
          </cell>
        </row>
        <row r="278">
          <cell r="A278">
            <v>44235</v>
          </cell>
          <cell r="B278">
            <v>635.14276099999995</v>
          </cell>
        </row>
        <row r="279">
          <cell r="A279">
            <v>44236</v>
          </cell>
          <cell r="B279">
            <v>644.51147500000002</v>
          </cell>
        </row>
        <row r="280">
          <cell r="A280">
            <v>44237</v>
          </cell>
          <cell r="B280">
            <v>647.188354</v>
          </cell>
        </row>
        <row r="281">
          <cell r="A281">
            <v>44238</v>
          </cell>
          <cell r="B281">
            <v>633.35821499999997</v>
          </cell>
        </row>
        <row r="282">
          <cell r="A282">
            <v>44239</v>
          </cell>
          <cell r="B282">
            <v>630.978882</v>
          </cell>
        </row>
        <row r="283">
          <cell r="A283">
            <v>44242</v>
          </cell>
          <cell r="B283">
            <v>625.27832000000001</v>
          </cell>
        </row>
        <row r="284">
          <cell r="A284">
            <v>44243</v>
          </cell>
          <cell r="B284">
            <v>623.44415300000003</v>
          </cell>
        </row>
        <row r="285">
          <cell r="A285">
            <v>44244</v>
          </cell>
          <cell r="B285">
            <v>613.38147000000004</v>
          </cell>
        </row>
        <row r="286">
          <cell r="A286">
            <v>44245</v>
          </cell>
          <cell r="B286">
            <v>606.68945299999996</v>
          </cell>
        </row>
        <row r="287">
          <cell r="A287">
            <v>44246</v>
          </cell>
          <cell r="B287">
            <v>601.03851299999997</v>
          </cell>
        </row>
        <row r="288">
          <cell r="A288">
            <v>44249</v>
          </cell>
          <cell r="B288">
            <v>582.548767</v>
          </cell>
        </row>
        <row r="289">
          <cell r="A289">
            <v>44250</v>
          </cell>
          <cell r="B289">
            <v>591.91754200000003</v>
          </cell>
        </row>
        <row r="290">
          <cell r="A290">
            <v>44251</v>
          </cell>
          <cell r="B290">
            <v>594.79266399999995</v>
          </cell>
        </row>
        <row r="291">
          <cell r="A291">
            <v>44252</v>
          </cell>
          <cell r="B291">
            <v>590.97570800000005</v>
          </cell>
        </row>
        <row r="292">
          <cell r="A292">
            <v>44253</v>
          </cell>
          <cell r="B292">
            <v>589.63732900000002</v>
          </cell>
        </row>
        <row r="293">
          <cell r="A293">
            <v>44256</v>
          </cell>
          <cell r="B293">
            <v>611.24993900000004</v>
          </cell>
        </row>
        <row r="294">
          <cell r="A294">
            <v>44257</v>
          </cell>
          <cell r="B294">
            <v>626.96368399999994</v>
          </cell>
        </row>
        <row r="295">
          <cell r="A295">
            <v>44258</v>
          </cell>
          <cell r="B295">
            <v>621.31274399999995</v>
          </cell>
        </row>
        <row r="296">
          <cell r="A296">
            <v>44259</v>
          </cell>
          <cell r="B296">
            <v>612.98486300000002</v>
          </cell>
        </row>
        <row r="297">
          <cell r="A297">
            <v>44260</v>
          </cell>
          <cell r="B297">
            <v>613.62933299999997</v>
          </cell>
        </row>
        <row r="298">
          <cell r="A298">
            <v>44263</v>
          </cell>
          <cell r="B298">
            <v>596.23022500000002</v>
          </cell>
        </row>
        <row r="299">
          <cell r="A299">
            <v>44264</v>
          </cell>
          <cell r="B299">
            <v>592.66107199999999</v>
          </cell>
        </row>
        <row r="300">
          <cell r="A300">
            <v>44265</v>
          </cell>
          <cell r="B300">
            <v>597.965149</v>
          </cell>
        </row>
        <row r="301">
          <cell r="A301">
            <v>44267</v>
          </cell>
          <cell r="B301">
            <v>579.17804000000001</v>
          </cell>
        </row>
        <row r="302">
          <cell r="A302">
            <v>44270</v>
          </cell>
          <cell r="B302">
            <v>587.25793499999997</v>
          </cell>
        </row>
        <row r="303">
          <cell r="A303">
            <v>44271</v>
          </cell>
          <cell r="B303">
            <v>589.19116199999996</v>
          </cell>
        </row>
        <row r="304">
          <cell r="A304">
            <v>44272</v>
          </cell>
          <cell r="B304">
            <v>572.73388699999998</v>
          </cell>
        </row>
        <row r="305">
          <cell r="A305">
            <v>44273</v>
          </cell>
          <cell r="B305">
            <v>566.09149200000002</v>
          </cell>
        </row>
        <row r="306">
          <cell r="A306">
            <v>44274</v>
          </cell>
          <cell r="B306">
            <v>579.02929700000004</v>
          </cell>
        </row>
        <row r="307">
          <cell r="A307">
            <v>44277</v>
          </cell>
          <cell r="B307">
            <v>575.21246299999996</v>
          </cell>
        </row>
        <row r="308">
          <cell r="A308">
            <v>44278</v>
          </cell>
          <cell r="B308">
            <v>574.07226600000001</v>
          </cell>
        </row>
        <row r="309">
          <cell r="A309">
            <v>44279</v>
          </cell>
          <cell r="B309">
            <v>561.82843000000003</v>
          </cell>
        </row>
        <row r="310">
          <cell r="A310">
            <v>44280</v>
          </cell>
          <cell r="B310">
            <v>553.45111099999997</v>
          </cell>
        </row>
        <row r="311">
          <cell r="A311">
            <v>44281</v>
          </cell>
          <cell r="B311">
            <v>565.74456799999996</v>
          </cell>
        </row>
        <row r="312">
          <cell r="A312">
            <v>44285</v>
          </cell>
          <cell r="B312">
            <v>571.65783699999997</v>
          </cell>
        </row>
      </sheetData>
      <sheetData sheetId="16">
        <row r="2">
          <cell r="A2">
            <v>43831</v>
          </cell>
          <cell r="B2">
            <v>154.813782</v>
          </cell>
        </row>
        <row r="3">
          <cell r="A3">
            <v>43832</v>
          </cell>
          <cell r="B3">
            <v>161.44798299999999</v>
          </cell>
        </row>
        <row r="4">
          <cell r="A4">
            <v>43833</v>
          </cell>
          <cell r="B4">
            <v>156.519699</v>
          </cell>
        </row>
        <row r="5">
          <cell r="A5">
            <v>43836</v>
          </cell>
          <cell r="B5">
            <v>152.11270099999999</v>
          </cell>
        </row>
        <row r="6">
          <cell r="A6">
            <v>43837</v>
          </cell>
          <cell r="B6">
            <v>152.82350199999999</v>
          </cell>
        </row>
        <row r="7">
          <cell r="A7">
            <v>43838</v>
          </cell>
          <cell r="B7">
            <v>153.91340600000001</v>
          </cell>
        </row>
        <row r="8">
          <cell r="A8">
            <v>43839</v>
          </cell>
          <cell r="B8">
            <v>156.709259</v>
          </cell>
        </row>
        <row r="9">
          <cell r="A9">
            <v>43840</v>
          </cell>
          <cell r="B9">
            <v>159.836792</v>
          </cell>
        </row>
        <row r="10">
          <cell r="A10">
            <v>43843</v>
          </cell>
          <cell r="B10">
            <v>161.63752700000001</v>
          </cell>
        </row>
        <row r="11">
          <cell r="A11">
            <v>43844</v>
          </cell>
          <cell r="B11">
            <v>164.57551599999999</v>
          </cell>
        </row>
        <row r="12">
          <cell r="A12">
            <v>43845</v>
          </cell>
          <cell r="B12">
            <v>166.80270400000001</v>
          </cell>
        </row>
        <row r="13">
          <cell r="A13">
            <v>43846</v>
          </cell>
          <cell r="B13">
            <v>166.80270400000001</v>
          </cell>
        </row>
        <row r="14">
          <cell r="A14">
            <v>43847</v>
          </cell>
          <cell r="B14">
            <v>170.59367399999999</v>
          </cell>
        </row>
        <row r="15">
          <cell r="A15">
            <v>43850</v>
          </cell>
          <cell r="B15">
            <v>164.90722700000001</v>
          </cell>
        </row>
        <row r="16">
          <cell r="A16">
            <v>43851</v>
          </cell>
          <cell r="B16">
            <v>165.71281400000001</v>
          </cell>
        </row>
        <row r="17">
          <cell r="A17">
            <v>43852</v>
          </cell>
          <cell r="B17">
            <v>165.14415</v>
          </cell>
        </row>
        <row r="18">
          <cell r="A18">
            <v>43853</v>
          </cell>
          <cell r="B18">
            <v>165.997131</v>
          </cell>
        </row>
        <row r="19">
          <cell r="A19">
            <v>43854</v>
          </cell>
          <cell r="B19">
            <v>168.224335</v>
          </cell>
        </row>
        <row r="20">
          <cell r="A20">
            <v>43857</v>
          </cell>
          <cell r="B20">
            <v>165.618042</v>
          </cell>
        </row>
        <row r="21">
          <cell r="A21">
            <v>43858</v>
          </cell>
          <cell r="B21">
            <v>164.812454</v>
          </cell>
        </row>
        <row r="22">
          <cell r="A22">
            <v>43859</v>
          </cell>
          <cell r="B22">
            <v>165.096756</v>
          </cell>
        </row>
        <row r="23">
          <cell r="A23">
            <v>43860</v>
          </cell>
          <cell r="B23">
            <v>162.49047899999999</v>
          </cell>
        </row>
        <row r="24">
          <cell r="A24">
            <v>43861</v>
          </cell>
          <cell r="B24">
            <v>157.79916399999999</v>
          </cell>
        </row>
        <row r="25">
          <cell r="A25">
            <v>43864</v>
          </cell>
          <cell r="B25">
            <v>152.633972</v>
          </cell>
        </row>
        <row r="26">
          <cell r="A26">
            <v>43865</v>
          </cell>
          <cell r="B26">
            <v>153.107834</v>
          </cell>
        </row>
        <row r="27">
          <cell r="A27">
            <v>43866</v>
          </cell>
          <cell r="B27">
            <v>159.599884</v>
          </cell>
        </row>
        <row r="28">
          <cell r="A28">
            <v>43867</v>
          </cell>
          <cell r="B28">
            <v>156.47232099999999</v>
          </cell>
        </row>
        <row r="29">
          <cell r="A29">
            <v>43868</v>
          </cell>
          <cell r="B29">
            <v>155.42979399999999</v>
          </cell>
        </row>
        <row r="30">
          <cell r="A30">
            <v>43871</v>
          </cell>
          <cell r="B30">
            <v>153.62908899999999</v>
          </cell>
        </row>
        <row r="31">
          <cell r="A31">
            <v>43872</v>
          </cell>
          <cell r="B31">
            <v>152.96566799999999</v>
          </cell>
        </row>
        <row r="32">
          <cell r="A32">
            <v>43873</v>
          </cell>
          <cell r="B32">
            <v>153.48693800000001</v>
          </cell>
        </row>
        <row r="33">
          <cell r="A33">
            <v>43874</v>
          </cell>
          <cell r="B33">
            <v>152.82350199999999</v>
          </cell>
        </row>
        <row r="34">
          <cell r="A34">
            <v>43875</v>
          </cell>
          <cell r="B34">
            <v>150.738495</v>
          </cell>
        </row>
        <row r="35">
          <cell r="A35">
            <v>43878</v>
          </cell>
          <cell r="B35">
            <v>146.37884500000001</v>
          </cell>
        </row>
        <row r="36">
          <cell r="A36">
            <v>43879</v>
          </cell>
          <cell r="B36">
            <v>143.44085699999999</v>
          </cell>
        </row>
        <row r="37">
          <cell r="A37">
            <v>43880</v>
          </cell>
          <cell r="B37">
            <v>142.91961699999999</v>
          </cell>
        </row>
        <row r="38">
          <cell r="A38">
            <v>43881</v>
          </cell>
          <cell r="B38">
            <v>149.743347</v>
          </cell>
        </row>
        <row r="39">
          <cell r="A39">
            <v>43885</v>
          </cell>
          <cell r="B39">
            <v>144.00950599999999</v>
          </cell>
        </row>
        <row r="40">
          <cell r="A40">
            <v>43886</v>
          </cell>
          <cell r="B40">
            <v>146.33148199999999</v>
          </cell>
        </row>
        <row r="41">
          <cell r="A41">
            <v>43887</v>
          </cell>
          <cell r="B41">
            <v>140.92932099999999</v>
          </cell>
        </row>
        <row r="42">
          <cell r="A42">
            <v>43888</v>
          </cell>
          <cell r="B42">
            <v>142.44572400000001</v>
          </cell>
        </row>
        <row r="43">
          <cell r="A43">
            <v>43889</v>
          </cell>
          <cell r="B43">
            <v>135.33766199999999</v>
          </cell>
        </row>
        <row r="44">
          <cell r="A44">
            <v>43892</v>
          </cell>
          <cell r="B44">
            <v>129.17733799999999</v>
          </cell>
        </row>
        <row r="45">
          <cell r="A45">
            <v>43893</v>
          </cell>
          <cell r="B45">
            <v>134.342545</v>
          </cell>
        </row>
        <row r="46">
          <cell r="A46">
            <v>43894</v>
          </cell>
          <cell r="B46">
            <v>135.50441000000001</v>
          </cell>
        </row>
        <row r="47">
          <cell r="A47">
            <v>43895</v>
          </cell>
          <cell r="B47">
            <v>134.82664500000001</v>
          </cell>
        </row>
        <row r="48">
          <cell r="A48">
            <v>43896</v>
          </cell>
          <cell r="B48">
            <v>131.00212099999999</v>
          </cell>
        </row>
        <row r="49">
          <cell r="A49">
            <v>43899</v>
          </cell>
          <cell r="B49">
            <v>122.723709</v>
          </cell>
        </row>
        <row r="50">
          <cell r="A50">
            <v>43901</v>
          </cell>
          <cell r="B50">
            <v>111.346954</v>
          </cell>
        </row>
        <row r="51">
          <cell r="A51">
            <v>43902</v>
          </cell>
          <cell r="B51">
            <v>96.968681000000004</v>
          </cell>
        </row>
        <row r="52">
          <cell r="A52">
            <v>43903</v>
          </cell>
          <cell r="B52">
            <v>100.84161400000001</v>
          </cell>
        </row>
        <row r="53">
          <cell r="A53">
            <v>43906</v>
          </cell>
          <cell r="B53">
            <v>94.499679999999998</v>
          </cell>
        </row>
        <row r="54">
          <cell r="A54">
            <v>43907</v>
          </cell>
          <cell r="B54">
            <v>90.626739999999998</v>
          </cell>
        </row>
        <row r="55">
          <cell r="A55">
            <v>43908</v>
          </cell>
          <cell r="B55">
            <v>86.560158000000001</v>
          </cell>
        </row>
        <row r="56">
          <cell r="A56">
            <v>43909</v>
          </cell>
          <cell r="B56">
            <v>83.461806999999993</v>
          </cell>
        </row>
        <row r="57">
          <cell r="A57">
            <v>43910</v>
          </cell>
          <cell r="B57">
            <v>86.027625999999998</v>
          </cell>
        </row>
        <row r="58">
          <cell r="A58">
            <v>43913</v>
          </cell>
          <cell r="B58">
            <v>74.021514999999994</v>
          </cell>
        </row>
        <row r="59">
          <cell r="A59">
            <v>43914</v>
          </cell>
          <cell r="B59">
            <v>76.054810000000003</v>
          </cell>
        </row>
        <row r="60">
          <cell r="A60">
            <v>43915</v>
          </cell>
          <cell r="B60">
            <v>78.281754000000006</v>
          </cell>
        </row>
        <row r="61">
          <cell r="A61">
            <v>43916</v>
          </cell>
          <cell r="B61">
            <v>79.782516000000001</v>
          </cell>
        </row>
        <row r="62">
          <cell r="A62">
            <v>43917</v>
          </cell>
          <cell r="B62">
            <v>79.976157999999998</v>
          </cell>
        </row>
        <row r="63">
          <cell r="A63">
            <v>43920</v>
          </cell>
          <cell r="B63">
            <v>79.007926999999995</v>
          </cell>
        </row>
        <row r="64">
          <cell r="A64">
            <v>43921</v>
          </cell>
          <cell r="B64">
            <v>76.877814999999998</v>
          </cell>
        </row>
        <row r="65">
          <cell r="A65">
            <v>43922</v>
          </cell>
          <cell r="B65">
            <v>75.425460999999999</v>
          </cell>
        </row>
        <row r="66">
          <cell r="A66">
            <v>43924</v>
          </cell>
          <cell r="B66">
            <v>75.957984999999994</v>
          </cell>
        </row>
        <row r="67">
          <cell r="A67">
            <v>43928</v>
          </cell>
          <cell r="B67">
            <v>80.847572</v>
          </cell>
        </row>
        <row r="68">
          <cell r="A68">
            <v>43929</v>
          </cell>
          <cell r="B68">
            <v>80.750754999999998</v>
          </cell>
        </row>
        <row r="69">
          <cell r="A69">
            <v>43930</v>
          </cell>
          <cell r="B69">
            <v>86.947449000000006</v>
          </cell>
        </row>
        <row r="70">
          <cell r="A70">
            <v>43934</v>
          </cell>
          <cell r="B70">
            <v>83.074516000000003</v>
          </cell>
        </row>
        <row r="71">
          <cell r="A71">
            <v>43936</v>
          </cell>
          <cell r="B71">
            <v>85.349868999999998</v>
          </cell>
        </row>
        <row r="72">
          <cell r="A72">
            <v>43937</v>
          </cell>
          <cell r="B72">
            <v>91.014030000000005</v>
          </cell>
        </row>
        <row r="73">
          <cell r="A73">
            <v>43938</v>
          </cell>
          <cell r="B73">
            <v>95.080612000000002</v>
          </cell>
        </row>
        <row r="74">
          <cell r="A74">
            <v>43941</v>
          </cell>
          <cell r="B74">
            <v>94.257614000000004</v>
          </cell>
        </row>
        <row r="75">
          <cell r="A75">
            <v>43942</v>
          </cell>
          <cell r="B75">
            <v>89.029151999999996</v>
          </cell>
        </row>
        <row r="76">
          <cell r="A76">
            <v>43943</v>
          </cell>
          <cell r="B76">
            <v>91.352913000000001</v>
          </cell>
        </row>
        <row r="77">
          <cell r="A77">
            <v>43944</v>
          </cell>
          <cell r="B77">
            <v>90.287857000000002</v>
          </cell>
        </row>
        <row r="78">
          <cell r="A78">
            <v>43945</v>
          </cell>
          <cell r="B78">
            <v>87.092681999999996</v>
          </cell>
        </row>
        <row r="79">
          <cell r="A79">
            <v>43948</v>
          </cell>
          <cell r="B79">
            <v>86.850623999999996</v>
          </cell>
        </row>
        <row r="80">
          <cell r="A80">
            <v>43949</v>
          </cell>
          <cell r="B80">
            <v>86.656981999999999</v>
          </cell>
        </row>
        <row r="81">
          <cell r="A81">
            <v>43950</v>
          </cell>
          <cell r="B81">
            <v>92.611618000000007</v>
          </cell>
        </row>
        <row r="82">
          <cell r="A82">
            <v>43951</v>
          </cell>
          <cell r="B82">
            <v>93.240982000000002</v>
          </cell>
        </row>
        <row r="83">
          <cell r="A83">
            <v>43955</v>
          </cell>
          <cell r="B83">
            <v>85.930808999999996</v>
          </cell>
        </row>
        <row r="84">
          <cell r="A84">
            <v>43956</v>
          </cell>
          <cell r="B84">
            <v>82.977683999999996</v>
          </cell>
        </row>
        <row r="85">
          <cell r="A85">
            <v>43957</v>
          </cell>
          <cell r="B85">
            <v>84.333213999999998</v>
          </cell>
        </row>
        <row r="86">
          <cell r="A86">
            <v>43958</v>
          </cell>
          <cell r="B86">
            <v>86.802216000000001</v>
          </cell>
        </row>
        <row r="87">
          <cell r="A87">
            <v>43959</v>
          </cell>
          <cell r="B87">
            <v>87.237915000000001</v>
          </cell>
        </row>
        <row r="88">
          <cell r="A88">
            <v>43962</v>
          </cell>
          <cell r="B88">
            <v>90.142616000000004</v>
          </cell>
        </row>
        <row r="89">
          <cell r="A89">
            <v>43963</v>
          </cell>
          <cell r="B89">
            <v>88.060920999999993</v>
          </cell>
        </row>
        <row r="90">
          <cell r="A90">
            <v>43964</v>
          </cell>
          <cell r="B90">
            <v>91.401329000000004</v>
          </cell>
        </row>
        <row r="91">
          <cell r="A91">
            <v>43965</v>
          </cell>
          <cell r="B91">
            <v>89.658507999999998</v>
          </cell>
        </row>
        <row r="92">
          <cell r="A92">
            <v>43966</v>
          </cell>
          <cell r="B92">
            <v>88.787093999999996</v>
          </cell>
        </row>
        <row r="93">
          <cell r="A93">
            <v>43969</v>
          </cell>
          <cell r="B93">
            <v>88.738686000000001</v>
          </cell>
        </row>
        <row r="94">
          <cell r="A94">
            <v>43970</v>
          </cell>
          <cell r="B94">
            <v>88.883919000000006</v>
          </cell>
        </row>
        <row r="95">
          <cell r="A95">
            <v>43971</v>
          </cell>
          <cell r="B95">
            <v>87.479973000000001</v>
          </cell>
        </row>
        <row r="96">
          <cell r="A96">
            <v>43972</v>
          </cell>
          <cell r="B96">
            <v>88.932334999999995</v>
          </cell>
        </row>
        <row r="97">
          <cell r="A97">
            <v>43973</v>
          </cell>
          <cell r="B97">
            <v>87.479973000000001</v>
          </cell>
        </row>
        <row r="98">
          <cell r="A98">
            <v>43977</v>
          </cell>
          <cell r="B98">
            <v>89.416443000000001</v>
          </cell>
        </row>
        <row r="99">
          <cell r="A99">
            <v>43978</v>
          </cell>
          <cell r="B99">
            <v>91.837035999999998</v>
          </cell>
        </row>
        <row r="100">
          <cell r="A100">
            <v>43979</v>
          </cell>
          <cell r="B100">
            <v>94.935387000000006</v>
          </cell>
        </row>
        <row r="101">
          <cell r="A101">
            <v>43980</v>
          </cell>
          <cell r="B101">
            <v>94.015556000000004</v>
          </cell>
        </row>
        <row r="102">
          <cell r="A102">
            <v>43983</v>
          </cell>
          <cell r="B102">
            <v>101.42255400000001</v>
          </cell>
        </row>
        <row r="103">
          <cell r="A103">
            <v>43984</v>
          </cell>
          <cell r="B103">
            <v>100.647964</v>
          </cell>
        </row>
        <row r="104">
          <cell r="A104">
            <v>43985</v>
          </cell>
          <cell r="B104">
            <v>103.746323</v>
          </cell>
        </row>
        <row r="105">
          <cell r="A105">
            <v>43986</v>
          </cell>
          <cell r="B105">
            <v>99.437668000000002</v>
          </cell>
        </row>
        <row r="106">
          <cell r="A106">
            <v>43987</v>
          </cell>
          <cell r="B106">
            <v>101.374138</v>
          </cell>
        </row>
        <row r="107">
          <cell r="A107">
            <v>43990</v>
          </cell>
          <cell r="B107">
            <v>102.97172500000001</v>
          </cell>
        </row>
        <row r="108">
          <cell r="A108">
            <v>43991</v>
          </cell>
          <cell r="B108">
            <v>101.42255400000001</v>
          </cell>
        </row>
        <row r="109">
          <cell r="A109">
            <v>43992</v>
          </cell>
          <cell r="B109">
            <v>102.29396800000001</v>
          </cell>
        </row>
        <row r="110">
          <cell r="A110">
            <v>43993</v>
          </cell>
          <cell r="B110">
            <v>101.66461200000001</v>
          </cell>
        </row>
        <row r="111">
          <cell r="A111">
            <v>43994</v>
          </cell>
          <cell r="B111">
            <v>103.262199</v>
          </cell>
        </row>
        <row r="112">
          <cell r="A112">
            <v>43997</v>
          </cell>
          <cell r="B112">
            <v>103.504257</v>
          </cell>
        </row>
        <row r="113">
          <cell r="A113">
            <v>43998</v>
          </cell>
          <cell r="B113">
            <v>102.439201</v>
          </cell>
        </row>
        <row r="114">
          <cell r="A114">
            <v>43999</v>
          </cell>
          <cell r="B114">
            <v>102.003494</v>
          </cell>
        </row>
        <row r="115">
          <cell r="A115">
            <v>44000</v>
          </cell>
          <cell r="B115">
            <v>102.68126700000001</v>
          </cell>
        </row>
        <row r="116">
          <cell r="A116">
            <v>44001</v>
          </cell>
          <cell r="B116">
            <v>105.53755200000001</v>
          </cell>
        </row>
        <row r="117">
          <cell r="A117">
            <v>44004</v>
          </cell>
          <cell r="B117">
            <v>108.345428</v>
          </cell>
        </row>
        <row r="118">
          <cell r="A118">
            <v>44005</v>
          </cell>
          <cell r="B118">
            <v>108.490669</v>
          </cell>
        </row>
        <row r="119">
          <cell r="A119">
            <v>44006</v>
          </cell>
          <cell r="B119">
            <v>105.295486</v>
          </cell>
        </row>
        <row r="120">
          <cell r="A120">
            <v>44007</v>
          </cell>
          <cell r="B120">
            <v>108.732727</v>
          </cell>
        </row>
        <row r="121">
          <cell r="A121">
            <v>44008</v>
          </cell>
          <cell r="B121">
            <v>107.47402200000001</v>
          </cell>
        </row>
        <row r="122">
          <cell r="A122">
            <v>44011</v>
          </cell>
          <cell r="B122">
            <v>105.00502</v>
          </cell>
        </row>
        <row r="123">
          <cell r="A123">
            <v>44012</v>
          </cell>
          <cell r="B123">
            <v>104.56931299999999</v>
          </cell>
        </row>
        <row r="124">
          <cell r="A124">
            <v>44013</v>
          </cell>
          <cell r="B124">
            <v>106.26372499999999</v>
          </cell>
        </row>
        <row r="125">
          <cell r="A125">
            <v>44014</v>
          </cell>
          <cell r="B125">
            <v>107.32878100000001</v>
          </cell>
        </row>
        <row r="126">
          <cell r="A126">
            <v>44015</v>
          </cell>
          <cell r="B126">
            <v>110.62078099999999</v>
          </cell>
        </row>
        <row r="127">
          <cell r="A127">
            <v>44018</v>
          </cell>
          <cell r="B127">
            <v>114.058014</v>
          </cell>
        </row>
        <row r="128">
          <cell r="A128">
            <v>44019</v>
          </cell>
          <cell r="B128">
            <v>113.573898</v>
          </cell>
        </row>
        <row r="129">
          <cell r="A129">
            <v>44020</v>
          </cell>
          <cell r="B129">
            <v>112.31519299999999</v>
          </cell>
        </row>
        <row r="130">
          <cell r="A130">
            <v>44021</v>
          </cell>
          <cell r="B130">
            <v>111.734245</v>
          </cell>
        </row>
        <row r="131">
          <cell r="A131">
            <v>44022</v>
          </cell>
          <cell r="B131">
            <v>109.60412599999999</v>
          </cell>
        </row>
        <row r="132">
          <cell r="A132">
            <v>44025</v>
          </cell>
          <cell r="B132">
            <v>110.47554</v>
          </cell>
        </row>
        <row r="133">
          <cell r="A133">
            <v>44026</v>
          </cell>
          <cell r="B133">
            <v>106.94149</v>
          </cell>
        </row>
        <row r="134">
          <cell r="A134">
            <v>44027</v>
          </cell>
          <cell r="B134">
            <v>108.58749400000001</v>
          </cell>
        </row>
        <row r="135">
          <cell r="A135">
            <v>44028</v>
          </cell>
          <cell r="B135">
            <v>105.973251</v>
          </cell>
        </row>
        <row r="136">
          <cell r="A136">
            <v>44029</v>
          </cell>
          <cell r="B136">
            <v>106.02166699999999</v>
          </cell>
        </row>
        <row r="137">
          <cell r="A137">
            <v>44032</v>
          </cell>
          <cell r="B137">
            <v>106.26372499999999</v>
          </cell>
        </row>
        <row r="138">
          <cell r="A138">
            <v>44033</v>
          </cell>
          <cell r="B138">
            <v>106.554199</v>
          </cell>
        </row>
        <row r="139">
          <cell r="A139">
            <v>44034</v>
          </cell>
          <cell r="B139">
            <v>106.166901</v>
          </cell>
        </row>
        <row r="140">
          <cell r="A140">
            <v>44035</v>
          </cell>
          <cell r="B140">
            <v>105.973251</v>
          </cell>
        </row>
        <row r="141">
          <cell r="A141">
            <v>44036</v>
          </cell>
          <cell r="B141">
            <v>105.53755200000001</v>
          </cell>
        </row>
        <row r="142">
          <cell r="A142">
            <v>44039</v>
          </cell>
          <cell r="B142">
            <v>103.310608</v>
          </cell>
        </row>
        <row r="143">
          <cell r="A143">
            <v>44040</v>
          </cell>
          <cell r="B143">
            <v>107.231956</v>
          </cell>
        </row>
        <row r="144">
          <cell r="A144">
            <v>44041</v>
          </cell>
          <cell r="B144">
            <v>106.844666</v>
          </cell>
        </row>
        <row r="145">
          <cell r="A145">
            <v>44042</v>
          </cell>
          <cell r="B145">
            <v>104.859787</v>
          </cell>
        </row>
        <row r="146">
          <cell r="A146">
            <v>44043</v>
          </cell>
          <cell r="B146">
            <v>104.811378</v>
          </cell>
        </row>
        <row r="147">
          <cell r="A147">
            <v>44046</v>
          </cell>
          <cell r="B147">
            <v>104.666138</v>
          </cell>
        </row>
        <row r="148">
          <cell r="A148">
            <v>44047</v>
          </cell>
          <cell r="B148">
            <v>111.492195</v>
          </cell>
        </row>
        <row r="149">
          <cell r="A149">
            <v>44048</v>
          </cell>
          <cell r="B149">
            <v>112.218369</v>
          </cell>
        </row>
        <row r="150">
          <cell r="A150">
            <v>44049</v>
          </cell>
          <cell r="B150">
            <v>111.83107800000001</v>
          </cell>
        </row>
        <row r="151">
          <cell r="A151">
            <v>44050</v>
          </cell>
          <cell r="B151">
            <v>119.625366</v>
          </cell>
        </row>
        <row r="152">
          <cell r="A152">
            <v>44053</v>
          </cell>
          <cell r="B152">
            <v>123.353065</v>
          </cell>
        </row>
        <row r="153">
          <cell r="A153">
            <v>44054</v>
          </cell>
          <cell r="B153">
            <v>122.045952</v>
          </cell>
        </row>
        <row r="154">
          <cell r="A154">
            <v>44055</v>
          </cell>
          <cell r="B154">
            <v>125.28952</v>
          </cell>
        </row>
        <row r="155">
          <cell r="A155">
            <v>44056</v>
          </cell>
          <cell r="B155">
            <v>127.66171300000001</v>
          </cell>
        </row>
        <row r="156">
          <cell r="A156">
            <v>44057</v>
          </cell>
          <cell r="B156">
            <v>125.822052</v>
          </cell>
        </row>
        <row r="157">
          <cell r="A157">
            <v>44060</v>
          </cell>
          <cell r="B157">
            <v>125.24112700000001</v>
          </cell>
        </row>
        <row r="158">
          <cell r="A158">
            <v>44061</v>
          </cell>
          <cell r="B158">
            <v>124.369705</v>
          </cell>
        </row>
        <row r="159">
          <cell r="A159">
            <v>44062</v>
          </cell>
          <cell r="B159">
            <v>123.837181</v>
          </cell>
        </row>
        <row r="160">
          <cell r="A160">
            <v>44063</v>
          </cell>
          <cell r="B160">
            <v>124.660179</v>
          </cell>
        </row>
        <row r="161">
          <cell r="A161">
            <v>44064</v>
          </cell>
          <cell r="B161">
            <v>127.080765</v>
          </cell>
        </row>
        <row r="162">
          <cell r="A162">
            <v>44067</v>
          </cell>
          <cell r="B162">
            <v>124.369705</v>
          </cell>
        </row>
        <row r="163">
          <cell r="A163">
            <v>44068</v>
          </cell>
          <cell r="B163">
            <v>122.82053399999999</v>
          </cell>
        </row>
        <row r="164">
          <cell r="A164">
            <v>44069</v>
          </cell>
          <cell r="B164">
            <v>127.806938</v>
          </cell>
        </row>
        <row r="165">
          <cell r="A165">
            <v>44070</v>
          </cell>
          <cell r="B165">
            <v>131.19577000000001</v>
          </cell>
        </row>
        <row r="166">
          <cell r="A166">
            <v>44071</v>
          </cell>
          <cell r="B166">
            <v>129.307693</v>
          </cell>
        </row>
        <row r="167">
          <cell r="A167">
            <v>44074</v>
          </cell>
          <cell r="B167">
            <v>119.625366</v>
          </cell>
        </row>
        <row r="168">
          <cell r="A168">
            <v>44075</v>
          </cell>
          <cell r="B168">
            <v>118.560303</v>
          </cell>
        </row>
        <row r="169">
          <cell r="A169">
            <v>44076</v>
          </cell>
          <cell r="B169">
            <v>118.657127</v>
          </cell>
        </row>
        <row r="170">
          <cell r="A170">
            <v>44077</v>
          </cell>
          <cell r="B170">
            <v>119.77059199999999</v>
          </cell>
        </row>
        <row r="171">
          <cell r="A171">
            <v>44078</v>
          </cell>
          <cell r="B171">
            <v>117.107956</v>
          </cell>
        </row>
        <row r="172">
          <cell r="A172">
            <v>44081</v>
          </cell>
          <cell r="B172">
            <v>115.026253</v>
          </cell>
        </row>
        <row r="173">
          <cell r="A173">
            <v>44082</v>
          </cell>
          <cell r="B173">
            <v>109.700958</v>
          </cell>
        </row>
        <row r="174">
          <cell r="A174">
            <v>44083</v>
          </cell>
          <cell r="B174">
            <v>109.797791</v>
          </cell>
        </row>
        <row r="175">
          <cell r="A175">
            <v>44084</v>
          </cell>
          <cell r="B175">
            <v>112.55725099999999</v>
          </cell>
        </row>
        <row r="176">
          <cell r="A176">
            <v>44085</v>
          </cell>
          <cell r="B176">
            <v>112.508835</v>
          </cell>
        </row>
        <row r="177">
          <cell r="A177">
            <v>44088</v>
          </cell>
          <cell r="B177">
            <v>121.561836</v>
          </cell>
        </row>
        <row r="178">
          <cell r="A178">
            <v>44089</v>
          </cell>
          <cell r="B178">
            <v>123.69194</v>
          </cell>
        </row>
        <row r="179">
          <cell r="A179">
            <v>44090</v>
          </cell>
          <cell r="B179">
            <v>124.514954</v>
          </cell>
        </row>
        <row r="180">
          <cell r="A180">
            <v>44091</v>
          </cell>
          <cell r="B180">
            <v>130.27593999999999</v>
          </cell>
        </row>
        <row r="181">
          <cell r="A181">
            <v>44092</v>
          </cell>
          <cell r="B181">
            <v>126.548225</v>
          </cell>
        </row>
        <row r="182">
          <cell r="A182">
            <v>44095</v>
          </cell>
          <cell r="B182">
            <v>120.884064</v>
          </cell>
        </row>
        <row r="183">
          <cell r="A183">
            <v>44096</v>
          </cell>
          <cell r="B183">
            <v>120.061066</v>
          </cell>
        </row>
        <row r="184">
          <cell r="A184">
            <v>44097</v>
          </cell>
          <cell r="B184">
            <v>117.446831</v>
          </cell>
        </row>
        <row r="185">
          <cell r="A185">
            <v>44098</v>
          </cell>
          <cell r="B185">
            <v>112.266777</v>
          </cell>
        </row>
        <row r="186">
          <cell r="A186">
            <v>44099</v>
          </cell>
          <cell r="B186">
            <v>116.381767</v>
          </cell>
        </row>
        <row r="187">
          <cell r="A187">
            <v>44102</v>
          </cell>
          <cell r="B187">
            <v>124.272896</v>
          </cell>
        </row>
        <row r="188">
          <cell r="A188">
            <v>44103</v>
          </cell>
          <cell r="B188">
            <v>126.064117</v>
          </cell>
        </row>
        <row r="189">
          <cell r="A189">
            <v>44104</v>
          </cell>
          <cell r="B189">
            <v>126.69348100000001</v>
          </cell>
        </row>
        <row r="190">
          <cell r="A190">
            <v>44105</v>
          </cell>
          <cell r="B190">
            <v>128.62995900000001</v>
          </cell>
        </row>
        <row r="191">
          <cell r="A191">
            <v>44109</v>
          </cell>
          <cell r="B191">
            <v>130.61480700000001</v>
          </cell>
        </row>
        <row r="192">
          <cell r="A192">
            <v>44110</v>
          </cell>
          <cell r="B192">
            <v>131.098938</v>
          </cell>
        </row>
        <row r="193">
          <cell r="A193">
            <v>44111</v>
          </cell>
          <cell r="B193">
            <v>131.873535</v>
          </cell>
        </row>
        <row r="194">
          <cell r="A194">
            <v>44112</v>
          </cell>
          <cell r="B194">
            <v>132.45446799999999</v>
          </cell>
        </row>
        <row r="195">
          <cell r="A195">
            <v>44113</v>
          </cell>
          <cell r="B195">
            <v>133.37429800000001</v>
          </cell>
        </row>
        <row r="196">
          <cell r="A196">
            <v>44116</v>
          </cell>
          <cell r="B196">
            <v>128.09741199999999</v>
          </cell>
        </row>
        <row r="197">
          <cell r="A197">
            <v>44117</v>
          </cell>
          <cell r="B197">
            <v>127.419647</v>
          </cell>
        </row>
        <row r="198">
          <cell r="A198">
            <v>44118</v>
          </cell>
          <cell r="B198">
            <v>124.56334699999999</v>
          </cell>
        </row>
        <row r="199">
          <cell r="A199">
            <v>44119</v>
          </cell>
          <cell r="B199">
            <v>120.884064</v>
          </cell>
        </row>
        <row r="200">
          <cell r="A200">
            <v>44120</v>
          </cell>
          <cell r="B200">
            <v>124.127647</v>
          </cell>
        </row>
        <row r="201">
          <cell r="A201">
            <v>44123</v>
          </cell>
          <cell r="B201">
            <v>127.22599</v>
          </cell>
        </row>
        <row r="202">
          <cell r="A202">
            <v>44124</v>
          </cell>
          <cell r="B202">
            <v>127.51647199999999</v>
          </cell>
        </row>
        <row r="203">
          <cell r="A203">
            <v>44125</v>
          </cell>
          <cell r="B203">
            <v>136.182175</v>
          </cell>
        </row>
        <row r="204">
          <cell r="A204">
            <v>44126</v>
          </cell>
          <cell r="B204">
            <v>136.71469099999999</v>
          </cell>
        </row>
        <row r="205">
          <cell r="A205">
            <v>44127</v>
          </cell>
          <cell r="B205">
            <v>145.04151899999999</v>
          </cell>
        </row>
        <row r="206">
          <cell r="A206">
            <v>44130</v>
          </cell>
          <cell r="B206">
            <v>143.29869099999999</v>
          </cell>
        </row>
        <row r="207">
          <cell r="A207">
            <v>44131</v>
          </cell>
          <cell r="B207">
            <v>144.84787</v>
          </cell>
        </row>
        <row r="208">
          <cell r="A208">
            <v>44132</v>
          </cell>
          <cell r="B208">
            <v>138.65116900000001</v>
          </cell>
        </row>
        <row r="209">
          <cell r="A209">
            <v>44133</v>
          </cell>
          <cell r="B209">
            <v>138.45751999999999</v>
          </cell>
        </row>
        <row r="210">
          <cell r="A210">
            <v>44134</v>
          </cell>
          <cell r="B210">
            <v>135.455994</v>
          </cell>
        </row>
        <row r="211">
          <cell r="A211">
            <v>44137</v>
          </cell>
          <cell r="B211">
            <v>136.85993999999999</v>
          </cell>
        </row>
        <row r="212">
          <cell r="A212">
            <v>44138</v>
          </cell>
          <cell r="B212">
            <v>138.40910299999999</v>
          </cell>
        </row>
        <row r="213">
          <cell r="A213">
            <v>44139</v>
          </cell>
          <cell r="B213">
            <v>143.20185900000001</v>
          </cell>
        </row>
        <row r="214">
          <cell r="A214">
            <v>44140</v>
          </cell>
          <cell r="B214">
            <v>143.105042</v>
          </cell>
        </row>
        <row r="215">
          <cell r="A215">
            <v>44141</v>
          </cell>
          <cell r="B215">
            <v>148.57556199999999</v>
          </cell>
        </row>
        <row r="216">
          <cell r="A216">
            <v>44144</v>
          </cell>
          <cell r="B216">
            <v>152.44850199999999</v>
          </cell>
        </row>
        <row r="217">
          <cell r="A217">
            <v>44145</v>
          </cell>
          <cell r="B217">
            <v>159.371399</v>
          </cell>
        </row>
        <row r="218">
          <cell r="A218">
            <v>44146</v>
          </cell>
          <cell r="B218">
            <v>156.17622399999999</v>
          </cell>
        </row>
        <row r="219">
          <cell r="A219">
            <v>44147</v>
          </cell>
          <cell r="B219">
            <v>159.032501</v>
          </cell>
        </row>
        <row r="220">
          <cell r="A220">
            <v>44148</v>
          </cell>
          <cell r="B220">
            <v>158.790436</v>
          </cell>
        </row>
        <row r="221">
          <cell r="A221">
            <v>44149</v>
          </cell>
          <cell r="B221">
            <v>159.41978499999999</v>
          </cell>
        </row>
        <row r="222">
          <cell r="A222">
            <v>44152</v>
          </cell>
          <cell r="B222">
            <v>167.55297899999999</v>
          </cell>
        </row>
        <row r="223">
          <cell r="A223">
            <v>44153</v>
          </cell>
          <cell r="B223">
            <v>169.102127</v>
          </cell>
        </row>
        <row r="224">
          <cell r="A224">
            <v>44154</v>
          </cell>
          <cell r="B224">
            <v>167.698196</v>
          </cell>
        </row>
        <row r="225">
          <cell r="A225">
            <v>44155</v>
          </cell>
          <cell r="B225">
            <v>169.586243</v>
          </cell>
        </row>
        <row r="226">
          <cell r="A226">
            <v>44158</v>
          </cell>
          <cell r="B226">
            <v>168.47277800000001</v>
          </cell>
        </row>
        <row r="227">
          <cell r="A227">
            <v>44159</v>
          </cell>
          <cell r="B227">
            <v>171.95843500000001</v>
          </cell>
        </row>
        <row r="228">
          <cell r="A228">
            <v>44160</v>
          </cell>
          <cell r="B228">
            <v>167.89184599999999</v>
          </cell>
        </row>
        <row r="229">
          <cell r="A229">
            <v>44161</v>
          </cell>
          <cell r="B229">
            <v>169.34419299999999</v>
          </cell>
        </row>
        <row r="230">
          <cell r="A230">
            <v>44162</v>
          </cell>
          <cell r="B230">
            <v>178.590836</v>
          </cell>
        </row>
        <row r="231">
          <cell r="A231">
            <v>44166</v>
          </cell>
          <cell r="B231">
            <v>181.059845</v>
          </cell>
        </row>
        <row r="232">
          <cell r="A232">
            <v>44167</v>
          </cell>
          <cell r="B232">
            <v>182.46376000000001</v>
          </cell>
        </row>
        <row r="233">
          <cell r="A233">
            <v>44168</v>
          </cell>
          <cell r="B233">
            <v>181.44712799999999</v>
          </cell>
        </row>
        <row r="234">
          <cell r="A234">
            <v>44169</v>
          </cell>
          <cell r="B234">
            <v>182.270126</v>
          </cell>
        </row>
        <row r="235">
          <cell r="A235">
            <v>44172</v>
          </cell>
          <cell r="B235">
            <v>182.270126</v>
          </cell>
        </row>
        <row r="236">
          <cell r="A236">
            <v>44173</v>
          </cell>
          <cell r="B236">
            <v>180.91459699999999</v>
          </cell>
        </row>
        <row r="237">
          <cell r="A237">
            <v>44174</v>
          </cell>
          <cell r="B237">
            <v>177.71942100000001</v>
          </cell>
        </row>
        <row r="238">
          <cell r="A238">
            <v>44175</v>
          </cell>
          <cell r="B238">
            <v>175.73455799999999</v>
          </cell>
        </row>
        <row r="239">
          <cell r="A239">
            <v>44176</v>
          </cell>
          <cell r="B239">
            <v>186.869247</v>
          </cell>
        </row>
        <row r="240">
          <cell r="A240">
            <v>44179</v>
          </cell>
          <cell r="B240">
            <v>182.415344</v>
          </cell>
        </row>
        <row r="241">
          <cell r="A241">
            <v>44180</v>
          </cell>
          <cell r="B241">
            <v>183.52882399999999</v>
          </cell>
        </row>
        <row r="242">
          <cell r="A242">
            <v>44181</v>
          </cell>
          <cell r="B242">
            <v>190.451706</v>
          </cell>
        </row>
        <row r="243">
          <cell r="A243">
            <v>44182</v>
          </cell>
          <cell r="B243">
            <v>191.371521</v>
          </cell>
        </row>
        <row r="244">
          <cell r="A244">
            <v>44183</v>
          </cell>
          <cell r="B244">
            <v>185.416901</v>
          </cell>
        </row>
        <row r="245">
          <cell r="A245">
            <v>44186</v>
          </cell>
          <cell r="B245">
            <v>171.329071</v>
          </cell>
        </row>
        <row r="246">
          <cell r="A246">
            <v>44187</v>
          </cell>
          <cell r="B246">
            <v>169.39260899999999</v>
          </cell>
        </row>
        <row r="247">
          <cell r="A247">
            <v>44188</v>
          </cell>
          <cell r="B247">
            <v>172.49096700000001</v>
          </cell>
        </row>
        <row r="248">
          <cell r="A248">
            <v>44189</v>
          </cell>
          <cell r="B248">
            <v>169.82830799999999</v>
          </cell>
        </row>
        <row r="249">
          <cell r="A249">
            <v>44193</v>
          </cell>
          <cell r="B249">
            <v>172.055252</v>
          </cell>
        </row>
        <row r="250">
          <cell r="A250">
            <v>44194</v>
          </cell>
          <cell r="B250">
            <v>175.008377</v>
          </cell>
        </row>
        <row r="251">
          <cell r="A251">
            <v>44195</v>
          </cell>
          <cell r="B251">
            <v>174.18536399999999</v>
          </cell>
        </row>
        <row r="252">
          <cell r="A252">
            <v>44196</v>
          </cell>
          <cell r="B252">
            <v>172.34571800000001</v>
          </cell>
        </row>
        <row r="253">
          <cell r="A253">
            <v>44197</v>
          </cell>
          <cell r="B253">
            <v>174.18536399999999</v>
          </cell>
        </row>
        <row r="254">
          <cell r="A254">
            <v>44200</v>
          </cell>
          <cell r="B254">
            <v>182.60902400000001</v>
          </cell>
        </row>
        <row r="255">
          <cell r="A255">
            <v>44201</v>
          </cell>
          <cell r="B255">
            <v>181.059845</v>
          </cell>
        </row>
        <row r="256">
          <cell r="A256">
            <v>44202</v>
          </cell>
          <cell r="B256">
            <v>180.478882</v>
          </cell>
        </row>
        <row r="257">
          <cell r="A257">
            <v>44203</v>
          </cell>
          <cell r="B257">
            <v>184.69072</v>
          </cell>
        </row>
        <row r="258">
          <cell r="A258">
            <v>44204</v>
          </cell>
          <cell r="B258">
            <v>186.481964</v>
          </cell>
        </row>
        <row r="259">
          <cell r="A259">
            <v>44207</v>
          </cell>
          <cell r="B259">
            <v>186.96606399999999</v>
          </cell>
        </row>
        <row r="260">
          <cell r="A260">
            <v>44208</v>
          </cell>
          <cell r="B260">
            <v>186.72399899999999</v>
          </cell>
        </row>
        <row r="261">
          <cell r="A261">
            <v>44209</v>
          </cell>
          <cell r="B261">
            <v>185.80418399999999</v>
          </cell>
        </row>
        <row r="262">
          <cell r="A262">
            <v>44210</v>
          </cell>
          <cell r="B262">
            <v>183.964539</v>
          </cell>
        </row>
        <row r="263">
          <cell r="A263">
            <v>44211</v>
          </cell>
          <cell r="B263">
            <v>177.47737100000001</v>
          </cell>
        </row>
        <row r="264">
          <cell r="A264">
            <v>44214</v>
          </cell>
          <cell r="B264">
            <v>173.507599</v>
          </cell>
        </row>
        <row r="265">
          <cell r="A265">
            <v>44215</v>
          </cell>
          <cell r="B265">
            <v>183.33519000000001</v>
          </cell>
        </row>
        <row r="266">
          <cell r="A266">
            <v>44216</v>
          </cell>
          <cell r="B266">
            <v>195.486526</v>
          </cell>
        </row>
        <row r="267">
          <cell r="A267">
            <v>44217</v>
          </cell>
          <cell r="B267">
            <v>210.39733899999999</v>
          </cell>
        </row>
        <row r="268">
          <cell r="A268">
            <v>44218</v>
          </cell>
          <cell r="B268">
            <v>224.53355400000001</v>
          </cell>
        </row>
        <row r="269">
          <cell r="A269">
            <v>44221</v>
          </cell>
          <cell r="B269">
            <v>204.58793600000001</v>
          </cell>
        </row>
        <row r="270">
          <cell r="A270">
            <v>44223</v>
          </cell>
          <cell r="B270">
            <v>195.43812600000001</v>
          </cell>
        </row>
        <row r="271">
          <cell r="A271">
            <v>44224</v>
          </cell>
          <cell r="B271">
            <v>196.01904300000001</v>
          </cell>
        </row>
        <row r="272">
          <cell r="A272">
            <v>44225</v>
          </cell>
          <cell r="B272">
            <v>190.40329</v>
          </cell>
        </row>
        <row r="273">
          <cell r="A273">
            <v>44228</v>
          </cell>
          <cell r="B273">
            <v>206.911697</v>
          </cell>
        </row>
        <row r="274">
          <cell r="A274">
            <v>44229</v>
          </cell>
          <cell r="B274">
            <v>220.273315</v>
          </cell>
        </row>
        <row r="275">
          <cell r="A275">
            <v>44230</v>
          </cell>
          <cell r="B275">
            <v>220.22491500000001</v>
          </cell>
        </row>
        <row r="276">
          <cell r="A276">
            <v>44231</v>
          </cell>
          <cell r="B276">
            <v>236.103973</v>
          </cell>
        </row>
        <row r="277">
          <cell r="A277">
            <v>44232</v>
          </cell>
          <cell r="B277">
            <v>233.92544599999999</v>
          </cell>
        </row>
        <row r="278">
          <cell r="A278">
            <v>44235</v>
          </cell>
          <cell r="B278">
            <v>240.94512900000001</v>
          </cell>
        </row>
        <row r="279">
          <cell r="A279">
            <v>44236</v>
          </cell>
          <cell r="B279">
            <v>235.76507599999999</v>
          </cell>
        </row>
        <row r="280">
          <cell r="A280">
            <v>44237</v>
          </cell>
          <cell r="B280">
            <v>241.23559599999999</v>
          </cell>
        </row>
        <row r="281">
          <cell r="A281">
            <v>44238</v>
          </cell>
          <cell r="B281">
            <v>232.376251</v>
          </cell>
        </row>
        <row r="282">
          <cell r="A282">
            <v>44239</v>
          </cell>
          <cell r="B282">
            <v>231.988968</v>
          </cell>
        </row>
        <row r="283">
          <cell r="A283">
            <v>44242</v>
          </cell>
          <cell r="B283">
            <v>230.43978899999999</v>
          </cell>
        </row>
        <row r="284">
          <cell r="A284">
            <v>44243</v>
          </cell>
          <cell r="B284">
            <v>228.74537699999999</v>
          </cell>
        </row>
        <row r="285">
          <cell r="A285">
            <v>44244</v>
          </cell>
          <cell r="B285">
            <v>233.97384600000001</v>
          </cell>
        </row>
        <row r="286">
          <cell r="A286">
            <v>44245</v>
          </cell>
          <cell r="B286">
            <v>228.55174299999999</v>
          </cell>
        </row>
        <row r="287">
          <cell r="A287">
            <v>44246</v>
          </cell>
          <cell r="B287">
            <v>230.97232099999999</v>
          </cell>
        </row>
        <row r="288">
          <cell r="A288">
            <v>44249</v>
          </cell>
          <cell r="B288">
            <v>221.14473000000001</v>
          </cell>
        </row>
        <row r="289">
          <cell r="A289">
            <v>44250</v>
          </cell>
          <cell r="B289">
            <v>222.50027499999999</v>
          </cell>
        </row>
        <row r="290">
          <cell r="A290">
            <v>44251</v>
          </cell>
          <cell r="B290">
            <v>231.31118799999999</v>
          </cell>
        </row>
        <row r="291">
          <cell r="A291">
            <v>44252</v>
          </cell>
          <cell r="B291">
            <v>233.68338</v>
          </cell>
        </row>
        <row r="292">
          <cell r="A292">
            <v>44253</v>
          </cell>
          <cell r="B292">
            <v>224.72721899999999</v>
          </cell>
        </row>
        <row r="293">
          <cell r="A293">
            <v>44256</v>
          </cell>
          <cell r="B293">
            <v>237.072205</v>
          </cell>
        </row>
        <row r="294">
          <cell r="A294">
            <v>44257</v>
          </cell>
          <cell r="B294">
            <v>238.524551</v>
          </cell>
        </row>
        <row r="295">
          <cell r="A295">
            <v>44258</v>
          </cell>
          <cell r="B295">
            <v>242.05860899999999</v>
          </cell>
        </row>
        <row r="296">
          <cell r="A296">
            <v>44259</v>
          </cell>
          <cell r="B296">
            <v>250.82110599999999</v>
          </cell>
        </row>
        <row r="297">
          <cell r="A297">
            <v>44260</v>
          </cell>
          <cell r="B297">
            <v>235.03890999999999</v>
          </cell>
        </row>
        <row r="298">
          <cell r="A298">
            <v>44263</v>
          </cell>
          <cell r="B298">
            <v>227.341431</v>
          </cell>
        </row>
        <row r="299">
          <cell r="A299">
            <v>44264</v>
          </cell>
          <cell r="B299">
            <v>224.67880199999999</v>
          </cell>
        </row>
        <row r="300">
          <cell r="A300">
            <v>44265</v>
          </cell>
          <cell r="B300">
            <v>229.95567299999999</v>
          </cell>
        </row>
        <row r="301">
          <cell r="A301">
            <v>44267</v>
          </cell>
          <cell r="B301">
            <v>231.65007</v>
          </cell>
        </row>
        <row r="302">
          <cell r="A302">
            <v>44270</v>
          </cell>
          <cell r="B302">
            <v>228.164444</v>
          </cell>
        </row>
        <row r="303">
          <cell r="A303">
            <v>44271</v>
          </cell>
          <cell r="B303">
            <v>224.92085299999999</v>
          </cell>
        </row>
        <row r="304">
          <cell r="A304">
            <v>44272</v>
          </cell>
          <cell r="B304">
            <v>216.545624</v>
          </cell>
        </row>
        <row r="305">
          <cell r="A305">
            <v>44273</v>
          </cell>
          <cell r="B305">
            <v>210.15527299999999</v>
          </cell>
        </row>
        <row r="306">
          <cell r="A306">
            <v>44274</v>
          </cell>
          <cell r="B306">
            <v>217.94956999999999</v>
          </cell>
        </row>
        <row r="307">
          <cell r="A307">
            <v>44277</v>
          </cell>
          <cell r="B307">
            <v>217.27179000000001</v>
          </cell>
        </row>
        <row r="308">
          <cell r="A308">
            <v>44278</v>
          </cell>
          <cell r="B308">
            <v>221.87091100000001</v>
          </cell>
        </row>
        <row r="309">
          <cell r="A309">
            <v>44279</v>
          </cell>
          <cell r="B309">
            <v>214.70597799999999</v>
          </cell>
        </row>
        <row r="310">
          <cell r="A310">
            <v>44280</v>
          </cell>
          <cell r="B310">
            <v>212.09175099999999</v>
          </cell>
        </row>
        <row r="311">
          <cell r="A311">
            <v>44281</v>
          </cell>
          <cell r="B311">
            <v>217.707504</v>
          </cell>
        </row>
        <row r="312">
          <cell r="A312">
            <v>44285</v>
          </cell>
          <cell r="B312">
            <v>215.86785900000001</v>
          </cell>
        </row>
      </sheetData>
      <sheetData sheetId="17">
        <row r="2">
          <cell r="A2">
            <v>43831</v>
          </cell>
          <cell r="B2">
            <v>1441.080933</v>
          </cell>
        </row>
        <row r="3">
          <cell r="A3">
            <v>43832</v>
          </cell>
          <cell r="B3">
            <v>1430.6046140000001</v>
          </cell>
        </row>
        <row r="4">
          <cell r="A4">
            <v>43833</v>
          </cell>
          <cell r="B4">
            <v>1434.229126</v>
          </cell>
        </row>
        <row r="5">
          <cell r="A5">
            <v>43836</v>
          </cell>
          <cell r="B5">
            <v>1409.7509769999999</v>
          </cell>
        </row>
        <row r="6">
          <cell r="A6">
            <v>43837</v>
          </cell>
          <cell r="B6">
            <v>1400.416626</v>
          </cell>
        </row>
        <row r="7">
          <cell r="A7">
            <v>43838</v>
          </cell>
          <cell r="B7">
            <v>1430.902466</v>
          </cell>
        </row>
        <row r="8">
          <cell r="A8">
            <v>43839</v>
          </cell>
          <cell r="B8">
            <v>1435.0733640000001</v>
          </cell>
        </row>
        <row r="9">
          <cell r="A9">
            <v>43840</v>
          </cell>
          <cell r="B9">
            <v>1420.922607</v>
          </cell>
        </row>
        <row r="10">
          <cell r="A10">
            <v>43843</v>
          </cell>
          <cell r="B10">
            <v>1448.926025</v>
          </cell>
        </row>
        <row r="11">
          <cell r="A11">
            <v>43844</v>
          </cell>
          <cell r="B11">
            <v>1460.7429199999999</v>
          </cell>
        </row>
        <row r="12">
          <cell r="A12">
            <v>43845</v>
          </cell>
          <cell r="B12">
            <v>1446.5924070000001</v>
          </cell>
        </row>
        <row r="13">
          <cell r="A13">
            <v>43846</v>
          </cell>
          <cell r="B13">
            <v>1455.7280270000001</v>
          </cell>
        </row>
        <row r="14">
          <cell r="A14">
            <v>43847</v>
          </cell>
          <cell r="B14">
            <v>1427.923462</v>
          </cell>
        </row>
        <row r="15">
          <cell r="A15">
            <v>43850</v>
          </cell>
          <cell r="B15">
            <v>1418.489624</v>
          </cell>
        </row>
        <row r="16">
          <cell r="A16">
            <v>43851</v>
          </cell>
          <cell r="B16">
            <v>1433.3851320000001</v>
          </cell>
        </row>
        <row r="17">
          <cell r="A17">
            <v>43852</v>
          </cell>
          <cell r="B17">
            <v>1434.427612</v>
          </cell>
        </row>
        <row r="18">
          <cell r="A18">
            <v>43853</v>
          </cell>
          <cell r="B18">
            <v>1466.552124</v>
          </cell>
        </row>
        <row r="19">
          <cell r="A19">
            <v>43854</v>
          </cell>
          <cell r="B19">
            <v>1488.448486</v>
          </cell>
        </row>
        <row r="20">
          <cell r="A20">
            <v>43857</v>
          </cell>
          <cell r="B20">
            <v>1525.4884030000001</v>
          </cell>
        </row>
        <row r="21">
          <cell r="A21">
            <v>43858</v>
          </cell>
          <cell r="B21">
            <v>1561.2373050000001</v>
          </cell>
        </row>
        <row r="22">
          <cell r="A22">
            <v>43859</v>
          </cell>
          <cell r="B22">
            <v>1527.871582</v>
          </cell>
        </row>
        <row r="23">
          <cell r="A23">
            <v>43860</v>
          </cell>
          <cell r="B23">
            <v>1515.0615230000001</v>
          </cell>
        </row>
        <row r="24">
          <cell r="A24">
            <v>43861</v>
          </cell>
          <cell r="B24">
            <v>1545.994385</v>
          </cell>
        </row>
        <row r="25">
          <cell r="A25">
            <v>43864</v>
          </cell>
          <cell r="B25">
            <v>1538.2982179999999</v>
          </cell>
        </row>
        <row r="26">
          <cell r="A26">
            <v>43865</v>
          </cell>
          <cell r="B26">
            <v>1538.0500489999999</v>
          </cell>
        </row>
        <row r="27">
          <cell r="A27">
            <v>43866</v>
          </cell>
          <cell r="B27">
            <v>1521.9632570000001</v>
          </cell>
        </row>
        <row r="28">
          <cell r="A28">
            <v>43867</v>
          </cell>
          <cell r="B28">
            <v>1534.922241</v>
          </cell>
        </row>
        <row r="29">
          <cell r="A29">
            <v>43868</v>
          </cell>
          <cell r="B29">
            <v>1587.35376</v>
          </cell>
        </row>
        <row r="30">
          <cell r="A30">
            <v>43871</v>
          </cell>
          <cell r="B30">
            <v>1555.576904</v>
          </cell>
        </row>
        <row r="31">
          <cell r="A31">
            <v>43872</v>
          </cell>
          <cell r="B31">
            <v>1541.1285399999999</v>
          </cell>
        </row>
        <row r="32">
          <cell r="A32">
            <v>43873</v>
          </cell>
          <cell r="B32">
            <v>1546.2423100000001</v>
          </cell>
        </row>
        <row r="33">
          <cell r="A33">
            <v>43874</v>
          </cell>
          <cell r="B33">
            <v>1534.2768550000001</v>
          </cell>
        </row>
        <row r="34">
          <cell r="A34">
            <v>43875</v>
          </cell>
          <cell r="B34">
            <v>1538.844482</v>
          </cell>
        </row>
        <row r="35">
          <cell r="A35">
            <v>43878</v>
          </cell>
          <cell r="B35">
            <v>1530.2548830000001</v>
          </cell>
        </row>
        <row r="36">
          <cell r="A36">
            <v>43879</v>
          </cell>
          <cell r="B36">
            <v>1526.8785399999999</v>
          </cell>
        </row>
        <row r="37">
          <cell r="A37">
            <v>43880</v>
          </cell>
          <cell r="B37">
            <v>1537.3054199999999</v>
          </cell>
        </row>
        <row r="38">
          <cell r="A38">
            <v>43881</v>
          </cell>
          <cell r="B38">
            <v>1544.7531739999999</v>
          </cell>
        </row>
        <row r="39">
          <cell r="A39">
            <v>43885</v>
          </cell>
          <cell r="B39">
            <v>1535.2513429999999</v>
          </cell>
        </row>
        <row r="40">
          <cell r="A40">
            <v>43886</v>
          </cell>
          <cell r="B40">
            <v>1534.1568600000001</v>
          </cell>
        </row>
        <row r="41">
          <cell r="A41">
            <v>43887</v>
          </cell>
          <cell r="B41">
            <v>1534.6046140000001</v>
          </cell>
        </row>
        <row r="42">
          <cell r="A42">
            <v>43888</v>
          </cell>
          <cell r="B42">
            <v>1518.1881100000001</v>
          </cell>
        </row>
        <row r="43">
          <cell r="A43">
            <v>43889</v>
          </cell>
          <cell r="B43">
            <v>1523.510986</v>
          </cell>
        </row>
        <row r="44">
          <cell r="A44">
            <v>43892</v>
          </cell>
          <cell r="B44">
            <v>1514.258057</v>
          </cell>
        </row>
        <row r="45">
          <cell r="A45">
            <v>43893</v>
          </cell>
          <cell r="B45">
            <v>1540.2757570000001</v>
          </cell>
        </row>
        <row r="46">
          <cell r="A46">
            <v>43894</v>
          </cell>
          <cell r="B46">
            <v>1567.6866460000001</v>
          </cell>
        </row>
        <row r="47">
          <cell r="A47">
            <v>43895</v>
          </cell>
          <cell r="B47">
            <v>1554.3046879999999</v>
          </cell>
        </row>
        <row r="48">
          <cell r="A48">
            <v>43896</v>
          </cell>
          <cell r="B48">
            <v>1566.3435059999999</v>
          </cell>
        </row>
        <row r="49">
          <cell r="A49">
            <v>43899</v>
          </cell>
          <cell r="B49">
            <v>1513.7604980000001</v>
          </cell>
        </row>
        <row r="50">
          <cell r="A50">
            <v>43901</v>
          </cell>
          <cell r="B50">
            <v>1501.8210449999999</v>
          </cell>
        </row>
        <row r="51">
          <cell r="A51">
            <v>43902</v>
          </cell>
          <cell r="B51">
            <v>1341.784302</v>
          </cell>
        </row>
        <row r="52">
          <cell r="A52">
            <v>43903</v>
          </cell>
          <cell r="B52">
            <v>1343.1770019999999</v>
          </cell>
        </row>
        <row r="53">
          <cell r="A53">
            <v>43906</v>
          </cell>
          <cell r="B53">
            <v>1296.0664059999999</v>
          </cell>
        </row>
        <row r="54">
          <cell r="A54">
            <v>43907</v>
          </cell>
          <cell r="B54">
            <v>1267.76001</v>
          </cell>
        </row>
        <row r="55">
          <cell r="A55">
            <v>43908</v>
          </cell>
          <cell r="B55">
            <v>1254.776001</v>
          </cell>
        </row>
        <row r="56">
          <cell r="A56">
            <v>43909</v>
          </cell>
          <cell r="B56">
            <v>1186.3236079999999</v>
          </cell>
        </row>
        <row r="57">
          <cell r="A57">
            <v>43910</v>
          </cell>
          <cell r="B57">
            <v>1194.880249</v>
          </cell>
        </row>
        <row r="58">
          <cell r="A58">
            <v>43913</v>
          </cell>
          <cell r="B58">
            <v>1058.075073</v>
          </cell>
        </row>
        <row r="59">
          <cell r="A59">
            <v>43914</v>
          </cell>
          <cell r="B59">
            <v>1004.945129</v>
          </cell>
        </row>
        <row r="60">
          <cell r="A60">
            <v>43915</v>
          </cell>
          <cell r="B60">
            <v>1073.2979740000001</v>
          </cell>
        </row>
        <row r="61">
          <cell r="A61">
            <v>43916</v>
          </cell>
          <cell r="B61">
            <v>1127.820923</v>
          </cell>
        </row>
        <row r="62">
          <cell r="A62">
            <v>43917</v>
          </cell>
          <cell r="B62">
            <v>1076.432129</v>
          </cell>
        </row>
        <row r="63">
          <cell r="A63">
            <v>43920</v>
          </cell>
          <cell r="B63">
            <v>1073.6461179999999</v>
          </cell>
        </row>
        <row r="64">
          <cell r="A64">
            <v>43921</v>
          </cell>
          <cell r="B64">
            <v>1164.1363530000001</v>
          </cell>
        </row>
        <row r="65">
          <cell r="A65">
            <v>43922</v>
          </cell>
          <cell r="B65">
            <v>1189.1098629999999</v>
          </cell>
        </row>
        <row r="66">
          <cell r="A66">
            <v>43924</v>
          </cell>
          <cell r="B66">
            <v>1171.8474120000001</v>
          </cell>
        </row>
        <row r="67">
          <cell r="A67">
            <v>43928</v>
          </cell>
          <cell r="B67">
            <v>1305.91626</v>
          </cell>
        </row>
        <row r="68">
          <cell r="A68">
            <v>43929</v>
          </cell>
          <cell r="B68">
            <v>1378.3979489999999</v>
          </cell>
        </row>
        <row r="69">
          <cell r="A69">
            <v>43930</v>
          </cell>
          <cell r="B69">
            <v>1399.5905760000001</v>
          </cell>
        </row>
        <row r="70">
          <cell r="A70">
            <v>43934</v>
          </cell>
          <cell r="B70">
            <v>1355.0169679999999</v>
          </cell>
        </row>
        <row r="71">
          <cell r="A71">
            <v>43936</v>
          </cell>
          <cell r="B71">
            <v>1393.919189</v>
          </cell>
        </row>
        <row r="72">
          <cell r="A72">
            <v>43937</v>
          </cell>
          <cell r="B72">
            <v>1446.7508539999999</v>
          </cell>
        </row>
        <row r="73">
          <cell r="A73">
            <v>43938</v>
          </cell>
          <cell r="B73">
            <v>1410.8833010000001</v>
          </cell>
        </row>
        <row r="74">
          <cell r="A74">
            <v>43941</v>
          </cell>
          <cell r="B74">
            <v>1434.1152340000001</v>
          </cell>
        </row>
        <row r="75">
          <cell r="A75">
            <v>43942</v>
          </cell>
          <cell r="B75">
            <v>1393.123169</v>
          </cell>
        </row>
        <row r="76">
          <cell r="A76">
            <v>43943</v>
          </cell>
          <cell r="B76">
            <v>1469.1870120000001</v>
          </cell>
        </row>
        <row r="77">
          <cell r="A77">
            <v>43944</v>
          </cell>
          <cell r="B77">
            <v>1505.7513429999999</v>
          </cell>
        </row>
        <row r="78">
          <cell r="A78">
            <v>43945</v>
          </cell>
          <cell r="B78">
            <v>1473.564697</v>
          </cell>
        </row>
        <row r="79">
          <cell r="A79">
            <v>43948</v>
          </cell>
          <cell r="B79">
            <v>1495.751831</v>
          </cell>
        </row>
        <row r="80">
          <cell r="A80">
            <v>43949</v>
          </cell>
          <cell r="B80">
            <v>1481.9719239999999</v>
          </cell>
        </row>
        <row r="81">
          <cell r="A81">
            <v>43950</v>
          </cell>
          <cell r="B81">
            <v>1517.0437010000001</v>
          </cell>
        </row>
        <row r="82">
          <cell r="A82">
            <v>43951</v>
          </cell>
          <cell r="B82">
            <v>1581.516357</v>
          </cell>
        </row>
        <row r="83">
          <cell r="A83">
            <v>43955</v>
          </cell>
          <cell r="B83">
            <v>1506.945068</v>
          </cell>
        </row>
        <row r="84">
          <cell r="A84">
            <v>43956</v>
          </cell>
          <cell r="B84">
            <v>1518.3870850000001</v>
          </cell>
        </row>
        <row r="85">
          <cell r="A85">
            <v>43957</v>
          </cell>
          <cell r="B85">
            <v>1537.0421140000001</v>
          </cell>
        </row>
        <row r="86">
          <cell r="A86">
            <v>43958</v>
          </cell>
          <cell r="B86">
            <v>1520.526001</v>
          </cell>
        </row>
        <row r="87">
          <cell r="A87">
            <v>43959</v>
          </cell>
          <cell r="B87">
            <v>1524.356689</v>
          </cell>
        </row>
        <row r="88">
          <cell r="A88">
            <v>43962</v>
          </cell>
          <cell r="B88">
            <v>1511.720947</v>
          </cell>
        </row>
        <row r="89">
          <cell r="A89">
            <v>43963</v>
          </cell>
          <cell r="B89">
            <v>1505.2039789999999</v>
          </cell>
        </row>
        <row r="90">
          <cell r="A90">
            <v>43964</v>
          </cell>
          <cell r="B90">
            <v>1506.596802</v>
          </cell>
        </row>
        <row r="91">
          <cell r="A91">
            <v>43965</v>
          </cell>
          <cell r="B91">
            <v>1523.3616939999999</v>
          </cell>
        </row>
        <row r="92">
          <cell r="A92">
            <v>43966</v>
          </cell>
          <cell r="B92">
            <v>1478.489624</v>
          </cell>
        </row>
        <row r="93">
          <cell r="A93">
            <v>43969</v>
          </cell>
          <cell r="B93">
            <v>1444.6116939999999</v>
          </cell>
        </row>
        <row r="94">
          <cell r="A94">
            <v>43970</v>
          </cell>
          <cell r="B94">
            <v>1466.251831</v>
          </cell>
        </row>
        <row r="95">
          <cell r="A95">
            <v>43971</v>
          </cell>
          <cell r="B95">
            <v>1478.8876949999999</v>
          </cell>
        </row>
        <row r="96">
          <cell r="A96">
            <v>43972</v>
          </cell>
          <cell r="B96">
            <v>1486.449341</v>
          </cell>
        </row>
        <row r="97">
          <cell r="A97">
            <v>43973</v>
          </cell>
          <cell r="B97">
            <v>1504.656982</v>
          </cell>
        </row>
        <row r="98">
          <cell r="A98">
            <v>43977</v>
          </cell>
          <cell r="B98">
            <v>1570.870361</v>
          </cell>
        </row>
        <row r="99">
          <cell r="A99">
            <v>43978</v>
          </cell>
          <cell r="B99">
            <v>1539.13147</v>
          </cell>
        </row>
        <row r="100">
          <cell r="A100">
            <v>43979</v>
          </cell>
          <cell r="B100">
            <v>1578.431763</v>
          </cell>
        </row>
        <row r="101">
          <cell r="A101">
            <v>43980</v>
          </cell>
          <cell r="B101">
            <v>1531.4207759999999</v>
          </cell>
        </row>
        <row r="102">
          <cell r="A102">
            <v>43983</v>
          </cell>
          <cell r="B102">
            <v>1570.920044</v>
          </cell>
        </row>
        <row r="103">
          <cell r="A103">
            <v>43984</v>
          </cell>
          <cell r="B103">
            <v>1549.6282960000001</v>
          </cell>
        </row>
        <row r="104">
          <cell r="A104">
            <v>43985</v>
          </cell>
          <cell r="B104">
            <v>1530.8237300000001</v>
          </cell>
        </row>
        <row r="105">
          <cell r="A105">
            <v>43986</v>
          </cell>
          <cell r="B105">
            <v>1544.8524170000001</v>
          </cell>
        </row>
        <row r="106">
          <cell r="A106">
            <v>43987</v>
          </cell>
          <cell r="B106">
            <v>1609.7230219999999</v>
          </cell>
        </row>
        <row r="107">
          <cell r="A107">
            <v>43990</v>
          </cell>
          <cell r="B107">
            <v>1585.794678</v>
          </cell>
        </row>
        <row r="108">
          <cell r="A108">
            <v>43991</v>
          </cell>
          <cell r="B108">
            <v>1585.396606</v>
          </cell>
        </row>
        <row r="109">
          <cell r="A109">
            <v>43992</v>
          </cell>
          <cell r="B109">
            <v>1622.4085689999999</v>
          </cell>
        </row>
        <row r="110">
          <cell r="A110">
            <v>43993</v>
          </cell>
          <cell r="B110">
            <v>1590.023193</v>
          </cell>
        </row>
        <row r="111">
          <cell r="A111">
            <v>43994</v>
          </cell>
          <cell r="B111">
            <v>1591.3660890000001</v>
          </cell>
        </row>
        <row r="112">
          <cell r="A112">
            <v>43997</v>
          </cell>
          <cell r="B112">
            <v>1572.6613769999999</v>
          </cell>
        </row>
        <row r="113">
          <cell r="A113">
            <v>43998</v>
          </cell>
          <cell r="B113">
            <v>1611.215332</v>
          </cell>
        </row>
        <row r="114">
          <cell r="A114">
            <v>43999</v>
          </cell>
          <cell r="B114">
            <v>1576.6907960000001</v>
          </cell>
        </row>
        <row r="115">
          <cell r="A115">
            <v>44000</v>
          </cell>
          <cell r="B115">
            <v>1544.4047849999999</v>
          </cell>
        </row>
        <row r="116">
          <cell r="A116">
            <v>44001</v>
          </cell>
          <cell r="B116">
            <v>1545.349976</v>
          </cell>
        </row>
        <row r="117">
          <cell r="A117">
            <v>44004</v>
          </cell>
          <cell r="B117">
            <v>1531.07251</v>
          </cell>
        </row>
        <row r="118">
          <cell r="A118">
            <v>44005</v>
          </cell>
          <cell r="B118">
            <v>1531.221802</v>
          </cell>
        </row>
        <row r="119">
          <cell r="A119">
            <v>44006</v>
          </cell>
          <cell r="B119">
            <v>1521.222534</v>
          </cell>
        </row>
        <row r="120">
          <cell r="A120">
            <v>44007</v>
          </cell>
          <cell r="B120">
            <v>1530.3264160000001</v>
          </cell>
        </row>
        <row r="121">
          <cell r="A121">
            <v>44008</v>
          </cell>
          <cell r="B121">
            <v>1543.0119629999999</v>
          </cell>
        </row>
        <row r="122">
          <cell r="A122">
            <v>44011</v>
          </cell>
          <cell r="B122">
            <v>1517.0437010000001</v>
          </cell>
        </row>
        <row r="123">
          <cell r="A123">
            <v>44012</v>
          </cell>
          <cell r="B123">
            <v>1496.3488769999999</v>
          </cell>
        </row>
        <row r="124">
          <cell r="A124">
            <v>44013</v>
          </cell>
          <cell r="B124">
            <v>1526.1972659999999</v>
          </cell>
        </row>
        <row r="125">
          <cell r="A125">
            <v>44014</v>
          </cell>
          <cell r="B125">
            <v>1554.0557859999999</v>
          </cell>
        </row>
        <row r="126">
          <cell r="A126">
            <v>44015</v>
          </cell>
          <cell r="B126">
            <v>1568.333374</v>
          </cell>
        </row>
        <row r="127">
          <cell r="A127">
            <v>44018</v>
          </cell>
          <cell r="B127">
            <v>1629.6220699999999</v>
          </cell>
        </row>
        <row r="128">
          <cell r="A128">
            <v>44019</v>
          </cell>
          <cell r="B128">
            <v>1657.1820070000001</v>
          </cell>
        </row>
        <row r="129">
          <cell r="A129">
            <v>44020</v>
          </cell>
          <cell r="B129">
            <v>1654.346436</v>
          </cell>
        </row>
        <row r="130">
          <cell r="A130">
            <v>44021</v>
          </cell>
          <cell r="B130">
            <v>1717.774048</v>
          </cell>
        </row>
        <row r="131">
          <cell r="A131">
            <v>44022</v>
          </cell>
          <cell r="B131">
            <v>1749.2642820000001</v>
          </cell>
        </row>
        <row r="132">
          <cell r="A132">
            <v>44025</v>
          </cell>
          <cell r="B132">
            <v>1687.080078</v>
          </cell>
        </row>
        <row r="133">
          <cell r="A133">
            <v>44026</v>
          </cell>
          <cell r="B133">
            <v>1719.913452</v>
          </cell>
        </row>
        <row r="134">
          <cell r="A134">
            <v>44027</v>
          </cell>
          <cell r="B134">
            <v>1692.9998780000001</v>
          </cell>
        </row>
        <row r="135">
          <cell r="A135">
            <v>44028</v>
          </cell>
          <cell r="B135">
            <v>1663.201538</v>
          </cell>
        </row>
        <row r="136">
          <cell r="A136">
            <v>44029</v>
          </cell>
          <cell r="B136">
            <v>1670.3648679999999</v>
          </cell>
        </row>
        <row r="137">
          <cell r="A137">
            <v>44032</v>
          </cell>
          <cell r="B137">
            <v>1692.452759</v>
          </cell>
        </row>
        <row r="138">
          <cell r="A138">
            <v>44033</v>
          </cell>
          <cell r="B138">
            <v>1677.0311280000001</v>
          </cell>
        </row>
        <row r="139">
          <cell r="A139">
            <v>44034</v>
          </cell>
          <cell r="B139">
            <v>1687.428345</v>
          </cell>
        </row>
        <row r="140">
          <cell r="A140">
            <v>44035</v>
          </cell>
          <cell r="B140">
            <v>1782.3957519999999</v>
          </cell>
        </row>
        <row r="141">
          <cell r="A141">
            <v>44036</v>
          </cell>
          <cell r="B141">
            <v>1789.111572</v>
          </cell>
        </row>
        <row r="142">
          <cell r="A142">
            <v>44039</v>
          </cell>
          <cell r="B142">
            <v>1759.8602289999999</v>
          </cell>
        </row>
        <row r="143">
          <cell r="A143">
            <v>44040</v>
          </cell>
          <cell r="B143">
            <v>1750.6572269999999</v>
          </cell>
        </row>
        <row r="144">
          <cell r="A144">
            <v>44041</v>
          </cell>
          <cell r="B144">
            <v>1767.820068</v>
          </cell>
        </row>
        <row r="145">
          <cell r="A145">
            <v>44042</v>
          </cell>
          <cell r="B145">
            <v>1749.463135</v>
          </cell>
        </row>
        <row r="146">
          <cell r="A146">
            <v>44043</v>
          </cell>
          <cell r="B146">
            <v>1751.6522219999999</v>
          </cell>
        </row>
        <row r="147">
          <cell r="A147">
            <v>44046</v>
          </cell>
          <cell r="B147">
            <v>1831.098389</v>
          </cell>
        </row>
        <row r="148">
          <cell r="A148">
            <v>44047</v>
          </cell>
          <cell r="B148">
            <v>1825.377808</v>
          </cell>
        </row>
        <row r="149">
          <cell r="A149">
            <v>44048</v>
          </cell>
          <cell r="B149">
            <v>1886.56665</v>
          </cell>
        </row>
        <row r="150">
          <cell r="A150">
            <v>44049</v>
          </cell>
          <cell r="B150">
            <v>2025.461182</v>
          </cell>
        </row>
        <row r="151">
          <cell r="A151">
            <v>44050</v>
          </cell>
          <cell r="B151">
            <v>1936.5627440000001</v>
          </cell>
        </row>
        <row r="152">
          <cell r="A152">
            <v>44053</v>
          </cell>
          <cell r="B152">
            <v>1917.708496</v>
          </cell>
        </row>
        <row r="153">
          <cell r="A153">
            <v>44054</v>
          </cell>
          <cell r="B153">
            <v>1894.924438</v>
          </cell>
        </row>
        <row r="154">
          <cell r="A154">
            <v>44055</v>
          </cell>
          <cell r="B154">
            <v>1861.4444579999999</v>
          </cell>
        </row>
        <row r="155">
          <cell r="A155">
            <v>44056</v>
          </cell>
          <cell r="B155">
            <v>1892.387207</v>
          </cell>
        </row>
        <row r="156">
          <cell r="A156">
            <v>44057</v>
          </cell>
          <cell r="B156">
            <v>1929.7971190000001</v>
          </cell>
        </row>
        <row r="157">
          <cell r="A157">
            <v>44060</v>
          </cell>
          <cell r="B157">
            <v>1914.3256839999999</v>
          </cell>
        </row>
        <row r="158">
          <cell r="A158">
            <v>44061</v>
          </cell>
          <cell r="B158">
            <v>1951.88501</v>
          </cell>
        </row>
        <row r="159">
          <cell r="A159">
            <v>44062</v>
          </cell>
          <cell r="B159">
            <v>1952.4820560000001</v>
          </cell>
        </row>
        <row r="160">
          <cell r="A160">
            <v>44063</v>
          </cell>
          <cell r="B160">
            <v>1939.9458010000001</v>
          </cell>
        </row>
        <row r="161">
          <cell r="A161">
            <v>44064</v>
          </cell>
          <cell r="B161">
            <v>1978.6488039999999</v>
          </cell>
        </row>
        <row r="162">
          <cell r="A162">
            <v>44067</v>
          </cell>
          <cell r="B162">
            <v>2051.1308589999999</v>
          </cell>
        </row>
        <row r="163">
          <cell r="A163">
            <v>44068</v>
          </cell>
          <cell r="B163">
            <v>2035.5101320000001</v>
          </cell>
        </row>
        <row r="164">
          <cell r="A164">
            <v>44069</v>
          </cell>
          <cell r="B164">
            <v>2005.412842</v>
          </cell>
        </row>
        <row r="165">
          <cell r="A165">
            <v>44070</v>
          </cell>
          <cell r="B165">
            <v>1980.987183</v>
          </cell>
        </row>
        <row r="166">
          <cell r="A166">
            <v>44071</v>
          </cell>
          <cell r="B166">
            <v>1957.1085210000001</v>
          </cell>
        </row>
        <row r="167">
          <cell r="A167">
            <v>44074</v>
          </cell>
          <cell r="B167">
            <v>1829.2080080000001</v>
          </cell>
        </row>
        <row r="168">
          <cell r="A168">
            <v>44075</v>
          </cell>
          <cell r="B168">
            <v>1850.6492920000001</v>
          </cell>
        </row>
        <row r="169">
          <cell r="A169">
            <v>44076</v>
          </cell>
          <cell r="B169">
            <v>1902.784302</v>
          </cell>
        </row>
        <row r="170">
          <cell r="A170">
            <v>44077</v>
          </cell>
          <cell r="B170">
            <v>1875.622437</v>
          </cell>
        </row>
        <row r="171">
          <cell r="A171">
            <v>44078</v>
          </cell>
          <cell r="B171">
            <v>1873.930908</v>
          </cell>
        </row>
        <row r="172">
          <cell r="A172">
            <v>44081</v>
          </cell>
          <cell r="B172">
            <v>1869.951172</v>
          </cell>
        </row>
        <row r="173">
          <cell r="A173">
            <v>44082</v>
          </cell>
          <cell r="B173">
            <v>1886.765625</v>
          </cell>
        </row>
        <row r="174">
          <cell r="A174">
            <v>44083</v>
          </cell>
          <cell r="B174">
            <v>1876.7664789999999</v>
          </cell>
        </row>
        <row r="175">
          <cell r="A175">
            <v>44084</v>
          </cell>
          <cell r="B175">
            <v>1901.391357</v>
          </cell>
        </row>
        <row r="176">
          <cell r="A176">
            <v>44085</v>
          </cell>
          <cell r="B176">
            <v>1858.658447</v>
          </cell>
        </row>
        <row r="177">
          <cell r="A177">
            <v>44088</v>
          </cell>
          <cell r="B177">
            <v>1914.0770259999999</v>
          </cell>
        </row>
        <row r="178">
          <cell r="A178">
            <v>44089</v>
          </cell>
          <cell r="B178">
            <v>2001.930664</v>
          </cell>
        </row>
        <row r="179">
          <cell r="A179">
            <v>44090</v>
          </cell>
          <cell r="B179">
            <v>2042.4250489999999</v>
          </cell>
        </row>
        <row r="180">
          <cell r="A180">
            <v>44091</v>
          </cell>
          <cell r="B180">
            <v>2021.5708010000001</v>
          </cell>
        </row>
        <row r="181">
          <cell r="A181">
            <v>44092</v>
          </cell>
          <cell r="B181">
            <v>2027.195068</v>
          </cell>
        </row>
        <row r="182">
          <cell r="A182">
            <v>44095</v>
          </cell>
          <cell r="B182">
            <v>1934.7692870000001</v>
          </cell>
        </row>
        <row r="183">
          <cell r="A183">
            <v>44096</v>
          </cell>
          <cell r="B183">
            <v>1887.3865969999999</v>
          </cell>
        </row>
        <row r="184">
          <cell r="A184">
            <v>44097</v>
          </cell>
          <cell r="B184">
            <v>1882.857422</v>
          </cell>
        </row>
        <row r="185">
          <cell r="A185">
            <v>44098</v>
          </cell>
          <cell r="B185">
            <v>1883.5045170000001</v>
          </cell>
        </row>
        <row r="186">
          <cell r="A186">
            <v>44099</v>
          </cell>
          <cell r="B186">
            <v>1905.6030270000001</v>
          </cell>
        </row>
        <row r="187">
          <cell r="A187">
            <v>44102</v>
          </cell>
          <cell r="B187">
            <v>1936.162842</v>
          </cell>
        </row>
        <row r="188">
          <cell r="A188">
            <v>44103</v>
          </cell>
          <cell r="B188">
            <v>1978.418823</v>
          </cell>
        </row>
        <row r="189">
          <cell r="A189">
            <v>44104</v>
          </cell>
          <cell r="B189">
            <v>1962.4920649999999</v>
          </cell>
        </row>
        <row r="190">
          <cell r="A190">
            <v>44105</v>
          </cell>
          <cell r="B190">
            <v>1936.4117429999999</v>
          </cell>
        </row>
        <row r="191">
          <cell r="A191">
            <v>44109</v>
          </cell>
          <cell r="B191">
            <v>2010.322388</v>
          </cell>
        </row>
        <row r="192">
          <cell r="A192">
            <v>44110</v>
          </cell>
          <cell r="B192">
            <v>2035.357422</v>
          </cell>
        </row>
        <row r="193">
          <cell r="A193">
            <v>44111</v>
          </cell>
          <cell r="B193">
            <v>2033.3663329999999</v>
          </cell>
        </row>
        <row r="194">
          <cell r="A194">
            <v>44112</v>
          </cell>
          <cell r="B194">
            <v>2030.4300539999999</v>
          </cell>
        </row>
        <row r="195">
          <cell r="A195">
            <v>44113</v>
          </cell>
          <cell r="B195">
            <v>2011.66626</v>
          </cell>
        </row>
        <row r="196">
          <cell r="A196">
            <v>44116</v>
          </cell>
          <cell r="B196">
            <v>2021.520996</v>
          </cell>
        </row>
        <row r="197">
          <cell r="A197">
            <v>44117</v>
          </cell>
          <cell r="B197">
            <v>2013.4580080000001</v>
          </cell>
        </row>
        <row r="198">
          <cell r="A198">
            <v>44118</v>
          </cell>
          <cell r="B198">
            <v>2028.588379</v>
          </cell>
        </row>
        <row r="199">
          <cell r="A199">
            <v>44119</v>
          </cell>
          <cell r="B199">
            <v>2014.403687</v>
          </cell>
        </row>
        <row r="200">
          <cell r="A200">
            <v>44120</v>
          </cell>
          <cell r="B200">
            <v>2071.9392090000001</v>
          </cell>
        </row>
        <row r="201">
          <cell r="A201">
            <v>44123</v>
          </cell>
          <cell r="B201">
            <v>2135.8959960000002</v>
          </cell>
        </row>
        <row r="202">
          <cell r="A202">
            <v>44124</v>
          </cell>
          <cell r="B202">
            <v>2119.8198240000002</v>
          </cell>
        </row>
        <row r="203">
          <cell r="A203">
            <v>44125</v>
          </cell>
          <cell r="B203">
            <v>2171.9304200000001</v>
          </cell>
        </row>
        <row r="204">
          <cell r="A204">
            <v>44126</v>
          </cell>
          <cell r="B204">
            <v>2145.10376</v>
          </cell>
        </row>
        <row r="205">
          <cell r="A205">
            <v>44127</v>
          </cell>
          <cell r="B205">
            <v>2147.9907229999999</v>
          </cell>
        </row>
        <row r="206">
          <cell r="A206">
            <v>44130</v>
          </cell>
          <cell r="B206">
            <v>2088.7624510000001</v>
          </cell>
        </row>
        <row r="207">
          <cell r="A207">
            <v>44131</v>
          </cell>
          <cell r="B207">
            <v>2131.9641109999998</v>
          </cell>
        </row>
        <row r="208">
          <cell r="A208">
            <v>44132</v>
          </cell>
          <cell r="B208">
            <v>2104.8881839999999</v>
          </cell>
        </row>
        <row r="209">
          <cell r="A209">
            <v>44133</v>
          </cell>
          <cell r="B209">
            <v>2148.288818</v>
          </cell>
        </row>
        <row r="210">
          <cell r="A210">
            <v>44134</v>
          </cell>
          <cell r="B210">
            <v>2187.1606449999999</v>
          </cell>
        </row>
        <row r="211">
          <cell r="A211">
            <v>44137</v>
          </cell>
          <cell r="B211">
            <v>2218.9645999999998</v>
          </cell>
        </row>
        <row r="212">
          <cell r="A212">
            <v>44138</v>
          </cell>
          <cell r="B212">
            <v>2212.9426269999999</v>
          </cell>
        </row>
        <row r="213">
          <cell r="A213">
            <v>44139</v>
          </cell>
          <cell r="B213">
            <v>2263.5598140000002</v>
          </cell>
        </row>
        <row r="214">
          <cell r="A214">
            <v>44140</v>
          </cell>
          <cell r="B214">
            <v>2294.468018</v>
          </cell>
        </row>
        <row r="215">
          <cell r="A215">
            <v>44141</v>
          </cell>
          <cell r="B215">
            <v>2305.2690429999998</v>
          </cell>
        </row>
        <row r="216">
          <cell r="A216">
            <v>44144</v>
          </cell>
          <cell r="B216">
            <v>2313.3315429999998</v>
          </cell>
        </row>
        <row r="217">
          <cell r="A217">
            <v>44145</v>
          </cell>
          <cell r="B217">
            <v>2243.0043949999999</v>
          </cell>
        </row>
        <row r="218">
          <cell r="A218">
            <v>44146</v>
          </cell>
          <cell r="B218">
            <v>2276.849365</v>
          </cell>
        </row>
        <row r="219">
          <cell r="A219">
            <v>44147</v>
          </cell>
          <cell r="B219">
            <v>2285.2602539999998</v>
          </cell>
        </row>
        <row r="220">
          <cell r="A220">
            <v>44148</v>
          </cell>
          <cell r="B220">
            <v>2328.8603520000001</v>
          </cell>
        </row>
        <row r="221">
          <cell r="A221">
            <v>44149</v>
          </cell>
          <cell r="B221">
            <v>2336.0270999999998</v>
          </cell>
        </row>
        <row r="222">
          <cell r="A222">
            <v>44152</v>
          </cell>
          <cell r="B222">
            <v>2368.5280760000001</v>
          </cell>
        </row>
        <row r="223">
          <cell r="A223">
            <v>44153</v>
          </cell>
          <cell r="B223">
            <v>2434.4753420000002</v>
          </cell>
        </row>
        <row r="224">
          <cell r="A224">
            <v>44154</v>
          </cell>
          <cell r="B224">
            <v>2340.0588379999999</v>
          </cell>
        </row>
        <row r="225">
          <cell r="A225">
            <v>44155</v>
          </cell>
          <cell r="B225">
            <v>2420.9377439999998</v>
          </cell>
        </row>
        <row r="226">
          <cell r="A226">
            <v>44158</v>
          </cell>
          <cell r="B226">
            <v>2410.4858399999998</v>
          </cell>
        </row>
        <row r="227">
          <cell r="A227">
            <v>44159</v>
          </cell>
          <cell r="B227">
            <v>2348.8188479999999</v>
          </cell>
        </row>
        <row r="228">
          <cell r="A228">
            <v>44160</v>
          </cell>
          <cell r="B228">
            <v>2217.571289</v>
          </cell>
        </row>
        <row r="229">
          <cell r="A229">
            <v>44161</v>
          </cell>
          <cell r="B229">
            <v>2262.2658689999998</v>
          </cell>
        </row>
        <row r="230">
          <cell r="A230">
            <v>44162</v>
          </cell>
          <cell r="B230">
            <v>2198.3093260000001</v>
          </cell>
        </row>
        <row r="231">
          <cell r="A231">
            <v>44166</v>
          </cell>
          <cell r="B231">
            <v>2322.1411130000001</v>
          </cell>
        </row>
        <row r="232">
          <cell r="A232">
            <v>44167</v>
          </cell>
          <cell r="B232">
            <v>2290.8845209999999</v>
          </cell>
        </row>
        <row r="233">
          <cell r="A233">
            <v>44168</v>
          </cell>
          <cell r="B233">
            <v>2322.8376459999999</v>
          </cell>
        </row>
        <row r="234">
          <cell r="A234">
            <v>44169</v>
          </cell>
          <cell r="B234">
            <v>2358.9221189999998</v>
          </cell>
        </row>
        <row r="235">
          <cell r="A235">
            <v>44172</v>
          </cell>
          <cell r="B235">
            <v>2350.1125489999999</v>
          </cell>
        </row>
        <row r="236">
          <cell r="A236">
            <v>44173</v>
          </cell>
          <cell r="B236">
            <v>2346.1809079999998</v>
          </cell>
        </row>
        <row r="237">
          <cell r="A237">
            <v>44174</v>
          </cell>
          <cell r="B237">
            <v>2318.7565920000002</v>
          </cell>
        </row>
        <row r="238">
          <cell r="A238">
            <v>44175</v>
          </cell>
          <cell r="B238">
            <v>2306.5134280000002</v>
          </cell>
        </row>
        <row r="239">
          <cell r="A239">
            <v>44176</v>
          </cell>
          <cell r="B239">
            <v>2294.468018</v>
          </cell>
        </row>
        <row r="240">
          <cell r="A240">
            <v>44179</v>
          </cell>
          <cell r="B240">
            <v>2325.2766109999998</v>
          </cell>
        </row>
        <row r="241">
          <cell r="A241">
            <v>44180</v>
          </cell>
          <cell r="B241">
            <v>2337.1721189999998</v>
          </cell>
        </row>
        <row r="242">
          <cell r="A242">
            <v>44181</v>
          </cell>
          <cell r="B242">
            <v>2281.626953</v>
          </cell>
        </row>
        <row r="243">
          <cell r="A243">
            <v>44182</v>
          </cell>
          <cell r="B243">
            <v>2254.601318</v>
          </cell>
        </row>
        <row r="244">
          <cell r="A244">
            <v>44183</v>
          </cell>
          <cell r="B244">
            <v>2281.6765140000002</v>
          </cell>
        </row>
        <row r="245">
          <cell r="A245">
            <v>44186</v>
          </cell>
          <cell r="B245">
            <v>2215.580078</v>
          </cell>
        </row>
        <row r="246">
          <cell r="A246">
            <v>44187</v>
          </cell>
          <cell r="B246">
            <v>2214.7836910000001</v>
          </cell>
        </row>
        <row r="247">
          <cell r="A247">
            <v>44188</v>
          </cell>
          <cell r="B247">
            <v>2208.7614749999998</v>
          </cell>
        </row>
        <row r="248">
          <cell r="A248">
            <v>44189</v>
          </cell>
          <cell r="B248">
            <v>2216.8244629999999</v>
          </cell>
        </row>
        <row r="249">
          <cell r="A249">
            <v>44193</v>
          </cell>
          <cell r="B249">
            <v>2214.3857419999999</v>
          </cell>
        </row>
        <row r="250">
          <cell r="A250">
            <v>44194</v>
          </cell>
          <cell r="B250">
            <v>2201.1467290000001</v>
          </cell>
        </row>
        <row r="251">
          <cell r="A251">
            <v>44195</v>
          </cell>
          <cell r="B251">
            <v>2199.80249</v>
          </cell>
        </row>
        <row r="252">
          <cell r="A252">
            <v>44196</v>
          </cell>
          <cell r="B252">
            <v>2185.0207519999999</v>
          </cell>
        </row>
        <row r="253">
          <cell r="A253">
            <v>44197</v>
          </cell>
          <cell r="B253">
            <v>2254.1530760000001</v>
          </cell>
        </row>
        <row r="254">
          <cell r="A254">
            <v>44200</v>
          </cell>
          <cell r="B254">
            <v>2248.2802729999999</v>
          </cell>
        </row>
        <row r="255">
          <cell r="A255">
            <v>44201</v>
          </cell>
          <cell r="B255">
            <v>2240.0678710000002</v>
          </cell>
        </row>
        <row r="256">
          <cell r="A256">
            <v>44202</v>
          </cell>
          <cell r="B256">
            <v>2218.9645999999998</v>
          </cell>
        </row>
        <row r="257">
          <cell r="A257">
            <v>44203</v>
          </cell>
          <cell r="B257">
            <v>2177.6047359999998</v>
          </cell>
        </row>
        <row r="258">
          <cell r="A258">
            <v>44204</v>
          </cell>
          <cell r="B258">
            <v>2328.959961</v>
          </cell>
        </row>
        <row r="259">
          <cell r="A259">
            <v>44207</v>
          </cell>
          <cell r="B259">
            <v>2321.7426759999998</v>
          </cell>
        </row>
        <row r="260">
          <cell r="A260">
            <v>44208</v>
          </cell>
          <cell r="B260">
            <v>2275.3059079999998</v>
          </cell>
        </row>
        <row r="261">
          <cell r="A261">
            <v>44209</v>
          </cell>
          <cell r="B261">
            <v>2246.2395019999999</v>
          </cell>
        </row>
        <row r="262">
          <cell r="A262">
            <v>44210</v>
          </cell>
          <cell r="B262">
            <v>2229.1184079999998</v>
          </cell>
        </row>
        <row r="263">
          <cell r="A263">
            <v>44211</v>
          </cell>
          <cell r="B263">
            <v>2228.4213869999999</v>
          </cell>
        </row>
        <row r="264">
          <cell r="A264">
            <v>44214</v>
          </cell>
          <cell r="B264">
            <v>2193.4816890000002</v>
          </cell>
        </row>
        <row r="265">
          <cell r="A265">
            <v>44215</v>
          </cell>
          <cell r="B265">
            <v>2220.01001</v>
          </cell>
        </row>
        <row r="266">
          <cell r="A266">
            <v>44216</v>
          </cell>
          <cell r="B266">
            <v>2208.5124510000001</v>
          </cell>
        </row>
        <row r="267">
          <cell r="A267">
            <v>44217</v>
          </cell>
          <cell r="B267">
            <v>2206.3725589999999</v>
          </cell>
        </row>
        <row r="268">
          <cell r="A268">
            <v>44218</v>
          </cell>
          <cell r="B268">
            <v>2144.954346</v>
          </cell>
        </row>
        <row r="269">
          <cell r="A269">
            <v>44221</v>
          </cell>
          <cell r="B269">
            <v>2120.6657709999999</v>
          </cell>
        </row>
        <row r="270">
          <cell r="A270">
            <v>44223</v>
          </cell>
          <cell r="B270">
            <v>2083.8352049999999</v>
          </cell>
        </row>
        <row r="271">
          <cell r="A271">
            <v>44224</v>
          </cell>
          <cell r="B271">
            <v>2060.1933589999999</v>
          </cell>
        </row>
        <row r="272">
          <cell r="A272">
            <v>44225</v>
          </cell>
          <cell r="B272">
            <v>2009.476318</v>
          </cell>
        </row>
        <row r="273">
          <cell r="A273">
            <v>44228</v>
          </cell>
          <cell r="B273">
            <v>1990.1152340000001</v>
          </cell>
        </row>
        <row r="274">
          <cell r="A274">
            <v>44229</v>
          </cell>
          <cell r="B274">
            <v>2054.1713869999999</v>
          </cell>
        </row>
        <row r="275">
          <cell r="A275">
            <v>44230</v>
          </cell>
          <cell r="B275">
            <v>2239.8686520000001</v>
          </cell>
        </row>
        <row r="276">
          <cell r="A276">
            <v>44231</v>
          </cell>
          <cell r="B276">
            <v>2241.4113769999999</v>
          </cell>
        </row>
        <row r="277">
          <cell r="A277">
            <v>44232</v>
          </cell>
          <cell r="B277">
            <v>2236.2353520000001</v>
          </cell>
        </row>
        <row r="278">
          <cell r="A278">
            <v>44235</v>
          </cell>
          <cell r="B278">
            <v>2226.6791990000002</v>
          </cell>
        </row>
        <row r="279">
          <cell r="A279">
            <v>44236</v>
          </cell>
          <cell r="B279">
            <v>2212.6437989999999</v>
          </cell>
        </row>
        <row r="280">
          <cell r="A280">
            <v>44237</v>
          </cell>
          <cell r="B280">
            <v>2219.3627929999998</v>
          </cell>
        </row>
        <row r="281">
          <cell r="A281">
            <v>44238</v>
          </cell>
          <cell r="B281">
            <v>2221.0073240000002</v>
          </cell>
        </row>
        <row r="282">
          <cell r="A282">
            <v>44239</v>
          </cell>
          <cell r="B282">
            <v>2217.8178710000002</v>
          </cell>
        </row>
        <row r="283">
          <cell r="A283">
            <v>44242</v>
          </cell>
          <cell r="B283">
            <v>2204.0625</v>
          </cell>
        </row>
        <row r="284">
          <cell r="A284">
            <v>44243</v>
          </cell>
          <cell r="B284">
            <v>2219.5124510000001</v>
          </cell>
        </row>
        <row r="285">
          <cell r="A285">
            <v>44244</v>
          </cell>
          <cell r="B285">
            <v>2215.9243160000001</v>
          </cell>
        </row>
        <row r="286">
          <cell r="A286">
            <v>44245</v>
          </cell>
          <cell r="B286">
            <v>2260.1809079999998</v>
          </cell>
        </row>
        <row r="287">
          <cell r="A287">
            <v>44246</v>
          </cell>
          <cell r="B287">
            <v>2253.3032229999999</v>
          </cell>
        </row>
        <row r="288">
          <cell r="A288">
            <v>44249</v>
          </cell>
          <cell r="B288">
            <v>2227.6857909999999</v>
          </cell>
        </row>
        <row r="289">
          <cell r="A289">
            <v>44250</v>
          </cell>
          <cell r="B289">
            <v>2251.8078609999998</v>
          </cell>
        </row>
        <row r="290">
          <cell r="A290">
            <v>44251</v>
          </cell>
          <cell r="B290">
            <v>2245.030029</v>
          </cell>
        </row>
        <row r="291">
          <cell r="A291">
            <v>44252</v>
          </cell>
          <cell r="B291">
            <v>2209.2954100000002</v>
          </cell>
        </row>
        <row r="292">
          <cell r="A292">
            <v>44253</v>
          </cell>
          <cell r="B292">
            <v>2170.07251</v>
          </cell>
        </row>
        <row r="293">
          <cell r="A293">
            <v>44256</v>
          </cell>
          <cell r="B293">
            <v>2167.6804200000001</v>
          </cell>
        </row>
        <row r="294">
          <cell r="A294">
            <v>44257</v>
          </cell>
          <cell r="B294">
            <v>2267.8559570000002</v>
          </cell>
        </row>
        <row r="295">
          <cell r="A295">
            <v>44258</v>
          </cell>
          <cell r="B295">
            <v>2271.8928219999998</v>
          </cell>
        </row>
        <row r="296">
          <cell r="A296">
            <v>44259</v>
          </cell>
          <cell r="B296">
            <v>2260.8286130000001</v>
          </cell>
        </row>
        <row r="297">
          <cell r="A297">
            <v>44260</v>
          </cell>
          <cell r="B297">
            <v>2255.994385</v>
          </cell>
        </row>
        <row r="298">
          <cell r="A298">
            <v>44263</v>
          </cell>
          <cell r="B298">
            <v>2261.0776369999999</v>
          </cell>
        </row>
        <row r="299">
          <cell r="A299">
            <v>44264</v>
          </cell>
          <cell r="B299">
            <v>2273.4377439999998</v>
          </cell>
        </row>
        <row r="300">
          <cell r="A300">
            <v>44265</v>
          </cell>
          <cell r="B300">
            <v>2282.4584960000002</v>
          </cell>
        </row>
        <row r="301">
          <cell r="A301">
            <v>44267</v>
          </cell>
          <cell r="B301">
            <v>2241.1923830000001</v>
          </cell>
        </row>
        <row r="302">
          <cell r="A302">
            <v>44270</v>
          </cell>
          <cell r="B302">
            <v>2227.4868160000001</v>
          </cell>
        </row>
        <row r="303">
          <cell r="A303">
            <v>44271</v>
          </cell>
          <cell r="B303">
            <v>2230.1777339999999</v>
          </cell>
        </row>
        <row r="304">
          <cell r="A304">
            <v>44272</v>
          </cell>
          <cell r="B304">
            <v>2234.2646479999999</v>
          </cell>
        </row>
        <row r="305">
          <cell r="A305">
            <v>44273</v>
          </cell>
          <cell r="B305">
            <v>2156.4167480000001</v>
          </cell>
        </row>
        <row r="306">
          <cell r="A306">
            <v>44274</v>
          </cell>
          <cell r="B306">
            <v>2271.5437010000001</v>
          </cell>
        </row>
        <row r="307">
          <cell r="A307">
            <v>44277</v>
          </cell>
          <cell r="B307">
            <v>2290.532471</v>
          </cell>
        </row>
        <row r="308">
          <cell r="A308">
            <v>44278</v>
          </cell>
          <cell r="B308">
            <v>2294.2204590000001</v>
          </cell>
        </row>
        <row r="309">
          <cell r="A309">
            <v>44279</v>
          </cell>
          <cell r="B309">
            <v>2297.6096189999998</v>
          </cell>
        </row>
        <row r="310">
          <cell r="A310">
            <v>44280</v>
          </cell>
          <cell r="B310">
            <v>2286.8942870000001</v>
          </cell>
        </row>
        <row r="311">
          <cell r="A311">
            <v>44281</v>
          </cell>
          <cell r="B311">
            <v>2265.413818</v>
          </cell>
        </row>
        <row r="312">
          <cell r="A312">
            <v>44285</v>
          </cell>
          <cell r="B312">
            <v>2267.8559570000002</v>
          </cell>
        </row>
      </sheetData>
      <sheetData sheetId="18">
        <row r="2">
          <cell r="A2">
            <v>43831</v>
          </cell>
          <cell r="B2">
            <v>141.21492000000001</v>
          </cell>
        </row>
        <row r="3">
          <cell r="A3">
            <v>43832</v>
          </cell>
          <cell r="B3">
            <v>142.41400100000001</v>
          </cell>
        </row>
        <row r="4">
          <cell r="A4">
            <v>43833</v>
          </cell>
          <cell r="B4">
            <v>141.583878</v>
          </cell>
        </row>
        <row r="5">
          <cell r="A5">
            <v>43836</v>
          </cell>
          <cell r="B5">
            <v>139.462402</v>
          </cell>
        </row>
        <row r="6">
          <cell r="A6">
            <v>43837</v>
          </cell>
          <cell r="B6">
            <v>141.95282</v>
          </cell>
        </row>
        <row r="7">
          <cell r="A7">
            <v>43838</v>
          </cell>
          <cell r="B7">
            <v>139.27792400000001</v>
          </cell>
        </row>
        <row r="8">
          <cell r="A8">
            <v>43839</v>
          </cell>
          <cell r="B8">
            <v>143.751419</v>
          </cell>
        </row>
        <row r="9">
          <cell r="A9">
            <v>43840</v>
          </cell>
          <cell r="B9">
            <v>145.457809</v>
          </cell>
        </row>
        <row r="10">
          <cell r="A10">
            <v>43843</v>
          </cell>
          <cell r="B10">
            <v>145.64228800000001</v>
          </cell>
        </row>
        <row r="11">
          <cell r="A11">
            <v>43844</v>
          </cell>
          <cell r="B11">
            <v>146.05735799999999</v>
          </cell>
        </row>
        <row r="12">
          <cell r="A12">
            <v>43845</v>
          </cell>
          <cell r="B12">
            <v>159.24723800000001</v>
          </cell>
        </row>
        <row r="13">
          <cell r="A13">
            <v>43846</v>
          </cell>
          <cell r="B13">
            <v>160.81530799999999</v>
          </cell>
        </row>
        <row r="14">
          <cell r="A14">
            <v>43847</v>
          </cell>
          <cell r="B14">
            <v>161.599289</v>
          </cell>
        </row>
        <row r="15">
          <cell r="A15">
            <v>43850</v>
          </cell>
          <cell r="B15">
            <v>155.327179</v>
          </cell>
        </row>
        <row r="16">
          <cell r="A16">
            <v>43851</v>
          </cell>
          <cell r="B16">
            <v>158.04818700000001</v>
          </cell>
        </row>
        <row r="17">
          <cell r="A17">
            <v>43852</v>
          </cell>
          <cell r="B17">
            <v>156.57238799999999</v>
          </cell>
        </row>
        <row r="18">
          <cell r="A18">
            <v>43853</v>
          </cell>
          <cell r="B18">
            <v>159.06277499999999</v>
          </cell>
        </row>
        <row r="19">
          <cell r="A19">
            <v>43854</v>
          </cell>
          <cell r="B19">
            <v>157.033569</v>
          </cell>
        </row>
        <row r="20">
          <cell r="A20">
            <v>43857</v>
          </cell>
          <cell r="B20">
            <v>164.68926999999999</v>
          </cell>
        </row>
        <row r="21">
          <cell r="A21">
            <v>43858</v>
          </cell>
          <cell r="B21">
            <v>164.965958</v>
          </cell>
        </row>
        <row r="22">
          <cell r="A22">
            <v>43859</v>
          </cell>
          <cell r="B22">
            <v>163.53630100000001</v>
          </cell>
        </row>
        <row r="23">
          <cell r="A23">
            <v>43860</v>
          </cell>
          <cell r="B23">
            <v>166.62622099999999</v>
          </cell>
        </row>
        <row r="24">
          <cell r="A24">
            <v>43861</v>
          </cell>
          <cell r="B24">
            <v>166.90292400000001</v>
          </cell>
        </row>
        <row r="25">
          <cell r="A25">
            <v>43864</v>
          </cell>
          <cell r="B25">
            <v>156.341812</v>
          </cell>
        </row>
        <row r="26">
          <cell r="A26">
            <v>43865</v>
          </cell>
          <cell r="B26">
            <v>159.985153</v>
          </cell>
        </row>
        <row r="27">
          <cell r="A27">
            <v>43866</v>
          </cell>
          <cell r="B27">
            <v>156.71073899999999</v>
          </cell>
        </row>
        <row r="28">
          <cell r="A28">
            <v>43867</v>
          </cell>
          <cell r="B28">
            <v>153.66691599999999</v>
          </cell>
        </row>
        <row r="29">
          <cell r="A29">
            <v>43868</v>
          </cell>
          <cell r="B29">
            <v>150.76144400000001</v>
          </cell>
        </row>
        <row r="30">
          <cell r="A30">
            <v>43871</v>
          </cell>
          <cell r="B30">
            <v>150.16194200000001</v>
          </cell>
        </row>
        <row r="31">
          <cell r="A31">
            <v>43872</v>
          </cell>
          <cell r="B31">
            <v>151.40708900000001</v>
          </cell>
        </row>
        <row r="32">
          <cell r="A32">
            <v>43873</v>
          </cell>
          <cell r="B32">
            <v>149.88519299999999</v>
          </cell>
        </row>
        <row r="33">
          <cell r="A33">
            <v>43874</v>
          </cell>
          <cell r="B33">
            <v>147.62539699999999</v>
          </cell>
        </row>
        <row r="34">
          <cell r="A34">
            <v>43875</v>
          </cell>
          <cell r="B34">
            <v>150.25415000000001</v>
          </cell>
        </row>
        <row r="35">
          <cell r="A35">
            <v>43878</v>
          </cell>
          <cell r="B35">
            <v>149.19342</v>
          </cell>
        </row>
        <row r="36">
          <cell r="A36">
            <v>43879</v>
          </cell>
          <cell r="B36">
            <v>142.27565000000001</v>
          </cell>
        </row>
        <row r="37">
          <cell r="A37">
            <v>43880</v>
          </cell>
          <cell r="B37">
            <v>142.09118699999999</v>
          </cell>
        </row>
        <row r="38">
          <cell r="A38">
            <v>43881</v>
          </cell>
          <cell r="B38">
            <v>140.015839</v>
          </cell>
        </row>
        <row r="39">
          <cell r="A39">
            <v>43885</v>
          </cell>
          <cell r="B39">
            <v>137.617661</v>
          </cell>
        </row>
        <row r="40">
          <cell r="A40">
            <v>43886</v>
          </cell>
          <cell r="B40">
            <v>143.15188599999999</v>
          </cell>
        </row>
        <row r="41">
          <cell r="A41">
            <v>43887</v>
          </cell>
          <cell r="B41">
            <v>138.540054</v>
          </cell>
        </row>
        <row r="42">
          <cell r="A42">
            <v>43888</v>
          </cell>
          <cell r="B42">
            <v>137.709915</v>
          </cell>
        </row>
        <row r="43">
          <cell r="A43">
            <v>43889</v>
          </cell>
          <cell r="B43">
            <v>129.96198999999999</v>
          </cell>
        </row>
        <row r="44">
          <cell r="A44">
            <v>43892</v>
          </cell>
          <cell r="B44">
            <v>127.656059</v>
          </cell>
        </row>
        <row r="45">
          <cell r="A45">
            <v>43893</v>
          </cell>
          <cell r="B45">
            <v>128.90126000000001</v>
          </cell>
        </row>
        <row r="46">
          <cell r="A46">
            <v>43894</v>
          </cell>
          <cell r="B46">
            <v>124.47389200000001</v>
          </cell>
        </row>
        <row r="47">
          <cell r="A47">
            <v>43895</v>
          </cell>
          <cell r="B47">
            <v>124.151077</v>
          </cell>
        </row>
        <row r="48">
          <cell r="A48">
            <v>43896</v>
          </cell>
          <cell r="B48">
            <v>119.908157</v>
          </cell>
        </row>
        <row r="49">
          <cell r="A49">
            <v>43899</v>
          </cell>
          <cell r="B49">
            <v>119.862038</v>
          </cell>
        </row>
        <row r="50">
          <cell r="A50">
            <v>43901</v>
          </cell>
          <cell r="B50">
            <v>127.14877300000001</v>
          </cell>
        </row>
        <row r="51">
          <cell r="A51">
            <v>43902</v>
          </cell>
          <cell r="B51">
            <v>118.979332</v>
          </cell>
        </row>
        <row r="52">
          <cell r="A52">
            <v>43903</v>
          </cell>
          <cell r="B52">
            <v>122.11412</v>
          </cell>
        </row>
        <row r="53">
          <cell r="A53">
            <v>43906</v>
          </cell>
          <cell r="B53">
            <v>117.079453</v>
          </cell>
        </row>
        <row r="54">
          <cell r="A54">
            <v>43907</v>
          </cell>
          <cell r="B54">
            <v>113.27971599999999</v>
          </cell>
        </row>
        <row r="55">
          <cell r="A55">
            <v>43908</v>
          </cell>
          <cell r="B55">
            <v>106.725174</v>
          </cell>
        </row>
        <row r="56">
          <cell r="A56">
            <v>43909</v>
          </cell>
          <cell r="B56">
            <v>100.645584</v>
          </cell>
        </row>
        <row r="57">
          <cell r="A57">
            <v>43910</v>
          </cell>
          <cell r="B57">
            <v>102.402969</v>
          </cell>
        </row>
        <row r="58">
          <cell r="A58">
            <v>43913</v>
          </cell>
          <cell r="B58">
            <v>93.758560000000003</v>
          </cell>
        </row>
        <row r="59">
          <cell r="A59">
            <v>43914</v>
          </cell>
          <cell r="B59">
            <v>93.948547000000005</v>
          </cell>
        </row>
        <row r="60">
          <cell r="A60">
            <v>43915</v>
          </cell>
          <cell r="B60">
            <v>98.223251000000005</v>
          </cell>
        </row>
        <row r="61">
          <cell r="A61">
            <v>43916</v>
          </cell>
          <cell r="B61">
            <v>102.830437</v>
          </cell>
        </row>
        <row r="62">
          <cell r="A62">
            <v>43917</v>
          </cell>
          <cell r="B62">
            <v>104.92029599999999</v>
          </cell>
        </row>
        <row r="63">
          <cell r="A63">
            <v>43920</v>
          </cell>
          <cell r="B63">
            <v>99.268173000000004</v>
          </cell>
        </row>
        <row r="64">
          <cell r="A64">
            <v>43921</v>
          </cell>
          <cell r="B64">
            <v>103.02042400000001</v>
          </cell>
        </row>
        <row r="65">
          <cell r="A65">
            <v>43922</v>
          </cell>
          <cell r="B65">
            <v>100.693077</v>
          </cell>
        </row>
        <row r="66">
          <cell r="A66">
            <v>43924</v>
          </cell>
          <cell r="B66">
            <v>99.410674999999998</v>
          </cell>
        </row>
        <row r="67">
          <cell r="A67">
            <v>43928</v>
          </cell>
          <cell r="B67">
            <v>107.200142</v>
          </cell>
        </row>
        <row r="68">
          <cell r="A68">
            <v>43929</v>
          </cell>
          <cell r="B68">
            <v>107.960075</v>
          </cell>
        </row>
        <row r="69">
          <cell r="A69">
            <v>43930</v>
          </cell>
          <cell r="B69">
            <v>113.754684</v>
          </cell>
        </row>
        <row r="70">
          <cell r="A70">
            <v>43934</v>
          </cell>
          <cell r="B70">
            <v>113.849678</v>
          </cell>
        </row>
        <row r="71">
          <cell r="A71">
            <v>43936</v>
          </cell>
          <cell r="B71">
            <v>122.494095</v>
          </cell>
        </row>
        <row r="72">
          <cell r="A72">
            <v>43937</v>
          </cell>
          <cell r="B72">
            <v>128.478668</v>
          </cell>
        </row>
        <row r="73">
          <cell r="A73">
            <v>43938</v>
          </cell>
          <cell r="B73">
            <v>122.87406900000001</v>
          </cell>
        </row>
        <row r="74">
          <cell r="A74">
            <v>43941</v>
          </cell>
          <cell r="B74">
            <v>125.961349</v>
          </cell>
        </row>
        <row r="75">
          <cell r="A75">
            <v>43942</v>
          </cell>
          <cell r="B75">
            <v>120.87919599999999</v>
          </cell>
        </row>
        <row r="76">
          <cell r="A76">
            <v>43943</v>
          </cell>
          <cell r="B76">
            <v>121.686638</v>
          </cell>
        </row>
        <row r="77">
          <cell r="A77">
            <v>43944</v>
          </cell>
          <cell r="B77">
            <v>121.78162399999999</v>
          </cell>
        </row>
        <row r="78">
          <cell r="A78">
            <v>43945</v>
          </cell>
          <cell r="B78">
            <v>122.161613</v>
          </cell>
        </row>
        <row r="79">
          <cell r="A79">
            <v>43948</v>
          </cell>
          <cell r="B79">
            <v>123.254036</v>
          </cell>
        </row>
        <row r="80">
          <cell r="A80">
            <v>43949</v>
          </cell>
          <cell r="B80">
            <v>123.254036</v>
          </cell>
        </row>
        <row r="81">
          <cell r="A81">
            <v>43950</v>
          </cell>
          <cell r="B81">
            <v>124.77394099999999</v>
          </cell>
        </row>
        <row r="82">
          <cell r="A82">
            <v>43951</v>
          </cell>
          <cell r="B82">
            <v>123.016548</v>
          </cell>
        </row>
        <row r="83">
          <cell r="A83">
            <v>43955</v>
          </cell>
          <cell r="B83">
            <v>121.02169000000001</v>
          </cell>
        </row>
        <row r="84">
          <cell r="A84">
            <v>43956</v>
          </cell>
          <cell r="B84">
            <v>121.829132</v>
          </cell>
        </row>
        <row r="85">
          <cell r="A85">
            <v>43957</v>
          </cell>
          <cell r="B85">
            <v>123.159035</v>
          </cell>
        </row>
        <row r="86">
          <cell r="A86">
            <v>43958</v>
          </cell>
          <cell r="B86">
            <v>122.20909899999999</v>
          </cell>
        </row>
        <row r="87">
          <cell r="A87">
            <v>43959</v>
          </cell>
          <cell r="B87">
            <v>119.4543</v>
          </cell>
        </row>
        <row r="88">
          <cell r="A88">
            <v>43962</v>
          </cell>
          <cell r="B88">
            <v>120.73670199999999</v>
          </cell>
        </row>
        <row r="89">
          <cell r="A89">
            <v>43963</v>
          </cell>
          <cell r="B89">
            <v>121.971619</v>
          </cell>
        </row>
        <row r="90">
          <cell r="A90">
            <v>43964</v>
          </cell>
          <cell r="B90">
            <v>130.18855300000001</v>
          </cell>
        </row>
        <row r="91">
          <cell r="A91">
            <v>43965</v>
          </cell>
          <cell r="B91">
            <v>135.55569499999999</v>
          </cell>
        </row>
        <row r="92">
          <cell r="A92">
            <v>43966</v>
          </cell>
          <cell r="B92">
            <v>129.143631</v>
          </cell>
        </row>
        <row r="93">
          <cell r="A93">
            <v>43969</v>
          </cell>
          <cell r="B93">
            <v>123.349037</v>
          </cell>
        </row>
        <row r="94">
          <cell r="A94">
            <v>43970</v>
          </cell>
          <cell r="B94">
            <v>127.481239</v>
          </cell>
        </row>
        <row r="95">
          <cell r="A95">
            <v>43971</v>
          </cell>
          <cell r="B95">
            <v>128.526184</v>
          </cell>
        </row>
        <row r="96">
          <cell r="A96">
            <v>43972</v>
          </cell>
          <cell r="B96">
            <v>134.60575900000001</v>
          </cell>
        </row>
        <row r="97">
          <cell r="A97">
            <v>43973</v>
          </cell>
          <cell r="B97">
            <v>132.23091099999999</v>
          </cell>
        </row>
        <row r="98">
          <cell r="A98">
            <v>43977</v>
          </cell>
          <cell r="B98">
            <v>126.341324</v>
          </cell>
        </row>
        <row r="99">
          <cell r="A99">
            <v>43978</v>
          </cell>
          <cell r="B99">
            <v>124.77394099999999</v>
          </cell>
        </row>
        <row r="100">
          <cell r="A100">
            <v>43979</v>
          </cell>
          <cell r="B100">
            <v>125.676384</v>
          </cell>
        </row>
        <row r="101">
          <cell r="A101">
            <v>43980</v>
          </cell>
          <cell r="B101">
            <v>123.301529</v>
          </cell>
        </row>
        <row r="102">
          <cell r="A102">
            <v>43983</v>
          </cell>
          <cell r="B102">
            <v>130.141052</v>
          </cell>
        </row>
        <row r="103">
          <cell r="A103">
            <v>43984</v>
          </cell>
          <cell r="B103">
            <v>128.19371000000001</v>
          </cell>
        </row>
        <row r="104">
          <cell r="A104">
            <v>43985</v>
          </cell>
          <cell r="B104">
            <v>128.716171</v>
          </cell>
        </row>
        <row r="105">
          <cell r="A105">
            <v>43986</v>
          </cell>
          <cell r="B105">
            <v>128.62115499999999</v>
          </cell>
        </row>
        <row r="106">
          <cell r="A106">
            <v>43987</v>
          </cell>
          <cell r="B106">
            <v>131.09098800000001</v>
          </cell>
        </row>
        <row r="107">
          <cell r="A107">
            <v>43990</v>
          </cell>
          <cell r="B107">
            <v>130.09356700000001</v>
          </cell>
        </row>
        <row r="108">
          <cell r="A108">
            <v>43991</v>
          </cell>
          <cell r="B108">
            <v>130.75851399999999</v>
          </cell>
        </row>
        <row r="109">
          <cell r="A109">
            <v>43992</v>
          </cell>
          <cell r="B109">
            <v>129.90358000000001</v>
          </cell>
        </row>
        <row r="110">
          <cell r="A110">
            <v>43993</v>
          </cell>
          <cell r="B110">
            <v>130.80600000000001</v>
          </cell>
        </row>
        <row r="111">
          <cell r="A111">
            <v>43994</v>
          </cell>
          <cell r="B111">
            <v>128.906158</v>
          </cell>
        </row>
        <row r="112">
          <cell r="A112">
            <v>43997</v>
          </cell>
          <cell r="B112">
            <v>132.373413</v>
          </cell>
        </row>
        <row r="113">
          <cell r="A113">
            <v>43998</v>
          </cell>
          <cell r="B113">
            <v>132.23091099999999</v>
          </cell>
        </row>
        <row r="114">
          <cell r="A114">
            <v>43999</v>
          </cell>
          <cell r="B114">
            <v>135.27072100000001</v>
          </cell>
        </row>
        <row r="115">
          <cell r="A115">
            <v>44000</v>
          </cell>
          <cell r="B115">
            <v>138.35798600000001</v>
          </cell>
        </row>
        <row r="116">
          <cell r="A116">
            <v>44001</v>
          </cell>
          <cell r="B116">
            <v>140.067871</v>
          </cell>
        </row>
        <row r="117">
          <cell r="A117">
            <v>44004</v>
          </cell>
          <cell r="B117">
            <v>142.11024499999999</v>
          </cell>
        </row>
        <row r="118">
          <cell r="A118">
            <v>44005</v>
          </cell>
          <cell r="B118">
            <v>142.205231</v>
          </cell>
        </row>
        <row r="119">
          <cell r="A119">
            <v>44006</v>
          </cell>
          <cell r="B119">
            <v>136.41064499999999</v>
          </cell>
        </row>
        <row r="120">
          <cell r="A120">
            <v>44007</v>
          </cell>
          <cell r="B120">
            <v>137.693039</v>
          </cell>
        </row>
        <row r="121">
          <cell r="A121">
            <v>44008</v>
          </cell>
          <cell r="B121">
            <v>137.123108</v>
          </cell>
        </row>
        <row r="122">
          <cell r="A122">
            <v>44011</v>
          </cell>
          <cell r="B122">
            <v>136.07815600000001</v>
          </cell>
        </row>
        <row r="123">
          <cell r="A123">
            <v>44012</v>
          </cell>
          <cell r="B123">
            <v>134.84324599999999</v>
          </cell>
        </row>
        <row r="124">
          <cell r="A124">
            <v>44013</v>
          </cell>
          <cell r="B124">
            <v>142.680206</v>
          </cell>
        </row>
        <row r="125">
          <cell r="A125">
            <v>44014</v>
          </cell>
          <cell r="B125">
            <v>139.97288499999999</v>
          </cell>
        </row>
        <row r="126">
          <cell r="A126">
            <v>44015</v>
          </cell>
          <cell r="B126">
            <v>139.260437</v>
          </cell>
        </row>
        <row r="127">
          <cell r="A127">
            <v>44018</v>
          </cell>
          <cell r="B127">
            <v>145.909988</v>
          </cell>
        </row>
        <row r="128">
          <cell r="A128">
            <v>44019</v>
          </cell>
          <cell r="B128">
            <v>146.76492300000001</v>
          </cell>
        </row>
        <row r="129">
          <cell r="A129">
            <v>44020</v>
          </cell>
          <cell r="B129">
            <v>146.24246199999999</v>
          </cell>
        </row>
        <row r="130">
          <cell r="A130">
            <v>44021</v>
          </cell>
          <cell r="B130">
            <v>144.91253699999999</v>
          </cell>
        </row>
        <row r="131">
          <cell r="A131">
            <v>44022</v>
          </cell>
          <cell r="B131">
            <v>146.90741</v>
          </cell>
        </row>
        <row r="132">
          <cell r="A132">
            <v>44025</v>
          </cell>
          <cell r="B132">
            <v>146.76492300000001</v>
          </cell>
        </row>
        <row r="133">
          <cell r="A133">
            <v>44026</v>
          </cell>
          <cell r="B133">
            <v>143.77262899999999</v>
          </cell>
        </row>
        <row r="134">
          <cell r="A134">
            <v>44027</v>
          </cell>
          <cell r="B134">
            <v>145.05502300000001</v>
          </cell>
        </row>
        <row r="135">
          <cell r="A135">
            <v>44028</v>
          </cell>
          <cell r="B135">
            <v>146.099976</v>
          </cell>
        </row>
        <row r="136">
          <cell r="A136">
            <v>44029</v>
          </cell>
          <cell r="B136">
            <v>145.34002699999999</v>
          </cell>
        </row>
        <row r="137">
          <cell r="A137">
            <v>44032</v>
          </cell>
          <cell r="B137">
            <v>146.52745100000001</v>
          </cell>
        </row>
        <row r="138">
          <cell r="A138">
            <v>44033</v>
          </cell>
          <cell r="B138">
            <v>149.424744</v>
          </cell>
        </row>
        <row r="139">
          <cell r="A139">
            <v>44034</v>
          </cell>
          <cell r="B139">
            <v>149.282242</v>
          </cell>
        </row>
        <row r="140">
          <cell r="A140">
            <v>44035</v>
          </cell>
          <cell r="B140">
            <v>152.84449799999999</v>
          </cell>
        </row>
        <row r="141">
          <cell r="A141">
            <v>44036</v>
          </cell>
          <cell r="B141">
            <v>149.32974200000001</v>
          </cell>
        </row>
        <row r="142">
          <cell r="A142">
            <v>44039</v>
          </cell>
          <cell r="B142">
            <v>153.84193400000001</v>
          </cell>
        </row>
        <row r="143">
          <cell r="A143">
            <v>44040</v>
          </cell>
          <cell r="B143">
            <v>156.12178</v>
          </cell>
        </row>
        <row r="144">
          <cell r="A144">
            <v>44041</v>
          </cell>
          <cell r="B144">
            <v>156.359253</v>
          </cell>
        </row>
        <row r="145">
          <cell r="A145">
            <v>44042</v>
          </cell>
          <cell r="B145">
            <v>148.80728099999999</v>
          </cell>
        </row>
        <row r="146">
          <cell r="A146">
            <v>44043</v>
          </cell>
          <cell r="B146">
            <v>150.327179</v>
          </cell>
        </row>
        <row r="147">
          <cell r="A147">
            <v>44046</v>
          </cell>
          <cell r="B147">
            <v>147.66735800000001</v>
          </cell>
        </row>
        <row r="148">
          <cell r="A148">
            <v>44047</v>
          </cell>
          <cell r="B148">
            <v>147.95233200000001</v>
          </cell>
        </row>
        <row r="149">
          <cell r="A149">
            <v>44048</v>
          </cell>
          <cell r="B149">
            <v>149.044769</v>
          </cell>
        </row>
        <row r="150">
          <cell r="A150">
            <v>44049</v>
          </cell>
          <cell r="B150">
            <v>148.66478000000001</v>
          </cell>
        </row>
        <row r="151">
          <cell r="A151">
            <v>44050</v>
          </cell>
          <cell r="B151">
            <v>147.714844</v>
          </cell>
        </row>
        <row r="152">
          <cell r="A152">
            <v>44053</v>
          </cell>
          <cell r="B152">
            <v>144.34257500000001</v>
          </cell>
        </row>
        <row r="153">
          <cell r="A153">
            <v>44054</v>
          </cell>
          <cell r="B153">
            <v>145.05502300000001</v>
          </cell>
        </row>
        <row r="154">
          <cell r="A154">
            <v>44055</v>
          </cell>
          <cell r="B154">
            <v>146.33744799999999</v>
          </cell>
        </row>
        <row r="155">
          <cell r="A155">
            <v>44056</v>
          </cell>
          <cell r="B155">
            <v>147.57235700000001</v>
          </cell>
        </row>
        <row r="156">
          <cell r="A156">
            <v>44057</v>
          </cell>
          <cell r="B156">
            <v>145.38751199999999</v>
          </cell>
        </row>
        <row r="157">
          <cell r="A157">
            <v>44060</v>
          </cell>
          <cell r="B157">
            <v>145.10252399999999</v>
          </cell>
        </row>
        <row r="158">
          <cell r="A158">
            <v>44061</v>
          </cell>
          <cell r="B158">
            <v>145.909988</v>
          </cell>
        </row>
        <row r="159">
          <cell r="A159">
            <v>44062</v>
          </cell>
          <cell r="B159">
            <v>144.437592</v>
          </cell>
        </row>
        <row r="160">
          <cell r="A160">
            <v>44063</v>
          </cell>
          <cell r="B160">
            <v>142.30023199999999</v>
          </cell>
        </row>
        <row r="161">
          <cell r="A161">
            <v>44064</v>
          </cell>
          <cell r="B161">
            <v>144.62756300000001</v>
          </cell>
        </row>
        <row r="162">
          <cell r="A162">
            <v>44067</v>
          </cell>
          <cell r="B162">
            <v>148.712265</v>
          </cell>
        </row>
        <row r="163">
          <cell r="A163">
            <v>44068</v>
          </cell>
          <cell r="B163">
            <v>148.66478000000001</v>
          </cell>
        </row>
        <row r="164">
          <cell r="A164">
            <v>44069</v>
          </cell>
          <cell r="B164">
            <v>148.66478000000001</v>
          </cell>
        </row>
        <row r="165">
          <cell r="A165">
            <v>44070</v>
          </cell>
          <cell r="B165">
            <v>147.66735800000001</v>
          </cell>
        </row>
        <row r="166">
          <cell r="A166">
            <v>44071</v>
          </cell>
          <cell r="B166">
            <v>145.86247299999999</v>
          </cell>
        </row>
        <row r="167">
          <cell r="A167">
            <v>44074</v>
          </cell>
          <cell r="B167">
            <v>140.97032200000001</v>
          </cell>
        </row>
        <row r="168">
          <cell r="A168">
            <v>44075</v>
          </cell>
          <cell r="B168">
            <v>139.307907</v>
          </cell>
        </row>
        <row r="169">
          <cell r="A169">
            <v>44076</v>
          </cell>
          <cell r="B169">
            <v>140.02037000000001</v>
          </cell>
        </row>
        <row r="170">
          <cell r="A170">
            <v>44077</v>
          </cell>
          <cell r="B170">
            <v>140.68533300000001</v>
          </cell>
        </row>
        <row r="171">
          <cell r="A171">
            <v>44078</v>
          </cell>
          <cell r="B171">
            <v>138.453003</v>
          </cell>
        </row>
        <row r="172">
          <cell r="A172">
            <v>44081</v>
          </cell>
          <cell r="B172">
            <v>134.79574600000001</v>
          </cell>
        </row>
        <row r="173">
          <cell r="A173">
            <v>44082</v>
          </cell>
          <cell r="B173">
            <v>133.608307</v>
          </cell>
        </row>
        <row r="174">
          <cell r="A174">
            <v>44083</v>
          </cell>
          <cell r="B174">
            <v>128.526184</v>
          </cell>
        </row>
        <row r="175">
          <cell r="A175">
            <v>44084</v>
          </cell>
          <cell r="B175">
            <v>134.035797</v>
          </cell>
        </row>
        <row r="176">
          <cell r="A176">
            <v>44085</v>
          </cell>
          <cell r="B176">
            <v>135.508194</v>
          </cell>
        </row>
        <row r="177">
          <cell r="A177">
            <v>44088</v>
          </cell>
          <cell r="B177">
            <v>141.112808</v>
          </cell>
        </row>
        <row r="178">
          <cell r="A178">
            <v>44089</v>
          </cell>
          <cell r="B178">
            <v>140.16287199999999</v>
          </cell>
        </row>
        <row r="179">
          <cell r="A179">
            <v>44090</v>
          </cell>
          <cell r="B179">
            <v>145.86247299999999</v>
          </cell>
        </row>
        <row r="180">
          <cell r="A180">
            <v>44091</v>
          </cell>
          <cell r="B180">
            <v>145.53001399999999</v>
          </cell>
        </row>
        <row r="181">
          <cell r="A181">
            <v>44092</v>
          </cell>
          <cell r="B181">
            <v>148.90226699999999</v>
          </cell>
        </row>
        <row r="182">
          <cell r="A182">
            <v>44095</v>
          </cell>
          <cell r="B182">
            <v>144.86505099999999</v>
          </cell>
        </row>
        <row r="183">
          <cell r="A183">
            <v>44096</v>
          </cell>
          <cell r="B183">
            <v>140.352859</v>
          </cell>
        </row>
        <row r="184">
          <cell r="A184">
            <v>44097</v>
          </cell>
          <cell r="B184">
            <v>140.922821</v>
          </cell>
        </row>
        <row r="185">
          <cell r="A185">
            <v>44098</v>
          </cell>
          <cell r="B185">
            <v>138.975449</v>
          </cell>
        </row>
        <row r="186">
          <cell r="A186">
            <v>44099</v>
          </cell>
          <cell r="B186">
            <v>143.34513899999999</v>
          </cell>
        </row>
        <row r="187">
          <cell r="A187">
            <v>44102</v>
          </cell>
          <cell r="B187">
            <v>146.004974</v>
          </cell>
        </row>
        <row r="188">
          <cell r="A188">
            <v>44103</v>
          </cell>
          <cell r="B188">
            <v>147.287384</v>
          </cell>
        </row>
        <row r="189">
          <cell r="A189">
            <v>44104</v>
          </cell>
          <cell r="B189">
            <v>149.899719</v>
          </cell>
        </row>
        <row r="190">
          <cell r="A190">
            <v>44105</v>
          </cell>
          <cell r="B190">
            <v>152.98699999999999</v>
          </cell>
        </row>
        <row r="191">
          <cell r="A191">
            <v>44109</v>
          </cell>
          <cell r="B191">
            <v>155.02934300000001</v>
          </cell>
        </row>
        <row r="192">
          <cell r="A192">
            <v>44110</v>
          </cell>
          <cell r="B192">
            <v>157.16670199999999</v>
          </cell>
        </row>
        <row r="193">
          <cell r="A193">
            <v>44111</v>
          </cell>
          <cell r="B193">
            <v>158.876587</v>
          </cell>
        </row>
        <row r="194">
          <cell r="A194">
            <v>44112</v>
          </cell>
          <cell r="B194">
            <v>159.589035</v>
          </cell>
        </row>
        <row r="195">
          <cell r="A195">
            <v>44113</v>
          </cell>
          <cell r="B195">
            <v>158.876587</v>
          </cell>
        </row>
        <row r="196">
          <cell r="A196">
            <v>44116</v>
          </cell>
          <cell r="B196">
            <v>156.929214</v>
          </cell>
        </row>
        <row r="197">
          <cell r="A197">
            <v>44117</v>
          </cell>
          <cell r="B197">
            <v>158.164154</v>
          </cell>
        </row>
        <row r="198">
          <cell r="A198">
            <v>44118</v>
          </cell>
          <cell r="B198">
            <v>157.40419</v>
          </cell>
        </row>
        <row r="199">
          <cell r="A199">
            <v>44119</v>
          </cell>
          <cell r="B199">
            <v>151.89456200000001</v>
          </cell>
        </row>
        <row r="200">
          <cell r="A200">
            <v>44120</v>
          </cell>
          <cell r="B200">
            <v>151.56210300000001</v>
          </cell>
        </row>
        <row r="201">
          <cell r="A201">
            <v>44123</v>
          </cell>
          <cell r="B201">
            <v>153.984421</v>
          </cell>
        </row>
        <row r="202">
          <cell r="A202">
            <v>44124</v>
          </cell>
          <cell r="B202">
            <v>156.12178</v>
          </cell>
        </row>
        <row r="203">
          <cell r="A203">
            <v>44125</v>
          </cell>
          <cell r="B203">
            <v>158.02165199999999</v>
          </cell>
        </row>
        <row r="204">
          <cell r="A204">
            <v>44126</v>
          </cell>
          <cell r="B204">
            <v>164.24371300000001</v>
          </cell>
        </row>
        <row r="205">
          <cell r="A205">
            <v>44127</v>
          </cell>
          <cell r="B205">
            <v>159.87402299999999</v>
          </cell>
        </row>
        <row r="206">
          <cell r="A206">
            <v>44130</v>
          </cell>
          <cell r="B206">
            <v>159.446564</v>
          </cell>
        </row>
        <row r="207">
          <cell r="A207">
            <v>44131</v>
          </cell>
          <cell r="B207">
            <v>158.971588</v>
          </cell>
        </row>
        <row r="208">
          <cell r="A208">
            <v>44132</v>
          </cell>
          <cell r="B208">
            <v>158.781586</v>
          </cell>
        </row>
        <row r="209">
          <cell r="A209">
            <v>44133</v>
          </cell>
          <cell r="B209">
            <v>153.984421</v>
          </cell>
        </row>
        <row r="210">
          <cell r="A210">
            <v>44134</v>
          </cell>
          <cell r="B210">
            <v>154.459396</v>
          </cell>
        </row>
        <row r="211">
          <cell r="A211">
            <v>44137</v>
          </cell>
          <cell r="B211">
            <v>148.90226699999999</v>
          </cell>
        </row>
        <row r="212">
          <cell r="A212">
            <v>44138</v>
          </cell>
          <cell r="B212">
            <v>153.55694600000001</v>
          </cell>
        </row>
        <row r="213">
          <cell r="A213">
            <v>44139</v>
          </cell>
          <cell r="B213">
            <v>153.60446200000001</v>
          </cell>
        </row>
        <row r="214">
          <cell r="A214">
            <v>44140</v>
          </cell>
          <cell r="B214">
            <v>157.11918600000001</v>
          </cell>
        </row>
        <row r="215">
          <cell r="A215">
            <v>44141</v>
          </cell>
          <cell r="B215">
            <v>156.45425399999999</v>
          </cell>
        </row>
        <row r="216">
          <cell r="A216">
            <v>44144</v>
          </cell>
          <cell r="B216">
            <v>162.20135500000001</v>
          </cell>
        </row>
        <row r="217">
          <cell r="A217">
            <v>44145</v>
          </cell>
          <cell r="B217">
            <v>162.771332</v>
          </cell>
        </row>
        <row r="218">
          <cell r="A218">
            <v>44146</v>
          </cell>
          <cell r="B218">
            <v>159.54155</v>
          </cell>
        </row>
        <row r="219">
          <cell r="A219">
            <v>44147</v>
          </cell>
          <cell r="B219">
            <v>165.92514</v>
          </cell>
        </row>
        <row r="220">
          <cell r="A220">
            <v>44148</v>
          </cell>
          <cell r="B220">
            <v>175.45216400000001</v>
          </cell>
        </row>
        <row r="221">
          <cell r="A221">
            <v>44149</v>
          </cell>
          <cell r="B221">
            <v>177.62840299999999</v>
          </cell>
        </row>
        <row r="222">
          <cell r="A222">
            <v>44152</v>
          </cell>
          <cell r="B222">
            <v>180.09477200000001</v>
          </cell>
        </row>
        <row r="223">
          <cell r="A223">
            <v>44153</v>
          </cell>
          <cell r="B223">
            <v>179.17591899999999</v>
          </cell>
        </row>
        <row r="224">
          <cell r="A224">
            <v>44154</v>
          </cell>
          <cell r="B224">
            <v>173.566101</v>
          </cell>
        </row>
        <row r="225">
          <cell r="A225">
            <v>44155</v>
          </cell>
          <cell r="B225">
            <v>179.80461099999999</v>
          </cell>
        </row>
        <row r="226">
          <cell r="A226">
            <v>44158</v>
          </cell>
          <cell r="B226">
            <v>179.998062</v>
          </cell>
        </row>
        <row r="227">
          <cell r="A227">
            <v>44159</v>
          </cell>
          <cell r="B227">
            <v>181.207077</v>
          </cell>
        </row>
        <row r="228">
          <cell r="A228">
            <v>44160</v>
          </cell>
          <cell r="B228">
            <v>183.62510700000001</v>
          </cell>
        </row>
        <row r="229">
          <cell r="A229">
            <v>44161</v>
          </cell>
          <cell r="B229">
            <v>186.72020000000001</v>
          </cell>
        </row>
        <row r="230">
          <cell r="A230">
            <v>44162</v>
          </cell>
          <cell r="B230">
            <v>197.166077</v>
          </cell>
        </row>
        <row r="231">
          <cell r="A231">
            <v>44166</v>
          </cell>
          <cell r="B231">
            <v>193.24887100000001</v>
          </cell>
        </row>
        <row r="232">
          <cell r="A232">
            <v>44167</v>
          </cell>
          <cell r="B232">
            <v>191.74968000000001</v>
          </cell>
        </row>
        <row r="233">
          <cell r="A233">
            <v>44168</v>
          </cell>
          <cell r="B233">
            <v>190.54066499999999</v>
          </cell>
        </row>
        <row r="234">
          <cell r="A234">
            <v>44169</v>
          </cell>
          <cell r="B234">
            <v>191.362808</v>
          </cell>
        </row>
        <row r="235">
          <cell r="A235">
            <v>44172</v>
          </cell>
          <cell r="B235">
            <v>199.82591199999999</v>
          </cell>
        </row>
        <row r="236">
          <cell r="A236">
            <v>44173</v>
          </cell>
          <cell r="B236">
            <v>200.84146100000001</v>
          </cell>
        </row>
        <row r="237">
          <cell r="A237">
            <v>44174</v>
          </cell>
          <cell r="B237">
            <v>204.80703700000001</v>
          </cell>
        </row>
        <row r="238">
          <cell r="A238">
            <v>44175</v>
          </cell>
          <cell r="B238">
            <v>210.12669399999999</v>
          </cell>
        </row>
        <row r="239">
          <cell r="A239">
            <v>44176</v>
          </cell>
          <cell r="B239">
            <v>226.956177</v>
          </cell>
        </row>
        <row r="240">
          <cell r="A240">
            <v>44179</v>
          </cell>
          <cell r="B240">
            <v>222.942261</v>
          </cell>
        </row>
        <row r="241">
          <cell r="A241">
            <v>44180</v>
          </cell>
          <cell r="B241">
            <v>224.05453499999999</v>
          </cell>
        </row>
        <row r="242">
          <cell r="A242">
            <v>44181</v>
          </cell>
          <cell r="B242">
            <v>221.829971</v>
          </cell>
        </row>
        <row r="243">
          <cell r="A243">
            <v>44182</v>
          </cell>
          <cell r="B243">
            <v>222.36192299999999</v>
          </cell>
        </row>
        <row r="244">
          <cell r="A244">
            <v>44183</v>
          </cell>
          <cell r="B244">
            <v>216.752106</v>
          </cell>
        </row>
        <row r="245">
          <cell r="A245">
            <v>44186</v>
          </cell>
          <cell r="B245">
            <v>214.67259200000001</v>
          </cell>
        </row>
        <row r="246">
          <cell r="A246">
            <v>44187</v>
          </cell>
          <cell r="B246">
            <v>211.57749899999999</v>
          </cell>
        </row>
        <row r="247">
          <cell r="A247">
            <v>44188</v>
          </cell>
          <cell r="B247">
            <v>219.17013499999999</v>
          </cell>
        </row>
        <row r="248">
          <cell r="A248">
            <v>44189</v>
          </cell>
          <cell r="B248">
            <v>222.652084</v>
          </cell>
        </row>
        <row r="249">
          <cell r="A249">
            <v>44193</v>
          </cell>
          <cell r="B249">
            <v>227.92340100000001</v>
          </cell>
        </row>
        <row r="250">
          <cell r="A250">
            <v>44194</v>
          </cell>
          <cell r="B250">
            <v>228.16519199999999</v>
          </cell>
        </row>
        <row r="251">
          <cell r="A251">
            <v>44195</v>
          </cell>
          <cell r="B251">
            <v>224.68322800000001</v>
          </cell>
        </row>
        <row r="252">
          <cell r="A252">
            <v>44196</v>
          </cell>
          <cell r="B252">
            <v>220.28242499999999</v>
          </cell>
        </row>
        <row r="253">
          <cell r="A253">
            <v>44197</v>
          </cell>
          <cell r="B253">
            <v>220.28242499999999</v>
          </cell>
        </row>
        <row r="254">
          <cell r="A254">
            <v>44200</v>
          </cell>
          <cell r="B254">
            <v>225.021759</v>
          </cell>
        </row>
        <row r="255">
          <cell r="A255">
            <v>44201</v>
          </cell>
          <cell r="B255">
            <v>232.179123</v>
          </cell>
        </row>
        <row r="256">
          <cell r="A256">
            <v>44202</v>
          </cell>
          <cell r="B256">
            <v>236.91845699999999</v>
          </cell>
        </row>
        <row r="257">
          <cell r="A257">
            <v>44203</v>
          </cell>
          <cell r="B257">
            <v>232.95289600000001</v>
          </cell>
        </row>
        <row r="258">
          <cell r="A258">
            <v>44204</v>
          </cell>
          <cell r="B258">
            <v>232.13076799999999</v>
          </cell>
        </row>
        <row r="259">
          <cell r="A259">
            <v>44207</v>
          </cell>
          <cell r="B259">
            <v>226.03732299999999</v>
          </cell>
        </row>
        <row r="260">
          <cell r="A260">
            <v>44208</v>
          </cell>
          <cell r="B260">
            <v>224.97340399999999</v>
          </cell>
        </row>
        <row r="261">
          <cell r="A261">
            <v>44209</v>
          </cell>
          <cell r="B261">
            <v>224.58651699999999</v>
          </cell>
        </row>
        <row r="262">
          <cell r="A262">
            <v>44210</v>
          </cell>
          <cell r="B262">
            <v>224.82830799999999</v>
          </cell>
        </row>
        <row r="263">
          <cell r="A263">
            <v>44211</v>
          </cell>
          <cell r="B263">
            <v>221.97503699999999</v>
          </cell>
        </row>
        <row r="264">
          <cell r="A264">
            <v>44214</v>
          </cell>
          <cell r="B264">
            <v>218.589798</v>
          </cell>
        </row>
        <row r="265">
          <cell r="A265">
            <v>44215</v>
          </cell>
          <cell r="B265">
            <v>219.21847500000001</v>
          </cell>
        </row>
        <row r="266">
          <cell r="A266">
            <v>44216</v>
          </cell>
          <cell r="B266">
            <v>218.299622</v>
          </cell>
        </row>
        <row r="267">
          <cell r="A267">
            <v>44217</v>
          </cell>
          <cell r="B267">
            <v>232.08239699999999</v>
          </cell>
        </row>
        <row r="268">
          <cell r="A268">
            <v>44218</v>
          </cell>
          <cell r="B268">
            <v>233.62994399999999</v>
          </cell>
        </row>
        <row r="269">
          <cell r="A269">
            <v>44221</v>
          </cell>
          <cell r="B269">
            <v>225.21521000000001</v>
          </cell>
        </row>
        <row r="270">
          <cell r="A270">
            <v>44223</v>
          </cell>
          <cell r="B270">
            <v>223.522583</v>
          </cell>
        </row>
        <row r="271">
          <cell r="A271">
            <v>44224</v>
          </cell>
          <cell r="B271">
            <v>231.06681800000001</v>
          </cell>
        </row>
        <row r="272">
          <cell r="A272">
            <v>44225</v>
          </cell>
          <cell r="B272">
            <v>229.95452900000001</v>
          </cell>
        </row>
        <row r="273">
          <cell r="A273">
            <v>44228</v>
          </cell>
          <cell r="B273">
            <v>226.617661</v>
          </cell>
        </row>
        <row r="274">
          <cell r="A274">
            <v>44229</v>
          </cell>
          <cell r="B274">
            <v>227.24633800000001</v>
          </cell>
        </row>
        <row r="275">
          <cell r="A275">
            <v>44230</v>
          </cell>
          <cell r="B275">
            <v>232.759445</v>
          </cell>
        </row>
        <row r="276">
          <cell r="A276">
            <v>44231</v>
          </cell>
          <cell r="B276">
            <v>253.94136</v>
          </cell>
        </row>
        <row r="277">
          <cell r="A277">
            <v>44232</v>
          </cell>
          <cell r="B277">
            <v>238.75618</v>
          </cell>
        </row>
        <row r="278">
          <cell r="A278">
            <v>44235</v>
          </cell>
          <cell r="B278">
            <v>228.697159</v>
          </cell>
        </row>
        <row r="279">
          <cell r="A279">
            <v>44236</v>
          </cell>
          <cell r="B279">
            <v>226.230774</v>
          </cell>
        </row>
        <row r="280">
          <cell r="A280">
            <v>44237</v>
          </cell>
          <cell r="B280">
            <v>225.79551699999999</v>
          </cell>
        </row>
        <row r="281">
          <cell r="A281">
            <v>44238</v>
          </cell>
          <cell r="B281">
            <v>234.69386299999999</v>
          </cell>
        </row>
        <row r="282">
          <cell r="A282">
            <v>44239</v>
          </cell>
          <cell r="B282">
            <v>233.96847500000001</v>
          </cell>
        </row>
        <row r="283">
          <cell r="A283">
            <v>44242</v>
          </cell>
          <cell r="B283">
            <v>230.53486599999999</v>
          </cell>
        </row>
        <row r="284">
          <cell r="A284">
            <v>44243</v>
          </cell>
          <cell r="B284">
            <v>228.116837</v>
          </cell>
        </row>
        <row r="285">
          <cell r="A285">
            <v>44244</v>
          </cell>
          <cell r="B285">
            <v>224.634872</v>
          </cell>
        </row>
        <row r="286">
          <cell r="A286">
            <v>44245</v>
          </cell>
          <cell r="B286">
            <v>225.602081</v>
          </cell>
        </row>
        <row r="287">
          <cell r="A287">
            <v>44246</v>
          </cell>
          <cell r="B287">
            <v>227.149643</v>
          </cell>
        </row>
        <row r="288">
          <cell r="A288">
            <v>44249</v>
          </cell>
          <cell r="B288">
            <v>225.505371</v>
          </cell>
        </row>
        <row r="289">
          <cell r="A289">
            <v>44250</v>
          </cell>
          <cell r="B289">
            <v>221.878311</v>
          </cell>
        </row>
        <row r="290">
          <cell r="A290">
            <v>44251</v>
          </cell>
          <cell r="B290">
            <v>223.86108400000001</v>
          </cell>
        </row>
        <row r="291">
          <cell r="A291">
            <v>44252</v>
          </cell>
          <cell r="B291">
            <v>236.09634399999999</v>
          </cell>
        </row>
        <row r="292">
          <cell r="A292">
            <v>44253</v>
          </cell>
          <cell r="B292">
            <v>236.28976399999999</v>
          </cell>
        </row>
        <row r="293">
          <cell r="A293">
            <v>44256</v>
          </cell>
          <cell r="B293">
            <v>249.54057299999999</v>
          </cell>
        </row>
        <row r="294">
          <cell r="A294">
            <v>44257</v>
          </cell>
          <cell r="B294">
            <v>239.43322800000001</v>
          </cell>
        </row>
        <row r="295">
          <cell r="A295">
            <v>44258</v>
          </cell>
          <cell r="B295">
            <v>234.645523</v>
          </cell>
        </row>
        <row r="296">
          <cell r="A296">
            <v>44259</v>
          </cell>
          <cell r="B296">
            <v>234.06518600000001</v>
          </cell>
        </row>
        <row r="297">
          <cell r="A297">
            <v>44260</v>
          </cell>
          <cell r="B297">
            <v>230.58320599999999</v>
          </cell>
        </row>
        <row r="298">
          <cell r="A298">
            <v>44263</v>
          </cell>
          <cell r="B298">
            <v>226.81111100000001</v>
          </cell>
        </row>
        <row r="299">
          <cell r="A299">
            <v>44264</v>
          </cell>
          <cell r="B299">
            <v>228.648788</v>
          </cell>
        </row>
        <row r="300">
          <cell r="A300">
            <v>44265</v>
          </cell>
          <cell r="B300">
            <v>226.859467</v>
          </cell>
        </row>
        <row r="301">
          <cell r="A301">
            <v>44267</v>
          </cell>
          <cell r="B301">
            <v>227.197968</v>
          </cell>
        </row>
        <row r="302">
          <cell r="A302">
            <v>44270</v>
          </cell>
          <cell r="B302">
            <v>231.647156</v>
          </cell>
        </row>
        <row r="303">
          <cell r="A303">
            <v>44271</v>
          </cell>
          <cell r="B303">
            <v>227.29470800000001</v>
          </cell>
        </row>
        <row r="304">
          <cell r="A304">
            <v>44272</v>
          </cell>
          <cell r="B304">
            <v>218.493088</v>
          </cell>
        </row>
        <row r="305">
          <cell r="A305">
            <v>44273</v>
          </cell>
          <cell r="B305">
            <v>209.933258</v>
          </cell>
        </row>
        <row r="306">
          <cell r="A306">
            <v>44274</v>
          </cell>
          <cell r="B306">
            <v>208.240646</v>
          </cell>
        </row>
        <row r="307">
          <cell r="A307">
            <v>44277</v>
          </cell>
          <cell r="B307">
            <v>213.802109</v>
          </cell>
        </row>
        <row r="308">
          <cell r="A308">
            <v>44278</v>
          </cell>
          <cell r="B308">
            <v>219.41194200000001</v>
          </cell>
        </row>
        <row r="309">
          <cell r="A309">
            <v>44279</v>
          </cell>
          <cell r="B309">
            <v>217.912766</v>
          </cell>
        </row>
        <row r="310">
          <cell r="A310">
            <v>44280</v>
          </cell>
          <cell r="B310">
            <v>218.39636200000001</v>
          </cell>
        </row>
        <row r="311">
          <cell r="A311">
            <v>44281</v>
          </cell>
          <cell r="B311">
            <v>219.65373199999999</v>
          </cell>
        </row>
        <row r="312">
          <cell r="A312">
            <v>44285</v>
          </cell>
          <cell r="B312">
            <v>218.444717</v>
          </cell>
        </row>
      </sheetData>
      <sheetData sheetId="19">
        <row r="2">
          <cell r="A2">
            <v>43831</v>
          </cell>
          <cell r="B2">
            <v>205.544601</v>
          </cell>
        </row>
        <row r="3">
          <cell r="A3">
            <v>43832</v>
          </cell>
          <cell r="B3">
            <v>207.055328</v>
          </cell>
        </row>
        <row r="4">
          <cell r="A4">
            <v>43833</v>
          </cell>
          <cell r="B4">
            <v>205.88990799999999</v>
          </cell>
        </row>
        <row r="5">
          <cell r="A5">
            <v>43836</v>
          </cell>
          <cell r="B5">
            <v>202.954803</v>
          </cell>
        </row>
        <row r="6">
          <cell r="A6">
            <v>43837</v>
          </cell>
          <cell r="B6">
            <v>203.17060900000001</v>
          </cell>
        </row>
        <row r="7">
          <cell r="A7">
            <v>43838</v>
          </cell>
          <cell r="B7">
            <v>202.17787200000001</v>
          </cell>
        </row>
        <row r="8">
          <cell r="A8">
            <v>43839</v>
          </cell>
          <cell r="B8">
            <v>203.55908199999999</v>
          </cell>
        </row>
        <row r="9">
          <cell r="A9">
            <v>43840</v>
          </cell>
          <cell r="B9">
            <v>205.458282</v>
          </cell>
        </row>
        <row r="10">
          <cell r="A10">
            <v>43843</v>
          </cell>
          <cell r="B10">
            <v>206.53736900000001</v>
          </cell>
        </row>
        <row r="11">
          <cell r="A11">
            <v>43844</v>
          </cell>
          <cell r="B11">
            <v>209.99044799999999</v>
          </cell>
        </row>
        <row r="12">
          <cell r="A12">
            <v>43845</v>
          </cell>
          <cell r="B12">
            <v>209.256653</v>
          </cell>
        </row>
        <row r="13">
          <cell r="A13">
            <v>43846</v>
          </cell>
          <cell r="B13">
            <v>207.83225999999999</v>
          </cell>
        </row>
        <row r="14">
          <cell r="A14">
            <v>43847</v>
          </cell>
          <cell r="B14">
            <v>207.14164700000001</v>
          </cell>
        </row>
        <row r="15">
          <cell r="A15">
            <v>43850</v>
          </cell>
          <cell r="B15">
            <v>208.82502700000001</v>
          </cell>
        </row>
        <row r="16">
          <cell r="A16">
            <v>43851</v>
          </cell>
          <cell r="B16">
            <v>205.846756</v>
          </cell>
        </row>
        <row r="17">
          <cell r="A17">
            <v>43852</v>
          </cell>
          <cell r="B17">
            <v>205.50143399999999</v>
          </cell>
        </row>
        <row r="18">
          <cell r="A18">
            <v>43853</v>
          </cell>
          <cell r="B18">
            <v>205.371948</v>
          </cell>
        </row>
        <row r="19">
          <cell r="A19">
            <v>43854</v>
          </cell>
          <cell r="B19">
            <v>205.58776900000001</v>
          </cell>
        </row>
        <row r="20">
          <cell r="A20">
            <v>43857</v>
          </cell>
          <cell r="B20">
            <v>202.52316300000001</v>
          </cell>
        </row>
        <row r="21">
          <cell r="A21">
            <v>43858</v>
          </cell>
          <cell r="B21">
            <v>199.19956999999999</v>
          </cell>
        </row>
        <row r="22">
          <cell r="A22">
            <v>43859</v>
          </cell>
          <cell r="B22">
            <v>204.29284699999999</v>
          </cell>
        </row>
        <row r="23">
          <cell r="A23">
            <v>43860</v>
          </cell>
          <cell r="B23">
            <v>202.04837000000001</v>
          </cell>
        </row>
        <row r="24">
          <cell r="A24">
            <v>43861</v>
          </cell>
          <cell r="B24">
            <v>202.99794</v>
          </cell>
        </row>
        <row r="25">
          <cell r="A25">
            <v>43864</v>
          </cell>
          <cell r="B25">
            <v>179.21485899999999</v>
          </cell>
        </row>
        <row r="26">
          <cell r="A26">
            <v>43865</v>
          </cell>
          <cell r="B26">
            <v>186.16419999999999</v>
          </cell>
        </row>
        <row r="27">
          <cell r="A27">
            <v>43866</v>
          </cell>
          <cell r="B27">
            <v>186.85481300000001</v>
          </cell>
        </row>
        <row r="28">
          <cell r="A28">
            <v>43867</v>
          </cell>
          <cell r="B28">
            <v>184.35131799999999</v>
          </cell>
        </row>
        <row r="29">
          <cell r="A29">
            <v>43868</v>
          </cell>
          <cell r="B29">
            <v>184.22183200000001</v>
          </cell>
        </row>
        <row r="30">
          <cell r="A30">
            <v>43871</v>
          </cell>
          <cell r="B30">
            <v>181.76151999999999</v>
          </cell>
        </row>
        <row r="31">
          <cell r="A31">
            <v>43872</v>
          </cell>
          <cell r="B31">
            <v>183.53121899999999</v>
          </cell>
        </row>
        <row r="32">
          <cell r="A32">
            <v>43873</v>
          </cell>
          <cell r="B32">
            <v>183.919678</v>
          </cell>
        </row>
        <row r="33">
          <cell r="A33">
            <v>43874</v>
          </cell>
          <cell r="B33">
            <v>182.92692600000001</v>
          </cell>
        </row>
        <row r="34">
          <cell r="A34">
            <v>43875</v>
          </cell>
          <cell r="B34">
            <v>179.301208</v>
          </cell>
        </row>
        <row r="35">
          <cell r="A35">
            <v>43878</v>
          </cell>
          <cell r="B35">
            <v>176.79771400000001</v>
          </cell>
        </row>
        <row r="36">
          <cell r="A36">
            <v>43879</v>
          </cell>
          <cell r="B36">
            <v>175.97761499999999</v>
          </cell>
        </row>
        <row r="37">
          <cell r="A37">
            <v>43880</v>
          </cell>
          <cell r="B37">
            <v>178.437927</v>
          </cell>
        </row>
        <row r="38">
          <cell r="A38">
            <v>43881</v>
          </cell>
          <cell r="B38">
            <v>179.085373</v>
          </cell>
        </row>
        <row r="39">
          <cell r="A39">
            <v>43885</v>
          </cell>
          <cell r="B39">
            <v>175.24382</v>
          </cell>
        </row>
        <row r="40">
          <cell r="A40">
            <v>43886</v>
          </cell>
          <cell r="B40">
            <v>174.207886</v>
          </cell>
        </row>
        <row r="41">
          <cell r="A41">
            <v>43887</v>
          </cell>
          <cell r="B41">
            <v>171.44544999999999</v>
          </cell>
        </row>
        <row r="42">
          <cell r="A42">
            <v>43888</v>
          </cell>
          <cell r="B42">
            <v>170.53900100000001</v>
          </cell>
        </row>
        <row r="43">
          <cell r="A43">
            <v>43889</v>
          </cell>
          <cell r="B43">
            <v>170.53900100000001</v>
          </cell>
        </row>
        <row r="44">
          <cell r="A44">
            <v>43892</v>
          </cell>
          <cell r="B44">
            <v>168.59664900000001</v>
          </cell>
        </row>
        <row r="45">
          <cell r="A45">
            <v>43893</v>
          </cell>
          <cell r="B45">
            <v>167.34491</v>
          </cell>
        </row>
        <row r="46">
          <cell r="A46">
            <v>43894</v>
          </cell>
          <cell r="B46">
            <v>161.86314400000001</v>
          </cell>
        </row>
        <row r="47">
          <cell r="A47">
            <v>43895</v>
          </cell>
          <cell r="B47">
            <v>162.337952</v>
          </cell>
        </row>
        <row r="48">
          <cell r="A48">
            <v>43896</v>
          </cell>
          <cell r="B48">
            <v>156.899338</v>
          </cell>
        </row>
        <row r="49">
          <cell r="A49">
            <v>43899</v>
          </cell>
          <cell r="B49">
            <v>152.97146599999999</v>
          </cell>
        </row>
        <row r="50">
          <cell r="A50">
            <v>43901</v>
          </cell>
          <cell r="B50">
            <v>151.633377</v>
          </cell>
        </row>
        <row r="51">
          <cell r="A51">
            <v>43902</v>
          </cell>
          <cell r="B51">
            <v>134.497467</v>
          </cell>
        </row>
        <row r="52">
          <cell r="A52">
            <v>43903</v>
          </cell>
          <cell r="B52">
            <v>140.06558200000001</v>
          </cell>
        </row>
        <row r="53">
          <cell r="A53">
            <v>43906</v>
          </cell>
          <cell r="B53">
            <v>127.116508</v>
          </cell>
        </row>
        <row r="54">
          <cell r="A54">
            <v>43907</v>
          </cell>
          <cell r="B54">
            <v>128.75672900000001</v>
          </cell>
        </row>
        <row r="55">
          <cell r="A55">
            <v>43908</v>
          </cell>
          <cell r="B55">
            <v>130.09478799999999</v>
          </cell>
        </row>
        <row r="56">
          <cell r="A56">
            <v>43909</v>
          </cell>
          <cell r="B56">
            <v>139.72024500000001</v>
          </cell>
        </row>
        <row r="57">
          <cell r="A57">
            <v>43910</v>
          </cell>
          <cell r="B57">
            <v>151.50389100000001</v>
          </cell>
        </row>
        <row r="58">
          <cell r="A58">
            <v>43913</v>
          </cell>
          <cell r="B58">
            <v>133.20259100000001</v>
          </cell>
        </row>
        <row r="59">
          <cell r="A59">
            <v>43914</v>
          </cell>
          <cell r="B59">
            <v>129.231537</v>
          </cell>
        </row>
        <row r="60">
          <cell r="A60">
            <v>43915</v>
          </cell>
          <cell r="B60">
            <v>127.20285800000001</v>
          </cell>
        </row>
        <row r="61">
          <cell r="A61">
            <v>43916</v>
          </cell>
          <cell r="B61">
            <v>135.01542699999999</v>
          </cell>
        </row>
        <row r="62">
          <cell r="A62">
            <v>43917</v>
          </cell>
          <cell r="B62">
            <v>140.88566599999999</v>
          </cell>
        </row>
        <row r="63">
          <cell r="A63">
            <v>43920</v>
          </cell>
          <cell r="B63">
            <v>137.43258700000001</v>
          </cell>
        </row>
        <row r="64">
          <cell r="A64">
            <v>43921</v>
          </cell>
          <cell r="B64">
            <v>148.22348</v>
          </cell>
        </row>
        <row r="65">
          <cell r="A65">
            <v>43922</v>
          </cell>
          <cell r="B65">
            <v>143.648132</v>
          </cell>
        </row>
        <row r="66">
          <cell r="A66">
            <v>43924</v>
          </cell>
          <cell r="B66">
            <v>153.57574500000001</v>
          </cell>
        </row>
        <row r="67">
          <cell r="A67">
            <v>43928</v>
          </cell>
          <cell r="B67">
            <v>156.726685</v>
          </cell>
        </row>
        <row r="68">
          <cell r="A68">
            <v>43929</v>
          </cell>
          <cell r="B68">
            <v>154.223206</v>
          </cell>
        </row>
        <row r="69">
          <cell r="A69">
            <v>43930</v>
          </cell>
          <cell r="B69">
            <v>159.92077599999999</v>
          </cell>
        </row>
        <row r="70">
          <cell r="A70">
            <v>43934</v>
          </cell>
          <cell r="B70">
            <v>156.769867</v>
          </cell>
        </row>
        <row r="71">
          <cell r="A71">
            <v>43936</v>
          </cell>
          <cell r="B71">
            <v>163.46017499999999</v>
          </cell>
        </row>
        <row r="72">
          <cell r="A72">
            <v>43937</v>
          </cell>
          <cell r="B72">
            <v>160.87037699999999</v>
          </cell>
        </row>
        <row r="73">
          <cell r="A73">
            <v>43938</v>
          </cell>
          <cell r="B73">
            <v>162.38111900000001</v>
          </cell>
        </row>
        <row r="74">
          <cell r="A74">
            <v>43941</v>
          </cell>
          <cell r="B74">
            <v>155.99290500000001</v>
          </cell>
        </row>
        <row r="75">
          <cell r="A75">
            <v>43942</v>
          </cell>
          <cell r="B75">
            <v>155.04328899999999</v>
          </cell>
        </row>
        <row r="76">
          <cell r="A76">
            <v>43943</v>
          </cell>
          <cell r="B76">
            <v>157.330963</v>
          </cell>
        </row>
        <row r="77">
          <cell r="A77">
            <v>43944</v>
          </cell>
          <cell r="B77">
            <v>155.86341899999999</v>
          </cell>
        </row>
        <row r="78">
          <cell r="A78">
            <v>43945</v>
          </cell>
          <cell r="B78">
            <v>155.43177800000001</v>
          </cell>
        </row>
        <row r="79">
          <cell r="A79">
            <v>43948</v>
          </cell>
          <cell r="B79">
            <v>155.25912500000001</v>
          </cell>
        </row>
        <row r="80">
          <cell r="A80">
            <v>43949</v>
          </cell>
          <cell r="B80">
            <v>154.913803</v>
          </cell>
        </row>
        <row r="81">
          <cell r="A81">
            <v>43950</v>
          </cell>
          <cell r="B81">
            <v>157.244629</v>
          </cell>
        </row>
        <row r="82">
          <cell r="A82">
            <v>43951</v>
          </cell>
          <cell r="B82">
            <v>157.15832499999999</v>
          </cell>
        </row>
        <row r="83">
          <cell r="A83">
            <v>43955</v>
          </cell>
          <cell r="B83">
            <v>150.252151</v>
          </cell>
        </row>
        <row r="84">
          <cell r="A84">
            <v>43956</v>
          </cell>
          <cell r="B84">
            <v>150.12266500000001</v>
          </cell>
        </row>
        <row r="85">
          <cell r="A85">
            <v>43957</v>
          </cell>
          <cell r="B85">
            <v>141.48997499999999</v>
          </cell>
        </row>
        <row r="86">
          <cell r="A86">
            <v>43958</v>
          </cell>
          <cell r="B86">
            <v>138.98646500000001</v>
          </cell>
        </row>
        <row r="87">
          <cell r="A87">
            <v>43959</v>
          </cell>
          <cell r="B87">
            <v>136.612503</v>
          </cell>
        </row>
        <row r="88">
          <cell r="A88">
            <v>43962</v>
          </cell>
          <cell r="B88">
            <v>136.78512599999999</v>
          </cell>
        </row>
        <row r="89">
          <cell r="A89">
            <v>43963</v>
          </cell>
          <cell r="B89">
            <v>142.48272700000001</v>
          </cell>
        </row>
        <row r="90">
          <cell r="A90">
            <v>43964</v>
          </cell>
          <cell r="B90">
            <v>142.784851</v>
          </cell>
        </row>
        <row r="91">
          <cell r="A91">
            <v>43965</v>
          </cell>
          <cell r="B91">
            <v>141.40364099999999</v>
          </cell>
        </row>
        <row r="92">
          <cell r="A92">
            <v>43966</v>
          </cell>
          <cell r="B92">
            <v>142.13742099999999</v>
          </cell>
        </row>
        <row r="93">
          <cell r="A93">
            <v>43969</v>
          </cell>
          <cell r="B93">
            <v>142.22373999999999</v>
          </cell>
        </row>
        <row r="94">
          <cell r="A94">
            <v>43970</v>
          </cell>
          <cell r="B94">
            <v>147.40336600000001</v>
          </cell>
        </row>
        <row r="95">
          <cell r="A95">
            <v>43971</v>
          </cell>
          <cell r="B95">
            <v>151.71971099999999</v>
          </cell>
        </row>
        <row r="96">
          <cell r="A96">
            <v>43972</v>
          </cell>
          <cell r="B96">
            <v>163.11488299999999</v>
          </cell>
        </row>
        <row r="97">
          <cell r="A97">
            <v>43973</v>
          </cell>
          <cell r="B97">
            <v>160.87037699999999</v>
          </cell>
        </row>
        <row r="98">
          <cell r="A98">
            <v>43977</v>
          </cell>
          <cell r="B98">
            <v>165.488876</v>
          </cell>
        </row>
        <row r="99">
          <cell r="A99">
            <v>43978</v>
          </cell>
          <cell r="B99">
            <v>165.87733499999999</v>
          </cell>
        </row>
        <row r="100">
          <cell r="A100">
            <v>43979</v>
          </cell>
          <cell r="B100">
            <v>164.58244300000001</v>
          </cell>
        </row>
        <row r="101">
          <cell r="A101">
            <v>43980</v>
          </cell>
          <cell r="B101">
            <v>170.366364</v>
          </cell>
        </row>
        <row r="102">
          <cell r="A102">
            <v>43983</v>
          </cell>
          <cell r="B102">
            <v>173.12879899999999</v>
          </cell>
        </row>
        <row r="103">
          <cell r="A103">
            <v>43984</v>
          </cell>
          <cell r="B103">
            <v>170.28001399999999</v>
          </cell>
        </row>
        <row r="104">
          <cell r="A104">
            <v>43985</v>
          </cell>
          <cell r="B104">
            <v>169.805206</v>
          </cell>
        </row>
        <row r="105">
          <cell r="A105">
            <v>43986</v>
          </cell>
          <cell r="B105">
            <v>172.78349299999999</v>
          </cell>
        </row>
        <row r="106">
          <cell r="A106">
            <v>43987</v>
          </cell>
          <cell r="B106">
            <v>172.65400700000001</v>
          </cell>
        </row>
        <row r="107">
          <cell r="A107">
            <v>43990</v>
          </cell>
          <cell r="B107">
            <v>170.625336</v>
          </cell>
        </row>
        <row r="108">
          <cell r="A108">
            <v>43991</v>
          </cell>
          <cell r="B108">
            <v>171.35910000000001</v>
          </cell>
        </row>
        <row r="109">
          <cell r="A109">
            <v>43992</v>
          </cell>
          <cell r="B109">
            <v>171.833923</v>
          </cell>
        </row>
        <row r="110">
          <cell r="A110">
            <v>43993</v>
          </cell>
          <cell r="B110">
            <v>167.69021599999999</v>
          </cell>
        </row>
        <row r="111">
          <cell r="A111">
            <v>43994</v>
          </cell>
          <cell r="B111">
            <v>167.38807700000001</v>
          </cell>
        </row>
        <row r="112">
          <cell r="A112">
            <v>43997</v>
          </cell>
          <cell r="B112">
            <v>161.604141</v>
          </cell>
        </row>
        <row r="113">
          <cell r="A113">
            <v>43998</v>
          </cell>
          <cell r="B113">
            <v>159.70495600000001</v>
          </cell>
        </row>
        <row r="114">
          <cell r="A114">
            <v>43999</v>
          </cell>
          <cell r="B114">
            <v>156.42453</v>
          </cell>
        </row>
        <row r="115">
          <cell r="A115">
            <v>44000</v>
          </cell>
          <cell r="B115">
            <v>161.08621199999999</v>
          </cell>
        </row>
        <row r="116">
          <cell r="A116">
            <v>44001</v>
          </cell>
          <cell r="B116">
            <v>158.884872</v>
          </cell>
        </row>
        <row r="117">
          <cell r="A117">
            <v>44004</v>
          </cell>
          <cell r="B117">
            <v>159.70495600000001</v>
          </cell>
        </row>
        <row r="118">
          <cell r="A118">
            <v>44005</v>
          </cell>
          <cell r="B118">
            <v>160.438751</v>
          </cell>
        </row>
        <row r="119">
          <cell r="A119">
            <v>44006</v>
          </cell>
          <cell r="B119">
            <v>165.61836199999999</v>
          </cell>
        </row>
        <row r="120">
          <cell r="A120">
            <v>44007</v>
          </cell>
          <cell r="B120">
            <v>174.46687299999999</v>
          </cell>
        </row>
        <row r="121">
          <cell r="A121">
            <v>44008</v>
          </cell>
          <cell r="B121">
            <v>168.51031499999999</v>
          </cell>
        </row>
        <row r="122">
          <cell r="A122">
            <v>44011</v>
          </cell>
          <cell r="B122">
            <v>170.28001399999999</v>
          </cell>
        </row>
        <row r="123">
          <cell r="A123">
            <v>44012</v>
          </cell>
          <cell r="B123">
            <v>168.03552199999999</v>
          </cell>
        </row>
        <row r="124">
          <cell r="A124">
            <v>44013</v>
          </cell>
          <cell r="B124">
            <v>175.157501</v>
          </cell>
        </row>
        <row r="125">
          <cell r="A125">
            <v>44014</v>
          </cell>
          <cell r="B125">
            <v>177.70416299999999</v>
          </cell>
        </row>
        <row r="126">
          <cell r="A126">
            <v>44015</v>
          </cell>
          <cell r="B126">
            <v>179.171707</v>
          </cell>
        </row>
        <row r="127">
          <cell r="A127">
            <v>44018</v>
          </cell>
          <cell r="B127">
            <v>181.350098</v>
          </cell>
        </row>
        <row r="128">
          <cell r="A128">
            <v>44019</v>
          </cell>
          <cell r="B128">
            <v>176.31257600000001</v>
          </cell>
        </row>
        <row r="129">
          <cell r="A129">
            <v>44020</v>
          </cell>
          <cell r="B129">
            <v>178.173294</v>
          </cell>
        </row>
        <row r="130">
          <cell r="A130">
            <v>44021</v>
          </cell>
          <cell r="B130">
            <v>177.401779</v>
          </cell>
        </row>
        <row r="131">
          <cell r="A131">
            <v>44022</v>
          </cell>
          <cell r="B131">
            <v>176.40335099999999</v>
          </cell>
        </row>
        <row r="132">
          <cell r="A132">
            <v>44025</v>
          </cell>
          <cell r="B132">
            <v>179.30784600000001</v>
          </cell>
        </row>
        <row r="133">
          <cell r="A133">
            <v>44026</v>
          </cell>
          <cell r="B133">
            <v>177.81021100000001</v>
          </cell>
        </row>
        <row r="134">
          <cell r="A134">
            <v>44027</v>
          </cell>
          <cell r="B134">
            <v>180.35166899999999</v>
          </cell>
        </row>
        <row r="135">
          <cell r="A135">
            <v>44028</v>
          </cell>
          <cell r="B135">
            <v>175.949524</v>
          </cell>
        </row>
        <row r="136">
          <cell r="A136">
            <v>44029</v>
          </cell>
          <cell r="B136">
            <v>176.131058</v>
          </cell>
        </row>
        <row r="137">
          <cell r="A137">
            <v>44032</v>
          </cell>
          <cell r="B137">
            <v>174.905731</v>
          </cell>
        </row>
        <row r="138">
          <cell r="A138">
            <v>44033</v>
          </cell>
          <cell r="B138">
            <v>174.49726899999999</v>
          </cell>
        </row>
        <row r="139">
          <cell r="A139">
            <v>44034</v>
          </cell>
          <cell r="B139">
            <v>178.40020799999999</v>
          </cell>
        </row>
        <row r="140">
          <cell r="A140">
            <v>44035</v>
          </cell>
          <cell r="B140">
            <v>182.16696200000001</v>
          </cell>
        </row>
        <row r="141">
          <cell r="A141">
            <v>44036</v>
          </cell>
          <cell r="B141">
            <v>181.168564</v>
          </cell>
        </row>
        <row r="142">
          <cell r="A142">
            <v>44039</v>
          </cell>
          <cell r="B142">
            <v>178.264038</v>
          </cell>
        </row>
        <row r="143">
          <cell r="A143">
            <v>44040</v>
          </cell>
          <cell r="B143">
            <v>177.35638399999999</v>
          </cell>
        </row>
        <row r="144">
          <cell r="A144">
            <v>44041</v>
          </cell>
          <cell r="B144">
            <v>178.53633099999999</v>
          </cell>
        </row>
        <row r="145">
          <cell r="A145">
            <v>44042</v>
          </cell>
          <cell r="B145">
            <v>175.49569700000001</v>
          </cell>
        </row>
        <row r="146">
          <cell r="A146">
            <v>44043</v>
          </cell>
          <cell r="B146">
            <v>176.221802</v>
          </cell>
        </row>
        <row r="147">
          <cell r="A147">
            <v>44046</v>
          </cell>
          <cell r="B147">
            <v>174.814941</v>
          </cell>
        </row>
        <row r="148">
          <cell r="A148">
            <v>44047</v>
          </cell>
          <cell r="B148">
            <v>175.76797500000001</v>
          </cell>
        </row>
        <row r="149">
          <cell r="A149">
            <v>44048</v>
          </cell>
          <cell r="B149">
            <v>174.996475</v>
          </cell>
        </row>
        <row r="150">
          <cell r="A150">
            <v>44049</v>
          </cell>
          <cell r="B150">
            <v>177.31100499999999</v>
          </cell>
        </row>
        <row r="151">
          <cell r="A151">
            <v>44050</v>
          </cell>
          <cell r="B151">
            <v>177.94636499999999</v>
          </cell>
        </row>
        <row r="152">
          <cell r="A152">
            <v>44053</v>
          </cell>
          <cell r="B152">
            <v>180.48782299999999</v>
          </cell>
        </row>
        <row r="153">
          <cell r="A153">
            <v>44054</v>
          </cell>
          <cell r="B153">
            <v>184.29998800000001</v>
          </cell>
        </row>
        <row r="154">
          <cell r="A154">
            <v>44055</v>
          </cell>
          <cell r="B154">
            <v>185.34378100000001</v>
          </cell>
        </row>
        <row r="155">
          <cell r="A155">
            <v>44056</v>
          </cell>
          <cell r="B155">
            <v>182.84771699999999</v>
          </cell>
        </row>
        <row r="156">
          <cell r="A156">
            <v>44057</v>
          </cell>
          <cell r="B156">
            <v>178.264038</v>
          </cell>
        </row>
        <row r="157">
          <cell r="A157">
            <v>44060</v>
          </cell>
          <cell r="B157">
            <v>180.39704900000001</v>
          </cell>
        </row>
        <row r="158">
          <cell r="A158">
            <v>44061</v>
          </cell>
          <cell r="B158">
            <v>180.21551500000001</v>
          </cell>
        </row>
        <row r="159">
          <cell r="A159">
            <v>44062</v>
          </cell>
          <cell r="B159">
            <v>180.12475599999999</v>
          </cell>
        </row>
        <row r="160">
          <cell r="A160">
            <v>44063</v>
          </cell>
          <cell r="B160">
            <v>177.71945199999999</v>
          </cell>
        </row>
        <row r="161">
          <cell r="A161">
            <v>44064</v>
          </cell>
          <cell r="B161">
            <v>178.62712099999999</v>
          </cell>
        </row>
        <row r="162">
          <cell r="A162">
            <v>44067</v>
          </cell>
          <cell r="B162">
            <v>178.53633099999999</v>
          </cell>
        </row>
        <row r="163">
          <cell r="A163">
            <v>44068</v>
          </cell>
          <cell r="B163">
            <v>177.35638399999999</v>
          </cell>
        </row>
        <row r="164">
          <cell r="A164">
            <v>44069</v>
          </cell>
          <cell r="B164">
            <v>176.947937</v>
          </cell>
        </row>
        <row r="165">
          <cell r="A165">
            <v>44070</v>
          </cell>
          <cell r="B165">
            <v>176.31257600000001</v>
          </cell>
        </row>
        <row r="166">
          <cell r="A166">
            <v>44071</v>
          </cell>
          <cell r="B166">
            <v>177.492538</v>
          </cell>
        </row>
        <row r="167">
          <cell r="A167">
            <v>44074</v>
          </cell>
          <cell r="B167">
            <v>173.453461</v>
          </cell>
        </row>
        <row r="168">
          <cell r="A168">
            <v>44075</v>
          </cell>
          <cell r="B168">
            <v>172.63656599999999</v>
          </cell>
        </row>
        <row r="169">
          <cell r="A169">
            <v>44076</v>
          </cell>
          <cell r="B169">
            <v>173.68038899999999</v>
          </cell>
        </row>
        <row r="170">
          <cell r="A170">
            <v>44077</v>
          </cell>
          <cell r="B170">
            <v>173.90728799999999</v>
          </cell>
        </row>
        <row r="171">
          <cell r="A171">
            <v>44078</v>
          </cell>
          <cell r="B171">
            <v>169.45976300000001</v>
          </cell>
        </row>
        <row r="172">
          <cell r="A172">
            <v>44081</v>
          </cell>
          <cell r="B172">
            <v>171.63815299999999</v>
          </cell>
        </row>
        <row r="173">
          <cell r="A173">
            <v>44082</v>
          </cell>
          <cell r="B173">
            <v>170.775848</v>
          </cell>
        </row>
        <row r="174">
          <cell r="A174">
            <v>44083</v>
          </cell>
          <cell r="B174">
            <v>166.82756000000001</v>
          </cell>
        </row>
        <row r="175">
          <cell r="A175">
            <v>44084</v>
          </cell>
          <cell r="B175">
            <v>167.825974</v>
          </cell>
        </row>
        <row r="176">
          <cell r="A176">
            <v>44085</v>
          </cell>
          <cell r="B176">
            <v>166.963684</v>
          </cell>
        </row>
        <row r="177">
          <cell r="A177">
            <v>44088</v>
          </cell>
          <cell r="B177">
            <v>166.41911300000001</v>
          </cell>
        </row>
        <row r="178">
          <cell r="A178">
            <v>44089</v>
          </cell>
          <cell r="B178">
            <v>165.012238</v>
          </cell>
        </row>
        <row r="179">
          <cell r="A179">
            <v>44090</v>
          </cell>
          <cell r="B179">
            <v>163.968414</v>
          </cell>
        </row>
        <row r="180">
          <cell r="A180">
            <v>44091</v>
          </cell>
          <cell r="B180">
            <v>162.107742</v>
          </cell>
        </row>
        <row r="181">
          <cell r="A181">
            <v>44092</v>
          </cell>
          <cell r="B181">
            <v>162.56158400000001</v>
          </cell>
        </row>
        <row r="182">
          <cell r="A182">
            <v>44095</v>
          </cell>
          <cell r="B182">
            <v>159.520905</v>
          </cell>
        </row>
        <row r="183">
          <cell r="A183">
            <v>44096</v>
          </cell>
          <cell r="B183">
            <v>158.11404400000001</v>
          </cell>
        </row>
        <row r="184">
          <cell r="A184">
            <v>44097</v>
          </cell>
          <cell r="B184">
            <v>156.57101399999999</v>
          </cell>
        </row>
        <row r="185">
          <cell r="A185">
            <v>44098</v>
          </cell>
          <cell r="B185">
            <v>151.17047099999999</v>
          </cell>
        </row>
        <row r="186">
          <cell r="A186">
            <v>44099</v>
          </cell>
          <cell r="B186">
            <v>154.98260500000001</v>
          </cell>
        </row>
        <row r="187">
          <cell r="A187">
            <v>44102</v>
          </cell>
          <cell r="B187">
            <v>157.297134</v>
          </cell>
        </row>
        <row r="188">
          <cell r="A188">
            <v>44103</v>
          </cell>
          <cell r="B188">
            <v>153.75726299999999</v>
          </cell>
        </row>
        <row r="189">
          <cell r="A189">
            <v>44104</v>
          </cell>
          <cell r="B189">
            <v>155.84489400000001</v>
          </cell>
        </row>
        <row r="190">
          <cell r="A190">
            <v>44105</v>
          </cell>
          <cell r="B190">
            <v>155.073395</v>
          </cell>
        </row>
        <row r="191">
          <cell r="A191">
            <v>44109</v>
          </cell>
          <cell r="B191">
            <v>153.62110899999999</v>
          </cell>
        </row>
        <row r="192">
          <cell r="A192">
            <v>44110</v>
          </cell>
          <cell r="B192">
            <v>154.211105</v>
          </cell>
        </row>
        <row r="193">
          <cell r="A193">
            <v>44111</v>
          </cell>
          <cell r="B193">
            <v>153.848038</v>
          </cell>
        </row>
        <row r="194">
          <cell r="A194">
            <v>44112</v>
          </cell>
          <cell r="B194">
            <v>151.71504200000001</v>
          </cell>
        </row>
        <row r="195">
          <cell r="A195">
            <v>44113</v>
          </cell>
          <cell r="B195">
            <v>152.35041799999999</v>
          </cell>
        </row>
        <row r="196">
          <cell r="A196">
            <v>44116</v>
          </cell>
          <cell r="B196">
            <v>156.29870600000001</v>
          </cell>
        </row>
        <row r="197">
          <cell r="A197">
            <v>44117</v>
          </cell>
          <cell r="B197">
            <v>154.438019</v>
          </cell>
        </row>
        <row r="198">
          <cell r="A198">
            <v>44118</v>
          </cell>
          <cell r="B198">
            <v>152.30502300000001</v>
          </cell>
        </row>
        <row r="199">
          <cell r="A199">
            <v>44119</v>
          </cell>
          <cell r="B199">
            <v>149.808975</v>
          </cell>
        </row>
        <row r="200">
          <cell r="A200">
            <v>44120</v>
          </cell>
          <cell r="B200">
            <v>150.39894100000001</v>
          </cell>
        </row>
        <row r="201">
          <cell r="A201">
            <v>44123</v>
          </cell>
          <cell r="B201">
            <v>152.71348599999999</v>
          </cell>
        </row>
        <row r="202">
          <cell r="A202">
            <v>44124</v>
          </cell>
          <cell r="B202">
            <v>151.98734999999999</v>
          </cell>
        </row>
        <row r="203">
          <cell r="A203">
            <v>44125</v>
          </cell>
          <cell r="B203">
            <v>152.16888399999999</v>
          </cell>
        </row>
        <row r="204">
          <cell r="A204">
            <v>44126</v>
          </cell>
          <cell r="B204">
            <v>152.98577900000001</v>
          </cell>
        </row>
        <row r="205">
          <cell r="A205">
            <v>44127</v>
          </cell>
          <cell r="B205">
            <v>154.98260500000001</v>
          </cell>
        </row>
        <row r="206">
          <cell r="A206">
            <v>44130</v>
          </cell>
          <cell r="B206">
            <v>152.98577900000001</v>
          </cell>
        </row>
        <row r="207">
          <cell r="A207">
            <v>44131</v>
          </cell>
          <cell r="B207">
            <v>151.760437</v>
          </cell>
        </row>
        <row r="208">
          <cell r="A208">
            <v>44132</v>
          </cell>
          <cell r="B208">
            <v>150.217422</v>
          </cell>
        </row>
        <row r="209">
          <cell r="A209">
            <v>44133</v>
          </cell>
          <cell r="B209">
            <v>148.71978799999999</v>
          </cell>
        </row>
        <row r="210">
          <cell r="A210">
            <v>44134</v>
          </cell>
          <cell r="B210">
            <v>149.99049400000001</v>
          </cell>
        </row>
        <row r="211">
          <cell r="A211">
            <v>44137</v>
          </cell>
          <cell r="B211">
            <v>151.35199</v>
          </cell>
        </row>
        <row r="212">
          <cell r="A212">
            <v>44138</v>
          </cell>
          <cell r="B212">
            <v>154.39265399999999</v>
          </cell>
        </row>
        <row r="213">
          <cell r="A213">
            <v>44139</v>
          </cell>
          <cell r="B213">
            <v>154.12034600000001</v>
          </cell>
        </row>
        <row r="214">
          <cell r="A214">
            <v>44140</v>
          </cell>
          <cell r="B214">
            <v>158.61325099999999</v>
          </cell>
        </row>
        <row r="215">
          <cell r="A215">
            <v>44141</v>
          </cell>
          <cell r="B215">
            <v>157.88713100000001</v>
          </cell>
        </row>
        <row r="216">
          <cell r="A216">
            <v>44144</v>
          </cell>
          <cell r="B216">
            <v>156.843323</v>
          </cell>
        </row>
        <row r="217">
          <cell r="A217">
            <v>44145</v>
          </cell>
          <cell r="B217">
            <v>161.88082900000001</v>
          </cell>
        </row>
        <row r="218">
          <cell r="A218">
            <v>44146</v>
          </cell>
          <cell r="B218">
            <v>168.189041</v>
          </cell>
        </row>
        <row r="219">
          <cell r="A219">
            <v>44147</v>
          </cell>
          <cell r="B219">
            <v>170.63970900000001</v>
          </cell>
        </row>
        <row r="220">
          <cell r="A220">
            <v>44148</v>
          </cell>
          <cell r="B220">
            <v>169.82283000000001</v>
          </cell>
        </row>
        <row r="221">
          <cell r="A221">
            <v>44149</v>
          </cell>
          <cell r="B221">
            <v>171.18431100000001</v>
          </cell>
        </row>
        <row r="222">
          <cell r="A222">
            <v>44152</v>
          </cell>
          <cell r="B222">
            <v>170.049744</v>
          </cell>
        </row>
        <row r="223">
          <cell r="A223">
            <v>44153</v>
          </cell>
          <cell r="B223">
            <v>167.054474</v>
          </cell>
        </row>
        <row r="224">
          <cell r="A224">
            <v>44154</v>
          </cell>
          <cell r="B224">
            <v>170.54894999999999</v>
          </cell>
        </row>
        <row r="225">
          <cell r="A225">
            <v>44155</v>
          </cell>
          <cell r="B225">
            <v>173.99804700000001</v>
          </cell>
        </row>
        <row r="226">
          <cell r="A226">
            <v>44158</v>
          </cell>
          <cell r="B226">
            <v>173.22654700000001</v>
          </cell>
        </row>
        <row r="227">
          <cell r="A227">
            <v>44159</v>
          </cell>
          <cell r="B227">
            <v>177.492538</v>
          </cell>
        </row>
        <row r="228">
          <cell r="A228">
            <v>44160</v>
          </cell>
          <cell r="B228">
            <v>175.949524</v>
          </cell>
        </row>
        <row r="229">
          <cell r="A229">
            <v>44161</v>
          </cell>
          <cell r="B229">
            <v>176.81178299999999</v>
          </cell>
        </row>
        <row r="230">
          <cell r="A230">
            <v>44162</v>
          </cell>
          <cell r="B230">
            <v>175.76797500000001</v>
          </cell>
        </row>
        <row r="231">
          <cell r="A231">
            <v>44166</v>
          </cell>
          <cell r="B231">
            <v>176.44873000000001</v>
          </cell>
        </row>
        <row r="232">
          <cell r="A232">
            <v>44167</v>
          </cell>
          <cell r="B232">
            <v>177.85560599999999</v>
          </cell>
        </row>
        <row r="233">
          <cell r="A233">
            <v>44168</v>
          </cell>
          <cell r="B233">
            <v>178.082504</v>
          </cell>
        </row>
        <row r="234">
          <cell r="A234">
            <v>44169</v>
          </cell>
          <cell r="B234">
            <v>179.89781199999999</v>
          </cell>
        </row>
        <row r="235">
          <cell r="A235">
            <v>44172</v>
          </cell>
          <cell r="B235">
            <v>184.39073200000001</v>
          </cell>
        </row>
        <row r="236">
          <cell r="A236">
            <v>44173</v>
          </cell>
          <cell r="B236">
            <v>183.755371</v>
          </cell>
        </row>
        <row r="237">
          <cell r="A237">
            <v>44174</v>
          </cell>
          <cell r="B237">
            <v>186.432953</v>
          </cell>
        </row>
        <row r="238">
          <cell r="A238">
            <v>44175</v>
          </cell>
          <cell r="B238">
            <v>193.05886799999999</v>
          </cell>
        </row>
        <row r="239">
          <cell r="A239">
            <v>44176</v>
          </cell>
          <cell r="B239">
            <v>196.326447</v>
          </cell>
        </row>
        <row r="240">
          <cell r="A240">
            <v>44179</v>
          </cell>
          <cell r="B240">
            <v>195.963379</v>
          </cell>
        </row>
        <row r="241">
          <cell r="A241">
            <v>44180</v>
          </cell>
          <cell r="B241">
            <v>193.83038300000001</v>
          </cell>
        </row>
        <row r="242">
          <cell r="A242">
            <v>44181</v>
          </cell>
          <cell r="B242">
            <v>194.238831</v>
          </cell>
        </row>
        <row r="243">
          <cell r="A243">
            <v>44182</v>
          </cell>
          <cell r="B243">
            <v>193.376541</v>
          </cell>
        </row>
        <row r="244">
          <cell r="A244">
            <v>44183</v>
          </cell>
          <cell r="B244">
            <v>194.692657</v>
          </cell>
        </row>
        <row r="245">
          <cell r="A245">
            <v>44186</v>
          </cell>
          <cell r="B245">
            <v>184.20919799999999</v>
          </cell>
        </row>
        <row r="246">
          <cell r="A246">
            <v>44187</v>
          </cell>
          <cell r="B246">
            <v>184.61764500000001</v>
          </cell>
        </row>
        <row r="247">
          <cell r="A247">
            <v>44188</v>
          </cell>
          <cell r="B247">
            <v>188.56596400000001</v>
          </cell>
        </row>
        <row r="248">
          <cell r="A248">
            <v>44189</v>
          </cell>
          <cell r="B248">
            <v>189.337479</v>
          </cell>
        </row>
        <row r="249">
          <cell r="A249">
            <v>44193</v>
          </cell>
          <cell r="B249">
            <v>190.15437299999999</v>
          </cell>
        </row>
        <row r="250">
          <cell r="A250">
            <v>44194</v>
          </cell>
          <cell r="B250">
            <v>192.01506000000001</v>
          </cell>
        </row>
        <row r="251">
          <cell r="A251">
            <v>44195</v>
          </cell>
          <cell r="B251">
            <v>191.651993</v>
          </cell>
        </row>
        <row r="252">
          <cell r="A252">
            <v>44196</v>
          </cell>
          <cell r="B252">
            <v>189.70051599999999</v>
          </cell>
        </row>
        <row r="253">
          <cell r="A253">
            <v>44197</v>
          </cell>
          <cell r="B253">
            <v>194.102676</v>
          </cell>
        </row>
        <row r="254">
          <cell r="A254">
            <v>44200</v>
          </cell>
          <cell r="B254">
            <v>193.694244</v>
          </cell>
        </row>
        <row r="255">
          <cell r="A255">
            <v>44201</v>
          </cell>
          <cell r="B255">
            <v>191.92430100000001</v>
          </cell>
        </row>
        <row r="256">
          <cell r="A256">
            <v>44202</v>
          </cell>
          <cell r="B256">
            <v>186.432953</v>
          </cell>
        </row>
        <row r="257">
          <cell r="A257">
            <v>44203</v>
          </cell>
          <cell r="B257">
            <v>184.073059</v>
          </cell>
        </row>
        <row r="258">
          <cell r="A258">
            <v>44204</v>
          </cell>
          <cell r="B258">
            <v>182.89309700000001</v>
          </cell>
        </row>
        <row r="259">
          <cell r="A259">
            <v>44207</v>
          </cell>
          <cell r="B259">
            <v>183.80076600000001</v>
          </cell>
        </row>
        <row r="260">
          <cell r="A260">
            <v>44208</v>
          </cell>
          <cell r="B260">
            <v>187.38600199999999</v>
          </cell>
        </row>
        <row r="261">
          <cell r="A261">
            <v>44209</v>
          </cell>
          <cell r="B261">
            <v>191.74276699999999</v>
          </cell>
        </row>
        <row r="262">
          <cell r="A262">
            <v>44210</v>
          </cell>
          <cell r="B262">
            <v>194.37496899999999</v>
          </cell>
        </row>
        <row r="263">
          <cell r="A263">
            <v>44211</v>
          </cell>
          <cell r="B263">
            <v>197.733307</v>
          </cell>
        </row>
        <row r="264">
          <cell r="A264">
            <v>44214</v>
          </cell>
          <cell r="B264">
            <v>199.45787000000001</v>
          </cell>
        </row>
        <row r="265">
          <cell r="A265">
            <v>44215</v>
          </cell>
          <cell r="B265">
            <v>198.64099100000001</v>
          </cell>
        </row>
        <row r="266">
          <cell r="A266">
            <v>44216</v>
          </cell>
          <cell r="B266">
            <v>197.551773</v>
          </cell>
        </row>
        <row r="267">
          <cell r="A267">
            <v>44217</v>
          </cell>
          <cell r="B267">
            <v>193.966522</v>
          </cell>
        </row>
        <row r="268">
          <cell r="A268">
            <v>44218</v>
          </cell>
          <cell r="B268">
            <v>191.243561</v>
          </cell>
        </row>
        <row r="269">
          <cell r="A269">
            <v>44221</v>
          </cell>
          <cell r="B269">
            <v>188.61134300000001</v>
          </cell>
        </row>
        <row r="270">
          <cell r="A270">
            <v>44223</v>
          </cell>
          <cell r="B270">
            <v>191.19816599999999</v>
          </cell>
        </row>
        <row r="271">
          <cell r="A271">
            <v>44224</v>
          </cell>
          <cell r="B271">
            <v>187.52217099999999</v>
          </cell>
        </row>
        <row r="272">
          <cell r="A272">
            <v>44225</v>
          </cell>
          <cell r="B272">
            <v>184.48149100000001</v>
          </cell>
        </row>
        <row r="273">
          <cell r="A273">
            <v>44228</v>
          </cell>
          <cell r="B273">
            <v>196.008759</v>
          </cell>
        </row>
        <row r="274">
          <cell r="A274">
            <v>44229</v>
          </cell>
          <cell r="B274">
            <v>198.050995</v>
          </cell>
        </row>
        <row r="275">
          <cell r="A275">
            <v>44230</v>
          </cell>
          <cell r="B275">
            <v>196.734894</v>
          </cell>
        </row>
        <row r="276">
          <cell r="A276">
            <v>44231</v>
          </cell>
          <cell r="B276">
            <v>208.71597299999999</v>
          </cell>
        </row>
        <row r="277">
          <cell r="A277">
            <v>44232</v>
          </cell>
          <cell r="B277">
            <v>212.70970199999999</v>
          </cell>
        </row>
        <row r="278">
          <cell r="A278">
            <v>44235</v>
          </cell>
          <cell r="B278">
            <v>211.57510400000001</v>
          </cell>
        </row>
        <row r="279">
          <cell r="A279">
            <v>44236</v>
          </cell>
          <cell r="B279">
            <v>207.85369900000001</v>
          </cell>
        </row>
        <row r="280">
          <cell r="A280">
            <v>44237</v>
          </cell>
          <cell r="B280">
            <v>206.53761299999999</v>
          </cell>
        </row>
        <row r="281">
          <cell r="A281">
            <v>44238</v>
          </cell>
          <cell r="B281">
            <v>205.53916899999999</v>
          </cell>
        </row>
        <row r="282">
          <cell r="A282">
            <v>44239</v>
          </cell>
          <cell r="B282">
            <v>197.370239</v>
          </cell>
        </row>
        <row r="283">
          <cell r="A283">
            <v>44242</v>
          </cell>
          <cell r="B283">
            <v>198.41404700000001</v>
          </cell>
        </row>
        <row r="284">
          <cell r="A284">
            <v>44243</v>
          </cell>
          <cell r="B284">
            <v>198.09637499999999</v>
          </cell>
        </row>
        <row r="285">
          <cell r="A285">
            <v>44244</v>
          </cell>
          <cell r="B285">
            <v>197.64254800000001</v>
          </cell>
        </row>
        <row r="286">
          <cell r="A286">
            <v>44245</v>
          </cell>
          <cell r="B286">
            <v>198.64099100000001</v>
          </cell>
        </row>
        <row r="287">
          <cell r="A287">
            <v>44246</v>
          </cell>
          <cell r="B287">
            <v>196.008759</v>
          </cell>
        </row>
        <row r="288">
          <cell r="A288">
            <v>44249</v>
          </cell>
          <cell r="B288">
            <v>192.384995</v>
          </cell>
        </row>
        <row r="289">
          <cell r="A289">
            <v>44250</v>
          </cell>
          <cell r="B289">
            <v>193.73228499999999</v>
          </cell>
        </row>
        <row r="290">
          <cell r="A290">
            <v>44251</v>
          </cell>
          <cell r="B290">
            <v>194.05749499999999</v>
          </cell>
        </row>
        <row r="291">
          <cell r="A291">
            <v>44252</v>
          </cell>
          <cell r="B291">
            <v>194.33622700000001</v>
          </cell>
        </row>
        <row r="292">
          <cell r="A292">
            <v>44253</v>
          </cell>
          <cell r="B292">
            <v>189.41163599999999</v>
          </cell>
        </row>
        <row r="293">
          <cell r="A293">
            <v>44256</v>
          </cell>
          <cell r="B293">
            <v>192.24560500000001</v>
          </cell>
        </row>
        <row r="294">
          <cell r="A294">
            <v>44257</v>
          </cell>
          <cell r="B294">
            <v>195.03311199999999</v>
          </cell>
        </row>
        <row r="295">
          <cell r="A295">
            <v>44258</v>
          </cell>
          <cell r="B295">
            <v>195.07957500000001</v>
          </cell>
        </row>
        <row r="296">
          <cell r="A296">
            <v>44259</v>
          </cell>
          <cell r="B296">
            <v>194.847275</v>
          </cell>
        </row>
        <row r="297">
          <cell r="A297">
            <v>44260</v>
          </cell>
          <cell r="B297">
            <v>193.77874800000001</v>
          </cell>
        </row>
        <row r="298">
          <cell r="A298">
            <v>44263</v>
          </cell>
          <cell r="B298">
            <v>193.26771500000001</v>
          </cell>
        </row>
        <row r="299">
          <cell r="A299">
            <v>44264</v>
          </cell>
          <cell r="B299">
            <v>193.081863</v>
          </cell>
        </row>
        <row r="300">
          <cell r="A300">
            <v>44265</v>
          </cell>
          <cell r="B300">
            <v>191.87394699999999</v>
          </cell>
        </row>
        <row r="301">
          <cell r="A301">
            <v>44267</v>
          </cell>
          <cell r="B301">
            <v>190.66601600000001</v>
          </cell>
        </row>
        <row r="302">
          <cell r="A302">
            <v>44270</v>
          </cell>
          <cell r="B302">
            <v>190.898315</v>
          </cell>
        </row>
        <row r="303">
          <cell r="A303">
            <v>44271</v>
          </cell>
          <cell r="B303">
            <v>193.128342</v>
          </cell>
        </row>
        <row r="304">
          <cell r="A304">
            <v>44272</v>
          </cell>
          <cell r="B304">
            <v>195.683548</v>
          </cell>
        </row>
        <row r="305">
          <cell r="A305">
            <v>44273</v>
          </cell>
          <cell r="B305">
            <v>202.234207</v>
          </cell>
        </row>
        <row r="306">
          <cell r="A306">
            <v>44274</v>
          </cell>
          <cell r="B306">
            <v>207.15881300000001</v>
          </cell>
        </row>
        <row r="307">
          <cell r="A307">
            <v>44277</v>
          </cell>
          <cell r="B307">
            <v>209.99279799999999</v>
          </cell>
        </row>
        <row r="308">
          <cell r="A308">
            <v>44278</v>
          </cell>
          <cell r="B308">
            <v>206.461929</v>
          </cell>
        </row>
        <row r="309">
          <cell r="A309">
            <v>44279</v>
          </cell>
          <cell r="B309">
            <v>200.654617</v>
          </cell>
        </row>
        <row r="310">
          <cell r="A310">
            <v>44280</v>
          </cell>
          <cell r="B310">
            <v>196.61273199999999</v>
          </cell>
        </row>
        <row r="311">
          <cell r="A311">
            <v>44281</v>
          </cell>
          <cell r="B311">
            <v>195.96227999999999</v>
          </cell>
        </row>
        <row r="312">
          <cell r="A312">
            <v>44285</v>
          </cell>
          <cell r="B312">
            <v>199.35377500000001</v>
          </cell>
        </row>
      </sheetData>
      <sheetData sheetId="20">
        <row r="2">
          <cell r="A2">
            <v>43831</v>
          </cell>
          <cell r="B2">
            <v>689.23754899999994</v>
          </cell>
        </row>
        <row r="3">
          <cell r="A3">
            <v>43832</v>
          </cell>
          <cell r="B3">
            <v>681.61096199999997</v>
          </cell>
        </row>
        <row r="4">
          <cell r="A4">
            <v>43833</v>
          </cell>
          <cell r="B4">
            <v>686.84491000000003</v>
          </cell>
        </row>
        <row r="5">
          <cell r="A5">
            <v>43836</v>
          </cell>
          <cell r="B5">
            <v>695.26910399999997</v>
          </cell>
        </row>
        <row r="6">
          <cell r="A6">
            <v>43837</v>
          </cell>
          <cell r="B6">
            <v>706.43481399999996</v>
          </cell>
        </row>
        <row r="7">
          <cell r="A7">
            <v>43838</v>
          </cell>
          <cell r="B7">
            <v>709.97406000000001</v>
          </cell>
        </row>
        <row r="8">
          <cell r="A8">
            <v>43839</v>
          </cell>
          <cell r="B8">
            <v>722.18658400000004</v>
          </cell>
        </row>
        <row r="9">
          <cell r="A9">
            <v>43840</v>
          </cell>
          <cell r="B9">
            <v>735.99426300000005</v>
          </cell>
        </row>
        <row r="10">
          <cell r="A10">
            <v>43843</v>
          </cell>
          <cell r="B10">
            <v>740.53033400000004</v>
          </cell>
        </row>
        <row r="11">
          <cell r="A11">
            <v>43844</v>
          </cell>
          <cell r="B11">
            <v>749.45300299999997</v>
          </cell>
        </row>
        <row r="12">
          <cell r="A12">
            <v>43845</v>
          </cell>
          <cell r="B12">
            <v>760.120361</v>
          </cell>
        </row>
        <row r="13">
          <cell r="A13">
            <v>43846</v>
          </cell>
          <cell r="B13">
            <v>744.46832300000005</v>
          </cell>
        </row>
        <row r="14">
          <cell r="A14">
            <v>43847</v>
          </cell>
          <cell r="B14">
            <v>741.42761199999995</v>
          </cell>
        </row>
        <row r="15">
          <cell r="A15">
            <v>43850</v>
          </cell>
          <cell r="B15">
            <v>746.26275599999997</v>
          </cell>
        </row>
        <row r="16">
          <cell r="A16">
            <v>43851</v>
          </cell>
          <cell r="B16">
            <v>729.31469700000002</v>
          </cell>
        </row>
        <row r="17">
          <cell r="A17">
            <v>43852</v>
          </cell>
          <cell r="B17">
            <v>723.881348</v>
          </cell>
        </row>
        <row r="18">
          <cell r="A18">
            <v>43853</v>
          </cell>
          <cell r="B18">
            <v>738.785706</v>
          </cell>
        </row>
        <row r="19">
          <cell r="A19">
            <v>43854</v>
          </cell>
          <cell r="B19">
            <v>747.06030299999998</v>
          </cell>
        </row>
        <row r="20">
          <cell r="A20">
            <v>43857</v>
          </cell>
          <cell r="B20">
            <v>735.49578899999995</v>
          </cell>
        </row>
        <row r="21">
          <cell r="A21">
            <v>43858</v>
          </cell>
          <cell r="B21">
            <v>734.14996299999996</v>
          </cell>
        </row>
        <row r="22">
          <cell r="A22">
            <v>43859</v>
          </cell>
          <cell r="B22">
            <v>738.58630400000004</v>
          </cell>
        </row>
        <row r="23">
          <cell r="A23">
            <v>43860</v>
          </cell>
          <cell r="B23">
            <v>681.41156000000001</v>
          </cell>
        </row>
        <row r="24">
          <cell r="A24">
            <v>43861</v>
          </cell>
          <cell r="B24">
            <v>670.59472700000003</v>
          </cell>
        </row>
        <row r="25">
          <cell r="A25">
            <v>43864</v>
          </cell>
          <cell r="B25">
            <v>665.26104699999996</v>
          </cell>
        </row>
        <row r="26">
          <cell r="A26">
            <v>43865</v>
          </cell>
          <cell r="B26">
            <v>652.54998799999998</v>
          </cell>
        </row>
        <row r="27">
          <cell r="A27">
            <v>43866</v>
          </cell>
          <cell r="B27">
            <v>661.34997599999997</v>
          </cell>
        </row>
        <row r="28">
          <cell r="A28">
            <v>43867</v>
          </cell>
          <cell r="B28">
            <v>651.95001200000002</v>
          </cell>
        </row>
        <row r="29">
          <cell r="A29">
            <v>43868</v>
          </cell>
          <cell r="B29">
            <v>646.79998799999998</v>
          </cell>
        </row>
        <row r="30">
          <cell r="A30">
            <v>43871</v>
          </cell>
          <cell r="B30">
            <v>630.84997599999997</v>
          </cell>
        </row>
        <row r="31">
          <cell r="A31">
            <v>43872</v>
          </cell>
          <cell r="B31">
            <v>615.70001200000002</v>
          </cell>
        </row>
        <row r="32">
          <cell r="A32">
            <v>43873</v>
          </cell>
          <cell r="B32">
            <v>642.15002400000003</v>
          </cell>
        </row>
        <row r="33">
          <cell r="A33">
            <v>43874</v>
          </cell>
          <cell r="B33">
            <v>636.34997599999997</v>
          </cell>
        </row>
        <row r="34">
          <cell r="A34">
            <v>43875</v>
          </cell>
          <cell r="B34">
            <v>626.09997599999997</v>
          </cell>
        </row>
        <row r="35">
          <cell r="A35">
            <v>43878</v>
          </cell>
          <cell r="B35">
            <v>625.75</v>
          </cell>
        </row>
        <row r="36">
          <cell r="A36">
            <v>43879</v>
          </cell>
          <cell r="B36">
            <v>620.75</v>
          </cell>
        </row>
        <row r="37">
          <cell r="A37">
            <v>43880</v>
          </cell>
          <cell r="B37">
            <v>622.59997599999997</v>
          </cell>
        </row>
        <row r="38">
          <cell r="A38">
            <v>43881</v>
          </cell>
          <cell r="B38">
            <v>631.04998799999998</v>
          </cell>
        </row>
        <row r="39">
          <cell r="A39">
            <v>43885</v>
          </cell>
          <cell r="B39">
            <v>614.84997599999997</v>
          </cell>
        </row>
        <row r="40">
          <cell r="A40">
            <v>43886</v>
          </cell>
          <cell r="B40">
            <v>615.75</v>
          </cell>
        </row>
        <row r="41">
          <cell r="A41">
            <v>43887</v>
          </cell>
          <cell r="B41">
            <v>601.25</v>
          </cell>
        </row>
        <row r="42">
          <cell r="A42">
            <v>43888</v>
          </cell>
          <cell r="B42">
            <v>594.70001200000002</v>
          </cell>
        </row>
        <row r="43">
          <cell r="A43">
            <v>43889</v>
          </cell>
          <cell r="B43">
            <v>560.5</v>
          </cell>
        </row>
        <row r="44">
          <cell r="A44">
            <v>43892</v>
          </cell>
          <cell r="B44">
            <v>587.15002400000003</v>
          </cell>
        </row>
        <row r="45">
          <cell r="A45">
            <v>43893</v>
          </cell>
          <cell r="B45">
            <v>618.70001200000002</v>
          </cell>
        </row>
        <row r="46">
          <cell r="A46">
            <v>43894</v>
          </cell>
          <cell r="B46">
            <v>631.75</v>
          </cell>
        </row>
        <row r="47">
          <cell r="A47">
            <v>43895</v>
          </cell>
          <cell r="B47">
            <v>650.65002400000003</v>
          </cell>
        </row>
        <row r="48">
          <cell r="A48">
            <v>43896</v>
          </cell>
          <cell r="B48">
            <v>638.90002400000003</v>
          </cell>
        </row>
        <row r="49">
          <cell r="A49">
            <v>43899</v>
          </cell>
          <cell r="B49">
            <v>613.79998799999998</v>
          </cell>
        </row>
        <row r="50">
          <cell r="A50">
            <v>43901</v>
          </cell>
          <cell r="B50">
            <v>607.40002400000003</v>
          </cell>
        </row>
        <row r="51">
          <cell r="A51">
            <v>43902</v>
          </cell>
          <cell r="B51">
            <v>560.20001200000002</v>
          </cell>
        </row>
        <row r="52">
          <cell r="A52">
            <v>43903</v>
          </cell>
          <cell r="B52">
            <v>548.25</v>
          </cell>
        </row>
        <row r="53">
          <cell r="A53">
            <v>43906</v>
          </cell>
          <cell r="B53">
            <v>509.04998799999998</v>
          </cell>
        </row>
        <row r="54">
          <cell r="A54">
            <v>43907</v>
          </cell>
          <cell r="B54">
            <v>523.75</v>
          </cell>
        </row>
        <row r="55">
          <cell r="A55">
            <v>43908</v>
          </cell>
          <cell r="B55">
            <v>521.59997599999997</v>
          </cell>
        </row>
        <row r="56">
          <cell r="A56">
            <v>43909</v>
          </cell>
          <cell r="B56">
            <v>483.04998799999998</v>
          </cell>
        </row>
        <row r="57">
          <cell r="A57">
            <v>43910</v>
          </cell>
          <cell r="B57">
            <v>499.10000600000001</v>
          </cell>
        </row>
        <row r="58">
          <cell r="A58">
            <v>43913</v>
          </cell>
          <cell r="B58">
            <v>434.04998799999998</v>
          </cell>
        </row>
        <row r="59">
          <cell r="A59">
            <v>43914</v>
          </cell>
          <cell r="B59">
            <v>444.45001200000002</v>
          </cell>
        </row>
        <row r="60">
          <cell r="A60">
            <v>43915</v>
          </cell>
          <cell r="B60">
            <v>470.5</v>
          </cell>
        </row>
        <row r="61">
          <cell r="A61">
            <v>43916</v>
          </cell>
          <cell r="B61">
            <v>500.54998799999998</v>
          </cell>
        </row>
        <row r="62">
          <cell r="A62">
            <v>43917</v>
          </cell>
          <cell r="B62">
            <v>499.45001200000002</v>
          </cell>
        </row>
        <row r="63">
          <cell r="A63">
            <v>43920</v>
          </cell>
          <cell r="B63">
            <v>493.10000600000001</v>
          </cell>
        </row>
        <row r="64">
          <cell r="A64">
            <v>43921</v>
          </cell>
          <cell r="B64">
            <v>520.84997599999997</v>
          </cell>
        </row>
        <row r="65">
          <cell r="A65">
            <v>43922</v>
          </cell>
          <cell r="B65">
            <v>548.75</v>
          </cell>
        </row>
        <row r="66">
          <cell r="A66">
            <v>43924</v>
          </cell>
          <cell r="B66">
            <v>531.45001200000002</v>
          </cell>
        </row>
        <row r="67">
          <cell r="A67">
            <v>43928</v>
          </cell>
          <cell r="B67">
            <v>558.84997599999997</v>
          </cell>
        </row>
        <row r="68">
          <cell r="A68">
            <v>43929</v>
          </cell>
          <cell r="B68">
            <v>600</v>
          </cell>
        </row>
        <row r="69">
          <cell r="A69">
            <v>43930</v>
          </cell>
          <cell r="B69">
            <v>595.09997599999997</v>
          </cell>
        </row>
        <row r="70">
          <cell r="A70">
            <v>43934</v>
          </cell>
          <cell r="B70">
            <v>556.95001200000002</v>
          </cell>
        </row>
        <row r="71">
          <cell r="A71">
            <v>43936</v>
          </cell>
          <cell r="B71">
            <v>571.65002400000003</v>
          </cell>
        </row>
        <row r="72">
          <cell r="A72">
            <v>43937</v>
          </cell>
          <cell r="B72">
            <v>564.40002400000003</v>
          </cell>
        </row>
        <row r="73">
          <cell r="A73">
            <v>43938</v>
          </cell>
          <cell r="B73">
            <v>552.75</v>
          </cell>
        </row>
        <row r="74">
          <cell r="A74">
            <v>43941</v>
          </cell>
          <cell r="B74">
            <v>537.65002400000003</v>
          </cell>
        </row>
        <row r="75">
          <cell r="A75">
            <v>43942</v>
          </cell>
          <cell r="B75">
            <v>529.79998799999998</v>
          </cell>
        </row>
        <row r="76">
          <cell r="A76">
            <v>43943</v>
          </cell>
          <cell r="B76">
            <v>531.15002400000003</v>
          </cell>
        </row>
        <row r="77">
          <cell r="A77">
            <v>43944</v>
          </cell>
          <cell r="B77">
            <v>539.45001200000002</v>
          </cell>
        </row>
        <row r="78">
          <cell r="A78">
            <v>43945</v>
          </cell>
          <cell r="B78">
            <v>534.40002400000003</v>
          </cell>
        </row>
        <row r="79">
          <cell r="A79">
            <v>43948</v>
          </cell>
          <cell r="B79">
            <v>536.95001200000002</v>
          </cell>
        </row>
        <row r="80">
          <cell r="A80">
            <v>43949</v>
          </cell>
          <cell r="B80">
            <v>533.79998799999998</v>
          </cell>
        </row>
        <row r="81">
          <cell r="A81">
            <v>43950</v>
          </cell>
          <cell r="B81">
            <v>536.45001200000002</v>
          </cell>
        </row>
        <row r="82">
          <cell r="A82">
            <v>43951</v>
          </cell>
          <cell r="B82">
            <v>543.20001200000002</v>
          </cell>
        </row>
        <row r="83">
          <cell r="A83">
            <v>43955</v>
          </cell>
          <cell r="B83">
            <v>526.29998799999998</v>
          </cell>
        </row>
        <row r="84">
          <cell r="A84">
            <v>43956</v>
          </cell>
          <cell r="B84">
            <v>514.29998799999998</v>
          </cell>
        </row>
        <row r="85">
          <cell r="A85">
            <v>43957</v>
          </cell>
          <cell r="B85">
            <v>507.20001200000002</v>
          </cell>
        </row>
        <row r="86">
          <cell r="A86">
            <v>43958</v>
          </cell>
          <cell r="B86">
            <v>486.29998799999998</v>
          </cell>
        </row>
        <row r="87">
          <cell r="A87">
            <v>43959</v>
          </cell>
          <cell r="B87">
            <v>499.54998799999998</v>
          </cell>
        </row>
        <row r="88">
          <cell r="A88">
            <v>43962</v>
          </cell>
          <cell r="B88">
            <v>516.79998799999998</v>
          </cell>
        </row>
        <row r="89">
          <cell r="A89">
            <v>43963</v>
          </cell>
          <cell r="B89">
            <v>517.84997599999997</v>
          </cell>
        </row>
        <row r="90">
          <cell r="A90">
            <v>43964</v>
          </cell>
          <cell r="B90">
            <v>534.45001200000002</v>
          </cell>
        </row>
        <row r="91">
          <cell r="A91">
            <v>43965</v>
          </cell>
          <cell r="B91">
            <v>564.45001200000002</v>
          </cell>
        </row>
        <row r="92">
          <cell r="A92">
            <v>43966</v>
          </cell>
          <cell r="B92">
            <v>543.5</v>
          </cell>
        </row>
        <row r="93">
          <cell r="A93">
            <v>43969</v>
          </cell>
          <cell r="B93">
            <v>537.54998799999998</v>
          </cell>
        </row>
        <row r="94">
          <cell r="A94">
            <v>43970</v>
          </cell>
          <cell r="B94">
            <v>554</v>
          </cell>
        </row>
        <row r="95">
          <cell r="A95">
            <v>43971</v>
          </cell>
          <cell r="B95">
            <v>564.65002400000003</v>
          </cell>
        </row>
        <row r="96">
          <cell r="A96">
            <v>43972</v>
          </cell>
          <cell r="B96">
            <v>575.59997599999997</v>
          </cell>
        </row>
        <row r="97">
          <cell r="A97">
            <v>43973</v>
          </cell>
          <cell r="B97">
            <v>569.20001200000002</v>
          </cell>
        </row>
        <row r="98">
          <cell r="A98">
            <v>43977</v>
          </cell>
          <cell r="B98">
            <v>574.95001200000002</v>
          </cell>
        </row>
        <row r="99">
          <cell r="A99">
            <v>43978</v>
          </cell>
          <cell r="B99">
            <v>574.84997599999997</v>
          </cell>
        </row>
        <row r="100">
          <cell r="A100">
            <v>43979</v>
          </cell>
          <cell r="B100">
            <v>604.40002400000003</v>
          </cell>
        </row>
        <row r="101">
          <cell r="A101">
            <v>43980</v>
          </cell>
          <cell r="B101">
            <v>633.79998799999998</v>
          </cell>
        </row>
        <row r="102">
          <cell r="A102">
            <v>43983</v>
          </cell>
          <cell r="B102">
            <v>633.29998799999998</v>
          </cell>
        </row>
        <row r="103">
          <cell r="A103">
            <v>43984</v>
          </cell>
          <cell r="B103">
            <v>639.54998799999998</v>
          </cell>
        </row>
        <row r="104">
          <cell r="A104">
            <v>43985</v>
          </cell>
          <cell r="B104">
            <v>658.70001200000002</v>
          </cell>
        </row>
        <row r="105">
          <cell r="A105">
            <v>43986</v>
          </cell>
          <cell r="B105">
            <v>655.20001200000002</v>
          </cell>
        </row>
        <row r="106">
          <cell r="A106">
            <v>43987</v>
          </cell>
          <cell r="B106">
            <v>649.90002400000003</v>
          </cell>
        </row>
        <row r="107">
          <cell r="A107">
            <v>43990</v>
          </cell>
          <cell r="B107">
            <v>658.54998799999998</v>
          </cell>
        </row>
        <row r="108">
          <cell r="A108">
            <v>43991</v>
          </cell>
          <cell r="B108">
            <v>659.34997599999997</v>
          </cell>
        </row>
        <row r="109">
          <cell r="A109">
            <v>43992</v>
          </cell>
          <cell r="B109">
            <v>632.65002400000003</v>
          </cell>
        </row>
        <row r="110">
          <cell r="A110">
            <v>43993</v>
          </cell>
          <cell r="B110">
            <v>613.59997599999997</v>
          </cell>
        </row>
        <row r="111">
          <cell r="A111">
            <v>43994</v>
          </cell>
          <cell r="B111">
            <v>606.79998799999998</v>
          </cell>
        </row>
        <row r="112">
          <cell r="A112">
            <v>43997</v>
          </cell>
          <cell r="B112">
            <v>608.75</v>
          </cell>
        </row>
        <row r="113">
          <cell r="A113">
            <v>43998</v>
          </cell>
          <cell r="B113">
            <v>634.34997599999997</v>
          </cell>
        </row>
        <row r="114">
          <cell r="A114">
            <v>43999</v>
          </cell>
          <cell r="B114">
            <v>640.25</v>
          </cell>
        </row>
        <row r="115">
          <cell r="A115">
            <v>44000</v>
          </cell>
          <cell r="B115">
            <v>642.04998799999998</v>
          </cell>
        </row>
        <row r="116">
          <cell r="A116">
            <v>44001</v>
          </cell>
          <cell r="B116">
            <v>650.5</v>
          </cell>
        </row>
        <row r="117">
          <cell r="A117">
            <v>44004</v>
          </cell>
          <cell r="B117">
            <v>661.70001200000002</v>
          </cell>
        </row>
        <row r="118">
          <cell r="A118">
            <v>44005</v>
          </cell>
          <cell r="B118">
            <v>664.95001200000002</v>
          </cell>
        </row>
        <row r="119">
          <cell r="A119">
            <v>44006</v>
          </cell>
          <cell r="B119">
            <v>671.70001200000002</v>
          </cell>
        </row>
        <row r="120">
          <cell r="A120">
            <v>44007</v>
          </cell>
          <cell r="B120">
            <v>676.29998799999998</v>
          </cell>
        </row>
        <row r="121">
          <cell r="A121">
            <v>44008</v>
          </cell>
          <cell r="B121">
            <v>685.45001200000002</v>
          </cell>
        </row>
        <row r="122">
          <cell r="A122">
            <v>44011</v>
          </cell>
          <cell r="B122">
            <v>687.65002400000003</v>
          </cell>
        </row>
        <row r="123">
          <cell r="A123">
            <v>44012</v>
          </cell>
          <cell r="B123">
            <v>690.79998799999998</v>
          </cell>
        </row>
        <row r="124">
          <cell r="A124">
            <v>44013</v>
          </cell>
          <cell r="B124">
            <v>694.84997599999997</v>
          </cell>
        </row>
        <row r="125">
          <cell r="A125">
            <v>44014</v>
          </cell>
          <cell r="B125">
            <v>696.90002400000003</v>
          </cell>
        </row>
        <row r="126">
          <cell r="A126">
            <v>44015</v>
          </cell>
          <cell r="B126">
            <v>717.29998799999998</v>
          </cell>
        </row>
        <row r="127">
          <cell r="A127">
            <v>44018</v>
          </cell>
          <cell r="B127">
            <v>707.90002400000003</v>
          </cell>
        </row>
        <row r="128">
          <cell r="A128">
            <v>44019</v>
          </cell>
          <cell r="B128">
            <v>703.59997599999997</v>
          </cell>
        </row>
        <row r="129">
          <cell r="A129">
            <v>44020</v>
          </cell>
          <cell r="B129">
            <v>695.34997599999997</v>
          </cell>
        </row>
        <row r="130">
          <cell r="A130">
            <v>44021</v>
          </cell>
          <cell r="B130">
            <v>693.5</v>
          </cell>
        </row>
        <row r="131">
          <cell r="A131">
            <v>44022</v>
          </cell>
          <cell r="B131">
            <v>697.25</v>
          </cell>
        </row>
        <row r="132">
          <cell r="A132">
            <v>44025</v>
          </cell>
          <cell r="B132">
            <v>695.09997599999997</v>
          </cell>
        </row>
        <row r="133">
          <cell r="A133">
            <v>44026</v>
          </cell>
          <cell r="B133">
            <v>694.59997599999997</v>
          </cell>
        </row>
        <row r="134">
          <cell r="A134">
            <v>44027</v>
          </cell>
          <cell r="B134">
            <v>694.54998799999998</v>
          </cell>
        </row>
        <row r="135">
          <cell r="A135">
            <v>44028</v>
          </cell>
          <cell r="B135">
            <v>694.34997599999997</v>
          </cell>
        </row>
        <row r="136">
          <cell r="A136">
            <v>44029</v>
          </cell>
          <cell r="B136">
            <v>700.54998799999998</v>
          </cell>
        </row>
        <row r="137">
          <cell r="A137">
            <v>44032</v>
          </cell>
          <cell r="B137">
            <v>698.65002400000003</v>
          </cell>
        </row>
        <row r="138">
          <cell r="A138">
            <v>44033</v>
          </cell>
          <cell r="B138">
            <v>680.25</v>
          </cell>
        </row>
        <row r="139">
          <cell r="A139">
            <v>44034</v>
          </cell>
          <cell r="B139">
            <v>693.20001200000002</v>
          </cell>
        </row>
        <row r="140">
          <cell r="A140">
            <v>44035</v>
          </cell>
          <cell r="B140">
            <v>681.70001200000002</v>
          </cell>
        </row>
        <row r="141">
          <cell r="A141">
            <v>44036</v>
          </cell>
          <cell r="B141">
            <v>680</v>
          </cell>
        </row>
        <row r="142">
          <cell r="A142">
            <v>44039</v>
          </cell>
          <cell r="B142">
            <v>666.90002400000003</v>
          </cell>
        </row>
        <row r="143">
          <cell r="A143">
            <v>44040</v>
          </cell>
          <cell r="B143">
            <v>677.45001200000002</v>
          </cell>
        </row>
        <row r="144">
          <cell r="A144">
            <v>44041</v>
          </cell>
          <cell r="B144">
            <v>680.15002400000003</v>
          </cell>
        </row>
        <row r="145">
          <cell r="A145">
            <v>44042</v>
          </cell>
          <cell r="B145">
            <v>682.65002400000003</v>
          </cell>
        </row>
        <row r="146">
          <cell r="A146">
            <v>44043</v>
          </cell>
          <cell r="B146">
            <v>691.84997599999997</v>
          </cell>
        </row>
        <row r="147">
          <cell r="A147">
            <v>44046</v>
          </cell>
          <cell r="B147">
            <v>699.04998799999998</v>
          </cell>
        </row>
        <row r="148">
          <cell r="A148">
            <v>44047</v>
          </cell>
          <cell r="B148">
            <v>692</v>
          </cell>
        </row>
        <row r="149">
          <cell r="A149">
            <v>44048</v>
          </cell>
          <cell r="B149">
            <v>677.20001200000002</v>
          </cell>
        </row>
        <row r="150">
          <cell r="A150">
            <v>44049</v>
          </cell>
          <cell r="B150">
            <v>690.84997599999997</v>
          </cell>
        </row>
        <row r="151">
          <cell r="A151">
            <v>44050</v>
          </cell>
          <cell r="B151">
            <v>689.09997599999997</v>
          </cell>
        </row>
        <row r="152">
          <cell r="A152">
            <v>44053</v>
          </cell>
          <cell r="B152">
            <v>682</v>
          </cell>
        </row>
        <row r="153">
          <cell r="A153">
            <v>44054</v>
          </cell>
          <cell r="B153">
            <v>687.79998799999998</v>
          </cell>
        </row>
        <row r="154">
          <cell r="A154">
            <v>44055</v>
          </cell>
          <cell r="B154">
            <v>689.95001200000002</v>
          </cell>
        </row>
        <row r="155">
          <cell r="A155">
            <v>44056</v>
          </cell>
          <cell r="B155">
            <v>709.20001200000002</v>
          </cell>
        </row>
        <row r="156">
          <cell r="A156">
            <v>44057</v>
          </cell>
          <cell r="B156">
            <v>684.59997599999997</v>
          </cell>
        </row>
        <row r="157">
          <cell r="A157">
            <v>44060</v>
          </cell>
          <cell r="B157">
            <v>681.65002400000003</v>
          </cell>
        </row>
        <row r="158">
          <cell r="A158">
            <v>44061</v>
          </cell>
          <cell r="B158">
            <v>690.75</v>
          </cell>
        </row>
        <row r="159">
          <cell r="A159">
            <v>44062</v>
          </cell>
          <cell r="B159">
            <v>690.65002400000003</v>
          </cell>
        </row>
        <row r="160">
          <cell r="A160">
            <v>44063</v>
          </cell>
          <cell r="B160">
            <v>689.20001200000002</v>
          </cell>
        </row>
        <row r="161">
          <cell r="A161">
            <v>44064</v>
          </cell>
          <cell r="B161">
            <v>683.5</v>
          </cell>
        </row>
        <row r="162">
          <cell r="A162">
            <v>44067</v>
          </cell>
          <cell r="B162">
            <v>685.29998799999998</v>
          </cell>
        </row>
        <row r="163">
          <cell r="A163">
            <v>44068</v>
          </cell>
          <cell r="B163">
            <v>677.75</v>
          </cell>
        </row>
        <row r="164">
          <cell r="A164">
            <v>44069</v>
          </cell>
          <cell r="B164">
            <v>681.25</v>
          </cell>
        </row>
        <row r="165">
          <cell r="A165">
            <v>44070</v>
          </cell>
          <cell r="B165">
            <v>678.75</v>
          </cell>
        </row>
        <row r="166">
          <cell r="A166">
            <v>44071</v>
          </cell>
          <cell r="B166">
            <v>670.95001200000002</v>
          </cell>
        </row>
        <row r="167">
          <cell r="A167">
            <v>44074</v>
          </cell>
          <cell r="B167">
            <v>651.29998799999998</v>
          </cell>
        </row>
        <row r="168">
          <cell r="A168">
            <v>44075</v>
          </cell>
          <cell r="B168">
            <v>658.20001200000002</v>
          </cell>
        </row>
        <row r="169">
          <cell r="A169">
            <v>44076</v>
          </cell>
          <cell r="B169">
            <v>658.29998799999998</v>
          </cell>
        </row>
        <row r="170">
          <cell r="A170">
            <v>44077</v>
          </cell>
          <cell r="B170">
            <v>672.29998799999998</v>
          </cell>
        </row>
        <row r="171">
          <cell r="A171">
            <v>44078</v>
          </cell>
          <cell r="B171">
            <v>655.75</v>
          </cell>
        </row>
        <row r="172">
          <cell r="A172">
            <v>44081</v>
          </cell>
          <cell r="B172">
            <v>651.70001200000002</v>
          </cell>
        </row>
        <row r="173">
          <cell r="A173">
            <v>44082</v>
          </cell>
          <cell r="B173">
            <v>669.70001200000002</v>
          </cell>
        </row>
        <row r="174">
          <cell r="A174">
            <v>44083</v>
          </cell>
          <cell r="B174">
            <v>672.84997599999997</v>
          </cell>
        </row>
        <row r="175">
          <cell r="A175">
            <v>44084</v>
          </cell>
          <cell r="B175">
            <v>673.04998799999998</v>
          </cell>
        </row>
        <row r="176">
          <cell r="A176">
            <v>44085</v>
          </cell>
          <cell r="B176">
            <v>685.65002400000003</v>
          </cell>
        </row>
        <row r="177">
          <cell r="A177">
            <v>44088</v>
          </cell>
          <cell r="B177">
            <v>691.54998799999998</v>
          </cell>
        </row>
        <row r="178">
          <cell r="A178">
            <v>44089</v>
          </cell>
          <cell r="B178">
            <v>706.20001200000002</v>
          </cell>
        </row>
        <row r="179">
          <cell r="A179">
            <v>44090</v>
          </cell>
          <cell r="B179">
            <v>707.40002400000003</v>
          </cell>
        </row>
        <row r="180">
          <cell r="A180">
            <v>44091</v>
          </cell>
          <cell r="B180">
            <v>709.20001200000002</v>
          </cell>
        </row>
        <row r="181">
          <cell r="A181">
            <v>44092</v>
          </cell>
          <cell r="B181">
            <v>713.75</v>
          </cell>
        </row>
        <row r="182">
          <cell r="A182">
            <v>44095</v>
          </cell>
          <cell r="B182">
            <v>687.29998799999998</v>
          </cell>
        </row>
        <row r="183">
          <cell r="A183">
            <v>44096</v>
          </cell>
          <cell r="B183">
            <v>683.20001200000002</v>
          </cell>
        </row>
        <row r="184">
          <cell r="A184">
            <v>44097</v>
          </cell>
          <cell r="B184">
            <v>678.90002400000003</v>
          </cell>
        </row>
        <row r="185">
          <cell r="A185">
            <v>44098</v>
          </cell>
          <cell r="B185">
            <v>691.5</v>
          </cell>
        </row>
        <row r="186">
          <cell r="A186">
            <v>44099</v>
          </cell>
          <cell r="B186">
            <v>702.09997599999997</v>
          </cell>
        </row>
        <row r="187">
          <cell r="A187">
            <v>44102</v>
          </cell>
          <cell r="B187">
            <v>713.25</v>
          </cell>
        </row>
        <row r="188">
          <cell r="A188">
            <v>44103</v>
          </cell>
          <cell r="B188">
            <v>705.40002400000003</v>
          </cell>
        </row>
        <row r="189">
          <cell r="A189">
            <v>44104</v>
          </cell>
          <cell r="B189">
            <v>724.95001200000002</v>
          </cell>
        </row>
        <row r="190">
          <cell r="A190">
            <v>44105</v>
          </cell>
          <cell r="B190">
            <v>734.04998799999998</v>
          </cell>
        </row>
        <row r="191">
          <cell r="A191">
            <v>44109</v>
          </cell>
          <cell r="B191">
            <v>752.54998799999998</v>
          </cell>
        </row>
        <row r="192">
          <cell r="A192">
            <v>44110</v>
          </cell>
          <cell r="B192">
            <v>740.65002400000003</v>
          </cell>
        </row>
        <row r="193">
          <cell r="A193">
            <v>44111</v>
          </cell>
          <cell r="B193">
            <v>729.5</v>
          </cell>
        </row>
        <row r="194">
          <cell r="A194">
            <v>44112</v>
          </cell>
          <cell r="B194">
            <v>726.75</v>
          </cell>
        </row>
        <row r="195">
          <cell r="A195">
            <v>44113</v>
          </cell>
          <cell r="B195">
            <v>719.84997599999997</v>
          </cell>
        </row>
        <row r="196">
          <cell r="A196">
            <v>44116</v>
          </cell>
          <cell r="B196">
            <v>708.25</v>
          </cell>
        </row>
        <row r="197">
          <cell r="A197">
            <v>44117</v>
          </cell>
          <cell r="B197">
            <v>714.70001200000002</v>
          </cell>
        </row>
        <row r="198">
          <cell r="A198">
            <v>44118</v>
          </cell>
          <cell r="B198">
            <v>699.79998799999998</v>
          </cell>
        </row>
        <row r="199">
          <cell r="A199">
            <v>44119</v>
          </cell>
          <cell r="B199">
            <v>682.15002400000003</v>
          </cell>
        </row>
        <row r="200">
          <cell r="A200">
            <v>44120</v>
          </cell>
          <cell r="B200">
            <v>677.84997599999997</v>
          </cell>
        </row>
        <row r="201">
          <cell r="A201">
            <v>44123</v>
          </cell>
          <cell r="B201">
            <v>687.09997599999997</v>
          </cell>
        </row>
        <row r="202">
          <cell r="A202">
            <v>44124</v>
          </cell>
          <cell r="B202">
            <v>690.90002400000003</v>
          </cell>
        </row>
        <row r="203">
          <cell r="A203">
            <v>44125</v>
          </cell>
          <cell r="B203">
            <v>686.5</v>
          </cell>
        </row>
        <row r="204">
          <cell r="A204">
            <v>44126</v>
          </cell>
          <cell r="B204">
            <v>671.75</v>
          </cell>
        </row>
        <row r="205">
          <cell r="A205">
            <v>44127</v>
          </cell>
          <cell r="B205">
            <v>681.25</v>
          </cell>
        </row>
        <row r="206">
          <cell r="A206">
            <v>44130</v>
          </cell>
          <cell r="B206">
            <v>671.75</v>
          </cell>
        </row>
        <row r="207">
          <cell r="A207">
            <v>44131</v>
          </cell>
          <cell r="B207">
            <v>685.34997599999997</v>
          </cell>
        </row>
        <row r="208">
          <cell r="A208">
            <v>44132</v>
          </cell>
          <cell r="B208">
            <v>677.15002400000003</v>
          </cell>
        </row>
        <row r="209">
          <cell r="A209">
            <v>44133</v>
          </cell>
          <cell r="B209">
            <v>684.79998799999998</v>
          </cell>
        </row>
        <row r="210">
          <cell r="A210">
            <v>44134</v>
          </cell>
          <cell r="B210">
            <v>664.79998799999998</v>
          </cell>
        </row>
        <row r="211">
          <cell r="A211">
            <v>44137</v>
          </cell>
          <cell r="B211">
            <v>656.04998799999998</v>
          </cell>
        </row>
        <row r="212">
          <cell r="A212">
            <v>44138</v>
          </cell>
          <cell r="B212">
            <v>668.54998799999998</v>
          </cell>
        </row>
        <row r="213">
          <cell r="A213">
            <v>44139</v>
          </cell>
          <cell r="B213">
            <v>676.04998799999998</v>
          </cell>
        </row>
        <row r="214">
          <cell r="A214">
            <v>44140</v>
          </cell>
          <cell r="B214">
            <v>669.20001200000002</v>
          </cell>
        </row>
        <row r="215">
          <cell r="A215">
            <v>44141</v>
          </cell>
          <cell r="B215">
            <v>669.54998799999998</v>
          </cell>
        </row>
        <row r="216">
          <cell r="A216">
            <v>44144</v>
          </cell>
          <cell r="B216">
            <v>688.34997599999997</v>
          </cell>
        </row>
        <row r="217">
          <cell r="A217">
            <v>44145</v>
          </cell>
          <cell r="B217">
            <v>677</v>
          </cell>
        </row>
        <row r="218">
          <cell r="A218">
            <v>44146</v>
          </cell>
          <cell r="B218">
            <v>688.90002400000003</v>
          </cell>
        </row>
        <row r="219">
          <cell r="A219">
            <v>44147</v>
          </cell>
          <cell r="B219">
            <v>687.15002400000003</v>
          </cell>
        </row>
        <row r="220">
          <cell r="A220">
            <v>44148</v>
          </cell>
          <cell r="B220">
            <v>681.90002400000003</v>
          </cell>
        </row>
        <row r="221">
          <cell r="A221">
            <v>44149</v>
          </cell>
          <cell r="B221">
            <v>685.70001200000002</v>
          </cell>
        </row>
        <row r="222">
          <cell r="A222">
            <v>44152</v>
          </cell>
          <cell r="B222">
            <v>679.04998799999998</v>
          </cell>
        </row>
        <row r="223">
          <cell r="A223">
            <v>44153</v>
          </cell>
          <cell r="B223">
            <v>683.34997599999997</v>
          </cell>
        </row>
        <row r="224">
          <cell r="A224">
            <v>44154</v>
          </cell>
          <cell r="B224">
            <v>684.90002400000003</v>
          </cell>
        </row>
        <row r="225">
          <cell r="A225">
            <v>44155</v>
          </cell>
          <cell r="B225">
            <v>699</v>
          </cell>
        </row>
        <row r="226">
          <cell r="A226">
            <v>44158</v>
          </cell>
          <cell r="B226">
            <v>707.84997599999997</v>
          </cell>
        </row>
        <row r="227">
          <cell r="A227">
            <v>44159</v>
          </cell>
          <cell r="B227">
            <v>708.29998799999998</v>
          </cell>
        </row>
        <row r="228">
          <cell r="A228">
            <v>44160</v>
          </cell>
          <cell r="B228">
            <v>696.20001200000002</v>
          </cell>
        </row>
        <row r="229">
          <cell r="A229">
            <v>44161</v>
          </cell>
          <cell r="B229">
            <v>701.09997599999997</v>
          </cell>
        </row>
        <row r="230">
          <cell r="A230">
            <v>44162</v>
          </cell>
          <cell r="B230">
            <v>699.75</v>
          </cell>
        </row>
        <row r="231">
          <cell r="A231">
            <v>44166</v>
          </cell>
          <cell r="B231">
            <v>705.59997599999997</v>
          </cell>
        </row>
        <row r="232">
          <cell r="A232">
            <v>44167</v>
          </cell>
          <cell r="B232">
            <v>717.90002400000003</v>
          </cell>
        </row>
        <row r="233">
          <cell r="A233">
            <v>44168</v>
          </cell>
          <cell r="B233">
            <v>712.20001200000002</v>
          </cell>
        </row>
        <row r="234">
          <cell r="A234">
            <v>44169</v>
          </cell>
          <cell r="B234">
            <v>710</v>
          </cell>
        </row>
        <row r="235">
          <cell r="A235">
            <v>44172</v>
          </cell>
          <cell r="B235">
            <v>714.45001200000002</v>
          </cell>
        </row>
        <row r="236">
          <cell r="A236">
            <v>44173</v>
          </cell>
          <cell r="B236">
            <v>706.5</v>
          </cell>
        </row>
        <row r="237">
          <cell r="A237">
            <v>44174</v>
          </cell>
          <cell r="B237">
            <v>704.95001200000002</v>
          </cell>
        </row>
        <row r="238">
          <cell r="A238">
            <v>44175</v>
          </cell>
          <cell r="B238">
            <v>728.54998799999998</v>
          </cell>
        </row>
        <row r="239">
          <cell r="A239">
            <v>44176</v>
          </cell>
          <cell r="B239">
            <v>726.59997599999997</v>
          </cell>
        </row>
        <row r="240">
          <cell r="A240">
            <v>44179</v>
          </cell>
          <cell r="B240">
            <v>723.25</v>
          </cell>
        </row>
        <row r="241">
          <cell r="A241">
            <v>44180</v>
          </cell>
          <cell r="B241">
            <v>722.79998799999998</v>
          </cell>
        </row>
        <row r="242">
          <cell r="A242">
            <v>44181</v>
          </cell>
          <cell r="B242">
            <v>720.65002400000003</v>
          </cell>
        </row>
        <row r="243">
          <cell r="A243">
            <v>44182</v>
          </cell>
          <cell r="B243">
            <v>719.20001200000002</v>
          </cell>
        </row>
        <row r="244">
          <cell r="A244">
            <v>44183</v>
          </cell>
          <cell r="B244">
            <v>720.20001200000002</v>
          </cell>
        </row>
        <row r="245">
          <cell r="A245">
            <v>44186</v>
          </cell>
          <cell r="B245">
            <v>703.5</v>
          </cell>
        </row>
        <row r="246">
          <cell r="A246">
            <v>44187</v>
          </cell>
          <cell r="B246">
            <v>712.59997599999997</v>
          </cell>
        </row>
        <row r="247">
          <cell r="A247">
            <v>44188</v>
          </cell>
          <cell r="B247">
            <v>712.79998799999998</v>
          </cell>
        </row>
        <row r="248">
          <cell r="A248">
            <v>44189</v>
          </cell>
          <cell r="B248">
            <v>721</v>
          </cell>
        </row>
        <row r="249">
          <cell r="A249">
            <v>44193</v>
          </cell>
          <cell r="B249">
            <v>727.25</v>
          </cell>
        </row>
        <row r="250">
          <cell r="A250">
            <v>44194</v>
          </cell>
          <cell r="B250">
            <v>741.15002400000003</v>
          </cell>
        </row>
        <row r="251">
          <cell r="A251">
            <v>44195</v>
          </cell>
          <cell r="B251">
            <v>749.15002400000003</v>
          </cell>
        </row>
        <row r="252">
          <cell r="A252">
            <v>44196</v>
          </cell>
          <cell r="B252">
            <v>740.15002400000003</v>
          </cell>
        </row>
        <row r="253">
          <cell r="A253">
            <v>44197</v>
          </cell>
          <cell r="B253">
            <v>738.95001200000002</v>
          </cell>
        </row>
        <row r="254">
          <cell r="A254">
            <v>44200</v>
          </cell>
          <cell r="B254">
            <v>758.09997599999997</v>
          </cell>
        </row>
        <row r="255">
          <cell r="A255">
            <v>44201</v>
          </cell>
          <cell r="B255">
            <v>760.29998799999998</v>
          </cell>
        </row>
        <row r="256">
          <cell r="A256">
            <v>44202</v>
          </cell>
          <cell r="B256">
            <v>744.70001200000002</v>
          </cell>
        </row>
        <row r="257">
          <cell r="A257">
            <v>44203</v>
          </cell>
          <cell r="B257">
            <v>733.34997599999997</v>
          </cell>
        </row>
        <row r="258">
          <cell r="A258">
            <v>44204</v>
          </cell>
          <cell r="B258">
            <v>750.34997599999997</v>
          </cell>
        </row>
        <row r="259">
          <cell r="A259">
            <v>44207</v>
          </cell>
          <cell r="B259">
            <v>769.59997599999997</v>
          </cell>
        </row>
        <row r="260">
          <cell r="A260">
            <v>44208</v>
          </cell>
          <cell r="B260">
            <v>762.20001200000002</v>
          </cell>
        </row>
        <row r="261">
          <cell r="A261">
            <v>44209</v>
          </cell>
          <cell r="B261">
            <v>770.54998799999998</v>
          </cell>
        </row>
        <row r="262">
          <cell r="A262">
            <v>44210</v>
          </cell>
          <cell r="B262">
            <v>783.40002400000003</v>
          </cell>
        </row>
        <row r="263">
          <cell r="A263">
            <v>44211</v>
          </cell>
          <cell r="B263">
            <v>780.09997599999997</v>
          </cell>
        </row>
        <row r="264">
          <cell r="A264">
            <v>44214</v>
          </cell>
          <cell r="B264">
            <v>778.15002400000003</v>
          </cell>
        </row>
        <row r="265">
          <cell r="A265">
            <v>44215</v>
          </cell>
          <cell r="B265">
            <v>786.70001200000002</v>
          </cell>
        </row>
        <row r="266">
          <cell r="A266">
            <v>44216</v>
          </cell>
          <cell r="B266">
            <v>801.04998799999998</v>
          </cell>
        </row>
        <row r="267">
          <cell r="A267">
            <v>44217</v>
          </cell>
          <cell r="B267">
            <v>797.45001200000002</v>
          </cell>
        </row>
        <row r="268">
          <cell r="A268">
            <v>44218</v>
          </cell>
          <cell r="B268">
            <v>790.04998799999998</v>
          </cell>
        </row>
        <row r="269">
          <cell r="A269">
            <v>44221</v>
          </cell>
          <cell r="B269">
            <v>779.25</v>
          </cell>
        </row>
        <row r="270">
          <cell r="A270">
            <v>44223</v>
          </cell>
          <cell r="B270">
            <v>773.95001200000002</v>
          </cell>
        </row>
        <row r="271">
          <cell r="A271">
            <v>44224</v>
          </cell>
          <cell r="B271">
            <v>777.84997599999997</v>
          </cell>
        </row>
        <row r="272">
          <cell r="A272">
            <v>44225</v>
          </cell>
          <cell r="B272">
            <v>744.65002400000003</v>
          </cell>
        </row>
        <row r="273">
          <cell r="A273">
            <v>44228</v>
          </cell>
          <cell r="B273">
            <v>752.95001200000002</v>
          </cell>
        </row>
        <row r="274">
          <cell r="A274">
            <v>44229</v>
          </cell>
          <cell r="B274">
            <v>747.84997599999997</v>
          </cell>
        </row>
        <row r="275">
          <cell r="A275">
            <v>44230</v>
          </cell>
          <cell r="B275">
            <v>746.90002400000003</v>
          </cell>
        </row>
        <row r="276">
          <cell r="A276">
            <v>44231</v>
          </cell>
          <cell r="B276">
            <v>768.75</v>
          </cell>
        </row>
        <row r="277">
          <cell r="A277">
            <v>44232</v>
          </cell>
          <cell r="B277">
            <v>749.15002400000003</v>
          </cell>
        </row>
        <row r="278">
          <cell r="A278">
            <v>44235</v>
          </cell>
          <cell r="B278">
            <v>735.40002400000003</v>
          </cell>
        </row>
        <row r="279">
          <cell r="A279">
            <v>44236</v>
          </cell>
          <cell r="B279">
            <v>743.59997599999997</v>
          </cell>
        </row>
        <row r="280">
          <cell r="A280">
            <v>44237</v>
          </cell>
          <cell r="B280">
            <v>749.70001200000002</v>
          </cell>
        </row>
        <row r="281">
          <cell r="A281">
            <v>44238</v>
          </cell>
          <cell r="B281">
            <v>758.75</v>
          </cell>
        </row>
        <row r="282">
          <cell r="A282">
            <v>44239</v>
          </cell>
          <cell r="B282">
            <v>754.29998799999998</v>
          </cell>
        </row>
        <row r="283">
          <cell r="A283">
            <v>44242</v>
          </cell>
          <cell r="B283">
            <v>743.29998799999998</v>
          </cell>
        </row>
        <row r="284">
          <cell r="A284">
            <v>44243</v>
          </cell>
          <cell r="B284">
            <v>721.09997599999997</v>
          </cell>
        </row>
        <row r="285">
          <cell r="A285">
            <v>44244</v>
          </cell>
          <cell r="B285">
            <v>720.79998799999998</v>
          </cell>
        </row>
        <row r="286">
          <cell r="A286">
            <v>44245</v>
          </cell>
          <cell r="B286">
            <v>718.75</v>
          </cell>
        </row>
        <row r="287">
          <cell r="A287">
            <v>44246</v>
          </cell>
          <cell r="B287">
            <v>709.70001200000002</v>
          </cell>
        </row>
        <row r="288">
          <cell r="A288">
            <v>44249</v>
          </cell>
          <cell r="B288">
            <v>699.45001200000002</v>
          </cell>
        </row>
        <row r="289">
          <cell r="A289">
            <v>44250</v>
          </cell>
          <cell r="B289">
            <v>680.09997599999997</v>
          </cell>
        </row>
        <row r="290">
          <cell r="A290">
            <v>44251</v>
          </cell>
          <cell r="B290">
            <v>692.90002400000003</v>
          </cell>
        </row>
        <row r="291">
          <cell r="A291">
            <v>44252</v>
          </cell>
          <cell r="B291">
            <v>696.40002400000003</v>
          </cell>
        </row>
        <row r="292">
          <cell r="A292">
            <v>44253</v>
          </cell>
          <cell r="B292">
            <v>686.40002400000003</v>
          </cell>
        </row>
        <row r="293">
          <cell r="A293">
            <v>44256</v>
          </cell>
          <cell r="B293">
            <v>686.25</v>
          </cell>
        </row>
        <row r="294">
          <cell r="A294">
            <v>44257</v>
          </cell>
          <cell r="B294">
            <v>691.95001200000002</v>
          </cell>
        </row>
        <row r="295">
          <cell r="A295">
            <v>44258</v>
          </cell>
          <cell r="B295">
            <v>699.40002400000003</v>
          </cell>
        </row>
        <row r="296">
          <cell r="A296">
            <v>44259</v>
          </cell>
          <cell r="B296">
            <v>692.34997599999997</v>
          </cell>
        </row>
        <row r="297">
          <cell r="A297">
            <v>44260</v>
          </cell>
          <cell r="B297">
            <v>691.29998799999998</v>
          </cell>
        </row>
        <row r="298">
          <cell r="A298">
            <v>44263</v>
          </cell>
          <cell r="B298">
            <v>689.09997599999997</v>
          </cell>
        </row>
        <row r="299">
          <cell r="A299">
            <v>44264</v>
          </cell>
          <cell r="B299">
            <v>680.09997599999997</v>
          </cell>
        </row>
        <row r="300">
          <cell r="A300">
            <v>44265</v>
          </cell>
          <cell r="B300">
            <v>694.29998799999998</v>
          </cell>
        </row>
        <row r="301">
          <cell r="A301">
            <v>44267</v>
          </cell>
          <cell r="B301">
            <v>686.40002400000003</v>
          </cell>
        </row>
        <row r="302">
          <cell r="A302">
            <v>44270</v>
          </cell>
          <cell r="B302">
            <v>680.84997599999997</v>
          </cell>
        </row>
        <row r="303">
          <cell r="A303">
            <v>44271</v>
          </cell>
          <cell r="B303">
            <v>680.65002400000003</v>
          </cell>
        </row>
        <row r="304">
          <cell r="A304">
            <v>44272</v>
          </cell>
          <cell r="B304">
            <v>660.79998799999998</v>
          </cell>
        </row>
        <row r="305">
          <cell r="A305">
            <v>44273</v>
          </cell>
          <cell r="B305">
            <v>660.45001200000002</v>
          </cell>
        </row>
        <row r="306">
          <cell r="A306">
            <v>44274</v>
          </cell>
          <cell r="B306">
            <v>672.5</v>
          </cell>
        </row>
        <row r="307">
          <cell r="A307">
            <v>44277</v>
          </cell>
          <cell r="B307">
            <v>694.34997599999997</v>
          </cell>
        </row>
        <row r="308">
          <cell r="A308">
            <v>44278</v>
          </cell>
          <cell r="B308">
            <v>690.25</v>
          </cell>
        </row>
        <row r="309">
          <cell r="A309">
            <v>44279</v>
          </cell>
          <cell r="B309">
            <v>683.40002400000003</v>
          </cell>
        </row>
        <row r="310">
          <cell r="A310">
            <v>44280</v>
          </cell>
          <cell r="B310">
            <v>679.79998799999998</v>
          </cell>
        </row>
        <row r="311">
          <cell r="A311">
            <v>44281</v>
          </cell>
          <cell r="B311">
            <v>710.25</v>
          </cell>
        </row>
        <row r="312">
          <cell r="A312">
            <v>44285</v>
          </cell>
          <cell r="B312">
            <v>726.5</v>
          </cell>
        </row>
      </sheetData>
      <sheetData sheetId="21">
        <row r="2">
          <cell r="A2">
            <v>43831</v>
          </cell>
          <cell r="B2">
            <v>611.191956</v>
          </cell>
        </row>
        <row r="3">
          <cell r="A3">
            <v>43832</v>
          </cell>
          <cell r="B3">
            <v>617.79913299999998</v>
          </cell>
        </row>
        <row r="4">
          <cell r="A4">
            <v>43833</v>
          </cell>
          <cell r="B4">
            <v>625.350281</v>
          </cell>
        </row>
        <row r="5">
          <cell r="A5">
            <v>43836</v>
          </cell>
          <cell r="B5">
            <v>621.52496299999996</v>
          </cell>
        </row>
        <row r="6">
          <cell r="A6">
            <v>43837</v>
          </cell>
          <cell r="B6">
            <v>626.34381099999996</v>
          </cell>
        </row>
        <row r="7">
          <cell r="A7">
            <v>43838</v>
          </cell>
          <cell r="B7">
            <v>622.71722399999999</v>
          </cell>
        </row>
        <row r="8">
          <cell r="A8">
            <v>43839</v>
          </cell>
          <cell r="B8">
            <v>626.39343299999996</v>
          </cell>
        </row>
        <row r="9">
          <cell r="A9">
            <v>43840</v>
          </cell>
          <cell r="B9">
            <v>631.01348900000005</v>
          </cell>
        </row>
        <row r="10">
          <cell r="A10">
            <v>43843</v>
          </cell>
          <cell r="B10">
            <v>638.21691899999996</v>
          </cell>
        </row>
        <row r="11">
          <cell r="A11">
            <v>43844</v>
          </cell>
          <cell r="B11">
            <v>637.47174099999995</v>
          </cell>
        </row>
        <row r="12">
          <cell r="A12">
            <v>43845</v>
          </cell>
          <cell r="B12">
            <v>643.38348399999995</v>
          </cell>
        </row>
        <row r="13">
          <cell r="A13">
            <v>43846</v>
          </cell>
          <cell r="B13">
            <v>660.87023899999997</v>
          </cell>
        </row>
        <row r="14">
          <cell r="A14">
            <v>43847</v>
          </cell>
          <cell r="B14">
            <v>674.18395999999996</v>
          </cell>
        </row>
        <row r="15">
          <cell r="A15">
            <v>43850</v>
          </cell>
          <cell r="B15">
            <v>691.07464600000003</v>
          </cell>
        </row>
        <row r="16">
          <cell r="A16">
            <v>43851</v>
          </cell>
          <cell r="B16">
            <v>686.55389400000001</v>
          </cell>
        </row>
        <row r="17">
          <cell r="A17">
            <v>43852</v>
          </cell>
          <cell r="B17">
            <v>676.816956</v>
          </cell>
        </row>
        <row r="18">
          <cell r="A18">
            <v>43853</v>
          </cell>
          <cell r="B18">
            <v>674.28338599999995</v>
          </cell>
        </row>
        <row r="19">
          <cell r="A19">
            <v>43854</v>
          </cell>
          <cell r="B19">
            <v>687.10034199999996</v>
          </cell>
        </row>
        <row r="20">
          <cell r="A20">
            <v>43857</v>
          </cell>
          <cell r="B20">
            <v>703.24572799999999</v>
          </cell>
        </row>
        <row r="21">
          <cell r="A21">
            <v>43858</v>
          </cell>
          <cell r="B21">
            <v>710.00201400000003</v>
          </cell>
        </row>
        <row r="22">
          <cell r="A22">
            <v>43859</v>
          </cell>
          <cell r="B22">
            <v>716.26153599999998</v>
          </cell>
        </row>
        <row r="23">
          <cell r="A23">
            <v>43860</v>
          </cell>
          <cell r="B23">
            <v>719.04345699999999</v>
          </cell>
        </row>
        <row r="24">
          <cell r="A24">
            <v>43861</v>
          </cell>
          <cell r="B24">
            <v>732.40698199999997</v>
          </cell>
        </row>
        <row r="25">
          <cell r="A25">
            <v>43864</v>
          </cell>
          <cell r="B25">
            <v>715.96343999999999</v>
          </cell>
        </row>
        <row r="26">
          <cell r="A26">
            <v>43865</v>
          </cell>
          <cell r="B26">
            <v>733.74823000000004</v>
          </cell>
        </row>
        <row r="27">
          <cell r="A27">
            <v>43866</v>
          </cell>
          <cell r="B27">
            <v>734.49340800000004</v>
          </cell>
        </row>
        <row r="28">
          <cell r="A28">
            <v>43867</v>
          </cell>
          <cell r="B28">
            <v>734.79150400000003</v>
          </cell>
        </row>
        <row r="29">
          <cell r="A29">
            <v>43868</v>
          </cell>
          <cell r="B29">
            <v>735.93408199999999</v>
          </cell>
        </row>
        <row r="30">
          <cell r="A30">
            <v>43871</v>
          </cell>
          <cell r="B30">
            <v>747.31042500000001</v>
          </cell>
        </row>
        <row r="31">
          <cell r="A31">
            <v>43872</v>
          </cell>
          <cell r="B31">
            <v>777.01800500000002</v>
          </cell>
        </row>
        <row r="32">
          <cell r="A32">
            <v>43873</v>
          </cell>
          <cell r="B32">
            <v>787.40081799999996</v>
          </cell>
        </row>
        <row r="33">
          <cell r="A33">
            <v>43874</v>
          </cell>
          <cell r="B33">
            <v>784.46972700000003</v>
          </cell>
        </row>
        <row r="34">
          <cell r="A34">
            <v>43875</v>
          </cell>
          <cell r="B34">
            <v>789.88464399999998</v>
          </cell>
        </row>
        <row r="35">
          <cell r="A35">
            <v>43878</v>
          </cell>
          <cell r="B35">
            <v>810.60052499999995</v>
          </cell>
        </row>
        <row r="36">
          <cell r="A36">
            <v>43879</v>
          </cell>
          <cell r="B36">
            <v>810.94830300000001</v>
          </cell>
        </row>
        <row r="37">
          <cell r="A37">
            <v>43880</v>
          </cell>
          <cell r="B37">
            <v>808.61346400000002</v>
          </cell>
        </row>
        <row r="38">
          <cell r="A38">
            <v>43881</v>
          </cell>
          <cell r="B38">
            <v>799.96942100000001</v>
          </cell>
        </row>
        <row r="39">
          <cell r="A39">
            <v>43885</v>
          </cell>
          <cell r="B39">
            <v>794.10736099999997</v>
          </cell>
        </row>
        <row r="40">
          <cell r="A40">
            <v>43886</v>
          </cell>
          <cell r="B40">
            <v>786.80468800000006</v>
          </cell>
        </row>
        <row r="41">
          <cell r="A41">
            <v>43887</v>
          </cell>
          <cell r="B41">
            <v>757.09704599999998</v>
          </cell>
        </row>
        <row r="42">
          <cell r="A42">
            <v>43888</v>
          </cell>
          <cell r="B42">
            <v>716.16210899999999</v>
          </cell>
        </row>
        <row r="43">
          <cell r="A43">
            <v>43889</v>
          </cell>
          <cell r="B43">
            <v>692.01849400000003</v>
          </cell>
        </row>
        <row r="44">
          <cell r="A44">
            <v>43892</v>
          </cell>
          <cell r="B44">
            <v>687.944885</v>
          </cell>
        </row>
        <row r="45">
          <cell r="A45">
            <v>43893</v>
          </cell>
          <cell r="B45">
            <v>692.91272000000004</v>
          </cell>
        </row>
        <row r="46">
          <cell r="A46">
            <v>43894</v>
          </cell>
          <cell r="B46">
            <v>687.49780299999998</v>
          </cell>
        </row>
        <row r="47">
          <cell r="A47">
            <v>43895</v>
          </cell>
          <cell r="B47">
            <v>698.97344999999996</v>
          </cell>
        </row>
        <row r="48">
          <cell r="A48">
            <v>43896</v>
          </cell>
          <cell r="B48">
            <v>698.42700200000002</v>
          </cell>
        </row>
        <row r="49">
          <cell r="A49">
            <v>43899</v>
          </cell>
          <cell r="B49">
            <v>657.39276099999995</v>
          </cell>
        </row>
        <row r="50">
          <cell r="A50">
            <v>43901</v>
          </cell>
          <cell r="B50">
            <v>670.48284899999999</v>
          </cell>
        </row>
        <row r="51">
          <cell r="A51">
            <v>43902</v>
          </cell>
          <cell r="B51">
            <v>653.56024200000002</v>
          </cell>
        </row>
        <row r="52">
          <cell r="A52">
            <v>43903</v>
          </cell>
          <cell r="B52">
            <v>645.84558100000004</v>
          </cell>
        </row>
        <row r="53">
          <cell r="A53">
            <v>43906</v>
          </cell>
          <cell r="B53">
            <v>636.53808600000002</v>
          </cell>
        </row>
        <row r="54">
          <cell r="A54">
            <v>43907</v>
          </cell>
          <cell r="B54">
            <v>619.51599099999999</v>
          </cell>
        </row>
        <row r="55">
          <cell r="A55">
            <v>43908</v>
          </cell>
          <cell r="B55">
            <v>597.118469</v>
          </cell>
        </row>
        <row r="56">
          <cell r="A56">
            <v>43909</v>
          </cell>
          <cell r="B56">
            <v>562.67596400000002</v>
          </cell>
        </row>
        <row r="57">
          <cell r="A57">
            <v>43910</v>
          </cell>
          <cell r="B57">
            <v>591.34484899999995</v>
          </cell>
        </row>
        <row r="58">
          <cell r="A58">
            <v>43913</v>
          </cell>
          <cell r="B58">
            <v>504.44241299999999</v>
          </cell>
        </row>
        <row r="59">
          <cell r="A59">
            <v>43914</v>
          </cell>
          <cell r="B59">
            <v>514.39685099999997</v>
          </cell>
        </row>
        <row r="60">
          <cell r="A60">
            <v>43915</v>
          </cell>
          <cell r="B60">
            <v>510.56442299999998</v>
          </cell>
        </row>
        <row r="61">
          <cell r="A61">
            <v>43916</v>
          </cell>
          <cell r="B61">
            <v>572.48113999999998</v>
          </cell>
        </row>
        <row r="62">
          <cell r="A62">
            <v>43917</v>
          </cell>
          <cell r="B62">
            <v>597.06872599999997</v>
          </cell>
        </row>
        <row r="63">
          <cell r="A63">
            <v>43920</v>
          </cell>
          <cell r="B63">
            <v>593.38549799999998</v>
          </cell>
        </row>
        <row r="64">
          <cell r="A64">
            <v>43921</v>
          </cell>
          <cell r="B64">
            <v>596.222534</v>
          </cell>
        </row>
        <row r="65">
          <cell r="A65">
            <v>43922</v>
          </cell>
          <cell r="B65">
            <v>581.68902600000001</v>
          </cell>
        </row>
        <row r="66">
          <cell r="A66">
            <v>43924</v>
          </cell>
          <cell r="B66">
            <v>597.815247</v>
          </cell>
        </row>
        <row r="67">
          <cell r="A67">
            <v>43928</v>
          </cell>
          <cell r="B67">
            <v>618.76934800000004</v>
          </cell>
        </row>
        <row r="68">
          <cell r="A68">
            <v>43929</v>
          </cell>
          <cell r="B68">
            <v>615.28527799999995</v>
          </cell>
        </row>
        <row r="69">
          <cell r="A69">
            <v>43930</v>
          </cell>
          <cell r="B69">
            <v>618.76934800000004</v>
          </cell>
        </row>
        <row r="70">
          <cell r="A70">
            <v>43934</v>
          </cell>
          <cell r="B70">
            <v>616.57946800000002</v>
          </cell>
        </row>
        <row r="71">
          <cell r="A71">
            <v>43936</v>
          </cell>
          <cell r="B71">
            <v>611.20404099999996</v>
          </cell>
        </row>
        <row r="72">
          <cell r="A72">
            <v>43937</v>
          </cell>
          <cell r="B72">
            <v>601.49841300000003</v>
          </cell>
        </row>
        <row r="73">
          <cell r="A73">
            <v>43938</v>
          </cell>
          <cell r="B73">
            <v>606.32629399999996</v>
          </cell>
        </row>
        <row r="74">
          <cell r="A74">
            <v>43941</v>
          </cell>
          <cell r="B74">
            <v>604.83312999999998</v>
          </cell>
        </row>
        <row r="75">
          <cell r="A75">
            <v>43942</v>
          </cell>
          <cell r="B75">
            <v>596.52117899999996</v>
          </cell>
        </row>
        <row r="76">
          <cell r="A76">
            <v>43943</v>
          </cell>
          <cell r="B76">
            <v>612.69714399999998</v>
          </cell>
        </row>
        <row r="77">
          <cell r="A77">
            <v>43944</v>
          </cell>
          <cell r="B77">
            <v>612.846497</v>
          </cell>
        </row>
        <row r="78">
          <cell r="A78">
            <v>43945</v>
          </cell>
          <cell r="B78">
            <v>601.34906000000001</v>
          </cell>
        </row>
        <row r="79">
          <cell r="A79">
            <v>43948</v>
          </cell>
          <cell r="B79">
            <v>600.00524900000005</v>
          </cell>
        </row>
        <row r="80">
          <cell r="A80">
            <v>43949</v>
          </cell>
          <cell r="B80">
            <v>606.52545199999997</v>
          </cell>
        </row>
        <row r="81">
          <cell r="A81">
            <v>43950</v>
          </cell>
          <cell r="B81">
            <v>612.05011000000002</v>
          </cell>
        </row>
        <row r="82">
          <cell r="A82">
            <v>43951</v>
          </cell>
          <cell r="B82">
            <v>632.90478499999995</v>
          </cell>
        </row>
        <row r="83">
          <cell r="A83">
            <v>43955</v>
          </cell>
          <cell r="B83">
            <v>605.03222700000003</v>
          </cell>
        </row>
        <row r="84">
          <cell r="A84">
            <v>43956</v>
          </cell>
          <cell r="B84">
            <v>603.63867200000004</v>
          </cell>
        </row>
        <row r="85">
          <cell r="A85">
            <v>43957</v>
          </cell>
          <cell r="B85">
            <v>602.54363999999998</v>
          </cell>
        </row>
        <row r="86">
          <cell r="A86">
            <v>43958</v>
          </cell>
          <cell r="B86">
            <v>597.41711399999997</v>
          </cell>
        </row>
        <row r="87">
          <cell r="A87">
            <v>43959</v>
          </cell>
          <cell r="B87">
            <v>600.45324700000003</v>
          </cell>
        </row>
        <row r="88">
          <cell r="A88">
            <v>43962</v>
          </cell>
          <cell r="B88">
            <v>609.51171899999997</v>
          </cell>
        </row>
        <row r="89">
          <cell r="A89">
            <v>43963</v>
          </cell>
          <cell r="B89">
            <v>610.00945999999999</v>
          </cell>
        </row>
        <row r="90">
          <cell r="A90">
            <v>43964</v>
          </cell>
          <cell r="B90">
            <v>608.86474599999997</v>
          </cell>
        </row>
        <row r="91">
          <cell r="A91">
            <v>43965</v>
          </cell>
          <cell r="B91">
            <v>605.08203100000003</v>
          </cell>
        </row>
        <row r="92">
          <cell r="A92">
            <v>43966</v>
          </cell>
          <cell r="B92">
            <v>594.72943099999998</v>
          </cell>
        </row>
        <row r="93">
          <cell r="A93">
            <v>43969</v>
          </cell>
          <cell r="B93">
            <v>584.67535399999997</v>
          </cell>
        </row>
        <row r="94">
          <cell r="A94">
            <v>43970</v>
          </cell>
          <cell r="B94">
            <v>601.54821800000002</v>
          </cell>
        </row>
        <row r="95">
          <cell r="A95">
            <v>43971</v>
          </cell>
          <cell r="B95">
            <v>610.70629899999994</v>
          </cell>
        </row>
        <row r="96">
          <cell r="A96">
            <v>43972</v>
          </cell>
          <cell r="B96">
            <v>652.71417199999996</v>
          </cell>
        </row>
        <row r="97">
          <cell r="A97">
            <v>43973</v>
          </cell>
          <cell r="B97">
            <v>654.85430899999994</v>
          </cell>
        </row>
        <row r="98">
          <cell r="A98">
            <v>43977</v>
          </cell>
          <cell r="B98">
            <v>658.33837900000003</v>
          </cell>
        </row>
        <row r="99">
          <cell r="A99">
            <v>43978</v>
          </cell>
          <cell r="B99">
            <v>643.75512700000002</v>
          </cell>
        </row>
        <row r="100">
          <cell r="A100">
            <v>43979</v>
          </cell>
          <cell r="B100">
            <v>638.97699</v>
          </cell>
        </row>
        <row r="101">
          <cell r="A101">
            <v>43980</v>
          </cell>
          <cell r="B101">
            <v>673.46917699999995</v>
          </cell>
        </row>
        <row r="102">
          <cell r="A102">
            <v>43983</v>
          </cell>
          <cell r="B102">
            <v>707.11523399999999</v>
          </cell>
        </row>
        <row r="103">
          <cell r="A103">
            <v>43984</v>
          </cell>
          <cell r="B103">
            <v>734.53985599999999</v>
          </cell>
        </row>
        <row r="104">
          <cell r="A104">
            <v>43985</v>
          </cell>
          <cell r="B104">
            <v>762.31274399999995</v>
          </cell>
        </row>
        <row r="105">
          <cell r="A105">
            <v>43986</v>
          </cell>
          <cell r="B105">
            <v>773.36224400000003</v>
          </cell>
        </row>
        <row r="106">
          <cell r="A106">
            <v>43987</v>
          </cell>
          <cell r="B106">
            <v>752.00988800000005</v>
          </cell>
        </row>
        <row r="107">
          <cell r="A107">
            <v>43990</v>
          </cell>
          <cell r="B107">
            <v>717.16931199999999</v>
          </cell>
        </row>
        <row r="108">
          <cell r="A108">
            <v>43991</v>
          </cell>
          <cell r="B108">
            <v>656.94476299999997</v>
          </cell>
        </row>
        <row r="109">
          <cell r="A109">
            <v>43992</v>
          </cell>
          <cell r="B109">
            <v>671.47827099999995</v>
          </cell>
        </row>
        <row r="110">
          <cell r="A110">
            <v>43993</v>
          </cell>
          <cell r="B110">
            <v>659.28405799999996</v>
          </cell>
        </row>
        <row r="111">
          <cell r="A111">
            <v>43994</v>
          </cell>
          <cell r="B111">
            <v>652.61456299999998</v>
          </cell>
        </row>
        <row r="112">
          <cell r="A112">
            <v>43997</v>
          </cell>
          <cell r="B112">
            <v>647.73693800000001</v>
          </cell>
        </row>
        <row r="113">
          <cell r="A113">
            <v>43998</v>
          </cell>
          <cell r="B113">
            <v>636.13995399999999</v>
          </cell>
        </row>
        <row r="114">
          <cell r="A114">
            <v>43999</v>
          </cell>
          <cell r="B114">
            <v>636.43859899999995</v>
          </cell>
        </row>
        <row r="115">
          <cell r="A115">
            <v>44000</v>
          </cell>
          <cell r="B115">
            <v>632.755493</v>
          </cell>
        </row>
        <row r="116">
          <cell r="A116">
            <v>44001</v>
          </cell>
          <cell r="B116">
            <v>632.10839799999997</v>
          </cell>
        </row>
        <row r="117">
          <cell r="A117">
            <v>44004</v>
          </cell>
          <cell r="B117">
            <v>637.384277</v>
          </cell>
        </row>
        <row r="118">
          <cell r="A118">
            <v>44005</v>
          </cell>
          <cell r="B118">
            <v>647.48803699999996</v>
          </cell>
        </row>
        <row r="119">
          <cell r="A119">
            <v>44006</v>
          </cell>
          <cell r="B119">
            <v>637.53363000000002</v>
          </cell>
        </row>
        <row r="120">
          <cell r="A120">
            <v>44007</v>
          </cell>
          <cell r="B120">
            <v>637.035889</v>
          </cell>
        </row>
        <row r="121">
          <cell r="A121">
            <v>44008</v>
          </cell>
          <cell r="B121">
            <v>633.45220900000004</v>
          </cell>
        </row>
        <row r="122">
          <cell r="A122">
            <v>44011</v>
          </cell>
          <cell r="B122">
            <v>628.87323000000004</v>
          </cell>
        </row>
        <row r="123">
          <cell r="A123">
            <v>44012</v>
          </cell>
          <cell r="B123">
            <v>630.46588099999997</v>
          </cell>
        </row>
        <row r="124">
          <cell r="A124">
            <v>44013</v>
          </cell>
          <cell r="B124">
            <v>625.48864700000001</v>
          </cell>
        </row>
        <row r="125">
          <cell r="A125">
            <v>44014</v>
          </cell>
          <cell r="B125">
            <v>628.02710000000002</v>
          </cell>
        </row>
        <row r="126">
          <cell r="A126">
            <v>44015</v>
          </cell>
          <cell r="B126">
            <v>653.21185300000002</v>
          </cell>
        </row>
        <row r="127">
          <cell r="A127">
            <v>44018</v>
          </cell>
          <cell r="B127">
            <v>651.86798099999999</v>
          </cell>
        </row>
        <row r="128">
          <cell r="A128">
            <v>44019</v>
          </cell>
          <cell r="B128">
            <v>647.28894000000003</v>
          </cell>
        </row>
        <row r="129">
          <cell r="A129">
            <v>44020</v>
          </cell>
          <cell r="B129">
            <v>642.61029099999996</v>
          </cell>
        </row>
        <row r="130">
          <cell r="A130">
            <v>44021</v>
          </cell>
          <cell r="B130">
            <v>640.07195999999999</v>
          </cell>
        </row>
        <row r="131">
          <cell r="A131">
            <v>44022</v>
          </cell>
          <cell r="B131">
            <v>632.65588400000001</v>
          </cell>
        </row>
        <row r="132">
          <cell r="A132">
            <v>44025</v>
          </cell>
          <cell r="B132">
            <v>623.00006099999996</v>
          </cell>
        </row>
        <row r="133">
          <cell r="A133">
            <v>44026</v>
          </cell>
          <cell r="B133">
            <v>617.52508499999999</v>
          </cell>
        </row>
        <row r="134">
          <cell r="A134">
            <v>44027</v>
          </cell>
          <cell r="B134">
            <v>618.76934800000004</v>
          </cell>
        </row>
        <row r="135">
          <cell r="A135">
            <v>44028</v>
          </cell>
          <cell r="B135">
            <v>619.51599099999999</v>
          </cell>
        </row>
        <row r="136">
          <cell r="A136">
            <v>44029</v>
          </cell>
          <cell r="B136">
            <v>624.09509300000002</v>
          </cell>
        </row>
        <row r="137">
          <cell r="A137">
            <v>44032</v>
          </cell>
          <cell r="B137">
            <v>619.46624799999995</v>
          </cell>
        </row>
        <row r="138">
          <cell r="A138">
            <v>44033</v>
          </cell>
          <cell r="B138">
            <v>620.16302499999995</v>
          </cell>
        </row>
        <row r="139">
          <cell r="A139">
            <v>44034</v>
          </cell>
          <cell r="B139">
            <v>623.59729000000004</v>
          </cell>
        </row>
        <row r="140">
          <cell r="A140">
            <v>44035</v>
          </cell>
          <cell r="B140">
            <v>621.75573699999995</v>
          </cell>
        </row>
        <row r="141">
          <cell r="A141">
            <v>44036</v>
          </cell>
          <cell r="B141">
            <v>616.67895499999997</v>
          </cell>
        </row>
        <row r="142">
          <cell r="A142">
            <v>44039</v>
          </cell>
          <cell r="B142">
            <v>607.12268100000006</v>
          </cell>
        </row>
        <row r="143">
          <cell r="A143">
            <v>44040</v>
          </cell>
          <cell r="B143">
            <v>596.72027600000001</v>
          </cell>
        </row>
        <row r="144">
          <cell r="A144">
            <v>44041</v>
          </cell>
          <cell r="B144">
            <v>598.61157200000002</v>
          </cell>
        </row>
        <row r="145">
          <cell r="A145">
            <v>44042</v>
          </cell>
          <cell r="B145">
            <v>588.15942399999994</v>
          </cell>
        </row>
        <row r="146">
          <cell r="A146">
            <v>44043</v>
          </cell>
          <cell r="B146">
            <v>592.48962400000005</v>
          </cell>
        </row>
        <row r="147">
          <cell r="A147">
            <v>44046</v>
          </cell>
          <cell r="B147">
            <v>591.84258999999997</v>
          </cell>
        </row>
        <row r="148">
          <cell r="A148">
            <v>44047</v>
          </cell>
          <cell r="B148">
            <v>610.95513900000003</v>
          </cell>
        </row>
        <row r="149">
          <cell r="A149">
            <v>44048</v>
          </cell>
          <cell r="B149">
            <v>627.97729500000003</v>
          </cell>
        </row>
        <row r="150">
          <cell r="A150">
            <v>44049</v>
          </cell>
          <cell r="B150">
            <v>627.92755099999999</v>
          </cell>
        </row>
        <row r="151">
          <cell r="A151">
            <v>44050</v>
          </cell>
          <cell r="B151">
            <v>634.29834000000005</v>
          </cell>
        </row>
        <row r="152">
          <cell r="A152">
            <v>44053</v>
          </cell>
          <cell r="B152">
            <v>636.98608400000001</v>
          </cell>
        </row>
        <row r="153">
          <cell r="A153">
            <v>44054</v>
          </cell>
          <cell r="B153">
            <v>628.52477999999996</v>
          </cell>
        </row>
        <row r="154">
          <cell r="A154">
            <v>44055</v>
          </cell>
          <cell r="B154">
            <v>626.33483899999999</v>
          </cell>
        </row>
        <row r="155">
          <cell r="A155">
            <v>44056</v>
          </cell>
          <cell r="B155">
            <v>626.58367899999996</v>
          </cell>
        </row>
        <row r="156">
          <cell r="A156">
            <v>44057</v>
          </cell>
          <cell r="B156">
            <v>627.18090800000004</v>
          </cell>
        </row>
        <row r="157">
          <cell r="A157">
            <v>44060</v>
          </cell>
          <cell r="B157">
            <v>637.43402100000003</v>
          </cell>
        </row>
        <row r="158">
          <cell r="A158">
            <v>44061</v>
          </cell>
          <cell r="B158">
            <v>643.40667699999995</v>
          </cell>
        </row>
        <row r="159">
          <cell r="A159">
            <v>44062</v>
          </cell>
          <cell r="B159">
            <v>644.50170900000001</v>
          </cell>
        </row>
        <row r="160">
          <cell r="A160">
            <v>44063</v>
          </cell>
          <cell r="B160">
            <v>638.03131099999996</v>
          </cell>
        </row>
        <row r="161">
          <cell r="A161">
            <v>44064</v>
          </cell>
          <cell r="B161">
            <v>638.32995600000004</v>
          </cell>
        </row>
        <row r="162">
          <cell r="A162">
            <v>44067</v>
          </cell>
          <cell r="B162">
            <v>635.09472700000003</v>
          </cell>
        </row>
        <row r="163">
          <cell r="A163">
            <v>44068</v>
          </cell>
          <cell r="B163">
            <v>636.98608400000001</v>
          </cell>
        </row>
        <row r="164">
          <cell r="A164">
            <v>44069</v>
          </cell>
          <cell r="B164">
            <v>636.38885500000004</v>
          </cell>
        </row>
        <row r="165">
          <cell r="A165">
            <v>44070</v>
          </cell>
          <cell r="B165">
            <v>636.93627900000001</v>
          </cell>
        </row>
        <row r="166">
          <cell r="A166">
            <v>44071</v>
          </cell>
          <cell r="B166">
            <v>657.09405500000003</v>
          </cell>
        </row>
        <row r="167">
          <cell r="A167">
            <v>44074</v>
          </cell>
          <cell r="B167">
            <v>652.415527</v>
          </cell>
        </row>
        <row r="168">
          <cell r="A168">
            <v>44075</v>
          </cell>
          <cell r="B168">
            <v>640.07195999999999</v>
          </cell>
        </row>
        <row r="169">
          <cell r="A169">
            <v>44076</v>
          </cell>
          <cell r="B169">
            <v>640.918091</v>
          </cell>
        </row>
        <row r="170">
          <cell r="A170">
            <v>44077</v>
          </cell>
          <cell r="B170">
            <v>646.94061299999998</v>
          </cell>
        </row>
        <row r="171">
          <cell r="A171">
            <v>44078</v>
          </cell>
          <cell r="B171">
            <v>653.659851</v>
          </cell>
        </row>
        <row r="172">
          <cell r="A172">
            <v>44081</v>
          </cell>
          <cell r="B172">
            <v>645.54693599999996</v>
          </cell>
        </row>
        <row r="173">
          <cell r="A173">
            <v>44082</v>
          </cell>
          <cell r="B173">
            <v>641.96331799999996</v>
          </cell>
        </row>
        <row r="174">
          <cell r="A174">
            <v>44083</v>
          </cell>
          <cell r="B174">
            <v>632.70562700000005</v>
          </cell>
        </row>
        <row r="175">
          <cell r="A175">
            <v>44084</v>
          </cell>
          <cell r="B175">
            <v>636.28930700000001</v>
          </cell>
        </row>
        <row r="176">
          <cell r="A176">
            <v>44085</v>
          </cell>
          <cell r="B176">
            <v>638.67834500000004</v>
          </cell>
        </row>
        <row r="177">
          <cell r="A177">
            <v>44088</v>
          </cell>
          <cell r="B177">
            <v>657.84069799999997</v>
          </cell>
        </row>
        <row r="178">
          <cell r="A178">
            <v>44089</v>
          </cell>
          <cell r="B178">
            <v>661.32476799999995</v>
          </cell>
        </row>
        <row r="179">
          <cell r="A179">
            <v>44090</v>
          </cell>
          <cell r="B179">
            <v>672.67285200000003</v>
          </cell>
        </row>
        <row r="180">
          <cell r="A180">
            <v>44091</v>
          </cell>
          <cell r="B180">
            <v>668.93988000000002</v>
          </cell>
        </row>
        <row r="181">
          <cell r="A181">
            <v>44092</v>
          </cell>
          <cell r="B181">
            <v>670.73168899999996</v>
          </cell>
        </row>
        <row r="182">
          <cell r="A182">
            <v>44095</v>
          </cell>
          <cell r="B182">
            <v>650.12591599999996</v>
          </cell>
        </row>
        <row r="183">
          <cell r="A183">
            <v>44096</v>
          </cell>
          <cell r="B183">
            <v>634.79614300000003</v>
          </cell>
        </row>
        <row r="184">
          <cell r="A184">
            <v>44097</v>
          </cell>
          <cell r="B184">
            <v>645.69628899999998</v>
          </cell>
        </row>
        <row r="185">
          <cell r="A185">
            <v>44098</v>
          </cell>
          <cell r="B185">
            <v>629.42065400000001</v>
          </cell>
        </row>
        <row r="186">
          <cell r="A186">
            <v>44099</v>
          </cell>
          <cell r="B186">
            <v>637.73266599999999</v>
          </cell>
        </row>
        <row r="187">
          <cell r="A187">
            <v>44102</v>
          </cell>
          <cell r="B187">
            <v>654.30688499999997</v>
          </cell>
        </row>
        <row r="188">
          <cell r="A188">
            <v>44103</v>
          </cell>
          <cell r="B188">
            <v>654.65527299999997</v>
          </cell>
        </row>
        <row r="189">
          <cell r="A189">
            <v>44104</v>
          </cell>
          <cell r="B189">
            <v>663.61431900000002</v>
          </cell>
        </row>
        <row r="190">
          <cell r="A190">
            <v>44105</v>
          </cell>
          <cell r="B190">
            <v>655.00366199999996</v>
          </cell>
        </row>
        <row r="191">
          <cell r="A191">
            <v>44109</v>
          </cell>
          <cell r="B191">
            <v>671.12988299999995</v>
          </cell>
        </row>
        <row r="192">
          <cell r="A192">
            <v>44110</v>
          </cell>
          <cell r="B192">
            <v>674.56420900000001</v>
          </cell>
        </row>
        <row r="193">
          <cell r="A193">
            <v>44111</v>
          </cell>
          <cell r="B193">
            <v>668.44219999999996</v>
          </cell>
        </row>
        <row r="194">
          <cell r="A194">
            <v>44112</v>
          </cell>
          <cell r="B194">
            <v>647.33868399999994</v>
          </cell>
        </row>
        <row r="195">
          <cell r="A195">
            <v>44113</v>
          </cell>
          <cell r="B195">
            <v>646.09436000000005</v>
          </cell>
        </row>
        <row r="196">
          <cell r="A196">
            <v>44116</v>
          </cell>
          <cell r="B196">
            <v>660.03063999999995</v>
          </cell>
        </row>
        <row r="197">
          <cell r="A197">
            <v>44117</v>
          </cell>
          <cell r="B197">
            <v>661.57354699999996</v>
          </cell>
        </row>
        <row r="198">
          <cell r="A198">
            <v>44118</v>
          </cell>
          <cell r="B198">
            <v>667.99420199999997</v>
          </cell>
        </row>
        <row r="199">
          <cell r="A199">
            <v>44119</v>
          </cell>
          <cell r="B199">
            <v>658.88592500000004</v>
          </cell>
        </row>
        <row r="200">
          <cell r="A200">
            <v>44120</v>
          </cell>
          <cell r="B200">
            <v>659.881348</v>
          </cell>
        </row>
        <row r="201">
          <cell r="A201">
            <v>44123</v>
          </cell>
          <cell r="B201">
            <v>669.18878199999995</v>
          </cell>
        </row>
        <row r="202">
          <cell r="A202">
            <v>44124</v>
          </cell>
          <cell r="B202">
            <v>663.01696800000002</v>
          </cell>
        </row>
        <row r="203">
          <cell r="A203">
            <v>44125</v>
          </cell>
          <cell r="B203">
            <v>663.61431900000002</v>
          </cell>
        </row>
        <row r="204">
          <cell r="A204">
            <v>44126</v>
          </cell>
          <cell r="B204">
            <v>654.50591999999995</v>
          </cell>
        </row>
        <row r="205">
          <cell r="A205">
            <v>44127</v>
          </cell>
          <cell r="B205">
            <v>655.25256300000001</v>
          </cell>
        </row>
        <row r="206">
          <cell r="A206">
            <v>44130</v>
          </cell>
          <cell r="B206">
            <v>653.75933799999996</v>
          </cell>
        </row>
        <row r="207">
          <cell r="A207">
            <v>44131</v>
          </cell>
          <cell r="B207">
            <v>656.39733899999999</v>
          </cell>
        </row>
        <row r="208">
          <cell r="A208">
            <v>44132</v>
          </cell>
          <cell r="B208">
            <v>660.82696499999997</v>
          </cell>
        </row>
        <row r="209">
          <cell r="A209">
            <v>44133</v>
          </cell>
          <cell r="B209">
            <v>655.50140399999998</v>
          </cell>
        </row>
        <row r="210">
          <cell r="A210">
            <v>44134</v>
          </cell>
          <cell r="B210">
            <v>657.39276099999995</v>
          </cell>
        </row>
        <row r="211">
          <cell r="A211">
            <v>44137</v>
          </cell>
          <cell r="B211">
            <v>661.32476799999995</v>
          </cell>
        </row>
        <row r="212">
          <cell r="A212">
            <v>44138</v>
          </cell>
          <cell r="B212">
            <v>682.72680700000001</v>
          </cell>
        </row>
        <row r="213">
          <cell r="A213">
            <v>44139</v>
          </cell>
          <cell r="B213">
            <v>689.44604500000003</v>
          </cell>
        </row>
        <row r="214">
          <cell r="A214">
            <v>44140</v>
          </cell>
          <cell r="B214">
            <v>699.94805899999994</v>
          </cell>
        </row>
        <row r="215">
          <cell r="A215">
            <v>44141</v>
          </cell>
          <cell r="B215">
            <v>695.71746800000005</v>
          </cell>
        </row>
        <row r="216">
          <cell r="A216">
            <v>44144</v>
          </cell>
          <cell r="B216">
            <v>697.90734899999995</v>
          </cell>
        </row>
        <row r="217">
          <cell r="A217">
            <v>44145</v>
          </cell>
          <cell r="B217">
            <v>688.00268600000004</v>
          </cell>
        </row>
        <row r="218">
          <cell r="A218">
            <v>44146</v>
          </cell>
          <cell r="B218">
            <v>689.64520300000004</v>
          </cell>
        </row>
        <row r="219">
          <cell r="A219">
            <v>44147</v>
          </cell>
          <cell r="B219">
            <v>689.09765600000003</v>
          </cell>
        </row>
        <row r="220">
          <cell r="A220">
            <v>44148</v>
          </cell>
          <cell r="B220">
            <v>722.04693599999996</v>
          </cell>
        </row>
        <row r="221">
          <cell r="A221">
            <v>44149</v>
          </cell>
          <cell r="B221">
            <v>735.53527799999995</v>
          </cell>
        </row>
        <row r="222">
          <cell r="A222">
            <v>44152</v>
          </cell>
          <cell r="B222">
            <v>745.240906</v>
          </cell>
        </row>
        <row r="223">
          <cell r="A223">
            <v>44153</v>
          </cell>
          <cell r="B223">
            <v>738.32250999999997</v>
          </cell>
        </row>
        <row r="224">
          <cell r="A224">
            <v>44154</v>
          </cell>
          <cell r="B224">
            <v>725.87939500000005</v>
          </cell>
        </row>
        <row r="225">
          <cell r="A225">
            <v>44155</v>
          </cell>
          <cell r="B225">
            <v>735.23663299999998</v>
          </cell>
        </row>
        <row r="226">
          <cell r="A226">
            <v>44158</v>
          </cell>
          <cell r="B226">
            <v>725.97894299999996</v>
          </cell>
        </row>
        <row r="227">
          <cell r="A227">
            <v>44159</v>
          </cell>
          <cell r="B227">
            <v>719.60815400000001</v>
          </cell>
        </row>
        <row r="228">
          <cell r="A228">
            <v>44160</v>
          </cell>
          <cell r="B228">
            <v>716.87066700000003</v>
          </cell>
        </row>
        <row r="229">
          <cell r="A229">
            <v>44161</v>
          </cell>
          <cell r="B229">
            <v>732.79785200000003</v>
          </cell>
        </row>
        <row r="230">
          <cell r="A230">
            <v>44162</v>
          </cell>
          <cell r="B230">
            <v>734.24114999999995</v>
          </cell>
        </row>
        <row r="231">
          <cell r="A231">
            <v>44166</v>
          </cell>
          <cell r="B231">
            <v>725.63061500000003</v>
          </cell>
        </row>
        <row r="232">
          <cell r="A232">
            <v>44167</v>
          </cell>
          <cell r="B232">
            <v>724.18719499999997</v>
          </cell>
        </row>
        <row r="233">
          <cell r="A233">
            <v>44168</v>
          </cell>
          <cell r="B233">
            <v>724.28668200000004</v>
          </cell>
        </row>
        <row r="234">
          <cell r="A234">
            <v>44169</v>
          </cell>
          <cell r="B234">
            <v>723.54010000000005</v>
          </cell>
        </row>
        <row r="235">
          <cell r="A235">
            <v>44172</v>
          </cell>
          <cell r="B235">
            <v>716.32312000000002</v>
          </cell>
        </row>
        <row r="236">
          <cell r="A236">
            <v>44173</v>
          </cell>
          <cell r="B236">
            <v>715.87524399999995</v>
          </cell>
        </row>
        <row r="237">
          <cell r="A237">
            <v>44174</v>
          </cell>
          <cell r="B237">
            <v>718.712219</v>
          </cell>
        </row>
        <row r="238">
          <cell r="A238">
            <v>44175</v>
          </cell>
          <cell r="B238">
            <v>736.729736</v>
          </cell>
        </row>
        <row r="239">
          <cell r="A239">
            <v>44176</v>
          </cell>
          <cell r="B239">
            <v>735.63476600000001</v>
          </cell>
        </row>
        <row r="240">
          <cell r="A240">
            <v>44179</v>
          </cell>
          <cell r="B240">
            <v>725.28216599999996</v>
          </cell>
        </row>
        <row r="241">
          <cell r="A241">
            <v>44180</v>
          </cell>
          <cell r="B241">
            <v>731.90185499999995</v>
          </cell>
        </row>
        <row r="242">
          <cell r="A242">
            <v>44181</v>
          </cell>
          <cell r="B242">
            <v>756.58898899999997</v>
          </cell>
        </row>
        <row r="243">
          <cell r="A243">
            <v>44182</v>
          </cell>
          <cell r="B243">
            <v>761.81500200000005</v>
          </cell>
        </row>
        <row r="244">
          <cell r="A244">
            <v>44183</v>
          </cell>
          <cell r="B244">
            <v>783.16735800000004</v>
          </cell>
        </row>
        <row r="245">
          <cell r="A245">
            <v>44186</v>
          </cell>
          <cell r="B245">
            <v>763.35797100000002</v>
          </cell>
        </row>
        <row r="246">
          <cell r="A246">
            <v>44187</v>
          </cell>
          <cell r="B246">
            <v>789.43866000000003</v>
          </cell>
        </row>
        <row r="247">
          <cell r="A247">
            <v>44188</v>
          </cell>
          <cell r="B247">
            <v>779.83264199999996</v>
          </cell>
        </row>
        <row r="248">
          <cell r="A248">
            <v>44189</v>
          </cell>
          <cell r="B248">
            <v>801.38403300000004</v>
          </cell>
        </row>
        <row r="249">
          <cell r="A249">
            <v>44193</v>
          </cell>
          <cell r="B249">
            <v>802.87719700000002</v>
          </cell>
        </row>
        <row r="250">
          <cell r="A250">
            <v>44194</v>
          </cell>
          <cell r="B250">
            <v>795.95886199999995</v>
          </cell>
        </row>
        <row r="251">
          <cell r="A251">
            <v>44195</v>
          </cell>
          <cell r="B251">
            <v>797.65106200000002</v>
          </cell>
        </row>
        <row r="252">
          <cell r="A252">
            <v>44196</v>
          </cell>
          <cell r="B252">
            <v>806.012878</v>
          </cell>
        </row>
        <row r="253">
          <cell r="A253">
            <v>44197</v>
          </cell>
          <cell r="B253">
            <v>824.57794200000001</v>
          </cell>
        </row>
        <row r="254">
          <cell r="A254">
            <v>44200</v>
          </cell>
          <cell r="B254">
            <v>833.33789100000001</v>
          </cell>
        </row>
        <row r="255">
          <cell r="A255">
            <v>44201</v>
          </cell>
          <cell r="B255">
            <v>889.82946800000002</v>
          </cell>
        </row>
        <row r="256">
          <cell r="A256">
            <v>44202</v>
          </cell>
          <cell r="B256">
            <v>894.75689699999998</v>
          </cell>
        </row>
        <row r="257">
          <cell r="A257">
            <v>44203</v>
          </cell>
          <cell r="B257">
            <v>875.54480000000001</v>
          </cell>
        </row>
        <row r="258">
          <cell r="A258">
            <v>44204</v>
          </cell>
          <cell r="B258">
            <v>887.58972200000005</v>
          </cell>
        </row>
        <row r="259">
          <cell r="A259">
            <v>44207</v>
          </cell>
          <cell r="B259">
            <v>887.29101600000001</v>
          </cell>
        </row>
        <row r="260">
          <cell r="A260">
            <v>44208</v>
          </cell>
          <cell r="B260">
            <v>880.52203399999996</v>
          </cell>
        </row>
        <row r="261">
          <cell r="A261">
            <v>44209</v>
          </cell>
          <cell r="B261">
            <v>881.26861599999995</v>
          </cell>
        </row>
        <row r="262">
          <cell r="A262">
            <v>44210</v>
          </cell>
          <cell r="B262">
            <v>858.32354699999996</v>
          </cell>
        </row>
        <row r="263">
          <cell r="A263">
            <v>44211</v>
          </cell>
          <cell r="B263">
            <v>843.69049099999995</v>
          </cell>
        </row>
        <row r="264">
          <cell r="A264">
            <v>44214</v>
          </cell>
          <cell r="B264">
            <v>817.51025400000003</v>
          </cell>
        </row>
        <row r="265">
          <cell r="A265">
            <v>44215</v>
          </cell>
          <cell r="B265">
            <v>835.57763699999998</v>
          </cell>
        </row>
        <row r="266">
          <cell r="A266">
            <v>44216</v>
          </cell>
          <cell r="B266">
            <v>835.37847899999997</v>
          </cell>
        </row>
        <row r="267">
          <cell r="A267">
            <v>44217</v>
          </cell>
          <cell r="B267">
            <v>839.80828899999995</v>
          </cell>
        </row>
        <row r="268">
          <cell r="A268">
            <v>44218</v>
          </cell>
          <cell r="B268">
            <v>832.09356700000001</v>
          </cell>
        </row>
        <row r="269">
          <cell r="A269">
            <v>44221</v>
          </cell>
          <cell r="B269">
            <v>822.43774399999995</v>
          </cell>
        </row>
        <row r="270">
          <cell r="A270">
            <v>44223</v>
          </cell>
          <cell r="B270">
            <v>824.87658699999997</v>
          </cell>
        </row>
        <row r="271">
          <cell r="A271">
            <v>44224</v>
          </cell>
          <cell r="B271">
            <v>834.18395999999996</v>
          </cell>
        </row>
        <row r="272">
          <cell r="A272">
            <v>44225</v>
          </cell>
          <cell r="B272">
            <v>819.94909700000005</v>
          </cell>
        </row>
        <row r="273">
          <cell r="A273">
            <v>44228</v>
          </cell>
          <cell r="B273">
            <v>826.76794400000006</v>
          </cell>
        </row>
        <row r="274">
          <cell r="A274">
            <v>44229</v>
          </cell>
          <cell r="B274">
            <v>832.09356700000001</v>
          </cell>
        </row>
        <row r="275">
          <cell r="A275">
            <v>44230</v>
          </cell>
          <cell r="B275">
            <v>834.432861</v>
          </cell>
        </row>
        <row r="276">
          <cell r="A276">
            <v>44231</v>
          </cell>
          <cell r="B276">
            <v>837.86712599999998</v>
          </cell>
        </row>
        <row r="277">
          <cell r="A277">
            <v>44232</v>
          </cell>
          <cell r="B277">
            <v>878.77996800000005</v>
          </cell>
        </row>
        <row r="278">
          <cell r="A278">
            <v>44235</v>
          </cell>
          <cell r="B278">
            <v>870.56756600000006</v>
          </cell>
        </row>
        <row r="279">
          <cell r="A279">
            <v>44236</v>
          </cell>
          <cell r="B279">
            <v>874.89776600000005</v>
          </cell>
        </row>
        <row r="280">
          <cell r="A280">
            <v>44237</v>
          </cell>
          <cell r="B280">
            <v>889.82946800000002</v>
          </cell>
        </row>
        <row r="281">
          <cell r="A281">
            <v>44238</v>
          </cell>
          <cell r="B281">
            <v>889.77966300000003</v>
          </cell>
        </row>
        <row r="282">
          <cell r="A282">
            <v>44239</v>
          </cell>
          <cell r="B282">
            <v>869.124146</v>
          </cell>
        </row>
        <row r="283">
          <cell r="A283">
            <v>44242</v>
          </cell>
          <cell r="B283">
            <v>870.11956799999996</v>
          </cell>
        </row>
        <row r="284">
          <cell r="A284">
            <v>44243</v>
          </cell>
          <cell r="B284">
            <v>870.66711399999997</v>
          </cell>
        </row>
        <row r="285">
          <cell r="A285">
            <v>44244</v>
          </cell>
          <cell r="B285">
            <v>861.45929000000001</v>
          </cell>
        </row>
        <row r="286">
          <cell r="A286">
            <v>44245</v>
          </cell>
          <cell r="B286">
            <v>872.21008300000005</v>
          </cell>
        </row>
        <row r="287">
          <cell r="A287">
            <v>44246</v>
          </cell>
          <cell r="B287">
            <v>870.06982400000004</v>
          </cell>
        </row>
        <row r="288">
          <cell r="A288">
            <v>44249</v>
          </cell>
          <cell r="B288">
            <v>853.09747300000004</v>
          </cell>
        </row>
        <row r="289">
          <cell r="A289">
            <v>44250</v>
          </cell>
          <cell r="B289">
            <v>871.76208499999996</v>
          </cell>
        </row>
        <row r="290">
          <cell r="A290">
            <v>44251</v>
          </cell>
          <cell r="B290">
            <v>874.997253</v>
          </cell>
        </row>
        <row r="291">
          <cell r="A291">
            <v>44252</v>
          </cell>
          <cell r="B291">
            <v>865.540527</v>
          </cell>
        </row>
        <row r="292">
          <cell r="A292">
            <v>44253</v>
          </cell>
          <cell r="B292">
            <v>850.95721400000002</v>
          </cell>
        </row>
        <row r="293">
          <cell r="A293">
            <v>44256</v>
          </cell>
          <cell r="B293">
            <v>834.63195800000005</v>
          </cell>
        </row>
        <row r="294">
          <cell r="A294">
            <v>44257</v>
          </cell>
          <cell r="B294">
            <v>833.18853799999999</v>
          </cell>
        </row>
        <row r="295">
          <cell r="A295">
            <v>44258</v>
          </cell>
          <cell r="B295">
            <v>835.12969999999996</v>
          </cell>
        </row>
        <row r="296">
          <cell r="A296">
            <v>44259</v>
          </cell>
          <cell r="B296">
            <v>835.87628199999995</v>
          </cell>
        </row>
        <row r="297">
          <cell r="A297">
            <v>44260</v>
          </cell>
          <cell r="B297">
            <v>833.73602300000005</v>
          </cell>
        </row>
        <row r="298">
          <cell r="A298">
            <v>44263</v>
          </cell>
          <cell r="B298">
            <v>837.17034899999999</v>
          </cell>
        </row>
        <row r="299">
          <cell r="A299">
            <v>44264</v>
          </cell>
          <cell r="B299">
            <v>837.26983600000005</v>
          </cell>
        </row>
        <row r="300">
          <cell r="A300">
            <v>44265</v>
          </cell>
          <cell r="B300">
            <v>841.79919400000006</v>
          </cell>
        </row>
        <row r="301">
          <cell r="A301">
            <v>44267</v>
          </cell>
          <cell r="B301">
            <v>847.12481700000001</v>
          </cell>
        </row>
        <row r="302">
          <cell r="A302">
            <v>44270</v>
          </cell>
          <cell r="B302">
            <v>830.60040300000003</v>
          </cell>
        </row>
        <row r="303">
          <cell r="A303">
            <v>44271</v>
          </cell>
          <cell r="B303">
            <v>824.08019999999999</v>
          </cell>
        </row>
        <row r="304">
          <cell r="A304">
            <v>44272</v>
          </cell>
          <cell r="B304">
            <v>819.75006099999996</v>
          </cell>
        </row>
        <row r="305">
          <cell r="A305">
            <v>44273</v>
          </cell>
          <cell r="B305">
            <v>833.63653599999998</v>
          </cell>
        </row>
        <row r="306">
          <cell r="A306">
            <v>44274</v>
          </cell>
          <cell r="B306">
            <v>845.880493</v>
          </cell>
        </row>
        <row r="307">
          <cell r="A307">
            <v>44277</v>
          </cell>
          <cell r="B307">
            <v>866.43646200000001</v>
          </cell>
        </row>
        <row r="308">
          <cell r="A308">
            <v>44278</v>
          </cell>
          <cell r="B308">
            <v>866.43646200000001</v>
          </cell>
        </row>
        <row r="309">
          <cell r="A309">
            <v>44279</v>
          </cell>
          <cell r="B309">
            <v>873.95208700000001</v>
          </cell>
        </row>
        <row r="310">
          <cell r="A310">
            <v>44280</v>
          </cell>
          <cell r="B310">
            <v>845.73113999999998</v>
          </cell>
        </row>
        <row r="311">
          <cell r="A311">
            <v>44281</v>
          </cell>
          <cell r="B311">
            <v>876.54022199999997</v>
          </cell>
        </row>
        <row r="312">
          <cell r="A312">
            <v>44285</v>
          </cell>
          <cell r="B312">
            <v>878.232483</v>
          </cell>
        </row>
      </sheetData>
      <sheetData sheetId="22">
        <row r="2">
          <cell r="A2">
            <v>43831</v>
          </cell>
          <cell r="B2">
            <v>420.80367999999999</v>
          </cell>
        </row>
        <row r="3">
          <cell r="A3">
            <v>43832</v>
          </cell>
          <cell r="B3">
            <v>421.43353300000001</v>
          </cell>
        </row>
        <row r="4">
          <cell r="A4">
            <v>43833</v>
          </cell>
          <cell r="B4">
            <v>430.78359999999998</v>
          </cell>
        </row>
        <row r="5">
          <cell r="A5">
            <v>43836</v>
          </cell>
          <cell r="B5">
            <v>426.27810699999998</v>
          </cell>
        </row>
        <row r="6">
          <cell r="A6">
            <v>43837</v>
          </cell>
          <cell r="B6">
            <v>432.527649</v>
          </cell>
        </row>
        <row r="7">
          <cell r="A7">
            <v>43838</v>
          </cell>
          <cell r="B7">
            <v>426.42343099999999</v>
          </cell>
        </row>
        <row r="8">
          <cell r="A8">
            <v>43839</v>
          </cell>
          <cell r="B8">
            <v>426.18124399999999</v>
          </cell>
        </row>
        <row r="9">
          <cell r="A9">
            <v>43840</v>
          </cell>
          <cell r="B9">
            <v>429.81469700000002</v>
          </cell>
        </row>
        <row r="10">
          <cell r="A10">
            <v>43843</v>
          </cell>
          <cell r="B10">
            <v>430.78359999999998</v>
          </cell>
        </row>
        <row r="11">
          <cell r="A11">
            <v>43844</v>
          </cell>
          <cell r="B11">
            <v>432.140106</v>
          </cell>
        </row>
        <row r="12">
          <cell r="A12">
            <v>43845</v>
          </cell>
          <cell r="B12">
            <v>435.09530599999999</v>
          </cell>
        </row>
        <row r="13">
          <cell r="A13">
            <v>43846</v>
          </cell>
          <cell r="B13">
            <v>435.09530599999999</v>
          </cell>
        </row>
        <row r="14">
          <cell r="A14">
            <v>43847</v>
          </cell>
          <cell r="B14">
            <v>440.47283900000002</v>
          </cell>
        </row>
        <row r="15">
          <cell r="A15">
            <v>43850</v>
          </cell>
          <cell r="B15">
            <v>435.48288000000002</v>
          </cell>
        </row>
        <row r="16">
          <cell r="A16">
            <v>43851</v>
          </cell>
          <cell r="B16">
            <v>433.49658199999999</v>
          </cell>
        </row>
        <row r="17">
          <cell r="A17">
            <v>43852</v>
          </cell>
          <cell r="B17">
            <v>432.430725</v>
          </cell>
        </row>
        <row r="18">
          <cell r="A18">
            <v>43853</v>
          </cell>
          <cell r="B18">
            <v>435.87048299999998</v>
          </cell>
        </row>
        <row r="19">
          <cell r="A19">
            <v>43854</v>
          </cell>
          <cell r="B19">
            <v>433.88412499999998</v>
          </cell>
        </row>
        <row r="20">
          <cell r="A20">
            <v>43857</v>
          </cell>
          <cell r="B20">
            <v>434.46551499999998</v>
          </cell>
        </row>
        <row r="21">
          <cell r="A21">
            <v>43858</v>
          </cell>
          <cell r="B21">
            <v>438.82565299999999</v>
          </cell>
        </row>
        <row r="22">
          <cell r="A22">
            <v>43859</v>
          </cell>
          <cell r="B22">
            <v>436.11267099999998</v>
          </cell>
        </row>
        <row r="23">
          <cell r="A23">
            <v>43860</v>
          </cell>
          <cell r="B23">
            <v>428.361267</v>
          </cell>
        </row>
        <row r="24">
          <cell r="A24">
            <v>43861</v>
          </cell>
          <cell r="B24">
            <v>420.80367999999999</v>
          </cell>
        </row>
        <row r="25">
          <cell r="A25">
            <v>43864</v>
          </cell>
          <cell r="B25">
            <v>404.57418799999999</v>
          </cell>
        </row>
        <row r="26">
          <cell r="A26">
            <v>43865</v>
          </cell>
          <cell r="B26">
            <v>412.42251599999997</v>
          </cell>
        </row>
        <row r="27">
          <cell r="A27">
            <v>43866</v>
          </cell>
          <cell r="B27">
            <v>413.00384500000001</v>
          </cell>
        </row>
        <row r="28">
          <cell r="A28">
            <v>43867</v>
          </cell>
          <cell r="B28">
            <v>417.26709</v>
          </cell>
        </row>
        <row r="29">
          <cell r="A29">
            <v>43868</v>
          </cell>
          <cell r="B29">
            <v>417.41241500000001</v>
          </cell>
        </row>
        <row r="30">
          <cell r="A30">
            <v>43871</v>
          </cell>
          <cell r="B30">
            <v>407.23873900000001</v>
          </cell>
        </row>
        <row r="31">
          <cell r="A31">
            <v>43872</v>
          </cell>
          <cell r="B31">
            <v>405.543091</v>
          </cell>
        </row>
        <row r="32">
          <cell r="A32">
            <v>43873</v>
          </cell>
          <cell r="B32">
            <v>401.71588100000002</v>
          </cell>
        </row>
        <row r="33">
          <cell r="A33">
            <v>43874</v>
          </cell>
          <cell r="B33">
            <v>405.93066399999998</v>
          </cell>
        </row>
        <row r="34">
          <cell r="A34">
            <v>43875</v>
          </cell>
          <cell r="B34">
            <v>405.543091</v>
          </cell>
        </row>
        <row r="35">
          <cell r="A35">
            <v>43878</v>
          </cell>
          <cell r="B35">
            <v>398.565247</v>
          </cell>
        </row>
        <row r="36">
          <cell r="A36">
            <v>43879</v>
          </cell>
          <cell r="B36">
            <v>398.80926499999998</v>
          </cell>
        </row>
        <row r="37">
          <cell r="A37">
            <v>43880</v>
          </cell>
          <cell r="B37">
            <v>393.83206200000001</v>
          </cell>
        </row>
        <row r="38">
          <cell r="A38">
            <v>43881</v>
          </cell>
          <cell r="B38">
            <v>395.198395</v>
          </cell>
        </row>
        <row r="39">
          <cell r="A39">
            <v>43885</v>
          </cell>
          <cell r="B39">
            <v>388.26934799999998</v>
          </cell>
        </row>
        <row r="40">
          <cell r="A40">
            <v>43886</v>
          </cell>
          <cell r="B40">
            <v>379.53491200000002</v>
          </cell>
        </row>
        <row r="41">
          <cell r="A41">
            <v>43887</v>
          </cell>
          <cell r="B41">
            <v>365.676849</v>
          </cell>
        </row>
        <row r="42">
          <cell r="A42">
            <v>43888</v>
          </cell>
          <cell r="B42">
            <v>379.14450099999999</v>
          </cell>
        </row>
        <row r="43">
          <cell r="A43">
            <v>43889</v>
          </cell>
          <cell r="B43">
            <v>363.92016599999999</v>
          </cell>
        </row>
        <row r="44">
          <cell r="A44">
            <v>43892</v>
          </cell>
          <cell r="B44">
            <v>360.60205100000002</v>
          </cell>
        </row>
        <row r="45">
          <cell r="A45">
            <v>43893</v>
          </cell>
          <cell r="B45">
            <v>384.07290599999999</v>
          </cell>
        </row>
        <row r="46">
          <cell r="A46">
            <v>43894</v>
          </cell>
          <cell r="B46">
            <v>395.68633999999997</v>
          </cell>
        </row>
        <row r="47">
          <cell r="A47">
            <v>43895</v>
          </cell>
          <cell r="B47">
            <v>395.14956699999999</v>
          </cell>
        </row>
        <row r="48">
          <cell r="A48">
            <v>43896</v>
          </cell>
          <cell r="B48">
            <v>391.24591099999998</v>
          </cell>
        </row>
        <row r="49">
          <cell r="A49">
            <v>43899</v>
          </cell>
          <cell r="B49">
            <v>383.87771600000002</v>
          </cell>
        </row>
        <row r="50">
          <cell r="A50">
            <v>43901</v>
          </cell>
          <cell r="B50">
            <v>376.655914</v>
          </cell>
        </row>
        <row r="51">
          <cell r="A51">
            <v>43902</v>
          </cell>
          <cell r="B51">
            <v>346.256012</v>
          </cell>
        </row>
        <row r="52">
          <cell r="A52">
            <v>43903</v>
          </cell>
          <cell r="B52">
            <v>374.948059</v>
          </cell>
        </row>
        <row r="53">
          <cell r="A53">
            <v>43906</v>
          </cell>
          <cell r="B53">
            <v>359.67492700000003</v>
          </cell>
        </row>
        <row r="54">
          <cell r="A54">
            <v>43907</v>
          </cell>
          <cell r="B54">
            <v>361.23638899999997</v>
          </cell>
        </row>
        <row r="55">
          <cell r="A55">
            <v>43908</v>
          </cell>
          <cell r="B55">
            <v>354.01461799999998</v>
          </cell>
        </row>
        <row r="56">
          <cell r="A56">
            <v>43909</v>
          </cell>
          <cell r="B56">
            <v>351.72119099999998</v>
          </cell>
        </row>
        <row r="57">
          <cell r="A57">
            <v>43910</v>
          </cell>
          <cell r="B57">
            <v>356.45437600000002</v>
          </cell>
        </row>
        <row r="58">
          <cell r="A58">
            <v>43913</v>
          </cell>
          <cell r="B58">
            <v>316.685699</v>
          </cell>
        </row>
        <row r="59">
          <cell r="A59">
            <v>43914</v>
          </cell>
          <cell r="B59">
            <v>327.07922400000001</v>
          </cell>
        </row>
        <row r="60">
          <cell r="A60">
            <v>43915</v>
          </cell>
          <cell r="B60">
            <v>339.27825899999999</v>
          </cell>
        </row>
        <row r="61">
          <cell r="A61">
            <v>43916</v>
          </cell>
          <cell r="B61">
            <v>330.15338100000002</v>
          </cell>
        </row>
        <row r="62">
          <cell r="A62">
            <v>43917</v>
          </cell>
          <cell r="B62">
            <v>330.10458399999999</v>
          </cell>
        </row>
        <row r="63">
          <cell r="A63">
            <v>43920</v>
          </cell>
          <cell r="B63">
            <v>324.68826300000001</v>
          </cell>
        </row>
        <row r="64">
          <cell r="A64">
            <v>43921</v>
          </cell>
          <cell r="B64">
            <v>343.81622299999998</v>
          </cell>
        </row>
        <row r="65">
          <cell r="A65">
            <v>43922</v>
          </cell>
          <cell r="B65">
            <v>335.27697799999999</v>
          </cell>
        </row>
        <row r="66">
          <cell r="A66">
            <v>43924</v>
          </cell>
          <cell r="B66">
            <v>366.89672899999999</v>
          </cell>
        </row>
        <row r="67">
          <cell r="A67">
            <v>43928</v>
          </cell>
          <cell r="B67">
            <v>407.29980499999999</v>
          </cell>
        </row>
        <row r="68">
          <cell r="A68">
            <v>43929</v>
          </cell>
          <cell r="B68">
            <v>426.183807</v>
          </cell>
        </row>
        <row r="69">
          <cell r="A69">
            <v>43930</v>
          </cell>
          <cell r="B69">
            <v>443.50637799999998</v>
          </cell>
        </row>
        <row r="70">
          <cell r="A70">
            <v>43934</v>
          </cell>
          <cell r="B70">
            <v>451.21615600000001</v>
          </cell>
        </row>
        <row r="71">
          <cell r="A71">
            <v>43936</v>
          </cell>
          <cell r="B71">
            <v>438.38278200000002</v>
          </cell>
        </row>
        <row r="72">
          <cell r="A72">
            <v>43937</v>
          </cell>
          <cell r="B72">
            <v>452.533661</v>
          </cell>
        </row>
        <row r="73">
          <cell r="A73">
            <v>43938</v>
          </cell>
          <cell r="B73">
            <v>446.09255999999999</v>
          </cell>
        </row>
        <row r="74">
          <cell r="A74">
            <v>43941</v>
          </cell>
          <cell r="B74">
            <v>462.00003099999998</v>
          </cell>
        </row>
        <row r="75">
          <cell r="A75">
            <v>43942</v>
          </cell>
          <cell r="B75">
            <v>461.75607300000001</v>
          </cell>
        </row>
        <row r="76">
          <cell r="A76">
            <v>43943</v>
          </cell>
          <cell r="B76">
            <v>462.92718500000001</v>
          </cell>
        </row>
        <row r="77">
          <cell r="A77">
            <v>43944</v>
          </cell>
          <cell r="B77">
            <v>465.95251500000001</v>
          </cell>
        </row>
        <row r="78">
          <cell r="A78">
            <v>43945</v>
          </cell>
          <cell r="B78">
            <v>473.85742199999999</v>
          </cell>
        </row>
        <row r="79">
          <cell r="A79">
            <v>43948</v>
          </cell>
          <cell r="B79">
            <v>478.10269199999999</v>
          </cell>
        </row>
        <row r="80">
          <cell r="A80">
            <v>43949</v>
          </cell>
          <cell r="B80">
            <v>462.53680400000002</v>
          </cell>
        </row>
        <row r="81">
          <cell r="A81">
            <v>43950</v>
          </cell>
          <cell r="B81">
            <v>466.14767499999999</v>
          </cell>
        </row>
        <row r="82">
          <cell r="A82">
            <v>43951</v>
          </cell>
          <cell r="B82">
            <v>453.26556399999998</v>
          </cell>
        </row>
        <row r="83">
          <cell r="A83">
            <v>43955</v>
          </cell>
          <cell r="B83">
            <v>454.24148600000001</v>
          </cell>
        </row>
        <row r="84">
          <cell r="A84">
            <v>43956</v>
          </cell>
          <cell r="B84">
            <v>445.31179800000001</v>
          </cell>
        </row>
        <row r="85">
          <cell r="A85">
            <v>43957</v>
          </cell>
          <cell r="B85">
            <v>443.45755000000003</v>
          </cell>
        </row>
        <row r="86">
          <cell r="A86">
            <v>43958</v>
          </cell>
          <cell r="B86">
            <v>441.31054699999999</v>
          </cell>
        </row>
        <row r="87">
          <cell r="A87">
            <v>43959</v>
          </cell>
          <cell r="B87">
            <v>457.70599399999998</v>
          </cell>
        </row>
        <row r="88">
          <cell r="A88">
            <v>43962</v>
          </cell>
          <cell r="B88">
            <v>452.68002300000001</v>
          </cell>
        </row>
        <row r="89">
          <cell r="A89">
            <v>43963</v>
          </cell>
          <cell r="B89">
            <v>452.72882099999998</v>
          </cell>
        </row>
        <row r="90">
          <cell r="A90">
            <v>43964</v>
          </cell>
          <cell r="B90">
            <v>441.45697000000001</v>
          </cell>
        </row>
        <row r="91">
          <cell r="A91">
            <v>43965</v>
          </cell>
          <cell r="B91">
            <v>444.97024499999998</v>
          </cell>
        </row>
        <row r="92">
          <cell r="A92">
            <v>43966</v>
          </cell>
          <cell r="B92">
            <v>437.79724099999999</v>
          </cell>
        </row>
        <row r="93">
          <cell r="A93">
            <v>43969</v>
          </cell>
          <cell r="B93">
            <v>430.08749399999999</v>
          </cell>
        </row>
        <row r="94">
          <cell r="A94">
            <v>43970</v>
          </cell>
          <cell r="B94">
            <v>431.063446</v>
          </cell>
        </row>
        <row r="95">
          <cell r="A95">
            <v>43971</v>
          </cell>
          <cell r="B95">
            <v>444.77508499999999</v>
          </cell>
        </row>
        <row r="96">
          <cell r="A96">
            <v>43972</v>
          </cell>
          <cell r="B96">
            <v>455.21740699999998</v>
          </cell>
        </row>
        <row r="97">
          <cell r="A97">
            <v>43973</v>
          </cell>
          <cell r="B97">
            <v>458.09634399999999</v>
          </cell>
        </row>
        <row r="98">
          <cell r="A98">
            <v>43977</v>
          </cell>
          <cell r="B98">
            <v>448.09320100000002</v>
          </cell>
        </row>
        <row r="99">
          <cell r="A99">
            <v>43978</v>
          </cell>
          <cell r="B99">
            <v>440.04183999999998</v>
          </cell>
        </row>
        <row r="100">
          <cell r="A100">
            <v>43979</v>
          </cell>
          <cell r="B100">
            <v>448.04440299999999</v>
          </cell>
        </row>
        <row r="101">
          <cell r="A101">
            <v>43980</v>
          </cell>
          <cell r="B101">
            <v>462.82952899999998</v>
          </cell>
        </row>
        <row r="102">
          <cell r="A102">
            <v>43983</v>
          </cell>
          <cell r="B102">
            <v>454.19268799999998</v>
          </cell>
        </row>
        <row r="103">
          <cell r="A103">
            <v>43984</v>
          </cell>
          <cell r="B103">
            <v>461.70727499999998</v>
          </cell>
        </row>
        <row r="104">
          <cell r="A104">
            <v>43985</v>
          </cell>
          <cell r="B104">
            <v>464.683807</v>
          </cell>
        </row>
        <row r="105">
          <cell r="A105">
            <v>43986</v>
          </cell>
          <cell r="B105">
            <v>482.93350199999998</v>
          </cell>
        </row>
        <row r="106">
          <cell r="A106">
            <v>43987</v>
          </cell>
          <cell r="B106">
            <v>482.34793100000002</v>
          </cell>
        </row>
        <row r="107">
          <cell r="A107">
            <v>43990</v>
          </cell>
          <cell r="B107">
            <v>477.22436499999998</v>
          </cell>
        </row>
        <row r="108">
          <cell r="A108">
            <v>43991</v>
          </cell>
          <cell r="B108">
            <v>488.69143700000001</v>
          </cell>
        </row>
        <row r="109">
          <cell r="A109">
            <v>43992</v>
          </cell>
          <cell r="B109">
            <v>487.12991299999999</v>
          </cell>
        </row>
        <row r="110">
          <cell r="A110">
            <v>43993</v>
          </cell>
          <cell r="B110">
            <v>462.24401899999998</v>
          </cell>
        </row>
        <row r="111">
          <cell r="A111">
            <v>43994</v>
          </cell>
          <cell r="B111">
            <v>468.53869600000002</v>
          </cell>
        </row>
        <row r="112">
          <cell r="A112">
            <v>43997</v>
          </cell>
          <cell r="B112">
            <v>474.10140999999999</v>
          </cell>
        </row>
        <row r="113">
          <cell r="A113">
            <v>43998</v>
          </cell>
          <cell r="B113">
            <v>471.75921599999998</v>
          </cell>
        </row>
        <row r="114">
          <cell r="A114">
            <v>43999</v>
          </cell>
          <cell r="B114">
            <v>473.955017</v>
          </cell>
        </row>
        <row r="115">
          <cell r="A115">
            <v>44000</v>
          </cell>
          <cell r="B115">
            <v>472.588776</v>
          </cell>
        </row>
        <row r="116">
          <cell r="A116">
            <v>44001</v>
          </cell>
          <cell r="B116">
            <v>476.34600799999998</v>
          </cell>
        </row>
        <row r="117">
          <cell r="A117">
            <v>44004</v>
          </cell>
          <cell r="B117">
            <v>481.32327299999997</v>
          </cell>
        </row>
        <row r="118">
          <cell r="A118">
            <v>44005</v>
          </cell>
          <cell r="B118">
            <v>488.39865099999997</v>
          </cell>
        </row>
        <row r="119">
          <cell r="A119">
            <v>44006</v>
          </cell>
          <cell r="B119">
            <v>472.73510700000003</v>
          </cell>
        </row>
        <row r="120">
          <cell r="A120">
            <v>44007</v>
          </cell>
          <cell r="B120">
            <v>475.90689099999997</v>
          </cell>
        </row>
        <row r="121">
          <cell r="A121">
            <v>44008</v>
          </cell>
          <cell r="B121">
            <v>468.39236499999998</v>
          </cell>
        </row>
        <row r="122">
          <cell r="A122">
            <v>44011</v>
          </cell>
          <cell r="B122">
            <v>470.392944</v>
          </cell>
        </row>
        <row r="123">
          <cell r="A123">
            <v>44012</v>
          </cell>
          <cell r="B123">
            <v>461.56088299999999</v>
          </cell>
        </row>
        <row r="124">
          <cell r="A124">
            <v>44013</v>
          </cell>
          <cell r="B124">
            <v>456.87643400000002</v>
          </cell>
        </row>
        <row r="125">
          <cell r="A125">
            <v>44014</v>
          </cell>
          <cell r="B125">
            <v>461.60968000000003</v>
          </cell>
        </row>
        <row r="126">
          <cell r="A126">
            <v>44015</v>
          </cell>
          <cell r="B126">
            <v>465.36694299999999</v>
          </cell>
        </row>
        <row r="127">
          <cell r="A127">
            <v>44018</v>
          </cell>
          <cell r="B127">
            <v>468.63629200000003</v>
          </cell>
        </row>
        <row r="128">
          <cell r="A128">
            <v>44019</v>
          </cell>
          <cell r="B128">
            <v>467.70916699999998</v>
          </cell>
        </row>
        <row r="129">
          <cell r="A129">
            <v>44020</v>
          </cell>
          <cell r="B129">
            <v>470.88089000000002</v>
          </cell>
        </row>
        <row r="130">
          <cell r="A130">
            <v>44021</v>
          </cell>
          <cell r="B130">
            <v>470.34414700000002</v>
          </cell>
        </row>
        <row r="131">
          <cell r="A131">
            <v>44022</v>
          </cell>
          <cell r="B131">
            <v>482.006348</v>
          </cell>
        </row>
        <row r="132">
          <cell r="A132">
            <v>44025</v>
          </cell>
          <cell r="B132">
            <v>487.66668700000002</v>
          </cell>
        </row>
        <row r="133">
          <cell r="A133">
            <v>44026</v>
          </cell>
          <cell r="B133">
            <v>480.24972500000001</v>
          </cell>
        </row>
        <row r="134">
          <cell r="A134">
            <v>44027</v>
          </cell>
          <cell r="B134">
            <v>483.17746</v>
          </cell>
        </row>
        <row r="135">
          <cell r="A135">
            <v>44028</v>
          </cell>
          <cell r="B135">
            <v>487.66668700000002</v>
          </cell>
        </row>
        <row r="136">
          <cell r="A136">
            <v>44029</v>
          </cell>
          <cell r="B136">
            <v>491.47277800000001</v>
          </cell>
        </row>
        <row r="137">
          <cell r="A137">
            <v>44032</v>
          </cell>
          <cell r="B137">
            <v>472.14956699999999</v>
          </cell>
        </row>
        <row r="138">
          <cell r="A138">
            <v>44033</v>
          </cell>
          <cell r="B138">
            <v>465.75732399999998</v>
          </cell>
        </row>
        <row r="139">
          <cell r="A139">
            <v>44034</v>
          </cell>
          <cell r="B139">
            <v>462.87832600000002</v>
          </cell>
        </row>
        <row r="140">
          <cell r="A140">
            <v>44035</v>
          </cell>
          <cell r="B140">
            <v>464.53741500000001</v>
          </cell>
        </row>
        <row r="141">
          <cell r="A141">
            <v>44036</v>
          </cell>
          <cell r="B141">
            <v>473.90621900000002</v>
          </cell>
        </row>
        <row r="142">
          <cell r="A142">
            <v>44039</v>
          </cell>
          <cell r="B142">
            <v>464.04946899999999</v>
          </cell>
        </row>
        <row r="143">
          <cell r="A143">
            <v>44040</v>
          </cell>
          <cell r="B143">
            <v>470.97848499999998</v>
          </cell>
        </row>
        <row r="144">
          <cell r="A144">
            <v>44041</v>
          </cell>
          <cell r="B144">
            <v>481.12805200000003</v>
          </cell>
        </row>
        <row r="145">
          <cell r="A145">
            <v>44042</v>
          </cell>
          <cell r="B145">
            <v>497.66989100000001</v>
          </cell>
        </row>
        <row r="146">
          <cell r="A146">
            <v>44043</v>
          </cell>
          <cell r="B146">
            <v>518.896118</v>
          </cell>
        </row>
        <row r="147">
          <cell r="A147">
            <v>44046</v>
          </cell>
          <cell r="B147">
            <v>506.89227299999999</v>
          </cell>
        </row>
        <row r="148">
          <cell r="A148">
            <v>44047</v>
          </cell>
          <cell r="B148">
            <v>516.212402</v>
          </cell>
        </row>
        <row r="149">
          <cell r="A149">
            <v>44048</v>
          </cell>
          <cell r="B149">
            <v>516.11474599999997</v>
          </cell>
        </row>
        <row r="150">
          <cell r="A150">
            <v>44049</v>
          </cell>
          <cell r="B150">
            <v>519.43280000000004</v>
          </cell>
        </row>
        <row r="151">
          <cell r="A151">
            <v>44050</v>
          </cell>
          <cell r="B151">
            <v>513.28448500000002</v>
          </cell>
        </row>
        <row r="152">
          <cell r="A152">
            <v>44053</v>
          </cell>
          <cell r="B152">
            <v>530.75354000000004</v>
          </cell>
        </row>
        <row r="153">
          <cell r="A153">
            <v>44054</v>
          </cell>
          <cell r="B153">
            <v>528.02093500000001</v>
          </cell>
        </row>
        <row r="154">
          <cell r="A154">
            <v>44055</v>
          </cell>
          <cell r="B154">
            <v>519.33526600000005</v>
          </cell>
        </row>
        <row r="155">
          <cell r="A155">
            <v>44056</v>
          </cell>
          <cell r="B155">
            <v>508.25854500000003</v>
          </cell>
        </row>
        <row r="156">
          <cell r="A156">
            <v>44057</v>
          </cell>
          <cell r="B156">
            <v>518.55450399999995</v>
          </cell>
        </row>
        <row r="157">
          <cell r="A157">
            <v>44060</v>
          </cell>
          <cell r="B157">
            <v>515.62670900000001</v>
          </cell>
        </row>
        <row r="158">
          <cell r="A158">
            <v>44061</v>
          </cell>
          <cell r="B158">
            <v>513.33337400000005</v>
          </cell>
        </row>
        <row r="159">
          <cell r="A159">
            <v>44062</v>
          </cell>
          <cell r="B159">
            <v>513.72454800000003</v>
          </cell>
        </row>
        <row r="160">
          <cell r="A160">
            <v>44063</v>
          </cell>
          <cell r="B160">
            <v>510.69335899999999</v>
          </cell>
        </row>
        <row r="161">
          <cell r="A161">
            <v>44064</v>
          </cell>
          <cell r="B161">
            <v>520.520081</v>
          </cell>
        </row>
        <row r="162">
          <cell r="A162">
            <v>44067</v>
          </cell>
          <cell r="B162">
            <v>521.595642</v>
          </cell>
        </row>
        <row r="163">
          <cell r="A163">
            <v>44068</v>
          </cell>
          <cell r="B163">
            <v>513.43109100000004</v>
          </cell>
        </row>
        <row r="164">
          <cell r="A164">
            <v>44069</v>
          </cell>
          <cell r="B164">
            <v>513.48010299999999</v>
          </cell>
        </row>
        <row r="165">
          <cell r="A165">
            <v>44070</v>
          </cell>
          <cell r="B165">
            <v>520.42224099999999</v>
          </cell>
        </row>
        <row r="166">
          <cell r="A166">
            <v>44071</v>
          </cell>
          <cell r="B166">
            <v>543.40008499999999</v>
          </cell>
        </row>
        <row r="167">
          <cell r="A167">
            <v>44074</v>
          </cell>
          <cell r="B167">
            <v>508.688965</v>
          </cell>
        </row>
        <row r="168">
          <cell r="A168">
            <v>44075</v>
          </cell>
          <cell r="B168">
            <v>509.86224399999998</v>
          </cell>
        </row>
        <row r="169">
          <cell r="A169">
            <v>44076</v>
          </cell>
          <cell r="B169">
            <v>503.06668100000002</v>
          </cell>
        </row>
        <row r="170">
          <cell r="A170">
            <v>44077</v>
          </cell>
          <cell r="B170">
            <v>511.81781000000001</v>
          </cell>
        </row>
        <row r="171">
          <cell r="A171">
            <v>44078</v>
          </cell>
          <cell r="B171">
            <v>501.06225599999999</v>
          </cell>
        </row>
        <row r="172">
          <cell r="A172">
            <v>44081</v>
          </cell>
          <cell r="B172">
            <v>501.84445199999999</v>
          </cell>
        </row>
        <row r="173">
          <cell r="A173">
            <v>44082</v>
          </cell>
          <cell r="B173">
            <v>490.74670400000002</v>
          </cell>
        </row>
        <row r="174">
          <cell r="A174">
            <v>44083</v>
          </cell>
          <cell r="B174">
            <v>497.98220800000001</v>
          </cell>
        </row>
        <row r="175">
          <cell r="A175">
            <v>44084</v>
          </cell>
          <cell r="B175">
            <v>496.66229199999998</v>
          </cell>
        </row>
        <row r="176">
          <cell r="A176">
            <v>44085</v>
          </cell>
          <cell r="B176">
            <v>494.31558200000001</v>
          </cell>
        </row>
        <row r="177">
          <cell r="A177">
            <v>44088</v>
          </cell>
          <cell r="B177">
            <v>484.78225700000002</v>
          </cell>
        </row>
        <row r="178">
          <cell r="A178">
            <v>44089</v>
          </cell>
          <cell r="B178">
            <v>495.14669800000001</v>
          </cell>
        </row>
        <row r="179">
          <cell r="A179">
            <v>44090</v>
          </cell>
          <cell r="B179">
            <v>506.97778299999999</v>
          </cell>
        </row>
        <row r="180">
          <cell r="A180">
            <v>44091</v>
          </cell>
          <cell r="B180">
            <v>500.622253</v>
          </cell>
        </row>
        <row r="181">
          <cell r="A181">
            <v>44092</v>
          </cell>
          <cell r="B181">
            <v>511.71997099999999</v>
          </cell>
        </row>
        <row r="182">
          <cell r="A182">
            <v>44095</v>
          </cell>
          <cell r="B182">
            <v>492.45782500000001</v>
          </cell>
        </row>
        <row r="183">
          <cell r="A183">
            <v>44096</v>
          </cell>
          <cell r="B183">
            <v>497.542236</v>
          </cell>
        </row>
        <row r="184">
          <cell r="A184">
            <v>44097</v>
          </cell>
          <cell r="B184">
            <v>491.72451799999999</v>
          </cell>
        </row>
        <row r="185">
          <cell r="A185">
            <v>44098</v>
          </cell>
          <cell r="B185">
            <v>475.00448599999999</v>
          </cell>
        </row>
        <row r="186">
          <cell r="A186">
            <v>44099</v>
          </cell>
          <cell r="B186">
            <v>478.76892099999998</v>
          </cell>
        </row>
        <row r="187">
          <cell r="A187">
            <v>44102</v>
          </cell>
          <cell r="B187">
            <v>498.76449600000001</v>
          </cell>
        </row>
        <row r="188">
          <cell r="A188">
            <v>44103</v>
          </cell>
          <cell r="B188">
            <v>494.90228300000001</v>
          </cell>
        </row>
        <row r="189">
          <cell r="A189">
            <v>44104</v>
          </cell>
          <cell r="B189">
            <v>489.32891799999999</v>
          </cell>
        </row>
        <row r="190">
          <cell r="A190">
            <v>44105</v>
          </cell>
          <cell r="B190">
            <v>495.63558999999998</v>
          </cell>
        </row>
        <row r="191">
          <cell r="A191">
            <v>44109</v>
          </cell>
          <cell r="B191">
            <v>511.47558600000002</v>
          </cell>
        </row>
        <row r="192">
          <cell r="A192">
            <v>44110</v>
          </cell>
          <cell r="B192">
            <v>509.471069</v>
          </cell>
        </row>
        <row r="193">
          <cell r="A193">
            <v>44111</v>
          </cell>
          <cell r="B193">
            <v>500.37780800000002</v>
          </cell>
        </row>
        <row r="194">
          <cell r="A194">
            <v>44112</v>
          </cell>
          <cell r="B194">
            <v>512.45336899999995</v>
          </cell>
        </row>
        <row r="195">
          <cell r="A195">
            <v>44113</v>
          </cell>
          <cell r="B195">
            <v>501.50228900000002</v>
          </cell>
        </row>
        <row r="196">
          <cell r="A196">
            <v>44116</v>
          </cell>
          <cell r="B196">
            <v>502.48004200000003</v>
          </cell>
        </row>
        <row r="197">
          <cell r="A197">
            <v>44117</v>
          </cell>
          <cell r="B197">
            <v>491.96893299999999</v>
          </cell>
        </row>
        <row r="198">
          <cell r="A198">
            <v>44118</v>
          </cell>
          <cell r="B198">
            <v>491.04007000000001</v>
          </cell>
        </row>
        <row r="199">
          <cell r="A199">
            <v>44119</v>
          </cell>
          <cell r="B199">
            <v>479.40447999999998</v>
          </cell>
        </row>
        <row r="200">
          <cell r="A200">
            <v>44120</v>
          </cell>
          <cell r="B200">
            <v>476.07998700000002</v>
          </cell>
        </row>
        <row r="201">
          <cell r="A201">
            <v>44123</v>
          </cell>
          <cell r="B201">
            <v>472.90225199999998</v>
          </cell>
        </row>
        <row r="202">
          <cell r="A202">
            <v>44124</v>
          </cell>
          <cell r="B202">
            <v>475.54229700000002</v>
          </cell>
        </row>
        <row r="203">
          <cell r="A203">
            <v>44125</v>
          </cell>
          <cell r="B203">
            <v>479.30670199999997</v>
          </cell>
        </row>
        <row r="204">
          <cell r="A204">
            <v>44126</v>
          </cell>
          <cell r="B204">
            <v>474.76004</v>
          </cell>
        </row>
        <row r="205">
          <cell r="A205">
            <v>44127</v>
          </cell>
          <cell r="B205">
            <v>473.73339800000002</v>
          </cell>
        </row>
        <row r="206">
          <cell r="A206">
            <v>44130</v>
          </cell>
          <cell r="B206">
            <v>463.95559700000001</v>
          </cell>
        </row>
        <row r="207">
          <cell r="A207">
            <v>44131</v>
          </cell>
          <cell r="B207">
            <v>459.99563599999999</v>
          </cell>
        </row>
        <row r="208">
          <cell r="A208">
            <v>44132</v>
          </cell>
          <cell r="B208">
            <v>453.10226399999999</v>
          </cell>
        </row>
        <row r="209">
          <cell r="A209">
            <v>44133</v>
          </cell>
          <cell r="B209">
            <v>446.20892300000003</v>
          </cell>
        </row>
        <row r="210">
          <cell r="A210">
            <v>44134</v>
          </cell>
          <cell r="B210">
            <v>455.40002399999997</v>
          </cell>
        </row>
        <row r="211">
          <cell r="A211">
            <v>44137</v>
          </cell>
          <cell r="B211">
            <v>458.96890300000001</v>
          </cell>
        </row>
        <row r="212">
          <cell r="A212">
            <v>44138</v>
          </cell>
          <cell r="B212">
            <v>474.80892899999998</v>
          </cell>
        </row>
        <row r="213">
          <cell r="A213">
            <v>44139</v>
          </cell>
          <cell r="B213">
            <v>493.435608</v>
          </cell>
        </row>
        <row r="214">
          <cell r="A214">
            <v>44140</v>
          </cell>
          <cell r="B214">
            <v>501.11114500000002</v>
          </cell>
        </row>
        <row r="215">
          <cell r="A215">
            <v>44141</v>
          </cell>
          <cell r="B215">
            <v>497.83554099999998</v>
          </cell>
        </row>
        <row r="216">
          <cell r="A216">
            <v>44144</v>
          </cell>
          <cell r="B216">
            <v>498.813354</v>
          </cell>
        </row>
        <row r="217">
          <cell r="A217">
            <v>44145</v>
          </cell>
          <cell r="B217">
            <v>479.99115</v>
          </cell>
        </row>
        <row r="218">
          <cell r="A218">
            <v>44146</v>
          </cell>
          <cell r="B218">
            <v>494.80447400000003</v>
          </cell>
        </row>
        <row r="219">
          <cell r="A219">
            <v>44147</v>
          </cell>
          <cell r="B219">
            <v>497.93338</v>
          </cell>
        </row>
        <row r="220">
          <cell r="A220">
            <v>44148</v>
          </cell>
          <cell r="B220">
            <v>497.151184</v>
          </cell>
        </row>
        <row r="221">
          <cell r="A221">
            <v>44149</v>
          </cell>
          <cell r="B221">
            <v>502.57781999999997</v>
          </cell>
        </row>
        <row r="222">
          <cell r="A222">
            <v>44152</v>
          </cell>
          <cell r="B222">
            <v>506.88003500000002</v>
          </cell>
        </row>
        <row r="223">
          <cell r="A223">
            <v>44153</v>
          </cell>
          <cell r="B223">
            <v>501.60003699999999</v>
          </cell>
        </row>
        <row r="224">
          <cell r="A224">
            <v>44154</v>
          </cell>
          <cell r="B224">
            <v>496.07559199999997</v>
          </cell>
        </row>
        <row r="225">
          <cell r="A225">
            <v>44155</v>
          </cell>
          <cell r="B225">
            <v>492.06668100000002</v>
          </cell>
        </row>
        <row r="226">
          <cell r="A226">
            <v>44158</v>
          </cell>
          <cell r="B226">
            <v>501.45336900000001</v>
          </cell>
        </row>
        <row r="227">
          <cell r="A227">
            <v>44159</v>
          </cell>
          <cell r="B227">
            <v>508.59112499999998</v>
          </cell>
        </row>
        <row r="228">
          <cell r="A228">
            <v>44160</v>
          </cell>
          <cell r="B228">
            <v>494.95114100000001</v>
          </cell>
        </row>
        <row r="229">
          <cell r="A229">
            <v>44161</v>
          </cell>
          <cell r="B229">
            <v>500.32894900000002</v>
          </cell>
        </row>
        <row r="230">
          <cell r="A230">
            <v>44162</v>
          </cell>
          <cell r="B230">
            <v>500.28002900000001</v>
          </cell>
        </row>
        <row r="231">
          <cell r="A231">
            <v>44166</v>
          </cell>
          <cell r="B231">
            <v>527.36444100000006</v>
          </cell>
        </row>
        <row r="232">
          <cell r="A232">
            <v>44167</v>
          </cell>
          <cell r="B232">
            <v>532.54669200000001</v>
          </cell>
        </row>
        <row r="233">
          <cell r="A233">
            <v>44168</v>
          </cell>
          <cell r="B233">
            <v>536.06664999999998</v>
          </cell>
        </row>
        <row r="234">
          <cell r="A234">
            <v>44169</v>
          </cell>
          <cell r="B234">
            <v>556.40448000000004</v>
          </cell>
        </row>
        <row r="235">
          <cell r="A235">
            <v>44172</v>
          </cell>
          <cell r="B235">
            <v>569.36004600000001</v>
          </cell>
        </row>
        <row r="236">
          <cell r="A236">
            <v>44173</v>
          </cell>
          <cell r="B236">
            <v>556.06225600000005</v>
          </cell>
        </row>
        <row r="237">
          <cell r="A237">
            <v>44174</v>
          </cell>
          <cell r="B237">
            <v>556.89331100000004</v>
          </cell>
        </row>
        <row r="238">
          <cell r="A238">
            <v>44175</v>
          </cell>
          <cell r="B238">
            <v>552.64007600000002</v>
          </cell>
        </row>
        <row r="239">
          <cell r="A239">
            <v>44176</v>
          </cell>
          <cell r="B239">
            <v>555.47558600000002</v>
          </cell>
        </row>
        <row r="240">
          <cell r="A240">
            <v>44179</v>
          </cell>
          <cell r="B240">
            <v>563.44451900000001</v>
          </cell>
        </row>
        <row r="241">
          <cell r="A241">
            <v>44180</v>
          </cell>
          <cell r="B241">
            <v>558.946777</v>
          </cell>
        </row>
        <row r="242">
          <cell r="A242">
            <v>44181</v>
          </cell>
          <cell r="B242">
            <v>563.78668200000004</v>
          </cell>
        </row>
        <row r="243">
          <cell r="A243">
            <v>44182</v>
          </cell>
          <cell r="B243">
            <v>558.65338099999997</v>
          </cell>
        </row>
        <row r="244">
          <cell r="A244">
            <v>44183</v>
          </cell>
          <cell r="B244">
            <v>562.22229000000004</v>
          </cell>
        </row>
        <row r="245">
          <cell r="A245">
            <v>44186</v>
          </cell>
          <cell r="B245">
            <v>540.271118</v>
          </cell>
        </row>
        <row r="246">
          <cell r="A246">
            <v>44187</v>
          </cell>
          <cell r="B246">
            <v>555.67108199999996</v>
          </cell>
        </row>
        <row r="247">
          <cell r="A247">
            <v>44188</v>
          </cell>
          <cell r="B247">
            <v>561.83111599999995</v>
          </cell>
        </row>
        <row r="248">
          <cell r="A248">
            <v>44189</v>
          </cell>
          <cell r="B248">
            <v>577.328979</v>
          </cell>
        </row>
        <row r="249">
          <cell r="A249">
            <v>44193</v>
          </cell>
          <cell r="B249">
            <v>573.90667699999995</v>
          </cell>
        </row>
        <row r="250">
          <cell r="A250">
            <v>44194</v>
          </cell>
          <cell r="B250">
            <v>577.47552499999995</v>
          </cell>
        </row>
        <row r="251">
          <cell r="A251">
            <v>44195</v>
          </cell>
          <cell r="B251">
            <v>571.02221699999996</v>
          </cell>
        </row>
        <row r="252">
          <cell r="A252">
            <v>44196</v>
          </cell>
          <cell r="B252">
            <v>579.186646</v>
          </cell>
        </row>
        <row r="253">
          <cell r="A253">
            <v>44197</v>
          </cell>
          <cell r="B253">
            <v>583.00012200000003</v>
          </cell>
        </row>
        <row r="254">
          <cell r="A254">
            <v>44200</v>
          </cell>
          <cell r="B254">
            <v>590.96893299999999</v>
          </cell>
        </row>
        <row r="255">
          <cell r="A255">
            <v>44201</v>
          </cell>
          <cell r="B255">
            <v>590.04003899999998</v>
          </cell>
        </row>
        <row r="256">
          <cell r="A256">
            <v>44202</v>
          </cell>
          <cell r="B256">
            <v>591.84887700000002</v>
          </cell>
        </row>
        <row r="257">
          <cell r="A257">
            <v>44203</v>
          </cell>
          <cell r="B257">
            <v>588.52453600000001</v>
          </cell>
        </row>
        <row r="258">
          <cell r="A258">
            <v>44204</v>
          </cell>
          <cell r="B258">
            <v>607.00451699999996</v>
          </cell>
        </row>
        <row r="259">
          <cell r="A259">
            <v>44207</v>
          </cell>
          <cell r="B259">
            <v>607.20001200000002</v>
          </cell>
        </row>
        <row r="260">
          <cell r="A260">
            <v>44208</v>
          </cell>
          <cell r="B260">
            <v>596.10229500000003</v>
          </cell>
        </row>
        <row r="261">
          <cell r="A261">
            <v>44209</v>
          </cell>
          <cell r="B261">
            <v>588.91558799999996</v>
          </cell>
        </row>
        <row r="262">
          <cell r="A262">
            <v>44210</v>
          </cell>
          <cell r="B262">
            <v>593.56005900000002</v>
          </cell>
        </row>
        <row r="263">
          <cell r="A263">
            <v>44211</v>
          </cell>
          <cell r="B263">
            <v>590.87109399999997</v>
          </cell>
        </row>
        <row r="264">
          <cell r="A264">
            <v>44214</v>
          </cell>
          <cell r="B264">
            <v>568.52893100000006</v>
          </cell>
        </row>
        <row r="265">
          <cell r="A265">
            <v>44215</v>
          </cell>
          <cell r="B265">
            <v>583.29339600000003</v>
          </cell>
        </row>
        <row r="266">
          <cell r="A266">
            <v>44216</v>
          </cell>
          <cell r="B266">
            <v>581.48455799999999</v>
          </cell>
        </row>
        <row r="267">
          <cell r="A267">
            <v>44217</v>
          </cell>
          <cell r="B267">
            <v>569.94671600000004</v>
          </cell>
        </row>
        <row r="268">
          <cell r="A268">
            <v>44218</v>
          </cell>
          <cell r="B268">
            <v>562.41784700000005</v>
          </cell>
        </row>
        <row r="269">
          <cell r="A269">
            <v>44221</v>
          </cell>
          <cell r="B269">
            <v>573.36895800000002</v>
          </cell>
        </row>
        <row r="270">
          <cell r="A270">
            <v>44223</v>
          </cell>
          <cell r="B270">
            <v>557.13781700000004</v>
          </cell>
        </row>
        <row r="271">
          <cell r="A271">
            <v>44224</v>
          </cell>
          <cell r="B271">
            <v>551.808899</v>
          </cell>
        </row>
        <row r="272">
          <cell r="A272">
            <v>44225</v>
          </cell>
          <cell r="B272">
            <v>573.17340100000001</v>
          </cell>
        </row>
        <row r="273">
          <cell r="A273">
            <v>44228</v>
          </cell>
          <cell r="B273">
            <v>577.03564500000005</v>
          </cell>
        </row>
        <row r="274">
          <cell r="A274">
            <v>44229</v>
          </cell>
          <cell r="B274">
            <v>595.90673800000002</v>
          </cell>
        </row>
        <row r="275">
          <cell r="A275">
            <v>44230</v>
          </cell>
          <cell r="B275">
            <v>615.21777299999997</v>
          </cell>
        </row>
        <row r="276">
          <cell r="A276">
            <v>44231</v>
          </cell>
          <cell r="B276">
            <v>617.46667500000001</v>
          </cell>
        </row>
        <row r="277">
          <cell r="A277">
            <v>44232</v>
          </cell>
          <cell r="B277">
            <v>620.64453100000003</v>
          </cell>
        </row>
        <row r="278">
          <cell r="A278">
            <v>44235</v>
          </cell>
          <cell r="B278">
            <v>620.54675299999997</v>
          </cell>
        </row>
        <row r="279">
          <cell r="A279">
            <v>44236</v>
          </cell>
          <cell r="B279">
            <v>615.07257100000004</v>
          </cell>
        </row>
        <row r="280">
          <cell r="A280">
            <v>44237</v>
          </cell>
          <cell r="B280">
            <v>618.52477999999996</v>
          </cell>
        </row>
        <row r="281">
          <cell r="A281">
            <v>44238</v>
          </cell>
          <cell r="B281">
            <v>634.84844999999996</v>
          </cell>
        </row>
        <row r="282">
          <cell r="A282">
            <v>44239</v>
          </cell>
          <cell r="B282">
            <v>618.57409700000005</v>
          </cell>
        </row>
        <row r="283">
          <cell r="A283">
            <v>44242</v>
          </cell>
          <cell r="B283">
            <v>618.91937299999995</v>
          </cell>
        </row>
        <row r="284">
          <cell r="A284">
            <v>44243</v>
          </cell>
          <cell r="B284">
            <v>622.519409</v>
          </cell>
        </row>
        <row r="285">
          <cell r="A285">
            <v>44244</v>
          </cell>
          <cell r="B285">
            <v>612.75476100000003</v>
          </cell>
        </row>
        <row r="286">
          <cell r="A286">
            <v>44245</v>
          </cell>
          <cell r="B286">
            <v>607.625854</v>
          </cell>
        </row>
        <row r="287">
          <cell r="A287">
            <v>44246</v>
          </cell>
          <cell r="B287">
            <v>598.99548300000004</v>
          </cell>
        </row>
        <row r="288">
          <cell r="A288">
            <v>44249</v>
          </cell>
          <cell r="B288">
            <v>587.15960700000005</v>
          </cell>
        </row>
        <row r="289">
          <cell r="A289">
            <v>44250</v>
          </cell>
          <cell r="B289">
            <v>595.78997800000002</v>
          </cell>
        </row>
        <row r="290">
          <cell r="A290">
            <v>44251</v>
          </cell>
          <cell r="B290">
            <v>593.22552499999995</v>
          </cell>
        </row>
        <row r="291">
          <cell r="A291">
            <v>44252</v>
          </cell>
          <cell r="B291">
            <v>601.21472200000005</v>
          </cell>
        </row>
        <row r="292">
          <cell r="A292">
            <v>44253</v>
          </cell>
          <cell r="B292">
            <v>586.46917699999995</v>
          </cell>
        </row>
        <row r="293">
          <cell r="A293">
            <v>44256</v>
          </cell>
          <cell r="B293">
            <v>596.18444799999997</v>
          </cell>
        </row>
        <row r="294">
          <cell r="A294">
            <v>44257</v>
          </cell>
          <cell r="B294">
            <v>605.80114700000001</v>
          </cell>
        </row>
        <row r="295">
          <cell r="A295">
            <v>44258</v>
          </cell>
          <cell r="B295">
            <v>615.81237799999997</v>
          </cell>
        </row>
        <row r="296">
          <cell r="A296">
            <v>44259</v>
          </cell>
          <cell r="B296">
            <v>610.48620600000004</v>
          </cell>
        </row>
        <row r="297">
          <cell r="A297">
            <v>44260</v>
          </cell>
          <cell r="B297">
            <v>602.84216300000003</v>
          </cell>
        </row>
        <row r="298">
          <cell r="A298">
            <v>44263</v>
          </cell>
          <cell r="B298">
            <v>606.39288299999998</v>
          </cell>
        </row>
        <row r="299">
          <cell r="A299">
            <v>44264</v>
          </cell>
          <cell r="B299">
            <v>604.22302200000001</v>
          </cell>
        </row>
        <row r="300">
          <cell r="A300">
            <v>44265</v>
          </cell>
          <cell r="B300">
            <v>617.43975799999998</v>
          </cell>
        </row>
        <row r="301">
          <cell r="A301">
            <v>44267</v>
          </cell>
          <cell r="B301">
            <v>605.20935099999997</v>
          </cell>
        </row>
        <row r="302">
          <cell r="A302">
            <v>44270</v>
          </cell>
          <cell r="B302">
            <v>597.22015399999998</v>
          </cell>
        </row>
        <row r="303">
          <cell r="A303">
            <v>44271</v>
          </cell>
          <cell r="B303">
            <v>594.06390399999998</v>
          </cell>
        </row>
        <row r="304">
          <cell r="A304">
            <v>44272</v>
          </cell>
          <cell r="B304">
            <v>576.75390600000003</v>
          </cell>
        </row>
        <row r="305">
          <cell r="A305">
            <v>44273</v>
          </cell>
          <cell r="B305">
            <v>566.69335899999999</v>
          </cell>
        </row>
        <row r="306">
          <cell r="A306">
            <v>44274</v>
          </cell>
          <cell r="B306">
            <v>570.39209000000005</v>
          </cell>
        </row>
        <row r="307">
          <cell r="A307">
            <v>44277</v>
          </cell>
          <cell r="B307">
            <v>582.91839600000003</v>
          </cell>
        </row>
        <row r="308">
          <cell r="A308">
            <v>44278</v>
          </cell>
          <cell r="B308">
            <v>579.81146200000001</v>
          </cell>
        </row>
        <row r="309">
          <cell r="A309">
            <v>44279</v>
          </cell>
          <cell r="B309">
            <v>577.29632600000002</v>
          </cell>
        </row>
        <row r="310">
          <cell r="A310">
            <v>44280</v>
          </cell>
          <cell r="B310">
            <v>567.87695299999996</v>
          </cell>
        </row>
        <row r="311">
          <cell r="A311">
            <v>44281</v>
          </cell>
          <cell r="B311">
            <v>579.17040999999995</v>
          </cell>
        </row>
        <row r="312">
          <cell r="A312">
            <v>44285</v>
          </cell>
          <cell r="B312">
            <v>589.52685499999995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1A56-1565-5D41-9EC7-97FA9C4A0C8E}">
  <dimension ref="A1:T305"/>
  <sheetViews>
    <sheetView tabSelected="1" workbookViewId="0">
      <selection activeCell="U16" sqref="U16"/>
    </sheetView>
  </sheetViews>
  <sheetFormatPr baseColWidth="10" defaultRowHeight="16" x14ac:dyDescent="0.2"/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</row>
    <row r="2" spans="1:20" x14ac:dyDescent="0.2">
      <c r="A2" s="4">
        <v>43831</v>
      </c>
      <c r="B2">
        <f>VLOOKUP(A2,'[1]Axis PSU'!$H$1:$I$305,2,FALSE)</f>
        <v>1022.4958</v>
      </c>
      <c r="C2">
        <f>VLOOKUP(A2,'[1]LIC PSU'!$H$1:$I$305,2,FALSE)</f>
        <v>10.8812</v>
      </c>
      <c r="D2">
        <f>VLOOKUP(A2,'[1]Axis Money'!$H$1:$I$305,2,FALSE)</f>
        <v>1031.0715</v>
      </c>
      <c r="E2">
        <f>VLOOKUP(A2,'[1]LIC ETF'!$H$1:$I$311,2,FALSE)</f>
        <v>69.660300000000007</v>
      </c>
      <c r="F2">
        <f>VLOOKUP(A2,[1]Gold!$F$1:$G$324,2,FALSE)</f>
        <v>108037</v>
      </c>
      <c r="G2">
        <f>VLOOKUP(A2,[1]HDFC!$A$2:$B$312,2,FALSE)</f>
        <v>1258.4578899999999</v>
      </c>
      <c r="H2">
        <f>VLOOKUP(A2,[1]ICICI!$A$2:$B$312,2,FALSE)</f>
        <v>531.99054000000001</v>
      </c>
      <c r="I2">
        <f>VLOOKUP(A2,'[1]IDFC '!$A$2:$B$312,2,FALSE)</f>
        <v>45.799999</v>
      </c>
      <c r="J2">
        <f>VLOOKUP(A2,'[1]RBL Bank'!$A$2:$B$312,2,FALSE)</f>
        <v>344.91290300000003</v>
      </c>
      <c r="K2">
        <f>VLOOKUP(A2,[1]Maruti!$A$2:$B$312,2,FALSE)</f>
        <v>7153.5087890000004</v>
      </c>
      <c r="L2">
        <f>VLOOKUP(A2,[1]TVS!$A$2:$B$312,2,FALSE)</f>
        <v>459.23202500000002</v>
      </c>
      <c r="M2">
        <f>VLOOKUP([1]COMBINED!A2,[1]Apollo!$A$2:$B$312,2,FALSE)</f>
        <v>154.813782</v>
      </c>
      <c r="N2">
        <f>VLOOKUP([1]COMBINED!A2,'[1]Pi Indus'!$A$2:$B$312,2,FALSE)</f>
        <v>1441.080933</v>
      </c>
      <c r="O2">
        <f>VLOOKUP(A2,[1]Chambal!$A$2:$B$312,2,FALSE)</f>
        <v>141.21492000000001</v>
      </c>
      <c r="P2">
        <f>VLOOKUP(A2,[1]ITC!$A$2:$B$312,2,FALSE)</f>
        <v>205.544601</v>
      </c>
      <c r="Q2">
        <f>VLOOKUP(A2,'[1]Godrej Cons'!$A$2:$B$312,2,FALSE)</f>
        <v>689.23754899999994</v>
      </c>
      <c r="R2">
        <f>VLOOKUP(A2,'[1]Relaxo Footwear'!$A$2:$B$312,2,FALSE)</f>
        <v>611.191956</v>
      </c>
      <c r="S2">
        <f>VLOOKUP([1]COMBINED!A2,'[1]Sunpharma '!$A$2:$B$312,2,FALSE)</f>
        <v>420.80367999999999</v>
      </c>
      <c r="T2" s="5"/>
    </row>
    <row r="3" spans="1:20" x14ac:dyDescent="0.2">
      <c r="A3" s="4">
        <v>43832</v>
      </c>
      <c r="B3">
        <f>VLOOKUP(A3,'[1]Axis PSU'!$H$1:$I$305,2,FALSE)</f>
        <v>1022.4958</v>
      </c>
      <c r="C3">
        <f>VLOOKUP(A3,'[1]LIC PSU'!$H$1:$I$305,2,FALSE)</f>
        <v>10.884600000000001</v>
      </c>
      <c r="D3">
        <f>VLOOKUP(A3,'[1]Axis Money'!$H$1:$I$305,2,FALSE)</f>
        <v>1031.356</v>
      </c>
      <c r="E3">
        <f>VLOOKUP(A3,'[1]LIC ETF'!$H$1:$I$311,2,FALSE)</f>
        <v>70.223799999999997</v>
      </c>
      <c r="F3">
        <f>VLOOKUP(A3,[1]Gold!$F$1:$G$324,2,FALSE)</f>
        <v>109078</v>
      </c>
      <c r="G3">
        <f>VLOOKUP(A3,[1]HDFC!$A$2:$B$312,2,FALSE)</f>
        <v>1266.4796100000001</v>
      </c>
      <c r="H3">
        <f>VLOOKUP(A3,[1]ICICI!$A$2:$B$312,2,FALSE)</f>
        <v>535.80633499999999</v>
      </c>
      <c r="I3">
        <f>VLOOKUP(A3,'[1]IDFC '!$A$2:$B$312,2,FALSE)</f>
        <v>46.150002000000001</v>
      </c>
      <c r="J3">
        <f>VLOOKUP(A3,'[1]RBL Bank'!$A$2:$B$312,2,FALSE)</f>
        <v>366.324341</v>
      </c>
      <c r="K3">
        <f>VLOOKUP(A3,[1]Maruti!$A$2:$B$312,2,FALSE)</f>
        <v>7171.2661129999997</v>
      </c>
      <c r="L3">
        <f>VLOOKUP(A3,[1]TVS!$A$2:$B$312,2,FALSE)</f>
        <v>450.166901</v>
      </c>
      <c r="M3">
        <f>VLOOKUP([1]COMBINED!A3,[1]Apollo!$A$2:$B$312,2,FALSE)</f>
        <v>161.44798299999999</v>
      </c>
      <c r="N3">
        <f>VLOOKUP([1]COMBINED!A3,'[1]Pi Indus'!$A$2:$B$312,2,FALSE)</f>
        <v>1430.6046140000001</v>
      </c>
      <c r="O3">
        <f>VLOOKUP(A3,[1]Chambal!$A$2:$B$312,2,FALSE)</f>
        <v>142.41400100000001</v>
      </c>
      <c r="P3">
        <f>VLOOKUP(A3,[1]ITC!$A$2:$B$312,2,FALSE)</f>
        <v>207.055328</v>
      </c>
      <c r="Q3">
        <f>VLOOKUP(A3,'[1]Godrej Cons'!$A$2:$B$312,2,FALSE)</f>
        <v>681.61096199999997</v>
      </c>
      <c r="R3">
        <f>VLOOKUP(A3,'[1]Relaxo Footwear'!$A$2:$B$312,2,FALSE)</f>
        <v>617.79913299999998</v>
      </c>
      <c r="S3">
        <f>VLOOKUP([1]COMBINED!A3,'[1]Sunpharma '!$A$2:$B$312,2,FALSE)</f>
        <v>421.43353300000001</v>
      </c>
      <c r="T3" s="5"/>
    </row>
    <row r="4" spans="1:20" x14ac:dyDescent="0.2">
      <c r="A4" s="4">
        <v>43833</v>
      </c>
      <c r="B4">
        <f>VLOOKUP(A4,'[1]Axis PSU'!$H$1:$I$305,2,FALSE)</f>
        <v>1022.4958</v>
      </c>
      <c r="C4">
        <f>VLOOKUP(A4,'[1]LIC PSU'!$H$1:$I$305,2,FALSE)</f>
        <v>10.8948</v>
      </c>
      <c r="D4">
        <f>VLOOKUP(A4,'[1]Axis Money'!$H$1:$I$305,2,FALSE)</f>
        <v>1031.5274999999999</v>
      </c>
      <c r="E4">
        <f>VLOOKUP(A4,'[1]LIC ETF'!$H$1:$I$311,2,FALSE)</f>
        <v>69.910300000000007</v>
      </c>
      <c r="F4">
        <f>VLOOKUP(A4,[1]Gold!$F$1:$G$324,2,FALSE)</f>
        <v>111329</v>
      </c>
      <c r="G4">
        <f>VLOOKUP(A4,[1]HDFC!$A$2:$B$312,2,FALSE)</f>
        <v>1248.41858</v>
      </c>
      <c r="H4">
        <f>VLOOKUP(A4,[1]ICICI!$A$2:$B$312,2,FALSE)</f>
        <v>534.07183799999996</v>
      </c>
      <c r="I4">
        <f>VLOOKUP(A4,'[1]IDFC '!$A$2:$B$312,2,FALSE)</f>
        <v>45.450001</v>
      </c>
      <c r="J4">
        <f>VLOOKUP(A4,'[1]RBL Bank'!$A$2:$B$312,2,FALSE)</f>
        <v>354.47866800000003</v>
      </c>
      <c r="K4">
        <f>VLOOKUP(A4,[1]Maruti!$A$2:$B$312,2,FALSE)</f>
        <v>7097.3017579999996</v>
      </c>
      <c r="L4">
        <f>VLOOKUP(A4,[1]TVS!$A$2:$B$312,2,FALSE)</f>
        <v>443.55187999999998</v>
      </c>
      <c r="M4">
        <f>VLOOKUP([1]COMBINED!A4,[1]Apollo!$A$2:$B$312,2,FALSE)</f>
        <v>156.519699</v>
      </c>
      <c r="N4">
        <f>VLOOKUP([1]COMBINED!A4,'[1]Pi Indus'!$A$2:$B$312,2,FALSE)</f>
        <v>1434.229126</v>
      </c>
      <c r="O4">
        <f>VLOOKUP(A4,[1]Chambal!$A$2:$B$312,2,FALSE)</f>
        <v>141.583878</v>
      </c>
      <c r="P4">
        <f>VLOOKUP(A4,[1]ITC!$A$2:$B$312,2,FALSE)</f>
        <v>205.88990799999999</v>
      </c>
      <c r="Q4">
        <f>VLOOKUP(A4,'[1]Godrej Cons'!$A$2:$B$312,2,FALSE)</f>
        <v>686.84491000000003</v>
      </c>
      <c r="R4">
        <f>VLOOKUP(A4,'[1]Relaxo Footwear'!$A$2:$B$312,2,FALSE)</f>
        <v>625.350281</v>
      </c>
      <c r="S4">
        <f>VLOOKUP([1]COMBINED!A4,'[1]Sunpharma '!$A$2:$B$312,2,FALSE)</f>
        <v>430.78359999999998</v>
      </c>
      <c r="T4" s="5"/>
    </row>
    <row r="5" spans="1:20" x14ac:dyDescent="0.2">
      <c r="A5" s="4">
        <v>43836</v>
      </c>
      <c r="B5">
        <f>VLOOKUP(A5,'[1]Axis PSU'!$H$1:$I$305,2,FALSE)</f>
        <v>1022.4958</v>
      </c>
      <c r="C5">
        <f>VLOOKUP(A5,'[1]LIC PSU'!$H$1:$I$305,2,FALSE)</f>
        <v>10.8947</v>
      </c>
      <c r="D5">
        <f>VLOOKUP(A5,'[1]Axis Money'!$H$1:$I$305,2,FALSE)</f>
        <v>1032.0045</v>
      </c>
      <c r="E5">
        <f>VLOOKUP(A5,'[1]LIC ETF'!$H$1:$I$311,2,FALSE)</f>
        <v>68.577299999999994</v>
      </c>
      <c r="F5">
        <f>VLOOKUP(A5,[1]Gold!$F$1:$G$324,2,FALSE)</f>
        <v>112519</v>
      </c>
      <c r="G5">
        <f>VLOOKUP(A5,[1]HDFC!$A$2:$B$312,2,FALSE)</f>
        <v>1221.4010000000001</v>
      </c>
      <c r="H5">
        <f>VLOOKUP(A5,[1]ICICI!$A$2:$B$312,2,FALSE)</f>
        <v>521.03851299999997</v>
      </c>
      <c r="I5">
        <f>VLOOKUP(A5,'[1]IDFC '!$A$2:$B$312,2,FALSE)</f>
        <v>43.650002000000001</v>
      </c>
      <c r="J5">
        <f>VLOOKUP(A5,'[1]RBL Bank'!$A$2:$B$312,2,FALSE)</f>
        <v>333.90978999999999</v>
      </c>
      <c r="K5">
        <f>VLOOKUP(A5,[1]Maruti!$A$2:$B$312,2,FALSE)</f>
        <v>6890.0351559999999</v>
      </c>
      <c r="L5">
        <f>VLOOKUP(A5,[1]TVS!$A$2:$B$312,2,FALSE)</f>
        <v>438.16189600000001</v>
      </c>
      <c r="M5">
        <f>VLOOKUP([1]COMBINED!A5,[1]Apollo!$A$2:$B$312,2,FALSE)</f>
        <v>152.11270099999999</v>
      </c>
      <c r="N5">
        <f>VLOOKUP([1]COMBINED!A5,'[1]Pi Indus'!$A$2:$B$312,2,FALSE)</f>
        <v>1409.7509769999999</v>
      </c>
      <c r="O5">
        <f>VLOOKUP(A5,[1]Chambal!$A$2:$B$312,2,FALSE)</f>
        <v>139.462402</v>
      </c>
      <c r="P5">
        <f>VLOOKUP(A5,[1]ITC!$A$2:$B$312,2,FALSE)</f>
        <v>202.954803</v>
      </c>
      <c r="Q5">
        <f>VLOOKUP(A5,'[1]Godrej Cons'!$A$2:$B$312,2,FALSE)</f>
        <v>695.26910399999997</v>
      </c>
      <c r="R5">
        <f>VLOOKUP(A5,'[1]Relaxo Footwear'!$A$2:$B$312,2,FALSE)</f>
        <v>621.52496299999996</v>
      </c>
      <c r="S5">
        <f>VLOOKUP([1]COMBINED!A5,'[1]Sunpharma '!$A$2:$B$312,2,FALSE)</f>
        <v>426.27810699999998</v>
      </c>
      <c r="T5" s="5"/>
    </row>
    <row r="6" spans="1:20" x14ac:dyDescent="0.2">
      <c r="A6" s="4">
        <v>43837</v>
      </c>
      <c r="B6">
        <f>VLOOKUP(A6,'[1]Axis PSU'!$H$1:$I$305,2,FALSE)</f>
        <v>1022.4958</v>
      </c>
      <c r="C6">
        <f>VLOOKUP(A6,'[1]LIC PSU'!$H$1:$I$305,2,FALSE)</f>
        <v>10.8994</v>
      </c>
      <c r="D6">
        <f>VLOOKUP(A6,'[1]Axis Money'!$H$1:$I$305,2,FALSE)</f>
        <v>1032.2275</v>
      </c>
      <c r="E6">
        <f>VLOOKUP(A6,'[1]LIC ETF'!$H$1:$I$311,2,FALSE)</f>
        <v>68.918000000000006</v>
      </c>
      <c r="F6">
        <f>VLOOKUP(A6,[1]Gold!$F$1:$G$324,2,FALSE)</f>
        <v>113098</v>
      </c>
      <c r="G6">
        <f>VLOOKUP(A6,[1]HDFC!$A$2:$B$312,2,FALSE)</f>
        <v>1240.74146</v>
      </c>
      <c r="H6">
        <f>VLOOKUP(A6,[1]ICICI!$A$2:$B$312,2,FALSE)</f>
        <v>518.26330600000006</v>
      </c>
      <c r="I6">
        <f>VLOOKUP(A6,'[1]IDFC '!$A$2:$B$312,2,FALSE)</f>
        <v>43.5</v>
      </c>
      <c r="J6">
        <f>VLOOKUP(A6,'[1]RBL Bank'!$A$2:$B$312,2,FALSE)</f>
        <v>340.99737499999998</v>
      </c>
      <c r="K6">
        <f>VLOOKUP(A6,[1]Maruti!$A$2:$B$312,2,FALSE)</f>
        <v>6920.5600590000004</v>
      </c>
      <c r="L6">
        <f>VLOOKUP(A6,[1]TVS!$A$2:$B$312,2,FALSE)</f>
        <v>439.14184599999999</v>
      </c>
      <c r="M6">
        <f>VLOOKUP([1]COMBINED!A6,[1]Apollo!$A$2:$B$312,2,FALSE)</f>
        <v>152.82350199999999</v>
      </c>
      <c r="N6">
        <f>VLOOKUP([1]COMBINED!A6,'[1]Pi Indus'!$A$2:$B$312,2,FALSE)</f>
        <v>1400.416626</v>
      </c>
      <c r="O6">
        <f>VLOOKUP(A6,[1]Chambal!$A$2:$B$312,2,FALSE)</f>
        <v>141.95282</v>
      </c>
      <c r="P6">
        <f>VLOOKUP(A6,[1]ITC!$A$2:$B$312,2,FALSE)</f>
        <v>203.17060900000001</v>
      </c>
      <c r="Q6">
        <f>VLOOKUP(A6,'[1]Godrej Cons'!$A$2:$B$312,2,FALSE)</f>
        <v>706.43481399999996</v>
      </c>
      <c r="R6">
        <f>VLOOKUP(A6,'[1]Relaxo Footwear'!$A$2:$B$312,2,FALSE)</f>
        <v>626.34381099999996</v>
      </c>
      <c r="S6">
        <f>VLOOKUP([1]COMBINED!A6,'[1]Sunpharma '!$A$2:$B$312,2,FALSE)</f>
        <v>432.527649</v>
      </c>
      <c r="T6" s="5"/>
    </row>
    <row r="7" spans="1:20" x14ac:dyDescent="0.2">
      <c r="A7" s="4">
        <v>43838</v>
      </c>
      <c r="B7">
        <f>VLOOKUP(A7,'[1]Axis PSU'!$H$1:$I$305,2,FALSE)</f>
        <v>1022.4958</v>
      </c>
      <c r="C7">
        <f>VLOOKUP(A7,'[1]LIC PSU'!$H$1:$I$305,2,FALSE)</f>
        <v>10.903</v>
      </c>
      <c r="D7">
        <f>VLOOKUP(A7,'[1]Axis Money'!$H$1:$I$305,2,FALSE)</f>
        <v>1032.4555</v>
      </c>
      <c r="E7">
        <f>VLOOKUP(A7,'[1]LIC ETF'!$H$1:$I$311,2,FALSE)</f>
        <v>68.761399999999995</v>
      </c>
      <c r="F7">
        <f>VLOOKUP(A7,[1]Gold!$F$1:$G$324,2,FALSE)</f>
        <v>111255</v>
      </c>
      <c r="G7">
        <f>VLOOKUP(A7,[1]HDFC!$A$2:$B$312,2,FALSE)</f>
        <v>1237.49353</v>
      </c>
      <c r="H7">
        <f>VLOOKUP(A7,[1]ICICI!$A$2:$B$312,2,FALSE)</f>
        <v>521.28625499999998</v>
      </c>
      <c r="I7">
        <f>VLOOKUP(A7,'[1]IDFC '!$A$2:$B$312,2,FALSE)</f>
        <v>43.099997999999999</v>
      </c>
      <c r="J7">
        <f>VLOOKUP(A7,'[1]RBL Bank'!$A$2:$B$312,2,FALSE)</f>
        <v>342.979919</v>
      </c>
      <c r="K7">
        <f>VLOOKUP(A7,[1]Maruti!$A$2:$B$312,2,FALSE)</f>
        <v>6882.9912109999996</v>
      </c>
      <c r="L7">
        <f>VLOOKUP(A7,[1]TVS!$A$2:$B$312,2,FALSE)</f>
        <v>439.28884900000003</v>
      </c>
      <c r="M7">
        <f>VLOOKUP([1]COMBINED!A7,[1]Apollo!$A$2:$B$312,2,FALSE)</f>
        <v>153.91340600000001</v>
      </c>
      <c r="N7">
        <f>VLOOKUP([1]COMBINED!A7,'[1]Pi Indus'!$A$2:$B$312,2,FALSE)</f>
        <v>1430.902466</v>
      </c>
      <c r="O7">
        <f>VLOOKUP(A7,[1]Chambal!$A$2:$B$312,2,FALSE)</f>
        <v>139.27792400000001</v>
      </c>
      <c r="P7">
        <f>VLOOKUP(A7,[1]ITC!$A$2:$B$312,2,FALSE)</f>
        <v>202.17787200000001</v>
      </c>
      <c r="Q7">
        <f>VLOOKUP(A7,'[1]Godrej Cons'!$A$2:$B$312,2,FALSE)</f>
        <v>709.97406000000001</v>
      </c>
      <c r="R7">
        <f>VLOOKUP(A7,'[1]Relaxo Footwear'!$A$2:$B$312,2,FALSE)</f>
        <v>622.71722399999999</v>
      </c>
      <c r="S7">
        <f>VLOOKUP([1]COMBINED!A7,'[1]Sunpharma '!$A$2:$B$312,2,FALSE)</f>
        <v>426.42343099999999</v>
      </c>
      <c r="T7" s="5"/>
    </row>
    <row r="8" spans="1:20" x14ac:dyDescent="0.2">
      <c r="A8" s="4">
        <v>43839</v>
      </c>
      <c r="B8">
        <f>VLOOKUP(A8,'[1]Axis PSU'!$H$1:$I$305,2,FALSE)</f>
        <v>1022.4958</v>
      </c>
      <c r="C8">
        <f>VLOOKUP(A8,'[1]LIC PSU'!$H$1:$I$305,2,FALSE)</f>
        <v>10.9069</v>
      </c>
      <c r="D8">
        <f>VLOOKUP(A8,'[1]Axis Money'!$H$1:$I$305,2,FALSE)</f>
        <v>1032.6885</v>
      </c>
      <c r="E8">
        <f>VLOOKUP(A8,'[1]LIC ETF'!$H$1:$I$311,2,FALSE)</f>
        <v>69.8429</v>
      </c>
      <c r="F8">
        <f>VLOOKUP(A8,[1]Gold!$F$1:$G$324,2,FALSE)</f>
        <v>110527</v>
      </c>
      <c r="G8">
        <f>VLOOKUP(A8,[1]HDFC!$A$2:$B$312,2,FALSE)</f>
        <v>1251.3714600000001</v>
      </c>
      <c r="H8">
        <f>VLOOKUP(A8,[1]ICICI!$A$2:$B$312,2,FALSE)</f>
        <v>541.45581100000004</v>
      </c>
      <c r="I8">
        <f>VLOOKUP(A8,'[1]IDFC '!$A$2:$B$312,2,FALSE)</f>
        <v>44.349997999999999</v>
      </c>
      <c r="J8">
        <f>VLOOKUP(A8,'[1]RBL Bank'!$A$2:$B$312,2,FALSE)</f>
        <v>352.24832199999997</v>
      </c>
      <c r="K8">
        <f>VLOOKUP(A8,[1]Maruti!$A$2:$B$312,2,FALSE)</f>
        <v>7071.5214839999999</v>
      </c>
      <c r="L8">
        <f>VLOOKUP(A8,[1]TVS!$A$2:$B$312,2,FALSE)</f>
        <v>453.057953</v>
      </c>
      <c r="M8">
        <f>VLOOKUP([1]COMBINED!A8,[1]Apollo!$A$2:$B$312,2,FALSE)</f>
        <v>156.709259</v>
      </c>
      <c r="N8">
        <f>VLOOKUP([1]COMBINED!A8,'[1]Pi Indus'!$A$2:$B$312,2,FALSE)</f>
        <v>1435.0733640000001</v>
      </c>
      <c r="O8">
        <f>VLOOKUP(A8,[1]Chambal!$A$2:$B$312,2,FALSE)</f>
        <v>143.751419</v>
      </c>
      <c r="P8">
        <f>VLOOKUP(A8,[1]ITC!$A$2:$B$312,2,FALSE)</f>
        <v>203.55908199999999</v>
      </c>
      <c r="Q8">
        <f>VLOOKUP(A8,'[1]Godrej Cons'!$A$2:$B$312,2,FALSE)</f>
        <v>722.18658400000004</v>
      </c>
      <c r="R8">
        <f>VLOOKUP(A8,'[1]Relaxo Footwear'!$A$2:$B$312,2,FALSE)</f>
        <v>626.39343299999996</v>
      </c>
      <c r="S8">
        <f>VLOOKUP([1]COMBINED!A8,'[1]Sunpharma '!$A$2:$B$312,2,FALSE)</f>
        <v>426.18124399999999</v>
      </c>
      <c r="T8" s="5"/>
    </row>
    <row r="9" spans="1:20" x14ac:dyDescent="0.2">
      <c r="A9" s="4">
        <v>43840</v>
      </c>
      <c r="B9">
        <f>VLOOKUP(A9,'[1]Axis PSU'!$H$1:$I$305,2,FALSE)</f>
        <v>1022.3705</v>
      </c>
      <c r="C9">
        <f>VLOOKUP(A9,'[1]LIC PSU'!$H$1:$I$305,2,FALSE)</f>
        <v>10.9039</v>
      </c>
      <c r="D9">
        <f>VLOOKUP(A9,'[1]Axis Money'!$H$1:$I$305,2,FALSE)</f>
        <v>1032.7735</v>
      </c>
      <c r="E9">
        <f>VLOOKUP(A9,'[1]LIC ETF'!$H$1:$I$311,2,FALSE)</f>
        <v>70.076700000000002</v>
      </c>
      <c r="F9">
        <f>VLOOKUP(A9,[1]Gold!$F$1:$G$324,2,FALSE)</f>
        <v>110827</v>
      </c>
      <c r="G9">
        <f>VLOOKUP(A9,[1]HDFC!$A$2:$B$312,2,FALSE)</f>
        <v>1262.4932899999999</v>
      </c>
      <c r="H9">
        <f>VLOOKUP(A9,[1]ICICI!$A$2:$B$312,2,FALSE)</f>
        <v>535.459473</v>
      </c>
      <c r="I9">
        <f>VLOOKUP(A9,'[1]IDFC '!$A$2:$B$312,2,FALSE)</f>
        <v>43.950001</v>
      </c>
      <c r="J9">
        <f>VLOOKUP(A9,'[1]RBL Bank'!$A$2:$B$312,2,FALSE)</f>
        <v>345.21026599999999</v>
      </c>
      <c r="K9">
        <f>VLOOKUP(A9,[1]Maruti!$A$2:$B$312,2,FALSE)</f>
        <v>7171.9013670000004</v>
      </c>
      <c r="L9">
        <f>VLOOKUP(A9,[1]TVS!$A$2:$B$312,2,FALSE)</f>
        <v>460.99603300000001</v>
      </c>
      <c r="M9">
        <f>VLOOKUP([1]COMBINED!A9,[1]Apollo!$A$2:$B$312,2,FALSE)</f>
        <v>159.836792</v>
      </c>
      <c r="N9">
        <f>VLOOKUP([1]COMBINED!A9,'[1]Pi Indus'!$A$2:$B$312,2,FALSE)</f>
        <v>1420.922607</v>
      </c>
      <c r="O9">
        <f>VLOOKUP(A9,[1]Chambal!$A$2:$B$312,2,FALSE)</f>
        <v>145.457809</v>
      </c>
      <c r="P9">
        <f>VLOOKUP(A9,[1]ITC!$A$2:$B$312,2,FALSE)</f>
        <v>205.458282</v>
      </c>
      <c r="Q9">
        <f>VLOOKUP(A9,'[1]Godrej Cons'!$A$2:$B$312,2,FALSE)</f>
        <v>735.99426300000005</v>
      </c>
      <c r="R9">
        <f>VLOOKUP(A9,'[1]Relaxo Footwear'!$A$2:$B$312,2,FALSE)</f>
        <v>631.01348900000005</v>
      </c>
      <c r="S9">
        <f>VLOOKUP([1]COMBINED!A9,'[1]Sunpharma '!$A$2:$B$312,2,FALSE)</f>
        <v>429.81469700000002</v>
      </c>
      <c r="T9" s="5"/>
    </row>
    <row r="10" spans="1:20" x14ac:dyDescent="0.2">
      <c r="A10" s="4">
        <v>43843</v>
      </c>
      <c r="B10">
        <f>VLOOKUP(A10,'[1]Axis PSU'!$H$1:$I$305,2,FALSE)</f>
        <v>1022.4958</v>
      </c>
      <c r="C10">
        <f>VLOOKUP(A10,'[1]LIC PSU'!$H$1:$I$305,2,FALSE)</f>
        <v>10.908300000000001</v>
      </c>
      <c r="D10">
        <f>VLOOKUP(A10,'[1]Axis Money'!$H$1:$I$305,2,FALSE)</f>
        <v>1033.2439999999999</v>
      </c>
      <c r="E10">
        <f>VLOOKUP(A10,'[1]LIC ETF'!$H$1:$I$311,2,FALSE)</f>
        <v>70.491399999999999</v>
      </c>
      <c r="F10">
        <f>VLOOKUP(A10,[1]Gold!$F$1:$G$324,2,FALSE)</f>
        <v>109420</v>
      </c>
      <c r="G10">
        <f>VLOOKUP(A10,[1]HDFC!$A$2:$B$312,2,FALSE)</f>
        <v>1265.7413300000001</v>
      </c>
      <c r="H10">
        <f>VLOOKUP(A10,[1]ICICI!$A$2:$B$312,2,FALSE)</f>
        <v>533.82409700000005</v>
      </c>
      <c r="I10">
        <f>VLOOKUP(A10,'[1]IDFC '!$A$2:$B$312,2,FALSE)</f>
        <v>44.299999</v>
      </c>
      <c r="J10">
        <f>VLOOKUP(A10,'[1]RBL Bank'!$A$2:$B$312,2,FALSE)</f>
        <v>355.12298600000003</v>
      </c>
      <c r="K10">
        <f>VLOOKUP(A10,[1]Maruti!$A$2:$B$312,2,FALSE)</f>
        <v>7193.6220700000003</v>
      </c>
      <c r="L10">
        <f>VLOOKUP(A10,[1]TVS!$A$2:$B$312,2,FALSE)</f>
        <v>459.18301400000001</v>
      </c>
      <c r="M10">
        <f>VLOOKUP([1]COMBINED!A10,[1]Apollo!$A$2:$B$312,2,FALSE)</f>
        <v>161.63752700000001</v>
      </c>
      <c r="N10">
        <f>VLOOKUP([1]COMBINED!A10,'[1]Pi Indus'!$A$2:$B$312,2,FALSE)</f>
        <v>1448.926025</v>
      </c>
      <c r="O10">
        <f>VLOOKUP(A10,[1]Chambal!$A$2:$B$312,2,FALSE)</f>
        <v>145.64228800000001</v>
      </c>
      <c r="P10">
        <f>VLOOKUP(A10,[1]ITC!$A$2:$B$312,2,FALSE)</f>
        <v>206.53736900000001</v>
      </c>
      <c r="Q10">
        <f>VLOOKUP(A10,'[1]Godrej Cons'!$A$2:$B$312,2,FALSE)</f>
        <v>740.53033400000004</v>
      </c>
      <c r="R10">
        <f>VLOOKUP(A10,'[1]Relaxo Footwear'!$A$2:$B$312,2,FALSE)</f>
        <v>638.21691899999996</v>
      </c>
      <c r="S10">
        <f>VLOOKUP([1]COMBINED!A10,'[1]Sunpharma '!$A$2:$B$312,2,FALSE)</f>
        <v>430.78359999999998</v>
      </c>
      <c r="T10" s="5"/>
    </row>
    <row r="11" spans="1:20" x14ac:dyDescent="0.2">
      <c r="A11" s="4">
        <v>43844</v>
      </c>
      <c r="B11">
        <f>VLOOKUP(A11,'[1]Axis PSU'!$H$1:$I$305,2,FALSE)</f>
        <v>1021.965</v>
      </c>
      <c r="C11">
        <f>VLOOKUP(A11,'[1]LIC PSU'!$H$1:$I$305,2,FALSE)</f>
        <v>10.9047</v>
      </c>
      <c r="D11">
        <f>VLOOKUP(A11,'[1]Axis Money'!$H$1:$I$305,2,FALSE)</f>
        <v>1033.2650000000001</v>
      </c>
      <c r="E11">
        <f>VLOOKUP(A11,'[1]LIC ETF'!$H$1:$I$311,2,FALSE)</f>
        <v>70.677700000000002</v>
      </c>
      <c r="F11">
        <f>VLOOKUP(A11,[1]Gold!$F$1:$G$324,2,FALSE)</f>
        <v>109526</v>
      </c>
      <c r="G11">
        <f>VLOOKUP(A11,[1]HDFC!$A$2:$B$312,2,FALSE)</f>
        <v>1269.1862799999999</v>
      </c>
      <c r="H11">
        <f>VLOOKUP(A11,[1]ICICI!$A$2:$B$312,2,FALSE)</f>
        <v>532.83294699999999</v>
      </c>
      <c r="I11">
        <f>VLOOKUP(A11,'[1]IDFC '!$A$2:$B$312,2,FALSE)</f>
        <v>44.599997999999999</v>
      </c>
      <c r="J11">
        <f>VLOOKUP(A11,'[1]RBL Bank'!$A$2:$B$312,2,FALSE)</f>
        <v>353.48739599999999</v>
      </c>
      <c r="K11">
        <f>VLOOKUP(A11,[1]Maruti!$A$2:$B$312,2,FALSE)</f>
        <v>7226.9833980000003</v>
      </c>
      <c r="L11">
        <f>VLOOKUP(A11,[1]TVS!$A$2:$B$312,2,FALSE)</f>
        <v>462.270081</v>
      </c>
      <c r="M11">
        <f>VLOOKUP([1]COMBINED!A11,[1]Apollo!$A$2:$B$312,2,FALSE)</f>
        <v>164.57551599999999</v>
      </c>
      <c r="N11">
        <f>VLOOKUP([1]COMBINED!A11,'[1]Pi Indus'!$A$2:$B$312,2,FALSE)</f>
        <v>1460.7429199999999</v>
      </c>
      <c r="O11">
        <f>VLOOKUP(A11,[1]Chambal!$A$2:$B$312,2,FALSE)</f>
        <v>146.05735799999999</v>
      </c>
      <c r="P11">
        <f>VLOOKUP(A11,[1]ITC!$A$2:$B$312,2,FALSE)</f>
        <v>209.99044799999999</v>
      </c>
      <c r="Q11">
        <f>VLOOKUP(A11,'[1]Godrej Cons'!$A$2:$B$312,2,FALSE)</f>
        <v>749.45300299999997</v>
      </c>
      <c r="R11">
        <f>VLOOKUP(A11,'[1]Relaxo Footwear'!$A$2:$B$312,2,FALSE)</f>
        <v>637.47174099999995</v>
      </c>
      <c r="S11">
        <f>VLOOKUP([1]COMBINED!A11,'[1]Sunpharma '!$A$2:$B$312,2,FALSE)</f>
        <v>432.140106</v>
      </c>
      <c r="T11" s="5"/>
    </row>
    <row r="12" spans="1:20" x14ac:dyDescent="0.2">
      <c r="A12" s="4">
        <v>43845</v>
      </c>
      <c r="B12">
        <f>VLOOKUP(A12,'[1]Axis PSU'!$H$1:$I$305,2,FALSE)</f>
        <v>1022.1631</v>
      </c>
      <c r="C12">
        <f>VLOOKUP(A12,'[1]LIC PSU'!$H$1:$I$305,2,FALSE)</f>
        <v>10.9095</v>
      </c>
      <c r="D12">
        <f>VLOOKUP(A12,'[1]Axis Money'!$H$1:$I$305,2,FALSE)</f>
        <v>1033.393</v>
      </c>
      <c r="E12">
        <f>VLOOKUP(A12,'[1]LIC ETF'!$H$1:$I$311,2,FALSE)</f>
        <v>70.566199999999995</v>
      </c>
      <c r="F12">
        <f>VLOOKUP(A12,[1]Gold!$F$1:$G$324,2,FALSE)</f>
        <v>110028</v>
      </c>
      <c r="G12">
        <f>VLOOKUP(A12,[1]HDFC!$A$2:$B$312,2,FALSE)</f>
        <v>1264.01892</v>
      </c>
      <c r="H12">
        <f>VLOOKUP(A12,[1]ICICI!$A$2:$B$312,2,FALSE)</f>
        <v>530.85064699999998</v>
      </c>
      <c r="I12">
        <f>VLOOKUP(A12,'[1]IDFC '!$A$2:$B$312,2,FALSE)</f>
        <v>45</v>
      </c>
      <c r="J12">
        <f>VLOOKUP(A12,'[1]RBL Bank'!$A$2:$B$312,2,FALSE)</f>
        <v>347.39108299999998</v>
      </c>
      <c r="K12">
        <f>VLOOKUP(A12,[1]Maruti!$A$2:$B$312,2,FALSE)</f>
        <v>7321.0537109999996</v>
      </c>
      <c r="L12">
        <f>VLOOKUP(A12,[1]TVS!$A$2:$B$312,2,FALSE)</f>
        <v>474.520172</v>
      </c>
      <c r="M12">
        <f>VLOOKUP([1]COMBINED!A12,[1]Apollo!$A$2:$B$312,2,FALSE)</f>
        <v>166.80270400000001</v>
      </c>
      <c r="N12">
        <f>VLOOKUP([1]COMBINED!A12,'[1]Pi Indus'!$A$2:$B$312,2,FALSE)</f>
        <v>1446.5924070000001</v>
      </c>
      <c r="O12">
        <f>VLOOKUP(A12,[1]Chambal!$A$2:$B$312,2,FALSE)</f>
        <v>159.24723800000001</v>
      </c>
      <c r="P12">
        <f>VLOOKUP(A12,[1]ITC!$A$2:$B$312,2,FALSE)</f>
        <v>209.256653</v>
      </c>
      <c r="Q12">
        <f>VLOOKUP(A12,'[1]Godrej Cons'!$A$2:$B$312,2,FALSE)</f>
        <v>760.120361</v>
      </c>
      <c r="R12">
        <f>VLOOKUP(A12,'[1]Relaxo Footwear'!$A$2:$B$312,2,FALSE)</f>
        <v>643.38348399999995</v>
      </c>
      <c r="S12">
        <f>VLOOKUP([1]COMBINED!A12,'[1]Sunpharma '!$A$2:$B$312,2,FALSE)</f>
        <v>435.09530599999999</v>
      </c>
      <c r="T12" s="5"/>
    </row>
    <row r="13" spans="1:20" x14ac:dyDescent="0.2">
      <c r="A13" s="4">
        <v>43846</v>
      </c>
      <c r="B13">
        <f>VLOOKUP(A13,'[1]Axis PSU'!$H$1:$I$305,2,FALSE)</f>
        <v>1022.3251</v>
      </c>
      <c r="C13">
        <f>VLOOKUP(A13,'[1]LIC PSU'!$H$1:$I$305,2,FALSE)</f>
        <v>10.912599999999999</v>
      </c>
      <c r="D13">
        <f>VLOOKUP(A13,'[1]Axis Money'!$H$1:$I$305,2,FALSE)</f>
        <v>1033.5340000000001</v>
      </c>
      <c r="E13">
        <f>VLOOKUP(A13,'[1]LIC ETF'!$H$1:$I$311,2,FALSE)</f>
        <v>70.636499999999998</v>
      </c>
      <c r="F13">
        <f>VLOOKUP(A13,[1]Gold!$F$1:$G$324,2,FALSE)</f>
        <v>110137</v>
      </c>
      <c r="G13">
        <f>VLOOKUP(A13,[1]HDFC!$A$2:$B$312,2,FALSE)</f>
        <v>1267.3654799999999</v>
      </c>
      <c r="H13">
        <f>VLOOKUP(A13,[1]ICICI!$A$2:$B$312,2,FALSE)</f>
        <v>532.387024</v>
      </c>
      <c r="I13">
        <f>VLOOKUP(A13,'[1]IDFC '!$A$2:$B$312,2,FALSE)</f>
        <v>45</v>
      </c>
      <c r="J13">
        <f>VLOOKUP(A13,'[1]RBL Bank'!$A$2:$B$312,2,FALSE)</f>
        <v>343.27728300000001</v>
      </c>
      <c r="K13">
        <f>VLOOKUP(A13,[1]Maruti!$A$2:$B$312,2,FALSE)</f>
        <v>7301.1923829999996</v>
      </c>
      <c r="L13">
        <f>VLOOKUP(A13,[1]TVS!$A$2:$B$312,2,FALSE)</f>
        <v>478.587219</v>
      </c>
      <c r="M13">
        <f>VLOOKUP([1]COMBINED!A13,[1]Apollo!$A$2:$B$312,2,FALSE)</f>
        <v>166.80270400000001</v>
      </c>
      <c r="N13">
        <f>VLOOKUP([1]COMBINED!A13,'[1]Pi Indus'!$A$2:$B$312,2,FALSE)</f>
        <v>1455.7280270000001</v>
      </c>
      <c r="O13">
        <f>VLOOKUP(A13,[1]Chambal!$A$2:$B$312,2,FALSE)</f>
        <v>160.81530799999999</v>
      </c>
      <c r="P13">
        <f>VLOOKUP(A13,[1]ITC!$A$2:$B$312,2,FALSE)</f>
        <v>207.83225999999999</v>
      </c>
      <c r="Q13">
        <f>VLOOKUP(A13,'[1]Godrej Cons'!$A$2:$B$312,2,FALSE)</f>
        <v>744.46832300000005</v>
      </c>
      <c r="R13">
        <f>VLOOKUP(A13,'[1]Relaxo Footwear'!$A$2:$B$312,2,FALSE)</f>
        <v>660.87023899999997</v>
      </c>
      <c r="S13">
        <f>VLOOKUP([1]COMBINED!A13,'[1]Sunpharma '!$A$2:$B$312,2,FALSE)</f>
        <v>435.09530599999999</v>
      </c>
      <c r="T13" s="5"/>
    </row>
    <row r="14" spans="1:20" x14ac:dyDescent="0.2">
      <c r="A14" s="4">
        <v>43847</v>
      </c>
      <c r="B14">
        <f>VLOOKUP(A14,'[1]Axis PSU'!$H$1:$I$305,2,FALSE)</f>
        <v>1022.4958</v>
      </c>
      <c r="C14">
        <f>VLOOKUP(A14,'[1]LIC PSU'!$H$1:$I$305,2,FALSE)</f>
        <v>10.915800000000001</v>
      </c>
      <c r="D14">
        <f>VLOOKUP(A14,'[1]Axis Money'!$H$1:$I$305,2,FALSE)</f>
        <v>1033.7180000000001</v>
      </c>
      <c r="E14">
        <f>VLOOKUP(A14,'[1]LIC ETF'!$H$1:$I$311,2,FALSE)</f>
        <v>70.621499999999997</v>
      </c>
      <c r="F14">
        <f>VLOOKUP(A14,[1]Gold!$F$1:$G$324,2,FALSE)</f>
        <v>110609</v>
      </c>
      <c r="G14">
        <f>VLOOKUP(A14,[1]HDFC!$A$2:$B$312,2,FALSE)</f>
        <v>1258.01502</v>
      </c>
      <c r="H14">
        <f>VLOOKUP(A14,[1]ICICI!$A$2:$B$312,2,FALSE)</f>
        <v>527.33215299999995</v>
      </c>
      <c r="I14">
        <f>VLOOKUP(A14,'[1]IDFC '!$A$2:$B$312,2,FALSE)</f>
        <v>43.5</v>
      </c>
      <c r="J14">
        <f>VLOOKUP(A14,'[1]RBL Bank'!$A$2:$B$312,2,FALSE)</f>
        <v>340.799103</v>
      </c>
      <c r="K14">
        <f>VLOOKUP(A14,[1]Maruti!$A$2:$B$312,2,FALSE)</f>
        <v>7357.4487300000001</v>
      </c>
      <c r="L14">
        <f>VLOOKUP(A14,[1]TVS!$A$2:$B$312,2,FALSE)</f>
        <v>475.40216099999998</v>
      </c>
      <c r="M14">
        <f>VLOOKUP([1]COMBINED!A14,[1]Apollo!$A$2:$B$312,2,FALSE)</f>
        <v>170.59367399999999</v>
      </c>
      <c r="N14">
        <f>VLOOKUP([1]COMBINED!A14,'[1]Pi Indus'!$A$2:$B$312,2,FALSE)</f>
        <v>1427.923462</v>
      </c>
      <c r="O14">
        <f>VLOOKUP(A14,[1]Chambal!$A$2:$B$312,2,FALSE)</f>
        <v>161.599289</v>
      </c>
      <c r="P14">
        <f>VLOOKUP(A14,[1]ITC!$A$2:$B$312,2,FALSE)</f>
        <v>207.14164700000001</v>
      </c>
      <c r="Q14">
        <f>VLOOKUP(A14,'[1]Godrej Cons'!$A$2:$B$312,2,FALSE)</f>
        <v>741.42761199999995</v>
      </c>
      <c r="R14">
        <f>VLOOKUP(A14,'[1]Relaxo Footwear'!$A$2:$B$312,2,FALSE)</f>
        <v>674.18395999999996</v>
      </c>
      <c r="S14">
        <f>VLOOKUP([1]COMBINED!A14,'[1]Sunpharma '!$A$2:$B$312,2,FALSE)</f>
        <v>440.47283900000002</v>
      </c>
      <c r="T14" s="5"/>
    </row>
    <row r="15" spans="1:20" x14ac:dyDescent="0.2">
      <c r="A15" s="4">
        <v>43850</v>
      </c>
      <c r="B15">
        <f>VLOOKUP(A15,'[1]Axis PSU'!$H$1:$I$305,2,FALSE)</f>
        <v>1022.4958</v>
      </c>
      <c r="C15">
        <f>VLOOKUP(A15,'[1]LIC PSU'!$H$1:$I$305,2,FALSE)</f>
        <v>10.9231</v>
      </c>
      <c r="D15">
        <f>VLOOKUP(A15,'[1]Axis Money'!$H$1:$I$305,2,FALSE)</f>
        <v>1034.2266</v>
      </c>
      <c r="E15">
        <f>VLOOKUP(A15,'[1]LIC ETF'!$H$1:$I$311,2,FALSE)</f>
        <v>69.890199999999993</v>
      </c>
      <c r="F15">
        <f>VLOOKUP(A15,[1]Gold!$F$1:$G$324,2,FALSE)</f>
        <v>111088</v>
      </c>
      <c r="G15">
        <f>VLOOKUP(A15,[1]HDFC!$A$2:$B$312,2,FALSE)</f>
        <v>1235.13123</v>
      </c>
      <c r="H15">
        <f>VLOOKUP(A15,[1]ICICI!$A$2:$B$312,2,FALSE)</f>
        <v>530.10730000000001</v>
      </c>
      <c r="I15">
        <f>VLOOKUP(A15,'[1]IDFC '!$A$2:$B$312,2,FALSE)</f>
        <v>43.049999</v>
      </c>
      <c r="J15">
        <f>VLOOKUP(A15,'[1]RBL Bank'!$A$2:$B$312,2,FALSE)</f>
        <v>325.285706</v>
      </c>
      <c r="K15">
        <f>VLOOKUP(A15,[1]Maruti!$A$2:$B$312,2,FALSE)</f>
        <v>7288.4252930000002</v>
      </c>
      <c r="L15">
        <f>VLOOKUP(A15,[1]TVS!$A$2:$B$312,2,FALSE)</f>
        <v>460.84899899999999</v>
      </c>
      <c r="M15">
        <f>VLOOKUP([1]COMBINED!A15,[1]Apollo!$A$2:$B$312,2,FALSE)</f>
        <v>164.90722700000001</v>
      </c>
      <c r="N15">
        <f>VLOOKUP([1]COMBINED!A15,'[1]Pi Indus'!$A$2:$B$312,2,FALSE)</f>
        <v>1418.489624</v>
      </c>
      <c r="O15">
        <f>VLOOKUP(A15,[1]Chambal!$A$2:$B$312,2,FALSE)</f>
        <v>155.327179</v>
      </c>
      <c r="P15">
        <f>VLOOKUP(A15,[1]ITC!$A$2:$B$312,2,FALSE)</f>
        <v>208.82502700000001</v>
      </c>
      <c r="Q15">
        <f>VLOOKUP(A15,'[1]Godrej Cons'!$A$2:$B$312,2,FALSE)</f>
        <v>746.26275599999997</v>
      </c>
      <c r="R15">
        <f>VLOOKUP(A15,'[1]Relaxo Footwear'!$A$2:$B$312,2,FALSE)</f>
        <v>691.07464600000003</v>
      </c>
      <c r="S15">
        <f>VLOOKUP([1]COMBINED!A15,'[1]Sunpharma '!$A$2:$B$312,2,FALSE)</f>
        <v>435.48288000000002</v>
      </c>
      <c r="T15" s="5"/>
    </row>
    <row r="16" spans="1:20" x14ac:dyDescent="0.2">
      <c r="A16" s="4">
        <v>43851</v>
      </c>
      <c r="B16">
        <f>VLOOKUP(A16,'[1]Axis PSU'!$H$1:$I$305,2,FALSE)</f>
        <v>1022.4958</v>
      </c>
      <c r="C16">
        <f>VLOOKUP(A16,'[1]LIC PSU'!$H$1:$I$305,2,FALSE)</f>
        <v>10.9268</v>
      </c>
      <c r="D16">
        <f>VLOOKUP(A16,'[1]Axis Money'!$H$1:$I$305,2,FALSE)</f>
        <v>1034.3955000000001</v>
      </c>
      <c r="E16">
        <f>VLOOKUP(A16,'[1]LIC ETF'!$H$1:$I$311,2,FALSE)</f>
        <v>69.577399999999997</v>
      </c>
      <c r="F16">
        <f>VLOOKUP(A16,[1]Gold!$F$1:$G$324,2,FALSE)</f>
        <v>110869</v>
      </c>
      <c r="G16">
        <f>VLOOKUP(A16,[1]HDFC!$A$2:$B$312,2,FALSE)</f>
        <v>1224.74756</v>
      </c>
      <c r="H16">
        <f>VLOOKUP(A16,[1]ICICI!$A$2:$B$312,2,FALSE)</f>
        <v>526.34106399999996</v>
      </c>
      <c r="I16">
        <f>VLOOKUP(A16,'[1]IDFC '!$A$2:$B$312,2,FALSE)</f>
        <v>43.200001</v>
      </c>
      <c r="J16">
        <f>VLOOKUP(A16,'[1]RBL Bank'!$A$2:$B$312,2,FALSE)</f>
        <v>338.32092299999999</v>
      </c>
      <c r="K16">
        <f>VLOOKUP(A16,[1]Maruti!$A$2:$B$312,2,FALSE)</f>
        <v>7144.6547849999997</v>
      </c>
      <c r="L16">
        <f>VLOOKUP(A16,[1]TVS!$A$2:$B$312,2,FALSE)</f>
        <v>452.17593399999998</v>
      </c>
      <c r="M16">
        <f>VLOOKUP([1]COMBINED!A16,[1]Apollo!$A$2:$B$312,2,FALSE)</f>
        <v>165.71281400000001</v>
      </c>
      <c r="N16">
        <f>VLOOKUP([1]COMBINED!A16,'[1]Pi Indus'!$A$2:$B$312,2,FALSE)</f>
        <v>1433.3851320000001</v>
      </c>
      <c r="O16">
        <f>VLOOKUP(A16,[1]Chambal!$A$2:$B$312,2,FALSE)</f>
        <v>158.04818700000001</v>
      </c>
      <c r="P16">
        <f>VLOOKUP(A16,[1]ITC!$A$2:$B$312,2,FALSE)</f>
        <v>205.846756</v>
      </c>
      <c r="Q16">
        <f>VLOOKUP(A16,'[1]Godrej Cons'!$A$2:$B$312,2,FALSE)</f>
        <v>729.31469700000002</v>
      </c>
      <c r="R16">
        <f>VLOOKUP(A16,'[1]Relaxo Footwear'!$A$2:$B$312,2,FALSE)</f>
        <v>686.55389400000001</v>
      </c>
      <c r="S16">
        <f>VLOOKUP([1]COMBINED!A16,'[1]Sunpharma '!$A$2:$B$312,2,FALSE)</f>
        <v>433.49658199999999</v>
      </c>
      <c r="T16" s="5"/>
    </row>
    <row r="17" spans="1:20" x14ac:dyDescent="0.2">
      <c r="A17" s="4">
        <v>43852</v>
      </c>
      <c r="B17">
        <f>VLOOKUP(A17,'[1]Axis PSU'!$H$1:$I$305,2,FALSE)</f>
        <v>1022.4958</v>
      </c>
      <c r="C17">
        <f>VLOOKUP(A17,'[1]LIC PSU'!$H$1:$I$305,2,FALSE)</f>
        <v>10.935</v>
      </c>
      <c r="D17">
        <f>VLOOKUP(A17,'[1]Axis Money'!$H$1:$I$305,2,FALSE)</f>
        <v>1034.5762</v>
      </c>
      <c r="E17">
        <f>VLOOKUP(A17,'[1]LIC ETF'!$H$1:$I$311,2,FALSE)</f>
        <v>69.218299999999999</v>
      </c>
      <c r="F17">
        <f>VLOOKUP(A17,[1]Gold!$F$1:$G$324,2,FALSE)</f>
        <v>110764</v>
      </c>
      <c r="G17">
        <f>VLOOKUP(A17,[1]HDFC!$A$2:$B$312,2,FALSE)</f>
        <v>1221.30261</v>
      </c>
      <c r="H17">
        <f>VLOOKUP(A17,[1]ICICI!$A$2:$B$312,2,FALSE)</f>
        <v>518.21374500000002</v>
      </c>
      <c r="I17">
        <f>VLOOKUP(A17,'[1]IDFC '!$A$2:$B$312,2,FALSE)</f>
        <v>43.349997999999999</v>
      </c>
      <c r="J17">
        <f>VLOOKUP(A17,'[1]RBL Bank'!$A$2:$B$312,2,FALSE)</f>
        <v>336.23928799999999</v>
      </c>
      <c r="K17">
        <f>VLOOKUP(A17,[1]Maruti!$A$2:$B$312,2,FALSE)</f>
        <v>6981.21875</v>
      </c>
      <c r="L17">
        <f>VLOOKUP(A17,[1]TVS!$A$2:$B$312,2,FALSE)</f>
        <v>455.26299999999998</v>
      </c>
      <c r="M17">
        <f>VLOOKUP([1]COMBINED!A17,[1]Apollo!$A$2:$B$312,2,FALSE)</f>
        <v>165.14415</v>
      </c>
      <c r="N17">
        <f>VLOOKUP([1]COMBINED!A17,'[1]Pi Indus'!$A$2:$B$312,2,FALSE)</f>
        <v>1434.427612</v>
      </c>
      <c r="O17">
        <f>VLOOKUP(A17,[1]Chambal!$A$2:$B$312,2,FALSE)</f>
        <v>156.57238799999999</v>
      </c>
      <c r="P17">
        <f>VLOOKUP(A17,[1]ITC!$A$2:$B$312,2,FALSE)</f>
        <v>205.50143399999999</v>
      </c>
      <c r="Q17">
        <f>VLOOKUP(A17,'[1]Godrej Cons'!$A$2:$B$312,2,FALSE)</f>
        <v>723.881348</v>
      </c>
      <c r="R17">
        <f>VLOOKUP(A17,'[1]Relaxo Footwear'!$A$2:$B$312,2,FALSE)</f>
        <v>676.816956</v>
      </c>
      <c r="S17">
        <f>VLOOKUP([1]COMBINED!A17,'[1]Sunpharma '!$A$2:$B$312,2,FALSE)</f>
        <v>432.430725</v>
      </c>
      <c r="T17" s="5"/>
    </row>
    <row r="18" spans="1:20" x14ac:dyDescent="0.2">
      <c r="A18" s="4">
        <v>43853</v>
      </c>
      <c r="B18">
        <f>VLOOKUP(A18,'[1]Axis PSU'!$H$1:$I$305,2,FALSE)</f>
        <v>1022.4958</v>
      </c>
      <c r="C18">
        <f>VLOOKUP(A18,'[1]LIC PSU'!$H$1:$I$305,2,FALSE)</f>
        <v>10.940799999999999</v>
      </c>
      <c r="D18">
        <f>VLOOKUP(A18,'[1]Axis Money'!$H$1:$I$305,2,FALSE)</f>
        <v>1034.7971</v>
      </c>
      <c r="E18">
        <f>VLOOKUP(A18,'[1]LIC ETF'!$H$1:$I$311,2,FALSE)</f>
        <v>69.644300000000001</v>
      </c>
      <c r="F18">
        <f>VLOOKUP(A18,[1]Gold!$F$1:$G$324,2,FALSE)</f>
        <v>111551</v>
      </c>
      <c r="G18">
        <f>VLOOKUP(A18,[1]HDFC!$A$2:$B$312,2,FALSE)</f>
        <v>1225.2396200000001</v>
      </c>
      <c r="H18">
        <f>VLOOKUP(A18,[1]ICICI!$A$2:$B$312,2,FALSE)</f>
        <v>523.02075200000002</v>
      </c>
      <c r="I18">
        <f>VLOOKUP(A18,'[1]IDFC '!$A$2:$B$312,2,FALSE)</f>
        <v>43.599997999999999</v>
      </c>
      <c r="J18">
        <f>VLOOKUP(A18,'[1]RBL Bank'!$A$2:$B$312,2,FALSE)</f>
        <v>336.48709100000002</v>
      </c>
      <c r="K18">
        <f>VLOOKUP(A18,[1]Maruti!$A$2:$B$312,2,FALSE)</f>
        <v>6992.4697269999997</v>
      </c>
      <c r="L18">
        <f>VLOOKUP(A18,[1]TVS!$A$2:$B$312,2,FALSE)</f>
        <v>455.11602800000003</v>
      </c>
      <c r="M18">
        <f>VLOOKUP([1]COMBINED!A18,[1]Apollo!$A$2:$B$312,2,FALSE)</f>
        <v>165.997131</v>
      </c>
      <c r="N18">
        <f>VLOOKUP([1]COMBINED!A18,'[1]Pi Indus'!$A$2:$B$312,2,FALSE)</f>
        <v>1466.552124</v>
      </c>
      <c r="O18">
        <f>VLOOKUP(A18,[1]Chambal!$A$2:$B$312,2,FALSE)</f>
        <v>159.06277499999999</v>
      </c>
      <c r="P18">
        <f>VLOOKUP(A18,[1]ITC!$A$2:$B$312,2,FALSE)</f>
        <v>205.371948</v>
      </c>
      <c r="Q18">
        <f>VLOOKUP(A18,'[1]Godrej Cons'!$A$2:$B$312,2,FALSE)</f>
        <v>738.785706</v>
      </c>
      <c r="R18">
        <f>VLOOKUP(A18,'[1]Relaxo Footwear'!$A$2:$B$312,2,FALSE)</f>
        <v>674.28338599999995</v>
      </c>
      <c r="S18">
        <f>VLOOKUP([1]COMBINED!A18,'[1]Sunpharma '!$A$2:$B$312,2,FALSE)</f>
        <v>435.87048299999998</v>
      </c>
      <c r="T18" s="5"/>
    </row>
    <row r="19" spans="1:20" x14ac:dyDescent="0.2">
      <c r="A19" s="4">
        <v>43854</v>
      </c>
      <c r="B19">
        <f>VLOOKUP(A19,'[1]Axis PSU'!$H$1:$I$305,2,FALSE)</f>
        <v>1022.4958</v>
      </c>
      <c r="C19">
        <f>VLOOKUP(A19,'[1]LIC PSU'!$H$1:$I$305,2,FALSE)</f>
        <v>10.948700000000001</v>
      </c>
      <c r="D19">
        <f>VLOOKUP(A19,'[1]Axis Money'!$H$1:$I$305,2,FALSE)</f>
        <v>1034.9716000000001</v>
      </c>
      <c r="E19">
        <f>VLOOKUP(A19,'[1]LIC ETF'!$H$1:$I$311,2,FALSE)</f>
        <v>70.035899999999998</v>
      </c>
      <c r="F19">
        <f>VLOOKUP(A19,[1]Gold!$F$1:$G$324,2,FALSE)</f>
        <v>111998</v>
      </c>
      <c r="G19">
        <f>VLOOKUP(A19,[1]HDFC!$A$2:$B$312,2,FALSE)</f>
        <v>1224.9444599999999</v>
      </c>
      <c r="H19">
        <f>VLOOKUP(A19,[1]ICICI!$A$2:$B$312,2,FALSE)</f>
        <v>529.11621100000002</v>
      </c>
      <c r="I19">
        <f>VLOOKUP(A19,'[1]IDFC '!$A$2:$B$312,2,FALSE)</f>
        <v>44</v>
      </c>
      <c r="J19">
        <f>VLOOKUP(A19,'[1]RBL Bank'!$A$2:$B$312,2,FALSE)</f>
        <v>326.822205</v>
      </c>
      <c r="K19">
        <f>VLOOKUP(A19,[1]Maruti!$A$2:$B$312,2,FALSE)</f>
        <v>6974.2236329999996</v>
      </c>
      <c r="L19">
        <f>VLOOKUP(A19,[1]TVS!$A$2:$B$312,2,FALSE)</f>
        <v>459.52600100000001</v>
      </c>
      <c r="M19">
        <f>VLOOKUP([1]COMBINED!A19,[1]Apollo!$A$2:$B$312,2,FALSE)</f>
        <v>168.224335</v>
      </c>
      <c r="N19">
        <f>VLOOKUP([1]COMBINED!A19,'[1]Pi Indus'!$A$2:$B$312,2,FALSE)</f>
        <v>1488.448486</v>
      </c>
      <c r="O19">
        <f>VLOOKUP(A19,[1]Chambal!$A$2:$B$312,2,FALSE)</f>
        <v>157.033569</v>
      </c>
      <c r="P19">
        <f>VLOOKUP(A19,[1]ITC!$A$2:$B$312,2,FALSE)</f>
        <v>205.58776900000001</v>
      </c>
      <c r="Q19">
        <f>VLOOKUP(A19,'[1]Godrej Cons'!$A$2:$B$312,2,FALSE)</f>
        <v>747.06030299999998</v>
      </c>
      <c r="R19">
        <f>VLOOKUP(A19,'[1]Relaxo Footwear'!$A$2:$B$312,2,FALSE)</f>
        <v>687.10034199999996</v>
      </c>
      <c r="S19">
        <f>VLOOKUP([1]COMBINED!A19,'[1]Sunpharma '!$A$2:$B$312,2,FALSE)</f>
        <v>433.88412499999998</v>
      </c>
      <c r="T19" s="5"/>
    </row>
    <row r="20" spans="1:20" x14ac:dyDescent="0.2">
      <c r="A20" s="4">
        <v>43857</v>
      </c>
      <c r="B20">
        <f>VLOOKUP(A20,'[1]Axis PSU'!$H$1:$I$305,2,FALSE)</f>
        <v>1022.4958</v>
      </c>
      <c r="C20">
        <f>VLOOKUP(A20,'[1]LIC PSU'!$H$1:$I$305,2,FALSE)</f>
        <v>10.957000000000001</v>
      </c>
      <c r="D20">
        <f>VLOOKUP(A20,'[1]Axis Money'!$H$1:$I$305,2,FALSE)</f>
        <v>1035.4251999999999</v>
      </c>
      <c r="E20">
        <f>VLOOKUP(A20,'[1]LIC ETF'!$H$1:$I$311,2,FALSE)</f>
        <v>69.297600000000003</v>
      </c>
      <c r="F20">
        <f>VLOOKUP(A20,[1]Gold!$F$1:$G$324,2,FALSE)</f>
        <v>112995</v>
      </c>
      <c r="G20">
        <f>VLOOKUP(A20,[1]HDFC!$A$2:$B$312,2,FALSE)</f>
        <v>1194.08826</v>
      </c>
      <c r="H20">
        <f>VLOOKUP(A20,[1]ICICI!$A$2:$B$312,2,FALSE)</f>
        <v>532.48608400000001</v>
      </c>
      <c r="I20">
        <f>VLOOKUP(A20,'[1]IDFC '!$A$2:$B$312,2,FALSE)</f>
        <v>43.75</v>
      </c>
      <c r="J20">
        <f>VLOOKUP(A20,'[1]RBL Bank'!$A$2:$B$312,2,FALSE)</f>
        <v>333.26547199999999</v>
      </c>
      <c r="K20">
        <f>VLOOKUP(A20,[1]Maruti!$A$2:$B$312,2,FALSE)</f>
        <v>6994.1328130000002</v>
      </c>
      <c r="L20">
        <f>VLOOKUP(A20,[1]TVS!$A$2:$B$312,2,FALSE)</f>
        <v>455.80200200000002</v>
      </c>
      <c r="M20">
        <f>VLOOKUP([1]COMBINED!A20,[1]Apollo!$A$2:$B$312,2,FALSE)</f>
        <v>165.618042</v>
      </c>
      <c r="N20">
        <f>VLOOKUP([1]COMBINED!A20,'[1]Pi Indus'!$A$2:$B$312,2,FALSE)</f>
        <v>1525.4884030000001</v>
      </c>
      <c r="O20">
        <f>VLOOKUP(A20,[1]Chambal!$A$2:$B$312,2,FALSE)</f>
        <v>164.68926999999999</v>
      </c>
      <c r="P20">
        <f>VLOOKUP(A20,[1]ITC!$A$2:$B$312,2,FALSE)</f>
        <v>202.52316300000001</v>
      </c>
      <c r="Q20">
        <f>VLOOKUP(A20,'[1]Godrej Cons'!$A$2:$B$312,2,FALSE)</f>
        <v>735.49578899999995</v>
      </c>
      <c r="R20">
        <f>VLOOKUP(A20,'[1]Relaxo Footwear'!$A$2:$B$312,2,FALSE)</f>
        <v>703.24572799999999</v>
      </c>
      <c r="S20">
        <f>VLOOKUP([1]COMBINED!A20,'[1]Sunpharma '!$A$2:$B$312,2,FALSE)</f>
        <v>434.46551499999998</v>
      </c>
      <c r="T20" s="5"/>
    </row>
    <row r="21" spans="1:20" x14ac:dyDescent="0.2">
      <c r="A21" s="4">
        <v>43858</v>
      </c>
      <c r="B21">
        <f>VLOOKUP(A21,'[1]Axis PSU'!$H$1:$I$305,2,FALSE)</f>
        <v>1022.4958</v>
      </c>
      <c r="C21">
        <f>VLOOKUP(A21,'[1]LIC PSU'!$H$1:$I$305,2,FALSE)</f>
        <v>10.9603</v>
      </c>
      <c r="D21">
        <f>VLOOKUP(A21,'[1]Axis Money'!$H$1:$I$305,2,FALSE)</f>
        <v>1035.5544</v>
      </c>
      <c r="E21">
        <f>VLOOKUP(A21,'[1]LIC ETF'!$H$1:$I$311,2,FALSE)</f>
        <v>68.949100000000001</v>
      </c>
      <c r="F21">
        <f>VLOOKUP(A21,[1]Gold!$F$1:$G$324,2,FALSE)</f>
        <v>111566</v>
      </c>
      <c r="G21">
        <f>VLOOKUP(A21,[1]HDFC!$A$2:$B$312,2,FALSE)</f>
        <v>1203.93066</v>
      </c>
      <c r="H21">
        <f>VLOOKUP(A21,[1]ICICI!$A$2:$B$312,2,FALSE)</f>
        <v>523.51629600000001</v>
      </c>
      <c r="I21">
        <f>VLOOKUP(A21,'[1]IDFC '!$A$2:$B$312,2,FALSE)</f>
        <v>43.299999</v>
      </c>
      <c r="J21">
        <f>VLOOKUP(A21,'[1]RBL Bank'!$A$2:$B$312,2,FALSE)</f>
        <v>336.536652</v>
      </c>
      <c r="K21">
        <f>VLOOKUP(A21,[1]Maruti!$A$2:$B$312,2,FALSE)</f>
        <v>6845.6660160000001</v>
      </c>
      <c r="L21">
        <f>VLOOKUP(A21,[1]TVS!$A$2:$B$312,2,FALSE)</f>
        <v>452.51898199999999</v>
      </c>
      <c r="M21">
        <f>VLOOKUP([1]COMBINED!A21,[1]Apollo!$A$2:$B$312,2,FALSE)</f>
        <v>164.812454</v>
      </c>
      <c r="N21">
        <f>VLOOKUP([1]COMBINED!A21,'[1]Pi Indus'!$A$2:$B$312,2,FALSE)</f>
        <v>1561.2373050000001</v>
      </c>
      <c r="O21">
        <f>VLOOKUP(A21,[1]Chambal!$A$2:$B$312,2,FALSE)</f>
        <v>164.965958</v>
      </c>
      <c r="P21">
        <f>VLOOKUP(A21,[1]ITC!$A$2:$B$312,2,FALSE)</f>
        <v>199.19956999999999</v>
      </c>
      <c r="Q21">
        <f>VLOOKUP(A21,'[1]Godrej Cons'!$A$2:$B$312,2,FALSE)</f>
        <v>734.14996299999996</v>
      </c>
      <c r="R21">
        <f>VLOOKUP(A21,'[1]Relaxo Footwear'!$A$2:$B$312,2,FALSE)</f>
        <v>710.00201400000003</v>
      </c>
      <c r="S21">
        <f>VLOOKUP([1]COMBINED!A21,'[1]Sunpharma '!$A$2:$B$312,2,FALSE)</f>
        <v>438.82565299999999</v>
      </c>
      <c r="T21" s="5"/>
    </row>
    <row r="22" spans="1:20" x14ac:dyDescent="0.2">
      <c r="A22" s="4">
        <v>43859</v>
      </c>
      <c r="B22">
        <f>VLOOKUP(A22,'[1]Axis PSU'!$H$1:$I$305,2,FALSE)</f>
        <v>1022.0553</v>
      </c>
      <c r="C22">
        <f>VLOOKUP(A22,'[1]LIC PSU'!$H$1:$I$305,2,FALSE)</f>
        <v>10.959300000000001</v>
      </c>
      <c r="D22">
        <f>VLOOKUP(A22,'[1]Axis Money'!$H$1:$I$305,2,FALSE)</f>
        <v>1035.7094</v>
      </c>
      <c r="E22">
        <f>VLOOKUP(A22,'[1]LIC ETF'!$H$1:$I$311,2,FALSE)</f>
        <v>69.362200000000001</v>
      </c>
      <c r="F22">
        <f>VLOOKUP(A22,[1]Gold!$F$1:$G$324,2,FALSE)</f>
        <v>112404</v>
      </c>
      <c r="G22">
        <f>VLOOKUP(A22,[1]HDFC!$A$2:$B$312,2,FALSE)</f>
        <v>1216.3813500000001</v>
      </c>
      <c r="H22">
        <f>VLOOKUP(A22,[1]ICICI!$A$2:$B$312,2,FALSE)</f>
        <v>521.93048099999999</v>
      </c>
      <c r="I22">
        <f>VLOOKUP(A22,'[1]IDFC '!$A$2:$B$312,2,FALSE)</f>
        <v>44.049999</v>
      </c>
      <c r="J22">
        <f>VLOOKUP(A22,'[1]RBL Bank'!$A$2:$B$312,2,FALSE)</f>
        <v>332.42288200000002</v>
      </c>
      <c r="K22">
        <f>VLOOKUP(A22,[1]Maruti!$A$2:$B$312,2,FALSE)</f>
        <v>6858.6293949999999</v>
      </c>
      <c r="L22">
        <f>VLOOKUP(A22,[1]TVS!$A$2:$B$312,2,FALSE)</f>
        <v>460.45703099999997</v>
      </c>
      <c r="M22">
        <f>VLOOKUP([1]COMBINED!A22,[1]Apollo!$A$2:$B$312,2,FALSE)</f>
        <v>165.096756</v>
      </c>
      <c r="N22">
        <f>VLOOKUP([1]COMBINED!A22,'[1]Pi Indus'!$A$2:$B$312,2,FALSE)</f>
        <v>1527.871582</v>
      </c>
      <c r="O22">
        <f>VLOOKUP(A22,[1]Chambal!$A$2:$B$312,2,FALSE)</f>
        <v>163.53630100000001</v>
      </c>
      <c r="P22">
        <f>VLOOKUP(A22,[1]ITC!$A$2:$B$312,2,FALSE)</f>
        <v>204.29284699999999</v>
      </c>
      <c r="Q22">
        <f>VLOOKUP(A22,'[1]Godrej Cons'!$A$2:$B$312,2,FALSE)</f>
        <v>738.58630400000004</v>
      </c>
      <c r="R22">
        <f>VLOOKUP(A22,'[1]Relaxo Footwear'!$A$2:$B$312,2,FALSE)</f>
        <v>716.26153599999998</v>
      </c>
      <c r="S22">
        <f>VLOOKUP([1]COMBINED!A22,'[1]Sunpharma '!$A$2:$B$312,2,FALSE)</f>
        <v>436.11267099999998</v>
      </c>
      <c r="T22" s="5"/>
    </row>
    <row r="23" spans="1:20" x14ac:dyDescent="0.2">
      <c r="A23" s="4">
        <v>43860</v>
      </c>
      <c r="B23">
        <f>VLOOKUP(A23,'[1]Axis PSU'!$H$1:$I$305,2,FALSE)</f>
        <v>1022.4117</v>
      </c>
      <c r="C23">
        <f>VLOOKUP(A23,'[1]LIC PSU'!$H$1:$I$305,2,FALSE)</f>
        <v>10.963200000000001</v>
      </c>
      <c r="D23">
        <f>VLOOKUP(A23,'[1]Axis Money'!$H$1:$I$305,2,FALSE)</f>
        <v>1035.8630000000001</v>
      </c>
      <c r="E23">
        <f>VLOOKUP(A23,'[1]LIC ETF'!$H$1:$I$311,2,FALSE)</f>
        <v>68.830500000000001</v>
      </c>
      <c r="F23">
        <f>VLOOKUP(A23,[1]Gold!$F$1:$G$324,2,FALSE)</f>
        <v>112605</v>
      </c>
      <c r="G23">
        <f>VLOOKUP(A23,[1]HDFC!$A$2:$B$312,2,FALSE)</f>
        <v>1206.7358400000001</v>
      </c>
      <c r="H23">
        <f>VLOOKUP(A23,[1]ICICI!$A$2:$B$312,2,FALSE)</f>
        <v>527.48083499999996</v>
      </c>
      <c r="I23">
        <f>VLOOKUP(A23,'[1]IDFC '!$A$2:$B$312,2,FALSE)</f>
        <v>40.75</v>
      </c>
      <c r="J23">
        <f>VLOOKUP(A23,'[1]RBL Bank'!$A$2:$B$312,2,FALSE)</f>
        <v>319.53634599999998</v>
      </c>
      <c r="K23">
        <f>VLOOKUP(A23,[1]Maruti!$A$2:$B$312,2,FALSE)</f>
        <v>6868.5600590000004</v>
      </c>
      <c r="L23">
        <f>VLOOKUP(A23,[1]TVS!$A$2:$B$312,2,FALSE)</f>
        <v>460.114014</v>
      </c>
      <c r="M23">
        <f>VLOOKUP([1]COMBINED!A23,[1]Apollo!$A$2:$B$312,2,FALSE)</f>
        <v>162.49047899999999</v>
      </c>
      <c r="N23">
        <f>VLOOKUP([1]COMBINED!A23,'[1]Pi Indus'!$A$2:$B$312,2,FALSE)</f>
        <v>1515.0615230000001</v>
      </c>
      <c r="O23">
        <f>VLOOKUP(A23,[1]Chambal!$A$2:$B$312,2,FALSE)</f>
        <v>166.62622099999999</v>
      </c>
      <c r="P23">
        <f>VLOOKUP(A23,[1]ITC!$A$2:$B$312,2,FALSE)</f>
        <v>202.04837000000001</v>
      </c>
      <c r="Q23">
        <f>VLOOKUP(A23,'[1]Godrej Cons'!$A$2:$B$312,2,FALSE)</f>
        <v>681.41156000000001</v>
      </c>
      <c r="R23">
        <f>VLOOKUP(A23,'[1]Relaxo Footwear'!$A$2:$B$312,2,FALSE)</f>
        <v>719.04345699999999</v>
      </c>
      <c r="S23">
        <f>VLOOKUP([1]COMBINED!A23,'[1]Sunpharma '!$A$2:$B$312,2,FALSE)</f>
        <v>428.361267</v>
      </c>
      <c r="T23" s="5"/>
    </row>
    <row r="24" spans="1:20" x14ac:dyDescent="0.2">
      <c r="A24" s="4">
        <v>43861</v>
      </c>
      <c r="B24">
        <f>VLOOKUP(A24,'[1]Axis PSU'!$H$1:$I$305,2,FALSE)</f>
        <v>1022.4958</v>
      </c>
      <c r="C24">
        <f>VLOOKUP(A24,'[1]LIC PSU'!$H$1:$I$305,2,FALSE)</f>
        <v>10.963100000000001</v>
      </c>
      <c r="D24">
        <f>VLOOKUP(A24,'[1]Axis Money'!$H$1:$I$305,2,FALSE)</f>
        <v>1036.0265999999999</v>
      </c>
      <c r="E24">
        <f>VLOOKUP(A24,'[1]LIC ETF'!$H$1:$I$311,2,FALSE)</f>
        <v>68.414699999999996</v>
      </c>
      <c r="F24">
        <f>VLOOKUP(A24,[1]Gold!$F$1:$G$324,2,FALSE)</f>
        <v>113735</v>
      </c>
      <c r="G24">
        <f>VLOOKUP(A24,[1]HDFC!$A$2:$B$312,2,FALSE)</f>
        <v>1206.98181</v>
      </c>
      <c r="H24">
        <f>VLOOKUP(A24,[1]ICICI!$A$2:$B$312,2,FALSE)</f>
        <v>520.98895300000004</v>
      </c>
      <c r="I24">
        <f>VLOOKUP(A24,'[1]IDFC '!$A$2:$B$312,2,FALSE)</f>
        <v>40.700001</v>
      </c>
      <c r="J24">
        <f>VLOOKUP(A24,'[1]RBL Bank'!$A$2:$B$312,2,FALSE)</f>
        <v>315.52169800000001</v>
      </c>
      <c r="K24">
        <f>VLOOKUP(A24,[1]Maruti!$A$2:$B$312,2,FALSE)</f>
        <v>6763.923828</v>
      </c>
      <c r="L24">
        <f>VLOOKUP(A24,[1]TVS!$A$2:$B$312,2,FALSE)</f>
        <v>457.71301299999999</v>
      </c>
      <c r="M24">
        <f>VLOOKUP([1]COMBINED!A24,[1]Apollo!$A$2:$B$312,2,FALSE)</f>
        <v>157.79916399999999</v>
      </c>
      <c r="N24">
        <f>VLOOKUP([1]COMBINED!A24,'[1]Pi Indus'!$A$2:$B$312,2,FALSE)</f>
        <v>1545.994385</v>
      </c>
      <c r="O24">
        <f>VLOOKUP(A24,[1]Chambal!$A$2:$B$312,2,FALSE)</f>
        <v>166.90292400000001</v>
      </c>
      <c r="P24">
        <f>VLOOKUP(A24,[1]ITC!$A$2:$B$312,2,FALSE)</f>
        <v>202.99794</v>
      </c>
      <c r="Q24">
        <f>VLOOKUP(A24,'[1]Godrej Cons'!$A$2:$B$312,2,FALSE)</f>
        <v>670.59472700000003</v>
      </c>
      <c r="R24">
        <f>VLOOKUP(A24,'[1]Relaxo Footwear'!$A$2:$B$312,2,FALSE)</f>
        <v>732.40698199999997</v>
      </c>
      <c r="S24">
        <f>VLOOKUP([1]COMBINED!A24,'[1]Sunpharma '!$A$2:$B$312,2,FALSE)</f>
        <v>420.80367999999999</v>
      </c>
      <c r="T24" s="5"/>
    </row>
    <row r="25" spans="1:20" x14ac:dyDescent="0.2">
      <c r="A25" s="4">
        <v>43864</v>
      </c>
      <c r="B25">
        <f>VLOOKUP(A25,'[1]Axis PSU'!$H$1:$I$305,2,FALSE)</f>
        <v>1022.4958</v>
      </c>
      <c r="C25">
        <f>VLOOKUP(A25,'[1]LIC PSU'!$H$1:$I$305,2,FALSE)</f>
        <v>10.984400000000001</v>
      </c>
      <c r="D25">
        <f>VLOOKUP(A25,'[1]Axis Money'!$H$1:$I$305,2,FALSE)</f>
        <v>1036.4916000000001</v>
      </c>
      <c r="E25">
        <f>VLOOKUP(A25,'[1]LIC ETF'!$H$1:$I$311,2,FALSE)</f>
        <v>66.969399999999993</v>
      </c>
      <c r="F25">
        <f>VLOOKUP(A25,[1]Gold!$F$1:$G$324,2,FALSE)</f>
        <v>112437</v>
      </c>
      <c r="G25">
        <f>VLOOKUP(A25,[1]HDFC!$A$2:$B$312,2,FALSE)</f>
        <v>1174.0095200000001</v>
      </c>
      <c r="H25">
        <f>VLOOKUP(A25,[1]ICICI!$A$2:$B$312,2,FALSE)</f>
        <v>510.97851600000001</v>
      </c>
      <c r="I25">
        <f>VLOOKUP(A25,'[1]IDFC '!$A$2:$B$312,2,FALSE)</f>
        <v>39.200001</v>
      </c>
      <c r="J25">
        <f>VLOOKUP(A25,'[1]RBL Bank'!$A$2:$B$312,2,FALSE)</f>
        <v>309.77233899999999</v>
      </c>
      <c r="K25">
        <f>VLOOKUP(A25,[1]Maruti!$A$2:$B$312,2,FALSE)</f>
        <v>6859.607422</v>
      </c>
      <c r="L25">
        <f>VLOOKUP(A25,[1]TVS!$A$2:$B$312,2,FALSE)</f>
        <v>461.87805200000003</v>
      </c>
      <c r="M25">
        <f>VLOOKUP([1]COMBINED!A25,[1]Apollo!$A$2:$B$312,2,FALSE)</f>
        <v>152.633972</v>
      </c>
      <c r="N25">
        <f>VLOOKUP([1]COMBINED!A25,'[1]Pi Indus'!$A$2:$B$312,2,FALSE)</f>
        <v>1538.2982179999999</v>
      </c>
      <c r="O25">
        <f>VLOOKUP(A25,[1]Chambal!$A$2:$B$312,2,FALSE)</f>
        <v>156.341812</v>
      </c>
      <c r="P25">
        <f>VLOOKUP(A25,[1]ITC!$A$2:$B$312,2,FALSE)</f>
        <v>179.21485899999999</v>
      </c>
      <c r="Q25">
        <f>VLOOKUP(A25,'[1]Godrej Cons'!$A$2:$B$312,2,FALSE)</f>
        <v>665.26104699999996</v>
      </c>
      <c r="R25">
        <f>VLOOKUP(A25,'[1]Relaxo Footwear'!$A$2:$B$312,2,FALSE)</f>
        <v>715.96343999999999</v>
      </c>
      <c r="S25">
        <f>VLOOKUP([1]COMBINED!A25,'[1]Sunpharma '!$A$2:$B$312,2,FALSE)</f>
        <v>404.57418799999999</v>
      </c>
      <c r="T25" s="5"/>
    </row>
    <row r="26" spans="1:20" x14ac:dyDescent="0.2">
      <c r="A26" s="4">
        <v>43865</v>
      </c>
      <c r="B26">
        <f>VLOOKUP(A26,'[1]Axis PSU'!$H$1:$I$305,2,FALSE)</f>
        <v>1022.4958</v>
      </c>
      <c r="C26">
        <f>VLOOKUP(A26,'[1]LIC PSU'!$H$1:$I$305,2,FALSE)</f>
        <v>10.9893</v>
      </c>
      <c r="D26">
        <f>VLOOKUP(A26,'[1]Axis Money'!$H$1:$I$305,2,FALSE)</f>
        <v>1036.6669999999999</v>
      </c>
      <c r="E26">
        <f>VLOOKUP(A26,'[1]LIC ETF'!$H$1:$I$311,2,FALSE)</f>
        <v>68.517899999999997</v>
      </c>
      <c r="F26">
        <f>VLOOKUP(A26,[1]Gold!$F$1:$G$324,2,FALSE)</f>
        <v>110403</v>
      </c>
      <c r="G26">
        <f>VLOOKUP(A26,[1]HDFC!$A$2:$B$312,2,FALSE)</f>
        <v>1210.4267600000001</v>
      </c>
      <c r="H26">
        <f>VLOOKUP(A26,[1]ICICI!$A$2:$B$312,2,FALSE)</f>
        <v>526.09326199999998</v>
      </c>
      <c r="I26">
        <f>VLOOKUP(A26,'[1]IDFC '!$A$2:$B$312,2,FALSE)</f>
        <v>40.549999</v>
      </c>
      <c r="J26">
        <f>VLOOKUP(A26,'[1]RBL Bank'!$A$2:$B$312,2,FALSE)</f>
        <v>316.06689499999999</v>
      </c>
      <c r="K26">
        <f>VLOOKUP(A26,[1]Maruti!$A$2:$B$312,2,FALSE)</f>
        <v>7043.8344729999999</v>
      </c>
      <c r="L26">
        <f>VLOOKUP(A26,[1]TVS!$A$2:$B$312,2,FALSE)</f>
        <v>446.14889499999998</v>
      </c>
      <c r="M26">
        <f>VLOOKUP([1]COMBINED!A26,[1]Apollo!$A$2:$B$312,2,FALSE)</f>
        <v>153.107834</v>
      </c>
      <c r="N26">
        <f>VLOOKUP([1]COMBINED!A26,'[1]Pi Indus'!$A$2:$B$312,2,FALSE)</f>
        <v>1538.0500489999999</v>
      </c>
      <c r="O26">
        <f>VLOOKUP(A26,[1]Chambal!$A$2:$B$312,2,FALSE)</f>
        <v>159.985153</v>
      </c>
      <c r="P26">
        <f>VLOOKUP(A26,[1]ITC!$A$2:$B$312,2,FALSE)</f>
        <v>186.16419999999999</v>
      </c>
      <c r="Q26">
        <f>VLOOKUP(A26,'[1]Godrej Cons'!$A$2:$B$312,2,FALSE)</f>
        <v>652.54998799999998</v>
      </c>
      <c r="R26">
        <f>VLOOKUP(A26,'[1]Relaxo Footwear'!$A$2:$B$312,2,FALSE)</f>
        <v>733.74823000000004</v>
      </c>
      <c r="S26">
        <f>VLOOKUP([1]COMBINED!A26,'[1]Sunpharma '!$A$2:$B$312,2,FALSE)</f>
        <v>412.42251599999997</v>
      </c>
      <c r="T26" s="5"/>
    </row>
    <row r="27" spans="1:20" x14ac:dyDescent="0.2">
      <c r="A27" s="4">
        <v>43866</v>
      </c>
      <c r="B27">
        <f>VLOOKUP(A27,'[1]Axis PSU'!$H$1:$I$305,2,FALSE)</f>
        <v>1022.4958</v>
      </c>
      <c r="C27">
        <f>VLOOKUP(A27,'[1]LIC PSU'!$H$1:$I$305,2,FALSE)</f>
        <v>10.991</v>
      </c>
      <c r="D27">
        <f>VLOOKUP(A27,'[1]Axis Money'!$H$1:$I$305,2,FALSE)</f>
        <v>1036.8197</v>
      </c>
      <c r="E27">
        <f>VLOOKUP(A27,'[1]LIC ETF'!$H$1:$I$311,2,FALSE)</f>
        <v>69.1387</v>
      </c>
      <c r="F27">
        <f>VLOOKUP(A27,[1]Gold!$F$1:$G$324,2,FALSE)</f>
        <v>110736</v>
      </c>
      <c r="G27">
        <f>VLOOKUP(A27,[1]HDFC!$A$2:$B$312,2,FALSE)</f>
        <v>1225.0427299999999</v>
      </c>
      <c r="H27">
        <f>VLOOKUP(A27,[1]ICICI!$A$2:$B$312,2,FALSE)</f>
        <v>534.31964100000005</v>
      </c>
      <c r="I27">
        <f>VLOOKUP(A27,'[1]IDFC '!$A$2:$B$312,2,FALSE)</f>
        <v>41.049999</v>
      </c>
      <c r="J27">
        <f>VLOOKUP(A27,'[1]RBL Bank'!$A$2:$B$312,2,FALSE)</f>
        <v>314.97650099999998</v>
      </c>
      <c r="K27">
        <f>VLOOKUP(A27,[1]Maruti!$A$2:$B$312,2,FALSE)</f>
        <v>6888.5673829999996</v>
      </c>
      <c r="L27">
        <f>VLOOKUP(A27,[1]TVS!$A$2:$B$312,2,FALSE)</f>
        <v>453.79293799999999</v>
      </c>
      <c r="M27">
        <f>VLOOKUP([1]COMBINED!A27,[1]Apollo!$A$2:$B$312,2,FALSE)</f>
        <v>159.599884</v>
      </c>
      <c r="N27">
        <f>VLOOKUP([1]COMBINED!A27,'[1]Pi Indus'!$A$2:$B$312,2,FALSE)</f>
        <v>1521.9632570000001</v>
      </c>
      <c r="O27">
        <f>VLOOKUP(A27,[1]Chambal!$A$2:$B$312,2,FALSE)</f>
        <v>156.71073899999999</v>
      </c>
      <c r="P27">
        <f>VLOOKUP(A27,[1]ITC!$A$2:$B$312,2,FALSE)</f>
        <v>186.85481300000001</v>
      </c>
      <c r="Q27">
        <f>VLOOKUP(A27,'[1]Godrej Cons'!$A$2:$B$312,2,FALSE)</f>
        <v>661.34997599999997</v>
      </c>
      <c r="R27">
        <f>VLOOKUP(A27,'[1]Relaxo Footwear'!$A$2:$B$312,2,FALSE)</f>
        <v>734.49340800000004</v>
      </c>
      <c r="S27">
        <f>VLOOKUP([1]COMBINED!A27,'[1]Sunpharma '!$A$2:$B$312,2,FALSE)</f>
        <v>413.00384500000001</v>
      </c>
      <c r="T27" s="5"/>
    </row>
    <row r="28" spans="1:20" x14ac:dyDescent="0.2">
      <c r="A28" s="4">
        <v>43867</v>
      </c>
      <c r="B28">
        <f>VLOOKUP(A28,'[1]Axis PSU'!$H$1:$I$305,2,FALSE)</f>
        <v>1022.4958</v>
      </c>
      <c r="C28">
        <f>VLOOKUP(A28,'[1]LIC PSU'!$H$1:$I$305,2,FALSE)</f>
        <v>11.0251</v>
      </c>
      <c r="D28">
        <f>VLOOKUP(A28,'[1]Axis Money'!$H$1:$I$305,2,FALSE)</f>
        <v>1037.1849</v>
      </c>
      <c r="E28">
        <f>VLOOKUP(A28,'[1]LIC ETF'!$H$1:$I$311,2,FALSE)</f>
        <v>69.422899999999998</v>
      </c>
      <c r="F28">
        <f>VLOOKUP(A28,[1]Gold!$F$1:$G$324,2,FALSE)</f>
        <v>111564</v>
      </c>
      <c r="G28">
        <f>VLOOKUP(A28,[1]HDFC!$A$2:$B$312,2,FALSE)</f>
        <v>1220.26917</v>
      </c>
      <c r="H28">
        <f>VLOOKUP(A28,[1]ICICI!$A$2:$B$312,2,FALSE)</f>
        <v>536.79748500000005</v>
      </c>
      <c r="I28">
        <f>VLOOKUP(A28,'[1]IDFC '!$A$2:$B$312,2,FALSE)</f>
        <v>42.049999</v>
      </c>
      <c r="J28">
        <f>VLOOKUP(A28,'[1]RBL Bank'!$A$2:$B$312,2,FALSE)</f>
        <v>329.20126299999998</v>
      </c>
      <c r="K28">
        <f>VLOOKUP(A28,[1]Maruti!$A$2:$B$312,2,FALSE)</f>
        <v>6869.6850590000004</v>
      </c>
      <c r="L28">
        <f>VLOOKUP(A28,[1]TVS!$A$2:$B$312,2,FALSE)</f>
        <v>464.37707499999999</v>
      </c>
      <c r="M28">
        <f>VLOOKUP([1]COMBINED!A28,[1]Apollo!$A$2:$B$312,2,FALSE)</f>
        <v>156.47232099999999</v>
      </c>
      <c r="N28">
        <f>VLOOKUP([1]COMBINED!A28,'[1]Pi Indus'!$A$2:$B$312,2,FALSE)</f>
        <v>1534.922241</v>
      </c>
      <c r="O28">
        <f>VLOOKUP(A28,[1]Chambal!$A$2:$B$312,2,FALSE)</f>
        <v>153.66691599999999</v>
      </c>
      <c r="P28">
        <f>VLOOKUP(A28,[1]ITC!$A$2:$B$312,2,FALSE)</f>
        <v>184.35131799999999</v>
      </c>
      <c r="Q28">
        <f>VLOOKUP(A28,'[1]Godrej Cons'!$A$2:$B$312,2,FALSE)</f>
        <v>651.95001200000002</v>
      </c>
      <c r="R28">
        <f>VLOOKUP(A28,'[1]Relaxo Footwear'!$A$2:$B$312,2,FALSE)</f>
        <v>734.79150400000003</v>
      </c>
      <c r="S28">
        <f>VLOOKUP([1]COMBINED!A28,'[1]Sunpharma '!$A$2:$B$312,2,FALSE)</f>
        <v>417.26709</v>
      </c>
      <c r="T28" s="5"/>
    </row>
    <row r="29" spans="1:20" x14ac:dyDescent="0.2">
      <c r="A29" s="4">
        <v>43868</v>
      </c>
      <c r="B29">
        <f>VLOOKUP(A29,'[1]Axis PSU'!$H$1:$I$305,2,FALSE)</f>
        <v>1022.4958</v>
      </c>
      <c r="C29">
        <f>VLOOKUP(A29,'[1]LIC PSU'!$H$1:$I$305,2,FALSE)</f>
        <v>11.0471</v>
      </c>
      <c r="D29">
        <f>VLOOKUP(A29,'[1]Axis Money'!$H$1:$I$305,2,FALSE)</f>
        <v>1037.422</v>
      </c>
      <c r="E29">
        <f>VLOOKUP(A29,'[1]LIC ETF'!$H$1:$I$311,2,FALSE)</f>
        <v>69.194400000000002</v>
      </c>
      <c r="F29">
        <f>VLOOKUP(A29,[1]Gold!$F$1:$G$324,2,FALSE)</f>
        <v>112248</v>
      </c>
      <c r="G29">
        <f>VLOOKUP(A29,[1]HDFC!$A$2:$B$312,2,FALSE)</f>
        <v>1222.6313500000001</v>
      </c>
      <c r="H29">
        <f>VLOOKUP(A29,[1]ICICI!$A$2:$B$312,2,FALSE)</f>
        <v>531.69317599999999</v>
      </c>
      <c r="I29">
        <f>VLOOKUP(A29,'[1]IDFC '!$A$2:$B$312,2,FALSE)</f>
        <v>42</v>
      </c>
      <c r="J29">
        <f>VLOOKUP(A29,'[1]RBL Bank'!$A$2:$B$312,2,FALSE)</f>
        <v>336.83401500000002</v>
      </c>
      <c r="K29">
        <f>VLOOKUP(A29,[1]Maruti!$A$2:$B$312,2,FALSE)</f>
        <v>6820.9140630000002</v>
      </c>
      <c r="L29">
        <f>VLOOKUP(A29,[1]TVS!$A$2:$B$312,2,FALSE)</f>
        <v>456.88003500000002</v>
      </c>
      <c r="M29">
        <f>VLOOKUP([1]COMBINED!A29,[1]Apollo!$A$2:$B$312,2,FALSE)</f>
        <v>155.42979399999999</v>
      </c>
      <c r="N29">
        <f>VLOOKUP([1]COMBINED!A29,'[1]Pi Indus'!$A$2:$B$312,2,FALSE)</f>
        <v>1587.35376</v>
      </c>
      <c r="O29">
        <f>VLOOKUP(A29,[1]Chambal!$A$2:$B$312,2,FALSE)</f>
        <v>150.76144400000001</v>
      </c>
      <c r="P29">
        <f>VLOOKUP(A29,[1]ITC!$A$2:$B$312,2,FALSE)</f>
        <v>184.22183200000001</v>
      </c>
      <c r="Q29">
        <f>VLOOKUP(A29,'[1]Godrej Cons'!$A$2:$B$312,2,FALSE)</f>
        <v>646.79998799999998</v>
      </c>
      <c r="R29">
        <f>VLOOKUP(A29,'[1]Relaxo Footwear'!$A$2:$B$312,2,FALSE)</f>
        <v>735.93408199999999</v>
      </c>
      <c r="S29">
        <f>VLOOKUP([1]COMBINED!A29,'[1]Sunpharma '!$A$2:$B$312,2,FALSE)</f>
        <v>417.41241500000001</v>
      </c>
      <c r="T29" s="5"/>
    </row>
    <row r="30" spans="1:20" x14ac:dyDescent="0.2">
      <c r="A30" s="4">
        <v>43871</v>
      </c>
      <c r="B30">
        <f>VLOOKUP(A30,'[1]Axis PSU'!$H$1:$I$305,2,FALSE)</f>
        <v>1022.4958</v>
      </c>
      <c r="C30">
        <f>VLOOKUP(A30,'[1]LIC PSU'!$H$1:$I$305,2,FALSE)</f>
        <v>11.0588</v>
      </c>
      <c r="D30">
        <f>VLOOKUP(A30,'[1]Axis Money'!$H$1:$I$305,2,FALSE)</f>
        <v>1038.0890999999999</v>
      </c>
      <c r="E30">
        <f>VLOOKUP(A30,'[1]LIC ETF'!$H$1:$I$311,2,FALSE)</f>
        <v>68.813800000000001</v>
      </c>
      <c r="F30">
        <f>VLOOKUP(A30,[1]Gold!$F$1:$G$324,2,FALSE)</f>
        <v>112035</v>
      </c>
      <c r="G30">
        <f>VLOOKUP(A30,[1]HDFC!$A$2:$B$312,2,FALSE)</f>
        <v>1220.76135</v>
      </c>
      <c r="H30">
        <f>VLOOKUP(A30,[1]ICICI!$A$2:$B$312,2,FALSE)</f>
        <v>529.21533199999999</v>
      </c>
      <c r="I30">
        <f>VLOOKUP(A30,'[1]IDFC '!$A$2:$B$312,2,FALSE)</f>
        <v>41.25</v>
      </c>
      <c r="J30">
        <f>VLOOKUP(A30,'[1]RBL Bank'!$A$2:$B$312,2,FALSE)</f>
        <v>328.854309</v>
      </c>
      <c r="K30">
        <f>VLOOKUP(A30,[1]Maruti!$A$2:$B$312,2,FALSE)</f>
        <v>6743.7695309999999</v>
      </c>
      <c r="L30">
        <f>VLOOKUP(A30,[1]TVS!$A$2:$B$312,2,FALSE)</f>
        <v>447.07995599999998</v>
      </c>
      <c r="M30">
        <f>VLOOKUP([1]COMBINED!A30,[1]Apollo!$A$2:$B$312,2,FALSE)</f>
        <v>153.62908899999999</v>
      </c>
      <c r="N30">
        <f>VLOOKUP([1]COMBINED!A30,'[1]Pi Indus'!$A$2:$B$312,2,FALSE)</f>
        <v>1555.576904</v>
      </c>
      <c r="O30">
        <f>VLOOKUP(A30,[1]Chambal!$A$2:$B$312,2,FALSE)</f>
        <v>150.16194200000001</v>
      </c>
      <c r="P30">
        <f>VLOOKUP(A30,[1]ITC!$A$2:$B$312,2,FALSE)</f>
        <v>181.76151999999999</v>
      </c>
      <c r="Q30">
        <f>VLOOKUP(A30,'[1]Godrej Cons'!$A$2:$B$312,2,FALSE)</f>
        <v>630.84997599999997</v>
      </c>
      <c r="R30">
        <f>VLOOKUP(A30,'[1]Relaxo Footwear'!$A$2:$B$312,2,FALSE)</f>
        <v>747.31042500000001</v>
      </c>
      <c r="S30">
        <f>VLOOKUP([1]COMBINED!A30,'[1]Sunpharma '!$A$2:$B$312,2,FALSE)</f>
        <v>407.23873900000001</v>
      </c>
      <c r="T30" s="5"/>
    </row>
    <row r="31" spans="1:20" x14ac:dyDescent="0.2">
      <c r="A31" s="4">
        <v>43872</v>
      </c>
      <c r="B31">
        <f>VLOOKUP(A31,'[1]Axis PSU'!$H$1:$I$305,2,FALSE)</f>
        <v>1022.3865</v>
      </c>
      <c r="C31">
        <f>VLOOKUP(A31,'[1]LIC PSU'!$H$1:$I$305,2,FALSE)</f>
        <v>11.060499999999999</v>
      </c>
      <c r="D31">
        <f>VLOOKUP(A31,'[1]Axis Money'!$H$1:$I$305,2,FALSE)</f>
        <v>1038.3244</v>
      </c>
      <c r="E31">
        <f>VLOOKUP(A31,'[1]LIC ETF'!$H$1:$I$311,2,FALSE)</f>
        <v>69.247799999999998</v>
      </c>
      <c r="F31">
        <f>VLOOKUP(A31,[1]Gold!$F$1:$G$324,2,FALSE)</f>
        <v>111736</v>
      </c>
      <c r="G31">
        <f>VLOOKUP(A31,[1]HDFC!$A$2:$B$312,2,FALSE)</f>
        <v>1221.0565200000001</v>
      </c>
      <c r="H31">
        <f>VLOOKUP(A31,[1]ICICI!$A$2:$B$312,2,FALSE)</f>
        <v>534.96386700000005</v>
      </c>
      <c r="I31">
        <f>VLOOKUP(A31,'[1]IDFC '!$A$2:$B$312,2,FALSE)</f>
        <v>41.5</v>
      </c>
      <c r="J31">
        <f>VLOOKUP(A31,'[1]RBL Bank'!$A$2:$B$312,2,FALSE)</f>
        <v>337.180969</v>
      </c>
      <c r="K31">
        <f>VLOOKUP(A31,[1]Maruti!$A$2:$B$312,2,FALSE)</f>
        <v>6881.5722660000001</v>
      </c>
      <c r="L31">
        <f>VLOOKUP(A31,[1]TVS!$A$2:$B$312,2,FALSE)</f>
        <v>444.02786300000002</v>
      </c>
      <c r="M31">
        <f>VLOOKUP([1]COMBINED!A31,[1]Apollo!$A$2:$B$312,2,FALSE)</f>
        <v>152.96566799999999</v>
      </c>
      <c r="N31">
        <f>VLOOKUP([1]COMBINED!A31,'[1]Pi Indus'!$A$2:$B$312,2,FALSE)</f>
        <v>1541.1285399999999</v>
      </c>
      <c r="O31">
        <f>VLOOKUP(A31,[1]Chambal!$A$2:$B$312,2,FALSE)</f>
        <v>151.40708900000001</v>
      </c>
      <c r="P31">
        <f>VLOOKUP(A31,[1]ITC!$A$2:$B$312,2,FALSE)</f>
        <v>183.53121899999999</v>
      </c>
      <c r="Q31">
        <f>VLOOKUP(A31,'[1]Godrej Cons'!$A$2:$B$312,2,FALSE)</f>
        <v>615.70001200000002</v>
      </c>
      <c r="R31">
        <f>VLOOKUP(A31,'[1]Relaxo Footwear'!$A$2:$B$312,2,FALSE)</f>
        <v>777.01800500000002</v>
      </c>
      <c r="S31">
        <f>VLOOKUP([1]COMBINED!A31,'[1]Sunpharma '!$A$2:$B$312,2,FALSE)</f>
        <v>405.543091</v>
      </c>
      <c r="T31" s="5"/>
    </row>
    <row r="32" spans="1:20" x14ac:dyDescent="0.2">
      <c r="A32" s="4">
        <v>43873</v>
      </c>
      <c r="B32">
        <f>VLOOKUP(A32,'[1]Axis PSU'!$H$1:$I$305,2,FALSE)</f>
        <v>1022.4335</v>
      </c>
      <c r="C32">
        <f>VLOOKUP(A32,'[1]LIC PSU'!$H$1:$I$305,2,FALSE)</f>
        <v>11.0603</v>
      </c>
      <c r="D32">
        <f>VLOOKUP(A32,'[1]Axis Money'!$H$1:$I$305,2,FALSE)</f>
        <v>1038.5136</v>
      </c>
      <c r="E32">
        <f>VLOOKUP(A32,'[1]LIC ETF'!$H$1:$I$311,2,FALSE)</f>
        <v>69.785700000000006</v>
      </c>
      <c r="F32">
        <f>VLOOKUP(A32,[1]Gold!$F$1:$G$324,2,FALSE)</f>
        <v>111617</v>
      </c>
      <c r="G32">
        <f>VLOOKUP(A32,[1]HDFC!$A$2:$B$312,2,FALSE)</f>
        <v>1229.32422</v>
      </c>
      <c r="H32">
        <f>VLOOKUP(A32,[1]ICICI!$A$2:$B$312,2,FALSE)</f>
        <v>544.42919900000004</v>
      </c>
      <c r="I32">
        <f>VLOOKUP(A32,'[1]IDFC '!$A$2:$B$312,2,FALSE)</f>
        <v>40.950001</v>
      </c>
      <c r="J32">
        <f>VLOOKUP(A32,'[1]RBL Bank'!$A$2:$B$312,2,FALSE)</f>
        <v>329.44906600000002</v>
      </c>
      <c r="K32">
        <f>VLOOKUP(A32,[1]Maruti!$A$2:$B$312,2,FALSE)</f>
        <v>6890.9155270000001</v>
      </c>
      <c r="L32">
        <f>VLOOKUP(A32,[1]TVS!$A$2:$B$312,2,FALSE)</f>
        <v>441.12344400000001</v>
      </c>
      <c r="M32">
        <f>VLOOKUP([1]COMBINED!A32,[1]Apollo!$A$2:$B$312,2,FALSE)</f>
        <v>153.48693800000001</v>
      </c>
      <c r="N32">
        <f>VLOOKUP([1]COMBINED!A32,'[1]Pi Indus'!$A$2:$B$312,2,FALSE)</f>
        <v>1546.2423100000001</v>
      </c>
      <c r="O32">
        <f>VLOOKUP(A32,[1]Chambal!$A$2:$B$312,2,FALSE)</f>
        <v>149.88519299999999</v>
      </c>
      <c r="P32">
        <f>VLOOKUP(A32,[1]ITC!$A$2:$B$312,2,FALSE)</f>
        <v>183.919678</v>
      </c>
      <c r="Q32">
        <f>VLOOKUP(A32,'[1]Godrej Cons'!$A$2:$B$312,2,FALSE)</f>
        <v>642.15002400000003</v>
      </c>
      <c r="R32">
        <f>VLOOKUP(A32,'[1]Relaxo Footwear'!$A$2:$B$312,2,FALSE)</f>
        <v>787.40081799999996</v>
      </c>
      <c r="S32">
        <f>VLOOKUP([1]COMBINED!A32,'[1]Sunpharma '!$A$2:$B$312,2,FALSE)</f>
        <v>401.71588100000002</v>
      </c>
      <c r="T32" s="5"/>
    </row>
    <row r="33" spans="1:20" x14ac:dyDescent="0.2">
      <c r="A33" s="4">
        <v>43874</v>
      </c>
      <c r="B33">
        <f>VLOOKUP(A33,'[1]Axis PSU'!$H$1:$I$305,2,FALSE)</f>
        <v>1022.4958</v>
      </c>
      <c r="C33">
        <f>VLOOKUP(A33,'[1]LIC PSU'!$H$1:$I$305,2,FALSE)</f>
        <v>11.0665</v>
      </c>
      <c r="D33">
        <f>VLOOKUP(A33,'[1]Axis Money'!$H$1:$I$305,2,FALSE)</f>
        <v>1038.7926</v>
      </c>
      <c r="E33">
        <f>VLOOKUP(A33,'[1]LIC ETF'!$H$1:$I$311,2,FALSE)</f>
        <v>69.631799999999998</v>
      </c>
      <c r="F33">
        <f>VLOOKUP(A33,[1]Gold!$F$1:$G$324,2,FALSE)</f>
        <v>112395</v>
      </c>
      <c r="G33">
        <f>VLOOKUP(A33,[1]HDFC!$A$2:$B$312,2,FALSE)</f>
        <v>1221.8438699999999</v>
      </c>
      <c r="H33">
        <f>VLOOKUP(A33,[1]ICICI!$A$2:$B$312,2,FALSE)</f>
        <v>536.20281999999997</v>
      </c>
      <c r="I33">
        <f>VLOOKUP(A33,'[1]IDFC '!$A$2:$B$312,2,FALSE)</f>
        <v>40.900002000000001</v>
      </c>
      <c r="J33">
        <f>VLOOKUP(A33,'[1]RBL Bank'!$A$2:$B$312,2,FALSE)</f>
        <v>322.906677</v>
      </c>
      <c r="K33">
        <f>VLOOKUP(A33,[1]Maruti!$A$2:$B$312,2,FALSE)</f>
        <v>6853.4931640000004</v>
      </c>
      <c r="L33">
        <f>VLOOKUP(A33,[1]TVS!$A$2:$B$312,2,FALSE)</f>
        <v>437.92370599999998</v>
      </c>
      <c r="M33">
        <f>VLOOKUP([1]COMBINED!A33,[1]Apollo!$A$2:$B$312,2,FALSE)</f>
        <v>152.82350199999999</v>
      </c>
      <c r="N33">
        <f>VLOOKUP([1]COMBINED!A33,'[1]Pi Indus'!$A$2:$B$312,2,FALSE)</f>
        <v>1534.2768550000001</v>
      </c>
      <c r="O33">
        <f>VLOOKUP(A33,[1]Chambal!$A$2:$B$312,2,FALSE)</f>
        <v>147.62539699999999</v>
      </c>
      <c r="P33">
        <f>VLOOKUP(A33,[1]ITC!$A$2:$B$312,2,FALSE)</f>
        <v>182.92692600000001</v>
      </c>
      <c r="Q33">
        <f>VLOOKUP(A33,'[1]Godrej Cons'!$A$2:$B$312,2,FALSE)</f>
        <v>636.34997599999997</v>
      </c>
      <c r="R33">
        <f>VLOOKUP(A33,'[1]Relaxo Footwear'!$A$2:$B$312,2,FALSE)</f>
        <v>784.46972700000003</v>
      </c>
      <c r="S33">
        <f>VLOOKUP([1]COMBINED!A33,'[1]Sunpharma '!$A$2:$B$312,2,FALSE)</f>
        <v>405.93066399999998</v>
      </c>
      <c r="T33" s="5"/>
    </row>
    <row r="34" spans="1:20" x14ac:dyDescent="0.2">
      <c r="A34" s="4">
        <v>43875</v>
      </c>
      <c r="B34">
        <f>VLOOKUP(A34,'[1]Axis PSU'!$H$1:$I$305,2,FALSE)</f>
        <v>1022.4958</v>
      </c>
      <c r="C34">
        <f>VLOOKUP(A34,'[1]LIC PSU'!$H$1:$I$305,2,FALSE)</f>
        <v>11.071099999999999</v>
      </c>
      <c r="D34">
        <f>VLOOKUP(A34,'[1]Axis Money'!$H$1:$I$305,2,FALSE)</f>
        <v>1038.9481000000001</v>
      </c>
      <c r="E34">
        <f>VLOOKUP(A34,'[1]LIC ETF'!$H$1:$I$311,2,FALSE)</f>
        <v>69.284099999999995</v>
      </c>
      <c r="F34">
        <f>VLOOKUP(A34,[1]Gold!$F$1:$G$324,2,FALSE)</f>
        <v>113322</v>
      </c>
      <c r="G34">
        <f>VLOOKUP(A34,[1]HDFC!$A$2:$B$312,2,FALSE)</f>
        <v>1200.1413600000001</v>
      </c>
      <c r="H34">
        <f>VLOOKUP(A34,[1]ICICI!$A$2:$B$312,2,FALSE)</f>
        <v>540.96020499999997</v>
      </c>
      <c r="I34">
        <f>VLOOKUP(A34,'[1]IDFC '!$A$2:$B$312,2,FALSE)</f>
        <v>39.599997999999999</v>
      </c>
      <c r="J34">
        <f>VLOOKUP(A34,'[1]RBL Bank'!$A$2:$B$312,2,FALSE)</f>
        <v>313.78695699999997</v>
      </c>
      <c r="K34">
        <f>VLOOKUP(A34,[1]Maruti!$A$2:$B$312,2,FALSE)</f>
        <v>6764.2172849999997</v>
      </c>
      <c r="L34">
        <f>VLOOKUP(A34,[1]TVS!$A$2:$B$312,2,FALSE)</f>
        <v>432.41027800000001</v>
      </c>
      <c r="M34">
        <f>VLOOKUP([1]COMBINED!A34,[1]Apollo!$A$2:$B$312,2,FALSE)</f>
        <v>150.738495</v>
      </c>
      <c r="N34">
        <f>VLOOKUP([1]COMBINED!A34,'[1]Pi Indus'!$A$2:$B$312,2,FALSE)</f>
        <v>1538.844482</v>
      </c>
      <c r="O34">
        <f>VLOOKUP(A34,[1]Chambal!$A$2:$B$312,2,FALSE)</f>
        <v>150.25415000000001</v>
      </c>
      <c r="P34">
        <f>VLOOKUP(A34,[1]ITC!$A$2:$B$312,2,FALSE)</f>
        <v>179.301208</v>
      </c>
      <c r="Q34">
        <f>VLOOKUP(A34,'[1]Godrej Cons'!$A$2:$B$312,2,FALSE)</f>
        <v>626.09997599999997</v>
      </c>
      <c r="R34">
        <f>VLOOKUP(A34,'[1]Relaxo Footwear'!$A$2:$B$312,2,FALSE)</f>
        <v>789.88464399999998</v>
      </c>
      <c r="S34">
        <f>VLOOKUP([1]COMBINED!A34,'[1]Sunpharma '!$A$2:$B$312,2,FALSE)</f>
        <v>405.543091</v>
      </c>
      <c r="T34" s="5"/>
    </row>
    <row r="35" spans="1:20" x14ac:dyDescent="0.2">
      <c r="A35" s="4">
        <v>43878</v>
      </c>
      <c r="B35">
        <f>VLOOKUP(A35,'[1]Axis PSU'!$H$1:$I$305,2,FALSE)</f>
        <v>1022.4958</v>
      </c>
      <c r="C35">
        <f>VLOOKUP(A35,'[1]LIC PSU'!$H$1:$I$305,2,FALSE)</f>
        <v>11.0778</v>
      </c>
      <c r="D35">
        <f>VLOOKUP(A35,'[1]Axis Money'!$H$1:$I$305,2,FALSE)</f>
        <v>1039.4291000000001</v>
      </c>
      <c r="E35">
        <f>VLOOKUP(A35,'[1]LIC ETF'!$H$1:$I$311,2,FALSE)</f>
        <v>68.915199999999999</v>
      </c>
      <c r="F35">
        <f>VLOOKUP(A35,[1]Gold!$F$1:$G$324,2,FALSE)</f>
        <v>112743</v>
      </c>
      <c r="G35">
        <f>VLOOKUP(A35,[1]HDFC!$A$2:$B$312,2,FALSE)</f>
        <v>1197.9760699999999</v>
      </c>
      <c r="H35">
        <f>VLOOKUP(A35,[1]ICICI!$A$2:$B$312,2,FALSE)</f>
        <v>536.79748500000005</v>
      </c>
      <c r="I35">
        <f>VLOOKUP(A35,'[1]IDFC '!$A$2:$B$312,2,FALSE)</f>
        <v>38.900002000000001</v>
      </c>
      <c r="J35">
        <f>VLOOKUP(A35,'[1]RBL Bank'!$A$2:$B$312,2,FALSE)</f>
        <v>303.92382800000001</v>
      </c>
      <c r="K35">
        <f>VLOOKUP(A35,[1]Maruti!$A$2:$B$312,2,FALSE)</f>
        <v>6757.3203130000002</v>
      </c>
      <c r="L35">
        <f>VLOOKUP(A35,[1]TVS!$A$2:$B$312,2,FALSE)</f>
        <v>423.79553199999998</v>
      </c>
      <c r="M35">
        <f>VLOOKUP([1]COMBINED!A35,[1]Apollo!$A$2:$B$312,2,FALSE)</f>
        <v>146.37884500000001</v>
      </c>
      <c r="N35">
        <f>VLOOKUP([1]COMBINED!A35,'[1]Pi Indus'!$A$2:$B$312,2,FALSE)</f>
        <v>1530.2548830000001</v>
      </c>
      <c r="O35">
        <f>VLOOKUP(A35,[1]Chambal!$A$2:$B$312,2,FALSE)</f>
        <v>149.19342</v>
      </c>
      <c r="P35">
        <f>VLOOKUP(A35,[1]ITC!$A$2:$B$312,2,FALSE)</f>
        <v>176.79771400000001</v>
      </c>
      <c r="Q35">
        <f>VLOOKUP(A35,'[1]Godrej Cons'!$A$2:$B$312,2,FALSE)</f>
        <v>625.75</v>
      </c>
      <c r="R35">
        <f>VLOOKUP(A35,'[1]Relaxo Footwear'!$A$2:$B$312,2,FALSE)</f>
        <v>810.60052499999995</v>
      </c>
      <c r="S35">
        <f>VLOOKUP([1]COMBINED!A35,'[1]Sunpharma '!$A$2:$B$312,2,FALSE)</f>
        <v>398.565247</v>
      </c>
      <c r="T35" s="5"/>
    </row>
    <row r="36" spans="1:20" x14ac:dyDescent="0.2">
      <c r="A36" s="4">
        <v>43879</v>
      </c>
      <c r="B36">
        <f>VLOOKUP(A36,'[1]Axis PSU'!$H$1:$I$305,2,FALSE)</f>
        <v>1021.9503</v>
      </c>
      <c r="C36">
        <f>VLOOKUP(A36,'[1]LIC PSU'!$H$1:$I$305,2,FALSE)</f>
        <v>11.075200000000001</v>
      </c>
      <c r="D36">
        <f>VLOOKUP(A36,'[1]Axis Money'!$H$1:$I$305,2,FALSE)</f>
        <v>1039.6092000000001</v>
      </c>
      <c r="E36">
        <f>VLOOKUP(A36,'[1]LIC ETF'!$H$1:$I$311,2,FALSE)</f>
        <v>68.613100000000003</v>
      </c>
      <c r="F36">
        <f>VLOOKUP(A36,[1]Gold!$F$1:$G$324,2,FALSE)</f>
        <v>114598</v>
      </c>
      <c r="G36">
        <f>VLOOKUP(A36,[1]HDFC!$A$2:$B$312,2,FALSE)</f>
        <v>1194.1374499999999</v>
      </c>
      <c r="H36">
        <f>VLOOKUP(A36,[1]ICICI!$A$2:$B$312,2,FALSE)</f>
        <v>536.40106200000002</v>
      </c>
      <c r="I36">
        <f>VLOOKUP(A36,'[1]IDFC '!$A$2:$B$312,2,FALSE)</f>
        <v>38.450001</v>
      </c>
      <c r="J36">
        <f>VLOOKUP(A36,'[1]RBL Bank'!$A$2:$B$312,2,FALSE)</f>
        <v>299.41351300000002</v>
      </c>
      <c r="K36">
        <f>VLOOKUP(A36,[1]Maruti!$A$2:$B$312,2,FALSE)</f>
        <v>6634.388672</v>
      </c>
      <c r="L36">
        <f>VLOOKUP(A36,[1]TVS!$A$2:$B$312,2,FALSE)</f>
        <v>431.62261999999998</v>
      </c>
      <c r="M36">
        <f>VLOOKUP([1]COMBINED!A36,[1]Apollo!$A$2:$B$312,2,FALSE)</f>
        <v>143.44085699999999</v>
      </c>
      <c r="N36">
        <f>VLOOKUP([1]COMBINED!A36,'[1]Pi Indus'!$A$2:$B$312,2,FALSE)</f>
        <v>1526.8785399999999</v>
      </c>
      <c r="O36">
        <f>VLOOKUP(A36,[1]Chambal!$A$2:$B$312,2,FALSE)</f>
        <v>142.27565000000001</v>
      </c>
      <c r="P36">
        <f>VLOOKUP(A36,[1]ITC!$A$2:$B$312,2,FALSE)</f>
        <v>175.97761499999999</v>
      </c>
      <c r="Q36">
        <f>VLOOKUP(A36,'[1]Godrej Cons'!$A$2:$B$312,2,FALSE)</f>
        <v>620.75</v>
      </c>
      <c r="R36">
        <f>VLOOKUP(A36,'[1]Relaxo Footwear'!$A$2:$B$312,2,FALSE)</f>
        <v>810.94830300000001</v>
      </c>
      <c r="S36">
        <f>VLOOKUP([1]COMBINED!A36,'[1]Sunpharma '!$A$2:$B$312,2,FALSE)</f>
        <v>398.80926499999998</v>
      </c>
      <c r="T36" s="5"/>
    </row>
    <row r="37" spans="1:20" x14ac:dyDescent="0.2">
      <c r="A37" s="4">
        <v>43881</v>
      </c>
      <c r="B37">
        <f>VLOOKUP(A37,'[1]Axis PSU'!$H$1:$I$305,2,FALSE)</f>
        <v>1021.7779</v>
      </c>
      <c r="C37">
        <f>VLOOKUP(A37,'[1]LIC PSU'!$H$1:$I$305,2,FALSE)</f>
        <v>11.073399999999999</v>
      </c>
      <c r="D37">
        <f>VLOOKUP(A37,'[1]Axis Money'!$H$1:$I$305,2,FALSE)</f>
        <v>1039.9078999999999</v>
      </c>
      <c r="E37">
        <f>VLOOKUP(A37,'[1]LIC ETF'!$H$1:$I$311,2,FALSE)</f>
        <v>69.112399999999994</v>
      </c>
      <c r="F37">
        <f>VLOOKUP(A37,[1]Gold!$F$1:$G$324,2,FALSE)</f>
        <v>116056</v>
      </c>
      <c r="G37">
        <f>VLOOKUP(A37,[1]HDFC!$A$2:$B$312,2,FALSE)</f>
        <v>1197.9266399999999</v>
      </c>
      <c r="H37">
        <f>VLOOKUP(A37,[1]ICICI!$A$2:$B$312,2,FALSE)</f>
        <v>542.14959699999997</v>
      </c>
      <c r="I37">
        <f>VLOOKUP(A37,'[1]IDFC '!$A$2:$B$312,2,FALSE)</f>
        <v>40.299999</v>
      </c>
      <c r="J37">
        <f>VLOOKUP(A37,'[1]RBL Bank'!$A$2:$B$312,2,FALSE)</f>
        <v>306.10461400000003</v>
      </c>
      <c r="K37">
        <f>VLOOKUP(A37,[1]Maruti!$A$2:$B$312,2,FALSE)</f>
        <v>6611.3969729999999</v>
      </c>
      <c r="L37">
        <f>VLOOKUP(A37,[1]TVS!$A$2:$B$312,2,FALSE)</f>
        <v>439.54821800000002</v>
      </c>
      <c r="M37">
        <f>VLOOKUP([1]COMBINED!A37,[1]Apollo!$A$2:$B$312,2,FALSE)</f>
        <v>149.743347</v>
      </c>
      <c r="N37">
        <f>VLOOKUP([1]COMBINED!A37,'[1]Pi Indus'!$A$2:$B$312,2,FALSE)</f>
        <v>1544.7531739999999</v>
      </c>
      <c r="O37">
        <f>VLOOKUP(A37,[1]Chambal!$A$2:$B$312,2,FALSE)</f>
        <v>140.015839</v>
      </c>
      <c r="P37">
        <f>VLOOKUP(A37,[1]ITC!$A$2:$B$312,2,FALSE)</f>
        <v>179.085373</v>
      </c>
      <c r="Q37">
        <f>VLOOKUP(A37,'[1]Godrej Cons'!$A$2:$B$312,2,FALSE)</f>
        <v>631.04998799999998</v>
      </c>
      <c r="R37">
        <f>VLOOKUP(A37,'[1]Relaxo Footwear'!$A$2:$B$312,2,FALSE)</f>
        <v>799.96942100000001</v>
      </c>
      <c r="S37">
        <f>VLOOKUP([1]COMBINED!A37,'[1]Sunpharma '!$A$2:$B$312,2,FALSE)</f>
        <v>395.198395</v>
      </c>
      <c r="T37" s="5"/>
    </row>
    <row r="38" spans="1:20" x14ac:dyDescent="0.2">
      <c r="A38" s="4">
        <v>43885</v>
      </c>
      <c r="B38">
        <f>VLOOKUP(A38,'[1]Axis PSU'!$H$1:$I$305,2,FALSE)</f>
        <v>1022.3137</v>
      </c>
      <c r="C38">
        <f>VLOOKUP(A38,'[1]LIC PSU'!$H$1:$I$305,2,FALSE)</f>
        <v>11.085000000000001</v>
      </c>
      <c r="D38">
        <f>VLOOKUP(A38,'[1]Axis Money'!$H$1:$I$305,2,FALSE)</f>
        <v>1040.5102999999999</v>
      </c>
      <c r="E38">
        <f>VLOOKUP(A38,'[1]LIC ETF'!$H$1:$I$311,2,FALSE)</f>
        <v>67.680899999999994</v>
      </c>
      <c r="F38">
        <f>VLOOKUP(A38,[1]Gold!$F$1:$G$324,2,FALSE)</f>
        <v>119313</v>
      </c>
      <c r="G38">
        <f>VLOOKUP(A38,[1]HDFC!$A$2:$B$312,2,FALSE)</f>
        <v>1190.8894</v>
      </c>
      <c r="H38">
        <f>VLOOKUP(A38,[1]ICICI!$A$2:$B$312,2,FALSE)</f>
        <v>525.15167199999996</v>
      </c>
      <c r="I38">
        <f>VLOOKUP(A38,'[1]IDFC '!$A$2:$B$312,2,FALSE)</f>
        <v>39.299999</v>
      </c>
      <c r="J38">
        <f>VLOOKUP(A38,'[1]RBL Bank'!$A$2:$B$312,2,FALSE)</f>
        <v>298.81878699999999</v>
      </c>
      <c r="K38">
        <f>VLOOKUP(A38,[1]Maruti!$A$2:$B$312,2,FALSE)</f>
        <v>6330.4101559999999</v>
      </c>
      <c r="L38">
        <f>VLOOKUP(A38,[1]TVS!$A$2:$B$312,2,FALSE)</f>
        <v>431.81954999999999</v>
      </c>
      <c r="M38">
        <f>VLOOKUP([1]COMBINED!A38,[1]Apollo!$A$2:$B$312,2,FALSE)</f>
        <v>144.00950599999999</v>
      </c>
      <c r="N38">
        <f>VLOOKUP([1]COMBINED!A38,'[1]Pi Indus'!$A$2:$B$312,2,FALSE)</f>
        <v>1535.2513429999999</v>
      </c>
      <c r="O38">
        <f>VLOOKUP(A38,[1]Chambal!$A$2:$B$312,2,FALSE)</f>
        <v>137.617661</v>
      </c>
      <c r="P38">
        <f>VLOOKUP(A38,[1]ITC!$A$2:$B$312,2,FALSE)</f>
        <v>175.24382</v>
      </c>
      <c r="Q38">
        <f>VLOOKUP(A38,'[1]Godrej Cons'!$A$2:$B$312,2,FALSE)</f>
        <v>614.84997599999997</v>
      </c>
      <c r="R38">
        <f>VLOOKUP(A38,'[1]Relaxo Footwear'!$A$2:$B$312,2,FALSE)</f>
        <v>794.10736099999997</v>
      </c>
      <c r="S38">
        <f>VLOOKUP([1]COMBINED!A38,'[1]Sunpharma '!$A$2:$B$312,2,FALSE)</f>
        <v>388.26934799999998</v>
      </c>
      <c r="T38" s="5"/>
    </row>
    <row r="39" spans="1:20" x14ac:dyDescent="0.2">
      <c r="A39" s="4">
        <v>43886</v>
      </c>
      <c r="B39">
        <f>VLOOKUP(A39,'[1]Axis PSU'!$H$1:$I$305,2,FALSE)</f>
        <v>1022.1529</v>
      </c>
      <c r="C39">
        <f>VLOOKUP(A39,'[1]LIC PSU'!$H$1:$I$305,2,FALSE)</f>
        <v>11.0844</v>
      </c>
      <c r="D39">
        <f>VLOOKUP(A39,'[1]Axis Money'!$H$1:$I$305,2,FALSE)</f>
        <v>1040.6712</v>
      </c>
      <c r="E39">
        <f>VLOOKUP(A39,'[1]LIC ETF'!$H$1:$I$311,2,FALSE)</f>
        <v>67.502899999999997</v>
      </c>
      <c r="F39">
        <f>VLOOKUP(A39,[1]Gold!$F$1:$G$324,2,FALSE)</f>
        <v>117380</v>
      </c>
      <c r="G39">
        <f>VLOOKUP(A39,[1]HDFC!$A$2:$B$312,2,FALSE)</f>
        <v>1181.39148</v>
      </c>
      <c r="H39">
        <f>VLOOKUP(A39,[1]ICICI!$A$2:$B$312,2,FALSE)</f>
        <v>526.24194299999999</v>
      </c>
      <c r="I39">
        <f>VLOOKUP(A39,'[1]IDFC '!$A$2:$B$312,2,FALSE)</f>
        <v>39.349997999999999</v>
      </c>
      <c r="J39">
        <f>VLOOKUP(A39,'[1]RBL Bank'!$A$2:$B$312,2,FALSE)</f>
        <v>306.60025000000002</v>
      </c>
      <c r="K39">
        <f>VLOOKUP(A39,[1]Maruti!$A$2:$B$312,2,FALSE)</f>
        <v>6275.7685549999997</v>
      </c>
      <c r="L39">
        <f>VLOOKUP(A39,[1]TVS!$A$2:$B$312,2,FALSE)</f>
        <v>429.65353399999998</v>
      </c>
      <c r="M39">
        <f>VLOOKUP([1]COMBINED!A39,[1]Apollo!$A$2:$B$312,2,FALSE)</f>
        <v>146.33148199999999</v>
      </c>
      <c r="N39">
        <f>VLOOKUP([1]COMBINED!A39,'[1]Pi Indus'!$A$2:$B$312,2,FALSE)</f>
        <v>1534.1568600000001</v>
      </c>
      <c r="O39">
        <f>VLOOKUP(A39,[1]Chambal!$A$2:$B$312,2,FALSE)</f>
        <v>143.15188599999999</v>
      </c>
      <c r="P39">
        <f>VLOOKUP(A39,[1]ITC!$A$2:$B$312,2,FALSE)</f>
        <v>174.207886</v>
      </c>
      <c r="Q39">
        <f>VLOOKUP(A39,'[1]Godrej Cons'!$A$2:$B$312,2,FALSE)</f>
        <v>615.75</v>
      </c>
      <c r="R39">
        <f>VLOOKUP(A39,'[1]Relaxo Footwear'!$A$2:$B$312,2,FALSE)</f>
        <v>786.80468800000006</v>
      </c>
      <c r="S39">
        <f>VLOOKUP([1]COMBINED!A39,'[1]Sunpharma '!$A$2:$B$312,2,FALSE)</f>
        <v>379.53491200000002</v>
      </c>
      <c r="T39" s="5"/>
    </row>
    <row r="40" spans="1:20" x14ac:dyDescent="0.2">
      <c r="A40" s="4">
        <v>43887</v>
      </c>
      <c r="B40">
        <f>VLOOKUP(A40,'[1]Axis PSU'!$H$1:$I$305,2,FALSE)</f>
        <v>1022.4958</v>
      </c>
      <c r="C40">
        <f>VLOOKUP(A40,'[1]LIC PSU'!$H$1:$I$305,2,FALSE)</f>
        <v>11.088200000000001</v>
      </c>
      <c r="D40">
        <f>VLOOKUP(A40,'[1]Axis Money'!$H$1:$I$305,2,FALSE)</f>
        <v>1040.8451</v>
      </c>
      <c r="E40">
        <f>VLOOKUP(A40,'[1]LIC ETF'!$H$1:$I$311,2,FALSE)</f>
        <v>66.824700000000007</v>
      </c>
      <c r="F40">
        <f>VLOOKUP(A40,[1]Gold!$F$1:$G$324,2,FALSE)</f>
        <v>117421</v>
      </c>
      <c r="G40">
        <f>VLOOKUP(A40,[1]HDFC!$A$2:$B$312,2,FALSE)</f>
        <v>1180.3579099999999</v>
      </c>
      <c r="H40">
        <f>VLOOKUP(A40,[1]ICICI!$A$2:$B$312,2,FALSE)</f>
        <v>519.05621299999996</v>
      </c>
      <c r="I40">
        <f>VLOOKUP(A40,'[1]IDFC '!$A$2:$B$312,2,FALSE)</f>
        <v>38.950001</v>
      </c>
      <c r="J40">
        <f>VLOOKUP(A40,'[1]RBL Bank'!$A$2:$B$312,2,FALSE)</f>
        <v>311.75485200000003</v>
      </c>
      <c r="K40">
        <f>VLOOKUP(A40,[1]Maruti!$A$2:$B$312,2,FALSE)</f>
        <v>6099.9570309999999</v>
      </c>
      <c r="L40">
        <f>VLOOKUP(A40,[1]TVS!$A$2:$B$312,2,FALSE)</f>
        <v>428.57055700000001</v>
      </c>
      <c r="M40">
        <f>VLOOKUP([1]COMBINED!A40,[1]Apollo!$A$2:$B$312,2,FALSE)</f>
        <v>140.92932099999999</v>
      </c>
      <c r="N40">
        <f>VLOOKUP([1]COMBINED!A40,'[1]Pi Indus'!$A$2:$B$312,2,FALSE)</f>
        <v>1534.6046140000001</v>
      </c>
      <c r="O40">
        <f>VLOOKUP(A40,[1]Chambal!$A$2:$B$312,2,FALSE)</f>
        <v>138.540054</v>
      </c>
      <c r="P40">
        <f>VLOOKUP(A40,[1]ITC!$A$2:$B$312,2,FALSE)</f>
        <v>171.44544999999999</v>
      </c>
      <c r="Q40">
        <f>VLOOKUP(A40,'[1]Godrej Cons'!$A$2:$B$312,2,FALSE)</f>
        <v>601.25</v>
      </c>
      <c r="R40">
        <f>VLOOKUP(A40,'[1]Relaxo Footwear'!$A$2:$B$312,2,FALSE)</f>
        <v>757.09704599999998</v>
      </c>
      <c r="S40">
        <f>VLOOKUP([1]COMBINED!A40,'[1]Sunpharma '!$A$2:$B$312,2,FALSE)</f>
        <v>365.676849</v>
      </c>
      <c r="T40" s="5"/>
    </row>
    <row r="41" spans="1:20" x14ac:dyDescent="0.2">
      <c r="A41" s="4">
        <v>43888</v>
      </c>
      <c r="B41">
        <f>VLOOKUP(A41,'[1]Axis PSU'!$H$1:$I$305,2,FALSE)</f>
        <v>1022.1255</v>
      </c>
      <c r="C41">
        <f>VLOOKUP(A41,'[1]LIC PSU'!$H$1:$I$305,2,FALSE)</f>
        <v>11.081899999999999</v>
      </c>
      <c r="D41">
        <f>VLOOKUP(A41,'[1]Axis Money'!$H$1:$I$305,2,FALSE)</f>
        <v>1040.9331</v>
      </c>
      <c r="E41">
        <f>VLOOKUP(A41,'[1]LIC ETF'!$H$1:$I$311,2,FALSE)</f>
        <v>66.568600000000004</v>
      </c>
      <c r="F41">
        <f>VLOOKUP(A41,[1]Gold!$F$1:$G$324,2,FALSE)</f>
        <v>117818</v>
      </c>
      <c r="G41">
        <f>VLOOKUP(A41,[1]HDFC!$A$2:$B$312,2,FALSE)</f>
        <v>1180.5546899999999</v>
      </c>
      <c r="H41">
        <f>VLOOKUP(A41,[1]ICICI!$A$2:$B$312,2,FALSE)</f>
        <v>510.78024299999998</v>
      </c>
      <c r="I41">
        <f>VLOOKUP(A41,'[1]IDFC '!$A$2:$B$312,2,FALSE)</f>
        <v>38.599997999999999</v>
      </c>
      <c r="J41">
        <f>VLOOKUP(A41,'[1]RBL Bank'!$A$2:$B$312,2,FALSE)</f>
        <v>306.89764400000001</v>
      </c>
      <c r="K41">
        <f>VLOOKUP(A41,[1]Maruti!$A$2:$B$312,2,FALSE)</f>
        <v>6153.7177730000003</v>
      </c>
      <c r="L41">
        <f>VLOOKUP(A41,[1]TVS!$A$2:$B$312,2,FALSE)</f>
        <v>432.80407700000001</v>
      </c>
      <c r="M41">
        <f>VLOOKUP([1]COMBINED!A41,[1]Apollo!$A$2:$B$312,2,FALSE)</f>
        <v>142.44572400000001</v>
      </c>
      <c r="N41">
        <f>VLOOKUP([1]COMBINED!A41,'[1]Pi Indus'!$A$2:$B$312,2,FALSE)</f>
        <v>1518.1881100000001</v>
      </c>
      <c r="O41">
        <f>VLOOKUP(A41,[1]Chambal!$A$2:$B$312,2,FALSE)</f>
        <v>137.709915</v>
      </c>
      <c r="P41">
        <f>VLOOKUP(A41,[1]ITC!$A$2:$B$312,2,FALSE)</f>
        <v>170.53900100000001</v>
      </c>
      <c r="Q41">
        <f>VLOOKUP(A41,'[1]Godrej Cons'!$A$2:$B$312,2,FALSE)</f>
        <v>594.70001200000002</v>
      </c>
      <c r="R41">
        <f>VLOOKUP(A41,'[1]Relaxo Footwear'!$A$2:$B$312,2,FALSE)</f>
        <v>716.16210899999999</v>
      </c>
      <c r="S41">
        <f>VLOOKUP([1]COMBINED!A41,'[1]Sunpharma '!$A$2:$B$312,2,FALSE)</f>
        <v>379.14450099999999</v>
      </c>
      <c r="T41" s="5"/>
    </row>
    <row r="42" spans="1:20" x14ac:dyDescent="0.2">
      <c r="A42" s="4">
        <v>43889</v>
      </c>
      <c r="B42">
        <f>VLOOKUP(A42,'[1]Axis PSU'!$H$1:$I$305,2,FALSE)</f>
        <v>1021.1535</v>
      </c>
      <c r="C42">
        <f>VLOOKUP(A42,'[1]LIC PSU'!$H$1:$I$305,2,FALSE)</f>
        <v>11.0732</v>
      </c>
      <c r="D42">
        <f>VLOOKUP(A42,'[1]Axis Money'!$H$1:$I$305,2,FALSE)</f>
        <v>1040.9571000000001</v>
      </c>
      <c r="E42">
        <f>VLOOKUP(A42,'[1]LIC ETF'!$H$1:$I$311,2,FALSE)</f>
        <v>64.133200000000002</v>
      </c>
      <c r="F42">
        <f>VLOOKUP(A42,[1]Gold!$F$1:$G$324,2,FALSE)</f>
        <v>114948</v>
      </c>
      <c r="G42">
        <f>VLOOKUP(A42,[1]HDFC!$A$2:$B$312,2,FALSE)</f>
        <v>1159.09827</v>
      </c>
      <c r="H42">
        <f>VLOOKUP(A42,[1]ICICI!$A$2:$B$312,2,FALSE)</f>
        <v>492.84075899999999</v>
      </c>
      <c r="I42">
        <f>VLOOKUP(A42,'[1]IDFC '!$A$2:$B$312,2,FALSE)</f>
        <v>36.799999</v>
      </c>
      <c r="J42">
        <f>VLOOKUP(A42,'[1]RBL Bank'!$A$2:$B$312,2,FALSE)</f>
        <v>288.36084</v>
      </c>
      <c r="K42">
        <f>VLOOKUP(A42,[1]Maruti!$A$2:$B$312,2,FALSE)</f>
        <v>6147.1625979999999</v>
      </c>
      <c r="L42">
        <f>VLOOKUP(A42,[1]TVS!$A$2:$B$312,2,FALSE)</f>
        <v>428.96438599999999</v>
      </c>
      <c r="M42">
        <f>VLOOKUP([1]COMBINED!A42,[1]Apollo!$A$2:$B$312,2,FALSE)</f>
        <v>135.33766199999999</v>
      </c>
      <c r="N42">
        <f>VLOOKUP([1]COMBINED!A42,'[1]Pi Indus'!$A$2:$B$312,2,FALSE)</f>
        <v>1523.510986</v>
      </c>
      <c r="O42">
        <f>VLOOKUP(A42,[1]Chambal!$A$2:$B$312,2,FALSE)</f>
        <v>129.96198999999999</v>
      </c>
      <c r="P42">
        <f>VLOOKUP(A42,[1]ITC!$A$2:$B$312,2,FALSE)</f>
        <v>170.53900100000001</v>
      </c>
      <c r="Q42">
        <f>VLOOKUP(A42,'[1]Godrej Cons'!$A$2:$B$312,2,FALSE)</f>
        <v>560.5</v>
      </c>
      <c r="R42">
        <f>VLOOKUP(A42,'[1]Relaxo Footwear'!$A$2:$B$312,2,FALSE)</f>
        <v>692.01849400000003</v>
      </c>
      <c r="S42">
        <f>VLOOKUP([1]COMBINED!A42,'[1]Sunpharma '!$A$2:$B$312,2,FALSE)</f>
        <v>363.92016599999999</v>
      </c>
      <c r="T42" s="5"/>
    </row>
    <row r="43" spans="1:20" x14ac:dyDescent="0.2">
      <c r="A43" s="4">
        <v>43892</v>
      </c>
      <c r="B43">
        <f>VLOOKUP(A43,'[1]Axis PSU'!$H$1:$I$305,2,FALSE)</f>
        <v>1021.5469000000001</v>
      </c>
      <c r="C43">
        <f>VLOOKUP(A43,'[1]LIC PSU'!$H$1:$I$305,2,FALSE)</f>
        <v>11.080500000000001</v>
      </c>
      <c r="D43">
        <f>VLOOKUP(A43,'[1]Axis Money'!$H$1:$I$305,2,FALSE)</f>
        <v>1041.4508000000001</v>
      </c>
      <c r="E43">
        <f>VLOOKUP(A43,'[1]LIC ETF'!$H$1:$I$311,2,FALSE)</f>
        <v>63.755000000000003</v>
      </c>
      <c r="F43">
        <f>VLOOKUP(A43,[1]Gold!$F$1:$G$324,2,FALSE)</f>
        <v>115826</v>
      </c>
      <c r="G43">
        <f>VLOOKUP(A43,[1]HDFC!$A$2:$B$312,2,FALSE)</f>
        <v>1161.01746</v>
      </c>
      <c r="H43">
        <f>VLOOKUP(A43,[1]ICICI!$A$2:$B$312,2,FALSE)</f>
        <v>501.61227400000001</v>
      </c>
      <c r="I43">
        <f>VLOOKUP(A43,'[1]IDFC '!$A$2:$B$312,2,FALSE)</f>
        <v>37.450001</v>
      </c>
      <c r="J43">
        <f>VLOOKUP(A43,'[1]RBL Bank'!$A$2:$B$312,2,FALSE)</f>
        <v>280.72808800000001</v>
      </c>
      <c r="K43">
        <f>VLOOKUP(A43,[1]Maruti!$A$2:$B$312,2,FALSE)</f>
        <v>6149.1684569999998</v>
      </c>
      <c r="L43">
        <f>VLOOKUP(A43,[1]TVS!$A$2:$B$312,2,FALSE)</f>
        <v>412.86715700000002</v>
      </c>
      <c r="M43">
        <f>VLOOKUP([1]COMBINED!A43,[1]Apollo!$A$2:$B$312,2,FALSE)</f>
        <v>129.17733799999999</v>
      </c>
      <c r="N43">
        <f>VLOOKUP([1]COMBINED!A43,'[1]Pi Indus'!$A$2:$B$312,2,FALSE)</f>
        <v>1514.258057</v>
      </c>
      <c r="O43">
        <f>VLOOKUP(A43,[1]Chambal!$A$2:$B$312,2,FALSE)</f>
        <v>127.656059</v>
      </c>
      <c r="P43">
        <f>VLOOKUP(A43,[1]ITC!$A$2:$B$312,2,FALSE)</f>
        <v>168.59664900000001</v>
      </c>
      <c r="Q43">
        <f>VLOOKUP(A43,'[1]Godrej Cons'!$A$2:$B$312,2,FALSE)</f>
        <v>587.15002400000003</v>
      </c>
      <c r="R43">
        <f>VLOOKUP(A43,'[1]Relaxo Footwear'!$A$2:$B$312,2,FALSE)</f>
        <v>687.944885</v>
      </c>
      <c r="S43">
        <f>VLOOKUP([1]COMBINED!A43,'[1]Sunpharma '!$A$2:$B$312,2,FALSE)</f>
        <v>360.60205100000002</v>
      </c>
      <c r="T43" s="5"/>
    </row>
    <row r="44" spans="1:20" x14ac:dyDescent="0.2">
      <c r="A44" s="4">
        <v>43893</v>
      </c>
      <c r="B44">
        <f>VLOOKUP(A44,'[1]Axis PSU'!$H$1:$I$305,2,FALSE)</f>
        <v>1022.1557</v>
      </c>
      <c r="C44">
        <f>VLOOKUP(A44,'[1]LIC PSU'!$H$1:$I$305,2,FALSE)</f>
        <v>11.086600000000001</v>
      </c>
      <c r="D44">
        <f>VLOOKUP(A44,'[1]Axis Money'!$H$1:$I$305,2,FALSE)</f>
        <v>1041.4603</v>
      </c>
      <c r="E44">
        <f>VLOOKUP(A44,'[1]LIC ETF'!$H$1:$I$311,2,FALSE)</f>
        <v>64.743399999999994</v>
      </c>
      <c r="F44">
        <f>VLOOKUP(A44,[1]Gold!$F$1:$G$324,2,FALSE)</f>
        <v>119794</v>
      </c>
      <c r="G44">
        <f>VLOOKUP(A44,[1]HDFC!$A$2:$B$312,2,FALSE)</f>
        <v>1163.1828599999999</v>
      </c>
      <c r="H44">
        <f>VLOOKUP(A44,[1]ICICI!$A$2:$B$312,2,FALSE)</f>
        <v>510.18557700000002</v>
      </c>
      <c r="I44">
        <f>VLOOKUP(A44,'[1]IDFC '!$A$2:$B$312,2,FALSE)</f>
        <v>37.799999</v>
      </c>
      <c r="J44">
        <f>VLOOKUP(A44,'[1]RBL Bank'!$A$2:$B$312,2,FALSE)</f>
        <v>289.55038500000001</v>
      </c>
      <c r="K44">
        <f>VLOOKUP(A44,[1]Maruti!$A$2:$B$312,2,FALSE)</f>
        <v>6247.8852539999998</v>
      </c>
      <c r="L44">
        <f>VLOOKUP(A44,[1]TVS!$A$2:$B$312,2,FALSE)</f>
        <v>415.62387100000001</v>
      </c>
      <c r="M44">
        <f>VLOOKUP([1]COMBINED!A44,[1]Apollo!$A$2:$B$312,2,FALSE)</f>
        <v>134.342545</v>
      </c>
      <c r="N44">
        <f>VLOOKUP([1]COMBINED!A44,'[1]Pi Indus'!$A$2:$B$312,2,FALSE)</f>
        <v>1540.2757570000001</v>
      </c>
      <c r="O44">
        <f>VLOOKUP(A44,[1]Chambal!$A$2:$B$312,2,FALSE)</f>
        <v>128.90126000000001</v>
      </c>
      <c r="P44">
        <f>VLOOKUP(A44,[1]ITC!$A$2:$B$312,2,FALSE)</f>
        <v>167.34491</v>
      </c>
      <c r="Q44">
        <f>VLOOKUP(A44,'[1]Godrej Cons'!$A$2:$B$312,2,FALSE)</f>
        <v>618.70001200000002</v>
      </c>
      <c r="R44">
        <f>VLOOKUP(A44,'[1]Relaxo Footwear'!$A$2:$B$312,2,FALSE)</f>
        <v>692.91272000000004</v>
      </c>
      <c r="S44">
        <f>VLOOKUP([1]COMBINED!A44,'[1]Sunpharma '!$A$2:$B$312,2,FALSE)</f>
        <v>384.07290599999999</v>
      </c>
      <c r="T44" s="5"/>
    </row>
    <row r="45" spans="1:20" x14ac:dyDescent="0.2">
      <c r="A45" s="4">
        <v>43894</v>
      </c>
      <c r="B45">
        <f>VLOOKUP(A45,'[1]Axis PSU'!$H$1:$I$305,2,FALSE)</f>
        <v>1022.4958</v>
      </c>
      <c r="C45">
        <f>VLOOKUP(A45,'[1]LIC PSU'!$H$1:$I$305,2,FALSE)</f>
        <v>11.112399999999999</v>
      </c>
      <c r="D45">
        <f>VLOOKUP(A45,'[1]Axis Money'!$H$1:$I$305,2,FALSE)</f>
        <v>1042.4206999999999</v>
      </c>
      <c r="E45">
        <f>VLOOKUP(A45,'[1]LIC ETF'!$H$1:$I$311,2,FALSE)</f>
        <v>64.443899999999999</v>
      </c>
      <c r="F45">
        <f>VLOOKUP(A45,[1]Gold!$F$1:$G$324,2,FALSE)</f>
        <v>120327</v>
      </c>
      <c r="G45">
        <f>VLOOKUP(A45,[1]HDFC!$A$2:$B$312,2,FALSE)</f>
        <v>1130.7518299999999</v>
      </c>
      <c r="H45">
        <f>VLOOKUP(A45,[1]ICICI!$A$2:$B$312,2,FALSE)</f>
        <v>503.84231599999998</v>
      </c>
      <c r="I45">
        <f>VLOOKUP(A45,'[1]IDFC '!$A$2:$B$312,2,FALSE)</f>
        <v>37.400002000000001</v>
      </c>
      <c r="J45">
        <f>VLOOKUP(A45,'[1]RBL Bank'!$A$2:$B$312,2,FALSE)</f>
        <v>293.26767000000001</v>
      </c>
      <c r="K45">
        <f>VLOOKUP(A45,[1]Maruti!$A$2:$B$312,2,FALSE)</f>
        <v>6246.2226559999999</v>
      </c>
      <c r="L45">
        <f>VLOOKUP(A45,[1]TVS!$A$2:$B$312,2,FALSE)</f>
        <v>403.51400799999999</v>
      </c>
      <c r="M45">
        <f>VLOOKUP([1]COMBINED!A45,[1]Apollo!$A$2:$B$312,2,FALSE)</f>
        <v>135.50441000000001</v>
      </c>
      <c r="N45">
        <f>VLOOKUP([1]COMBINED!A45,'[1]Pi Indus'!$A$2:$B$312,2,FALSE)</f>
        <v>1567.6866460000001</v>
      </c>
      <c r="O45">
        <f>VLOOKUP(A45,[1]Chambal!$A$2:$B$312,2,FALSE)</f>
        <v>124.47389200000001</v>
      </c>
      <c r="P45">
        <f>VLOOKUP(A45,[1]ITC!$A$2:$B$312,2,FALSE)</f>
        <v>161.86314400000001</v>
      </c>
      <c r="Q45">
        <f>VLOOKUP(A45,'[1]Godrej Cons'!$A$2:$B$312,2,FALSE)</f>
        <v>631.75</v>
      </c>
      <c r="R45">
        <f>VLOOKUP(A45,'[1]Relaxo Footwear'!$A$2:$B$312,2,FALSE)</f>
        <v>687.49780299999998</v>
      </c>
      <c r="S45">
        <f>VLOOKUP([1]COMBINED!A45,'[1]Sunpharma '!$A$2:$B$312,2,FALSE)</f>
        <v>395.68633999999997</v>
      </c>
      <c r="T45" s="5"/>
    </row>
    <row r="46" spans="1:20" x14ac:dyDescent="0.2">
      <c r="A46" s="4">
        <v>43895</v>
      </c>
      <c r="B46">
        <f>VLOOKUP(A46,'[1]Axis PSU'!$H$1:$I$305,2,FALSE)</f>
        <v>1022.1781</v>
      </c>
      <c r="C46">
        <f>VLOOKUP(A46,'[1]LIC PSU'!$H$1:$I$305,2,FALSE)</f>
        <v>11.1111</v>
      </c>
      <c r="D46">
        <f>VLOOKUP(A46,'[1]Axis Money'!$H$1:$I$305,2,FALSE)</f>
        <v>1042.8226999999999</v>
      </c>
      <c r="E46">
        <f>VLOOKUP(A46,'[1]LIC ETF'!$H$1:$I$311,2,FALSE)</f>
        <v>64.551199999999994</v>
      </c>
      <c r="F46">
        <f>VLOOKUP(A46,[1]Gold!$F$1:$G$324,2,FALSE)</f>
        <v>122895</v>
      </c>
      <c r="G46">
        <f>VLOOKUP(A46,[1]HDFC!$A$2:$B$312,2,FALSE)</f>
        <v>1133.21252</v>
      </c>
      <c r="H46">
        <f>VLOOKUP(A46,[1]ICICI!$A$2:$B$312,2,FALSE)</f>
        <v>500.02645899999999</v>
      </c>
      <c r="I46">
        <f>VLOOKUP(A46,'[1]IDFC '!$A$2:$B$312,2,FALSE)</f>
        <v>37.75</v>
      </c>
      <c r="J46">
        <f>VLOOKUP(A46,'[1]RBL Bank'!$A$2:$B$312,2,FALSE)</f>
        <v>298.76919600000002</v>
      </c>
      <c r="K46">
        <f>VLOOKUP(A46,[1]Maruti!$A$2:$B$312,2,FALSE)</f>
        <v>6228.220703</v>
      </c>
      <c r="L46">
        <f>VLOOKUP(A46,[1]TVS!$A$2:$B$312,2,FALSE)</f>
        <v>407.55062900000001</v>
      </c>
      <c r="M46">
        <f>VLOOKUP([1]COMBINED!A46,[1]Apollo!$A$2:$B$312,2,FALSE)</f>
        <v>134.82664500000001</v>
      </c>
      <c r="N46">
        <f>VLOOKUP([1]COMBINED!A46,'[1]Pi Indus'!$A$2:$B$312,2,FALSE)</f>
        <v>1554.3046879999999</v>
      </c>
      <c r="O46">
        <f>VLOOKUP(A46,[1]Chambal!$A$2:$B$312,2,FALSE)</f>
        <v>124.151077</v>
      </c>
      <c r="P46">
        <f>VLOOKUP(A46,[1]ITC!$A$2:$B$312,2,FALSE)</f>
        <v>162.337952</v>
      </c>
      <c r="Q46">
        <f>VLOOKUP(A46,'[1]Godrej Cons'!$A$2:$B$312,2,FALSE)</f>
        <v>650.65002400000003</v>
      </c>
      <c r="R46">
        <f>VLOOKUP(A46,'[1]Relaxo Footwear'!$A$2:$B$312,2,FALSE)</f>
        <v>698.97344999999996</v>
      </c>
      <c r="S46">
        <f>VLOOKUP([1]COMBINED!A46,'[1]Sunpharma '!$A$2:$B$312,2,FALSE)</f>
        <v>395.14956699999999</v>
      </c>
      <c r="T46" s="5"/>
    </row>
    <row r="47" spans="1:20" x14ac:dyDescent="0.2">
      <c r="A47" s="4">
        <v>43896</v>
      </c>
      <c r="B47">
        <f>VLOOKUP(A47,'[1]Axis PSU'!$H$1:$I$305,2,FALSE)</f>
        <v>1022.2269</v>
      </c>
      <c r="C47">
        <f>VLOOKUP(A47,'[1]LIC PSU'!$H$1:$I$305,2,FALSE)</f>
        <v>11.119400000000001</v>
      </c>
      <c r="D47">
        <f>VLOOKUP(A47,'[1]Axis Money'!$H$1:$I$305,2,FALSE)</f>
        <v>1043.1771000000001</v>
      </c>
      <c r="E47">
        <f>VLOOKUP(A47,'[1]LIC ETF'!$H$1:$I$311,2,FALSE)</f>
        <v>62.970999999999997</v>
      </c>
      <c r="F47">
        <f>VLOOKUP(A47,[1]Gold!$F$1:$G$324,2,FALSE)</f>
        <v>123867</v>
      </c>
      <c r="G47">
        <f>VLOOKUP(A47,[1]HDFC!$A$2:$B$312,2,FALSE)</f>
        <v>1117.0217299999999</v>
      </c>
      <c r="H47">
        <f>VLOOKUP(A47,[1]ICICI!$A$2:$B$312,2,FALSE)</f>
        <v>482.03741500000001</v>
      </c>
      <c r="I47">
        <f>VLOOKUP(A47,'[1]IDFC '!$A$2:$B$312,2,FALSE)</f>
        <v>36.25</v>
      </c>
      <c r="J47">
        <f>VLOOKUP(A47,'[1]RBL Bank'!$A$2:$B$312,2,FALSE)</f>
        <v>256.64016700000002</v>
      </c>
      <c r="K47">
        <f>VLOOKUP(A47,[1]Maruti!$A$2:$B$312,2,FALSE)</f>
        <v>6306.4902339999999</v>
      </c>
      <c r="L47">
        <f>VLOOKUP(A47,[1]TVS!$A$2:$B$312,2,FALSE)</f>
        <v>407.69833399999999</v>
      </c>
      <c r="M47">
        <f>VLOOKUP([1]COMBINED!A47,[1]Apollo!$A$2:$B$312,2,FALSE)</f>
        <v>131.00212099999999</v>
      </c>
      <c r="N47">
        <f>VLOOKUP([1]COMBINED!A47,'[1]Pi Indus'!$A$2:$B$312,2,FALSE)</f>
        <v>1566.3435059999999</v>
      </c>
      <c r="O47">
        <f>VLOOKUP(A47,[1]Chambal!$A$2:$B$312,2,FALSE)</f>
        <v>119.908157</v>
      </c>
      <c r="P47">
        <f>VLOOKUP(A47,[1]ITC!$A$2:$B$312,2,FALSE)</f>
        <v>156.899338</v>
      </c>
      <c r="Q47">
        <f>VLOOKUP(A47,'[1]Godrej Cons'!$A$2:$B$312,2,FALSE)</f>
        <v>638.90002400000003</v>
      </c>
      <c r="R47">
        <f>VLOOKUP(A47,'[1]Relaxo Footwear'!$A$2:$B$312,2,FALSE)</f>
        <v>698.42700200000002</v>
      </c>
      <c r="S47">
        <f>VLOOKUP([1]COMBINED!A47,'[1]Sunpharma '!$A$2:$B$312,2,FALSE)</f>
        <v>391.24591099999998</v>
      </c>
      <c r="T47" s="5"/>
    </row>
    <row r="48" spans="1:20" x14ac:dyDescent="0.2">
      <c r="A48" s="4">
        <v>43899</v>
      </c>
      <c r="B48">
        <f>VLOOKUP(A48,'[1]Axis PSU'!$H$1:$I$305,2,FALSE)</f>
        <v>1021.6963</v>
      </c>
      <c r="C48">
        <f>VLOOKUP(A48,'[1]LIC PSU'!$H$1:$I$305,2,FALSE)</f>
        <v>11.093</v>
      </c>
      <c r="D48">
        <f>VLOOKUP(A48,'[1]Axis Money'!$H$1:$I$305,2,FALSE)</f>
        <v>1043.7552000000001</v>
      </c>
      <c r="E48">
        <f>VLOOKUP(A48,'[1]LIC ETF'!$H$1:$I$311,2,FALSE)</f>
        <v>59.898299999999999</v>
      </c>
      <c r="F48">
        <f>VLOOKUP(A48,[1]Gold!$F$1:$G$324,2,FALSE)</f>
        <v>124632</v>
      </c>
      <c r="G48">
        <f>VLOOKUP(A48,[1]HDFC!$A$2:$B$312,2,FALSE)</f>
        <v>1089.85645</v>
      </c>
      <c r="H48">
        <f>VLOOKUP(A48,[1]ICICI!$A$2:$B$312,2,FALSE)</f>
        <v>453.69101000000001</v>
      </c>
      <c r="I48">
        <f>VLOOKUP(A48,'[1]IDFC '!$A$2:$B$312,2,FALSE)</f>
        <v>33.049999</v>
      </c>
      <c r="J48">
        <f>VLOOKUP(A48,'[1]RBL Bank'!$A$2:$B$312,2,FALSE)</f>
        <v>206.38270600000001</v>
      </c>
      <c r="K48">
        <f>VLOOKUP(A48,[1]Maruti!$A$2:$B$312,2,FALSE)</f>
        <v>6066.9375</v>
      </c>
      <c r="L48">
        <f>VLOOKUP(A48,[1]TVS!$A$2:$B$312,2,FALSE)</f>
        <v>393.52093500000001</v>
      </c>
      <c r="M48">
        <f>VLOOKUP([1]COMBINED!A48,[1]Apollo!$A$2:$B$312,2,FALSE)</f>
        <v>122.723709</v>
      </c>
      <c r="N48">
        <f>VLOOKUP([1]COMBINED!A48,'[1]Pi Indus'!$A$2:$B$312,2,FALSE)</f>
        <v>1513.7604980000001</v>
      </c>
      <c r="O48">
        <f>VLOOKUP(A48,[1]Chambal!$A$2:$B$312,2,FALSE)</f>
        <v>119.862038</v>
      </c>
      <c r="P48">
        <f>VLOOKUP(A48,[1]ITC!$A$2:$B$312,2,FALSE)</f>
        <v>152.97146599999999</v>
      </c>
      <c r="Q48">
        <f>VLOOKUP(A48,'[1]Godrej Cons'!$A$2:$B$312,2,FALSE)</f>
        <v>613.79998799999998</v>
      </c>
      <c r="R48">
        <f>VLOOKUP(A48,'[1]Relaxo Footwear'!$A$2:$B$312,2,FALSE)</f>
        <v>657.39276099999995</v>
      </c>
      <c r="S48">
        <f>VLOOKUP([1]COMBINED!A48,'[1]Sunpharma '!$A$2:$B$312,2,FALSE)</f>
        <v>383.87771600000002</v>
      </c>
      <c r="T48" s="5"/>
    </row>
    <row r="49" spans="1:20" x14ac:dyDescent="0.2">
      <c r="A49" s="4">
        <v>43901</v>
      </c>
      <c r="B49">
        <f>VLOOKUP(A49,'[1]Axis PSU'!$H$1:$I$305,2,FALSE)</f>
        <v>1020.5449</v>
      </c>
      <c r="C49">
        <f>VLOOKUP(A49,'[1]LIC PSU'!$H$1:$I$305,2,FALSE)</f>
        <v>11.0816</v>
      </c>
      <c r="D49">
        <f>VLOOKUP(A49,'[1]Axis Money'!$H$1:$I$305,2,FALSE)</f>
        <v>1043.9736</v>
      </c>
      <c r="E49">
        <f>VLOOKUP(A49,'[1]LIC ETF'!$H$1:$I$311,2,FALSE)</f>
        <v>59.9373</v>
      </c>
      <c r="F49">
        <f>VLOOKUP(A49,[1]Gold!$F$1:$G$324,2,FALSE)</f>
        <v>120430</v>
      </c>
      <c r="G49">
        <f>VLOOKUP(A49,[1]HDFC!$A$2:$B$312,2,FALSE)</f>
        <v>1096.2540300000001</v>
      </c>
      <c r="H49">
        <f>VLOOKUP(A49,[1]ICICI!$A$2:$B$312,2,FALSE)</f>
        <v>461.52096599999999</v>
      </c>
      <c r="I49">
        <f>VLOOKUP(A49,'[1]IDFC '!$A$2:$B$312,2,FALSE)</f>
        <v>33.299999</v>
      </c>
      <c r="J49">
        <f>VLOOKUP(A49,'[1]RBL Bank'!$A$2:$B$312,2,FALSE)</f>
        <v>224.57254</v>
      </c>
      <c r="K49">
        <f>VLOOKUP(A49,[1]Maruti!$A$2:$B$312,2,FALSE)</f>
        <v>6013.3227539999998</v>
      </c>
      <c r="L49">
        <f>VLOOKUP(A49,[1]TVS!$A$2:$B$312,2,FALSE)</f>
        <v>397.557526</v>
      </c>
      <c r="M49">
        <f>VLOOKUP([1]COMBINED!A49,[1]Apollo!$A$2:$B$312,2,FALSE)</f>
        <v>111.346954</v>
      </c>
      <c r="N49">
        <f>VLOOKUP([1]COMBINED!A49,'[1]Pi Indus'!$A$2:$B$312,2,FALSE)</f>
        <v>1501.8210449999999</v>
      </c>
      <c r="O49">
        <f>VLOOKUP(A49,[1]Chambal!$A$2:$B$312,2,FALSE)</f>
        <v>127.14877300000001</v>
      </c>
      <c r="P49">
        <f>VLOOKUP(A49,[1]ITC!$A$2:$B$312,2,FALSE)</f>
        <v>151.633377</v>
      </c>
      <c r="Q49">
        <f>VLOOKUP(A49,'[1]Godrej Cons'!$A$2:$B$312,2,FALSE)</f>
        <v>607.40002400000003</v>
      </c>
      <c r="R49">
        <f>VLOOKUP(A49,'[1]Relaxo Footwear'!$A$2:$B$312,2,FALSE)</f>
        <v>670.48284899999999</v>
      </c>
      <c r="S49">
        <f>VLOOKUP([1]COMBINED!A49,'[1]Sunpharma '!$A$2:$B$312,2,FALSE)</f>
        <v>376.655914</v>
      </c>
      <c r="T49" s="5"/>
    </row>
    <row r="50" spans="1:20" x14ac:dyDescent="0.2">
      <c r="A50" s="4">
        <v>43902</v>
      </c>
      <c r="B50">
        <f>VLOOKUP(A50,'[1]Axis PSU'!$H$1:$I$305,2,FALSE)</f>
        <v>1016.3747</v>
      </c>
      <c r="C50">
        <f>VLOOKUP(A50,'[1]LIC PSU'!$H$1:$I$305,2,FALSE)</f>
        <v>11.033200000000001</v>
      </c>
      <c r="D50">
        <f>VLOOKUP(A50,'[1]Axis Money'!$H$1:$I$305,2,FALSE)</f>
        <v>1043.1364000000001</v>
      </c>
      <c r="E50">
        <f>VLOOKUP(A50,'[1]LIC ETF'!$H$1:$I$311,2,FALSE)</f>
        <v>55.045900000000003</v>
      </c>
      <c r="F50">
        <f>VLOOKUP(A50,[1]Gold!$F$1:$G$324,2,FALSE)</f>
        <v>117586</v>
      </c>
      <c r="G50">
        <f>VLOOKUP(A50,[1]HDFC!$A$2:$B$312,2,FALSE)</f>
        <v>1005.21118</v>
      </c>
      <c r="H50">
        <f>VLOOKUP(A50,[1]ICICI!$A$2:$B$312,2,FALSE)</f>
        <v>421.87567100000001</v>
      </c>
      <c r="I50">
        <f>VLOOKUP(A50,'[1]IDFC '!$A$2:$B$312,2,FALSE)</f>
        <v>27.549999</v>
      </c>
      <c r="J50">
        <f>VLOOKUP(A50,'[1]RBL Bank'!$A$2:$B$312,2,FALSE)</f>
        <v>205.34187299999999</v>
      </c>
      <c r="K50">
        <f>VLOOKUP(A50,[1]Maruti!$A$2:$B$312,2,FALSE)</f>
        <v>5521.0585940000001</v>
      </c>
      <c r="L50">
        <f>VLOOKUP(A50,[1]TVS!$A$2:$B$312,2,FALSE)</f>
        <v>382.19869999999997</v>
      </c>
      <c r="M50">
        <f>VLOOKUP([1]COMBINED!A50,[1]Apollo!$A$2:$B$312,2,FALSE)</f>
        <v>96.968681000000004</v>
      </c>
      <c r="N50">
        <f>VLOOKUP([1]COMBINED!A50,'[1]Pi Indus'!$A$2:$B$312,2,FALSE)</f>
        <v>1341.784302</v>
      </c>
      <c r="O50">
        <f>VLOOKUP(A50,[1]Chambal!$A$2:$B$312,2,FALSE)</f>
        <v>118.979332</v>
      </c>
      <c r="P50">
        <f>VLOOKUP(A50,[1]ITC!$A$2:$B$312,2,FALSE)</f>
        <v>134.497467</v>
      </c>
      <c r="Q50">
        <f>VLOOKUP(A50,'[1]Godrej Cons'!$A$2:$B$312,2,FALSE)</f>
        <v>560.20001200000002</v>
      </c>
      <c r="R50">
        <f>VLOOKUP(A50,'[1]Relaxo Footwear'!$A$2:$B$312,2,FALSE)</f>
        <v>653.56024200000002</v>
      </c>
      <c r="S50">
        <f>VLOOKUP([1]COMBINED!A50,'[1]Sunpharma '!$A$2:$B$312,2,FALSE)</f>
        <v>346.256012</v>
      </c>
      <c r="T50" s="5"/>
    </row>
    <row r="51" spans="1:20" x14ac:dyDescent="0.2">
      <c r="A51" s="4">
        <v>43903</v>
      </c>
      <c r="B51">
        <f>VLOOKUP(A51,'[1]Axis PSU'!$H$1:$I$305,2,FALSE)</f>
        <v>1013.1156999999999</v>
      </c>
      <c r="C51">
        <f>VLOOKUP(A51,'[1]LIC PSU'!$H$1:$I$305,2,FALSE)</f>
        <v>10.9916</v>
      </c>
      <c r="D51">
        <f>VLOOKUP(A51,'[1]Axis Money'!$H$1:$I$305,2,FALSE)</f>
        <v>1042.4101000000001</v>
      </c>
      <c r="E51">
        <f>VLOOKUP(A51,'[1]LIC ETF'!$H$1:$I$311,2,FALSE)</f>
        <v>57.107399999999998</v>
      </c>
      <c r="F51">
        <f>VLOOKUP(A51,[1]Gold!$F$1:$G$324,2,FALSE)</f>
        <v>112923</v>
      </c>
      <c r="G51">
        <f>VLOOKUP(A51,[1]HDFC!$A$2:$B$312,2,FALSE)</f>
        <v>1052.9472699999999</v>
      </c>
      <c r="H51">
        <f>VLOOKUP(A51,[1]ICICI!$A$2:$B$312,2,FALSE)</f>
        <v>443.23455799999999</v>
      </c>
      <c r="I51">
        <f>VLOOKUP(A51,'[1]IDFC '!$A$2:$B$312,2,FALSE)</f>
        <v>29.75</v>
      </c>
      <c r="J51">
        <f>VLOOKUP(A51,'[1]RBL Bank'!$A$2:$B$312,2,FALSE)</f>
        <v>204.79669200000001</v>
      </c>
      <c r="K51">
        <f>VLOOKUP(A51,[1]Maruti!$A$2:$B$312,2,FALSE)</f>
        <v>5712.2802730000003</v>
      </c>
      <c r="L51">
        <f>VLOOKUP(A51,[1]TVS!$A$2:$B$312,2,FALSE)</f>
        <v>396.86834700000003</v>
      </c>
      <c r="M51">
        <f>VLOOKUP([1]COMBINED!A51,[1]Apollo!$A$2:$B$312,2,FALSE)</f>
        <v>100.84161400000001</v>
      </c>
      <c r="N51">
        <f>VLOOKUP([1]COMBINED!A51,'[1]Pi Indus'!$A$2:$B$312,2,FALSE)</f>
        <v>1343.1770019999999</v>
      </c>
      <c r="O51">
        <f>VLOOKUP(A51,[1]Chambal!$A$2:$B$312,2,FALSE)</f>
        <v>122.11412</v>
      </c>
      <c r="P51">
        <f>VLOOKUP(A51,[1]ITC!$A$2:$B$312,2,FALSE)</f>
        <v>140.06558200000001</v>
      </c>
      <c r="Q51">
        <f>VLOOKUP(A51,'[1]Godrej Cons'!$A$2:$B$312,2,FALSE)</f>
        <v>548.25</v>
      </c>
      <c r="R51">
        <f>VLOOKUP(A51,'[1]Relaxo Footwear'!$A$2:$B$312,2,FALSE)</f>
        <v>645.84558100000004</v>
      </c>
      <c r="S51">
        <f>VLOOKUP([1]COMBINED!A51,'[1]Sunpharma '!$A$2:$B$312,2,FALSE)</f>
        <v>374.948059</v>
      </c>
      <c r="T51" s="5"/>
    </row>
    <row r="52" spans="1:20" x14ac:dyDescent="0.2">
      <c r="A52" s="4">
        <v>43906</v>
      </c>
      <c r="B52">
        <f>VLOOKUP(A52,'[1]Axis PSU'!$H$1:$I$305,2,FALSE)</f>
        <v>1011.7138</v>
      </c>
      <c r="C52">
        <f>VLOOKUP(A52,'[1]LIC PSU'!$H$1:$I$305,2,FALSE)</f>
        <v>10.988300000000001</v>
      </c>
      <c r="D52">
        <f>VLOOKUP(A52,'[1]Axis Money'!$H$1:$I$305,2,FALSE)</f>
        <v>1042.6749</v>
      </c>
      <c r="E52">
        <f>VLOOKUP(A52,'[1]LIC ETF'!$H$1:$I$311,2,FALSE)</f>
        <v>52.810699999999997</v>
      </c>
      <c r="F52">
        <f>VLOOKUP(A52,[1]Gold!$F$1:$G$324,2,FALSE)</f>
        <v>112032</v>
      </c>
      <c r="G52">
        <f>VLOOKUP(A52,[1]HDFC!$A$2:$B$312,2,FALSE)</f>
        <v>983.75469999999996</v>
      </c>
      <c r="H52">
        <f>VLOOKUP(A52,[1]ICICI!$A$2:$B$312,2,FALSE)</f>
        <v>399.32736199999999</v>
      </c>
      <c r="I52">
        <f>VLOOKUP(A52,'[1]IDFC '!$A$2:$B$312,2,FALSE)</f>
        <v>26.6</v>
      </c>
      <c r="J52">
        <f>VLOOKUP(A52,'[1]RBL Bank'!$A$2:$B$312,2,FALSE)</f>
        <v>161.42855800000001</v>
      </c>
      <c r="K52">
        <f>VLOOKUP(A52,[1]Maruti!$A$2:$B$312,2,FALSE)</f>
        <v>5361.6831050000001</v>
      </c>
      <c r="L52">
        <f>VLOOKUP(A52,[1]TVS!$A$2:$B$312,2,FALSE)</f>
        <v>374.76541099999997</v>
      </c>
      <c r="M52">
        <f>VLOOKUP([1]COMBINED!A52,[1]Apollo!$A$2:$B$312,2,FALSE)</f>
        <v>94.499679999999998</v>
      </c>
      <c r="N52">
        <f>VLOOKUP([1]COMBINED!A52,'[1]Pi Indus'!$A$2:$B$312,2,FALSE)</f>
        <v>1296.0664059999999</v>
      </c>
      <c r="O52">
        <f>VLOOKUP(A52,[1]Chambal!$A$2:$B$312,2,FALSE)</f>
        <v>117.079453</v>
      </c>
      <c r="P52">
        <f>VLOOKUP(A52,[1]ITC!$A$2:$B$312,2,FALSE)</f>
        <v>127.116508</v>
      </c>
      <c r="Q52">
        <f>VLOOKUP(A52,'[1]Godrej Cons'!$A$2:$B$312,2,FALSE)</f>
        <v>509.04998799999998</v>
      </c>
      <c r="R52">
        <f>VLOOKUP(A52,'[1]Relaxo Footwear'!$A$2:$B$312,2,FALSE)</f>
        <v>636.53808600000002</v>
      </c>
      <c r="S52">
        <f>VLOOKUP([1]COMBINED!A52,'[1]Sunpharma '!$A$2:$B$312,2,FALSE)</f>
        <v>359.67492700000003</v>
      </c>
      <c r="T52" s="5"/>
    </row>
    <row r="53" spans="1:20" x14ac:dyDescent="0.2">
      <c r="A53" s="4">
        <v>43907</v>
      </c>
      <c r="B53">
        <f>VLOOKUP(A53,'[1]Axis PSU'!$H$1:$I$305,2,FALSE)</f>
        <v>1007.4792</v>
      </c>
      <c r="C53">
        <f>VLOOKUP(A53,'[1]LIC PSU'!$H$1:$I$305,2,FALSE)</f>
        <v>10.948600000000001</v>
      </c>
      <c r="D53">
        <f>VLOOKUP(A53,'[1]Axis Money'!$H$1:$I$305,2,FALSE)</f>
        <v>1042.328</v>
      </c>
      <c r="E53">
        <f>VLOOKUP(A53,'[1]LIC ETF'!$H$1:$I$311,2,FALSE)</f>
        <v>51.480600000000003</v>
      </c>
      <c r="F53">
        <f>VLOOKUP(A53,[1]Gold!$F$1:$G$324,2,FALSE)</f>
        <v>113194</v>
      </c>
      <c r="G53">
        <f>VLOOKUP(A53,[1]HDFC!$A$2:$B$312,2,FALSE)</f>
        <v>959.739014</v>
      </c>
      <c r="H53">
        <f>VLOOKUP(A53,[1]ICICI!$A$2:$B$312,2,FALSE)</f>
        <v>363.99349999999998</v>
      </c>
      <c r="I53">
        <f>VLOOKUP(A53,'[1]IDFC '!$A$2:$B$312,2,FALSE)</f>
        <v>25.25</v>
      </c>
      <c r="J53">
        <f>VLOOKUP(A53,'[1]RBL Bank'!$A$2:$B$312,2,FALSE)</f>
        <v>163.11372399999999</v>
      </c>
      <c r="K53">
        <f>VLOOKUP(A53,[1]Maruti!$A$2:$B$312,2,FALSE)</f>
        <v>5482.7065430000002</v>
      </c>
      <c r="L53">
        <f>VLOOKUP(A53,[1]TVS!$A$2:$B$312,2,FALSE)</f>
        <v>380.595642</v>
      </c>
      <c r="M53">
        <f>VLOOKUP([1]COMBINED!A53,[1]Apollo!$A$2:$B$312,2,FALSE)</f>
        <v>90.626739999999998</v>
      </c>
      <c r="N53">
        <f>VLOOKUP([1]COMBINED!A53,'[1]Pi Indus'!$A$2:$B$312,2,FALSE)</f>
        <v>1267.76001</v>
      </c>
      <c r="O53">
        <f>VLOOKUP(A53,[1]Chambal!$A$2:$B$312,2,FALSE)</f>
        <v>113.27971599999999</v>
      </c>
      <c r="P53">
        <f>VLOOKUP(A53,[1]ITC!$A$2:$B$312,2,FALSE)</f>
        <v>128.75672900000001</v>
      </c>
      <c r="Q53">
        <f>VLOOKUP(A53,'[1]Godrej Cons'!$A$2:$B$312,2,FALSE)</f>
        <v>523.75</v>
      </c>
      <c r="R53">
        <f>VLOOKUP(A53,'[1]Relaxo Footwear'!$A$2:$B$312,2,FALSE)</f>
        <v>619.51599099999999</v>
      </c>
      <c r="S53">
        <f>VLOOKUP([1]COMBINED!A53,'[1]Sunpharma '!$A$2:$B$312,2,FALSE)</f>
        <v>361.23638899999997</v>
      </c>
      <c r="T53" s="5"/>
    </row>
    <row r="54" spans="1:20" x14ac:dyDescent="0.2">
      <c r="A54" s="4">
        <v>43908</v>
      </c>
      <c r="B54">
        <f>VLOOKUP(A54,'[1]Axis PSU'!$H$1:$I$305,2,FALSE)</f>
        <v>1003.5625</v>
      </c>
      <c r="C54">
        <f>VLOOKUP(A54,'[1]LIC PSU'!$H$1:$I$305,2,FALSE)</f>
        <v>10.904999999999999</v>
      </c>
      <c r="D54">
        <f>VLOOKUP(A54,'[1]Axis Money'!$H$1:$I$305,2,FALSE)</f>
        <v>1041.0468000000001</v>
      </c>
      <c r="E54">
        <f>VLOOKUP(A54,'[1]LIC ETF'!$H$1:$I$311,2,FALSE)</f>
        <v>48.517899999999997</v>
      </c>
      <c r="F54">
        <f>VLOOKUP(A54,[1]Gold!$F$1:$G$324,2,FALSE)</f>
        <v>110776</v>
      </c>
      <c r="G54">
        <f>VLOOKUP(A54,[1]HDFC!$A$2:$B$312,2,FALSE)</f>
        <v>863.08605999999997</v>
      </c>
      <c r="H54">
        <f>VLOOKUP(A54,[1]ICICI!$A$2:$B$312,2,FALSE)</f>
        <v>351.90167200000002</v>
      </c>
      <c r="I54">
        <f>VLOOKUP(A54,'[1]IDFC '!$A$2:$B$312,2,FALSE)</f>
        <v>23.85</v>
      </c>
      <c r="J54">
        <f>VLOOKUP(A54,'[1]RBL Bank'!$A$2:$B$312,2,FALSE)</f>
        <v>165.49276699999999</v>
      </c>
      <c r="K54">
        <f>VLOOKUP(A54,[1]Maruti!$A$2:$B$312,2,FALSE)</f>
        <v>5236.8432620000003</v>
      </c>
      <c r="L54">
        <f>VLOOKUP(A54,[1]TVS!$A$2:$B$312,2,FALSE)</f>
        <v>359.05343599999998</v>
      </c>
      <c r="M54">
        <f>VLOOKUP([1]COMBINED!A54,[1]Apollo!$A$2:$B$312,2,FALSE)</f>
        <v>86.560158000000001</v>
      </c>
      <c r="N54">
        <f>VLOOKUP([1]COMBINED!A54,'[1]Pi Indus'!$A$2:$B$312,2,FALSE)</f>
        <v>1254.776001</v>
      </c>
      <c r="O54">
        <f>VLOOKUP(A54,[1]Chambal!$A$2:$B$312,2,FALSE)</f>
        <v>106.725174</v>
      </c>
      <c r="P54">
        <f>VLOOKUP(A54,[1]ITC!$A$2:$B$312,2,FALSE)</f>
        <v>130.09478799999999</v>
      </c>
      <c r="Q54">
        <f>VLOOKUP(A54,'[1]Godrej Cons'!$A$2:$B$312,2,FALSE)</f>
        <v>521.59997599999997</v>
      </c>
      <c r="R54">
        <f>VLOOKUP(A54,'[1]Relaxo Footwear'!$A$2:$B$312,2,FALSE)</f>
        <v>597.118469</v>
      </c>
      <c r="S54">
        <f>VLOOKUP([1]COMBINED!A54,'[1]Sunpharma '!$A$2:$B$312,2,FALSE)</f>
        <v>354.01461799999998</v>
      </c>
      <c r="T54" s="5"/>
    </row>
    <row r="55" spans="1:20" x14ac:dyDescent="0.2">
      <c r="A55" s="4">
        <v>43909</v>
      </c>
      <c r="B55">
        <f>VLOOKUP(A55,'[1]Axis PSU'!$H$1:$I$305,2,FALSE)</f>
        <v>994.86680000000001</v>
      </c>
      <c r="C55">
        <f>VLOOKUP(A55,'[1]LIC PSU'!$H$1:$I$305,2,FALSE)</f>
        <v>10.820399999999999</v>
      </c>
      <c r="D55">
        <f>VLOOKUP(A55,'[1]Axis Money'!$H$1:$I$305,2,FALSE)</f>
        <v>1036.0644</v>
      </c>
      <c r="E55">
        <f>VLOOKUP(A55,'[1]LIC ETF'!$H$1:$I$311,2,FALSE)</f>
        <v>47.412399999999998</v>
      </c>
      <c r="F55">
        <f>VLOOKUP(A55,[1]Gold!$F$1:$G$324,2,FALSE)</f>
        <v>110039</v>
      </c>
      <c r="G55">
        <f>VLOOKUP(A55,[1]HDFC!$A$2:$B$312,2,FALSE)</f>
        <v>881.44219999999996</v>
      </c>
      <c r="H55">
        <f>VLOOKUP(A55,[1]ICICI!$A$2:$B$312,2,FALSE)</f>
        <v>335.54797400000001</v>
      </c>
      <c r="I55">
        <f>VLOOKUP(A55,'[1]IDFC '!$A$2:$B$312,2,FALSE)</f>
        <v>20.6</v>
      </c>
      <c r="J55">
        <f>VLOOKUP(A55,'[1]RBL Bank'!$A$2:$B$312,2,FALSE)</f>
        <v>175.306366</v>
      </c>
      <c r="K55">
        <f>VLOOKUP(A55,[1]Maruti!$A$2:$B$312,2,FALSE)</f>
        <v>4715.2773440000001</v>
      </c>
      <c r="L55">
        <f>VLOOKUP(A55,[1]TVS!$A$2:$B$312,2,FALSE)</f>
        <v>358.90521200000001</v>
      </c>
      <c r="M55">
        <f>VLOOKUP([1]COMBINED!A55,[1]Apollo!$A$2:$B$312,2,FALSE)</f>
        <v>83.461806999999993</v>
      </c>
      <c r="N55">
        <f>VLOOKUP([1]COMBINED!A55,'[1]Pi Indus'!$A$2:$B$312,2,FALSE)</f>
        <v>1186.3236079999999</v>
      </c>
      <c r="O55">
        <f>VLOOKUP(A55,[1]Chambal!$A$2:$B$312,2,FALSE)</f>
        <v>100.645584</v>
      </c>
      <c r="P55">
        <f>VLOOKUP(A55,[1]ITC!$A$2:$B$312,2,FALSE)</f>
        <v>139.72024500000001</v>
      </c>
      <c r="Q55">
        <f>VLOOKUP(A55,'[1]Godrej Cons'!$A$2:$B$312,2,FALSE)</f>
        <v>483.04998799999998</v>
      </c>
      <c r="R55">
        <f>VLOOKUP(A55,'[1]Relaxo Footwear'!$A$2:$B$312,2,FALSE)</f>
        <v>562.67596400000002</v>
      </c>
      <c r="S55">
        <f>VLOOKUP([1]COMBINED!A55,'[1]Sunpharma '!$A$2:$B$312,2,FALSE)</f>
        <v>351.72119099999998</v>
      </c>
      <c r="T55" s="5"/>
    </row>
    <row r="56" spans="1:20" x14ac:dyDescent="0.2">
      <c r="A56" s="4">
        <v>43910</v>
      </c>
      <c r="B56">
        <f>VLOOKUP(A56,'[1]Axis PSU'!$H$1:$I$305,2,FALSE)</f>
        <v>998.73820000000001</v>
      </c>
      <c r="C56">
        <f>VLOOKUP(A56,'[1]LIC PSU'!$H$1:$I$305,2,FALSE)</f>
        <v>10.8674</v>
      </c>
      <c r="D56">
        <f>VLOOKUP(A56,'[1]Axis Money'!$H$1:$I$305,2,FALSE)</f>
        <v>1035.9503</v>
      </c>
      <c r="E56">
        <f>VLOOKUP(A56,'[1]LIC ETF'!$H$1:$I$311,2,FALSE)</f>
        <v>50.128999999999998</v>
      </c>
      <c r="F56">
        <f>VLOOKUP(A56,[1]Gold!$F$1:$G$324,2,FALSE)</f>
        <v>112937</v>
      </c>
      <c r="G56">
        <f>VLOOKUP(A56,[1]HDFC!$A$2:$B$312,2,FALSE)</f>
        <v>868.94226100000003</v>
      </c>
      <c r="H56">
        <f>VLOOKUP(A56,[1]ICICI!$A$2:$B$312,2,FALSE)</f>
        <v>342.634613</v>
      </c>
      <c r="I56">
        <f>VLOOKUP(A56,'[1]IDFC '!$A$2:$B$312,2,FALSE)</f>
        <v>20.6</v>
      </c>
      <c r="J56">
        <f>VLOOKUP(A56,'[1]RBL Bank'!$A$2:$B$312,2,FALSE)</f>
        <v>170.35000600000001</v>
      </c>
      <c r="K56">
        <f>VLOOKUP(A56,[1]Maruti!$A$2:$B$312,2,FALSE)</f>
        <v>4969.3095700000003</v>
      </c>
      <c r="L56">
        <f>VLOOKUP(A56,[1]TVS!$A$2:$B$312,2,FALSE)</f>
        <v>375.30892899999998</v>
      </c>
      <c r="M56">
        <f>VLOOKUP([1]COMBINED!A56,[1]Apollo!$A$2:$B$312,2,FALSE)</f>
        <v>86.027625999999998</v>
      </c>
      <c r="N56">
        <f>VLOOKUP([1]COMBINED!A56,'[1]Pi Indus'!$A$2:$B$312,2,FALSE)</f>
        <v>1194.880249</v>
      </c>
      <c r="O56">
        <f>VLOOKUP(A56,[1]Chambal!$A$2:$B$312,2,FALSE)</f>
        <v>102.402969</v>
      </c>
      <c r="P56">
        <f>VLOOKUP(A56,[1]ITC!$A$2:$B$312,2,FALSE)</f>
        <v>151.50389100000001</v>
      </c>
      <c r="Q56">
        <f>VLOOKUP(A56,'[1]Godrej Cons'!$A$2:$B$312,2,FALSE)</f>
        <v>499.10000600000001</v>
      </c>
      <c r="R56">
        <f>VLOOKUP(A56,'[1]Relaxo Footwear'!$A$2:$B$312,2,FALSE)</f>
        <v>591.34484899999995</v>
      </c>
      <c r="S56">
        <f>VLOOKUP([1]COMBINED!A56,'[1]Sunpharma '!$A$2:$B$312,2,FALSE)</f>
        <v>356.45437600000002</v>
      </c>
      <c r="T56" s="5"/>
    </row>
    <row r="57" spans="1:20" x14ac:dyDescent="0.2">
      <c r="A57" s="4">
        <v>43913</v>
      </c>
      <c r="B57">
        <f>VLOOKUP(A57,'[1]Axis PSU'!$H$1:$I$305,2,FALSE)</f>
        <v>993.54340000000002</v>
      </c>
      <c r="C57">
        <f>VLOOKUP(A57,'[1]LIC PSU'!$H$1:$I$305,2,FALSE)</f>
        <v>10.8118</v>
      </c>
      <c r="D57">
        <f>VLOOKUP(A57,'[1]Axis Money'!$H$1:$I$305,2,FALSE)</f>
        <v>1033.7684999999999</v>
      </c>
      <c r="E57">
        <f>VLOOKUP(A57,'[1]LIC ETF'!$H$1:$I$311,2,FALSE)</f>
        <v>43.739199999999997</v>
      </c>
      <c r="F57">
        <f>VLOOKUP(A57,[1]Gold!$F$1:$G$324,2,FALSE)</f>
        <v>118550</v>
      </c>
      <c r="G57">
        <f>VLOOKUP(A57,[1]HDFC!$A$2:$B$312,2,FALSE)</f>
        <v>759.39556900000002</v>
      </c>
      <c r="H57">
        <f>VLOOKUP(A57,[1]ICICI!$A$2:$B$312,2,FALSE)</f>
        <v>281.48168900000002</v>
      </c>
      <c r="I57">
        <f>VLOOKUP(A57,'[1]IDFC '!$A$2:$B$312,2,FALSE)</f>
        <v>18.149999999999999</v>
      </c>
      <c r="J57">
        <f>VLOOKUP(A57,'[1]RBL Bank'!$A$2:$B$312,2,FALSE)</f>
        <v>141.10000600000001</v>
      </c>
      <c r="K57">
        <f>VLOOKUP(A57,[1]Maruti!$A$2:$B$312,2,FALSE)</f>
        <v>4129.0410160000001</v>
      </c>
      <c r="L57">
        <f>VLOOKUP(A57,[1]TVS!$A$2:$B$312,2,FALSE)</f>
        <v>327.43182400000001</v>
      </c>
      <c r="M57">
        <f>VLOOKUP([1]COMBINED!A57,[1]Apollo!$A$2:$B$312,2,FALSE)</f>
        <v>74.021514999999994</v>
      </c>
      <c r="N57">
        <f>VLOOKUP([1]COMBINED!A57,'[1]Pi Indus'!$A$2:$B$312,2,FALSE)</f>
        <v>1058.075073</v>
      </c>
      <c r="O57">
        <f>VLOOKUP(A57,[1]Chambal!$A$2:$B$312,2,FALSE)</f>
        <v>93.758560000000003</v>
      </c>
      <c r="P57">
        <f>VLOOKUP(A57,[1]ITC!$A$2:$B$312,2,FALSE)</f>
        <v>133.20259100000001</v>
      </c>
      <c r="Q57">
        <f>VLOOKUP(A57,'[1]Godrej Cons'!$A$2:$B$312,2,FALSE)</f>
        <v>434.04998799999998</v>
      </c>
      <c r="R57">
        <f>VLOOKUP(A57,'[1]Relaxo Footwear'!$A$2:$B$312,2,FALSE)</f>
        <v>504.44241299999999</v>
      </c>
      <c r="S57">
        <f>VLOOKUP([1]COMBINED!A57,'[1]Sunpharma '!$A$2:$B$312,2,FALSE)</f>
        <v>316.685699</v>
      </c>
      <c r="T57" s="5"/>
    </row>
    <row r="58" spans="1:20" x14ac:dyDescent="0.2">
      <c r="A58" s="4">
        <v>43914</v>
      </c>
      <c r="B58">
        <f>VLOOKUP(A58,'[1]Axis PSU'!$H$1:$I$305,2,FALSE)</f>
        <v>993.3904</v>
      </c>
      <c r="C58">
        <f>VLOOKUP(A58,'[1]LIC PSU'!$H$1:$I$305,2,FALSE)</f>
        <v>10.8141</v>
      </c>
      <c r="D58">
        <f>VLOOKUP(A58,'[1]Axis Money'!$H$1:$I$305,2,FALSE)</f>
        <v>1031.6469</v>
      </c>
      <c r="E58">
        <f>VLOOKUP(A58,'[1]LIC ETF'!$H$1:$I$311,2,FALSE)</f>
        <v>44.839199999999998</v>
      </c>
      <c r="F58">
        <f>VLOOKUP(A58,[1]Gold!$F$1:$G$324,2,FALSE)</f>
        <v>124328</v>
      </c>
      <c r="G58">
        <f>VLOOKUP(A58,[1]HDFC!$A$2:$B$312,2,FALSE)</f>
        <v>755.60626200000002</v>
      </c>
      <c r="H58">
        <f>VLOOKUP(A58,[1]ICICI!$A$2:$B$312,2,FALSE)</f>
        <v>293.87085000000002</v>
      </c>
      <c r="I58">
        <f>VLOOKUP(A58,'[1]IDFC '!$A$2:$B$312,2,FALSE)</f>
        <v>19.100000000000001</v>
      </c>
      <c r="J58">
        <f>VLOOKUP(A58,'[1]RBL Bank'!$A$2:$B$312,2,FALSE)</f>
        <v>154.89999399999999</v>
      </c>
      <c r="K58">
        <f>VLOOKUP(A58,[1]Maruti!$A$2:$B$312,2,FALSE)</f>
        <v>4389.3847660000001</v>
      </c>
      <c r="L58">
        <f>VLOOKUP(A58,[1]TVS!$A$2:$B$312,2,FALSE)</f>
        <v>335.38659699999999</v>
      </c>
      <c r="M58">
        <f>VLOOKUP([1]COMBINED!A58,[1]Apollo!$A$2:$B$312,2,FALSE)</f>
        <v>76.054810000000003</v>
      </c>
      <c r="N58">
        <f>VLOOKUP([1]COMBINED!A58,'[1]Pi Indus'!$A$2:$B$312,2,FALSE)</f>
        <v>1004.945129</v>
      </c>
      <c r="O58">
        <f>VLOOKUP(A58,[1]Chambal!$A$2:$B$312,2,FALSE)</f>
        <v>93.948547000000005</v>
      </c>
      <c r="P58">
        <f>VLOOKUP(A58,[1]ITC!$A$2:$B$312,2,FALSE)</f>
        <v>129.231537</v>
      </c>
      <c r="Q58">
        <f>VLOOKUP(A58,'[1]Godrej Cons'!$A$2:$B$312,2,FALSE)</f>
        <v>444.45001200000002</v>
      </c>
      <c r="R58">
        <f>VLOOKUP(A58,'[1]Relaxo Footwear'!$A$2:$B$312,2,FALSE)</f>
        <v>514.39685099999997</v>
      </c>
      <c r="S58">
        <f>VLOOKUP([1]COMBINED!A58,'[1]Sunpharma '!$A$2:$B$312,2,FALSE)</f>
        <v>327.07922400000001</v>
      </c>
      <c r="T58" s="5"/>
    </row>
    <row r="59" spans="1:20" x14ac:dyDescent="0.2">
      <c r="A59" s="4">
        <v>43916</v>
      </c>
      <c r="B59">
        <f>VLOOKUP(A59,'[1]Axis PSU'!$H$1:$I$305,2,FALSE)</f>
        <v>995.53959999999995</v>
      </c>
      <c r="C59">
        <f>VLOOKUP(A59,'[1]LIC PSU'!$H$1:$I$305,2,FALSE)</f>
        <v>10.8431</v>
      </c>
      <c r="D59">
        <f>VLOOKUP(A59,'[1]Axis Money'!$H$1:$I$305,2,FALSE)</f>
        <v>1033.8561999999999</v>
      </c>
      <c r="E59">
        <f>VLOOKUP(A59,'[1]LIC ETF'!$H$1:$I$311,2,FALSE)</f>
        <v>49.558</v>
      </c>
      <c r="F59">
        <f>VLOOKUP(A59,[1]Gold!$F$1:$G$324,2,FALSE)</f>
        <v>121987</v>
      </c>
      <c r="G59">
        <f>VLOOKUP(A59,[1]HDFC!$A$2:$B$312,2,FALSE)</f>
        <v>886.90478499999995</v>
      </c>
      <c r="H59">
        <f>VLOOKUP(A59,[1]ICICI!$A$2:$B$312,2,FALSE)</f>
        <v>327.321594</v>
      </c>
      <c r="I59">
        <f>VLOOKUP(A59,'[1]IDFC '!$A$2:$B$312,2,FALSE)</f>
        <v>21.75</v>
      </c>
      <c r="J59">
        <f>VLOOKUP(A59,'[1]RBL Bank'!$A$2:$B$312,2,FALSE)</f>
        <v>165.10000600000001</v>
      </c>
      <c r="K59">
        <f>VLOOKUP(A59,[1]Maruti!$A$2:$B$312,2,FALSE)</f>
        <v>4772.4633789999998</v>
      </c>
      <c r="L59">
        <f>VLOOKUP(A59,[1]TVS!$A$2:$B$312,2,FALSE)</f>
        <v>318.53823899999998</v>
      </c>
      <c r="M59">
        <f>VLOOKUP([1]COMBINED!A59,[1]Apollo!$A$2:$B$312,2,FALSE)</f>
        <v>79.782516000000001</v>
      </c>
      <c r="N59">
        <f>VLOOKUP([1]COMBINED!A59,'[1]Pi Indus'!$A$2:$B$312,2,FALSE)</f>
        <v>1127.820923</v>
      </c>
      <c r="O59">
        <f>VLOOKUP(A59,[1]Chambal!$A$2:$B$312,2,FALSE)</f>
        <v>102.830437</v>
      </c>
      <c r="P59">
        <f>VLOOKUP(A59,[1]ITC!$A$2:$B$312,2,FALSE)</f>
        <v>135.01542699999999</v>
      </c>
      <c r="Q59">
        <f>VLOOKUP(A59,'[1]Godrej Cons'!$A$2:$B$312,2,FALSE)</f>
        <v>500.54998799999998</v>
      </c>
      <c r="R59">
        <f>VLOOKUP(A59,'[1]Relaxo Footwear'!$A$2:$B$312,2,FALSE)</f>
        <v>572.48113999999998</v>
      </c>
      <c r="S59">
        <f>VLOOKUP([1]COMBINED!A59,'[1]Sunpharma '!$A$2:$B$312,2,FALSE)</f>
        <v>330.15338100000002</v>
      </c>
      <c r="T59" s="5"/>
    </row>
    <row r="60" spans="1:20" x14ac:dyDescent="0.2">
      <c r="A60" s="4">
        <v>43917</v>
      </c>
      <c r="B60">
        <f>VLOOKUP(A60,'[1]Axis PSU'!$H$1:$I$305,2,FALSE)</f>
        <v>1022.4958</v>
      </c>
      <c r="C60">
        <f>VLOOKUP(A60,'[1]LIC PSU'!$H$1:$I$305,2,FALSE)</f>
        <v>11.069699999999999</v>
      </c>
      <c r="D60">
        <f>VLOOKUP(A60,'[1]Axis Money'!$H$1:$I$305,2,FALSE)</f>
        <v>1045.3661999999999</v>
      </c>
      <c r="E60">
        <f>VLOOKUP(A60,'[1]LIC ETF'!$H$1:$I$311,2,FALSE)</f>
        <v>49.659799999999997</v>
      </c>
      <c r="F60">
        <f>VLOOKUP(A60,[1]Gold!$F$1:$G$324,2,FALSE)</f>
        <v>122655</v>
      </c>
      <c r="G60">
        <f>VLOOKUP(A60,[1]HDFC!$A$2:$B$312,2,FALSE)</f>
        <v>890.20202600000005</v>
      </c>
      <c r="H60">
        <f>VLOOKUP(A60,[1]ICICI!$A$2:$B$312,2,FALSE)</f>
        <v>336.83648699999998</v>
      </c>
      <c r="I60">
        <f>VLOOKUP(A60,'[1]IDFC '!$A$2:$B$312,2,FALSE)</f>
        <v>22.4</v>
      </c>
      <c r="J60">
        <f>VLOOKUP(A60,'[1]RBL Bank'!$A$2:$B$312,2,FALSE)</f>
        <v>160.25</v>
      </c>
      <c r="K60">
        <f>VLOOKUP(A60,[1]Maruti!$A$2:$B$312,2,FALSE)</f>
        <v>4545.580078</v>
      </c>
      <c r="L60">
        <f>VLOOKUP(A60,[1]TVS!$A$2:$B$312,2,FALSE)</f>
        <v>300.35583500000001</v>
      </c>
      <c r="M60">
        <f>VLOOKUP([1]COMBINED!A60,[1]Apollo!$A$2:$B$312,2,FALSE)</f>
        <v>79.976157999999998</v>
      </c>
      <c r="N60">
        <f>VLOOKUP([1]COMBINED!A60,'[1]Pi Indus'!$A$2:$B$312,2,FALSE)</f>
        <v>1076.432129</v>
      </c>
      <c r="O60">
        <f>VLOOKUP(A60,[1]Chambal!$A$2:$B$312,2,FALSE)</f>
        <v>104.92029599999999</v>
      </c>
      <c r="P60">
        <f>VLOOKUP(A60,[1]ITC!$A$2:$B$312,2,FALSE)</f>
        <v>140.88566599999999</v>
      </c>
      <c r="Q60">
        <f>VLOOKUP(A60,'[1]Godrej Cons'!$A$2:$B$312,2,FALSE)</f>
        <v>499.45001200000002</v>
      </c>
      <c r="R60">
        <f>VLOOKUP(A60,'[1]Relaxo Footwear'!$A$2:$B$312,2,FALSE)</f>
        <v>597.06872599999997</v>
      </c>
      <c r="S60">
        <f>VLOOKUP([1]COMBINED!A60,'[1]Sunpharma '!$A$2:$B$312,2,FALSE)</f>
        <v>330.10458399999999</v>
      </c>
      <c r="T60" s="5"/>
    </row>
    <row r="61" spans="1:20" x14ac:dyDescent="0.2">
      <c r="A61" s="4">
        <v>43920</v>
      </c>
      <c r="B61">
        <f>VLOOKUP(A61,'[1]Axis PSU'!$H$1:$I$305,2,FALSE)</f>
        <v>1021.9545000000001</v>
      </c>
      <c r="C61">
        <f>VLOOKUP(A61,'[1]LIC PSU'!$H$1:$I$305,2,FALSE)</f>
        <v>11.0647</v>
      </c>
      <c r="D61">
        <f>VLOOKUP(A61,'[1]Axis Money'!$H$1:$I$305,2,FALSE)</f>
        <v>1047.2902999999999</v>
      </c>
      <c r="E61">
        <f>VLOOKUP(A61,'[1]LIC ETF'!$H$1:$I$311,2,FALSE)</f>
        <v>47.524000000000001</v>
      </c>
      <c r="F61">
        <f>VLOOKUP(A61,[1]Gold!$F$1:$G$324,2,FALSE)</f>
        <v>122261</v>
      </c>
      <c r="G61">
        <f>VLOOKUP(A61,[1]HDFC!$A$2:$B$312,2,FALSE)</f>
        <v>818.54888900000003</v>
      </c>
      <c r="H61">
        <f>VLOOKUP(A61,[1]ICICI!$A$2:$B$312,2,FALSE)</f>
        <v>310.62100199999998</v>
      </c>
      <c r="I61">
        <f>VLOOKUP(A61,'[1]IDFC '!$A$2:$B$312,2,FALSE)</f>
        <v>21</v>
      </c>
      <c r="J61">
        <f>VLOOKUP(A61,'[1]RBL Bank'!$A$2:$B$312,2,FALSE)</f>
        <v>150.10000600000001</v>
      </c>
      <c r="K61">
        <f>VLOOKUP(A61,[1]Maruti!$A$2:$B$312,2,FALSE)</f>
        <v>4234.8022460000002</v>
      </c>
      <c r="L61">
        <f>VLOOKUP(A61,[1]TVS!$A$2:$B$312,2,FALSE)</f>
        <v>289.33767699999999</v>
      </c>
      <c r="M61">
        <f>VLOOKUP([1]COMBINED!A61,[1]Apollo!$A$2:$B$312,2,FALSE)</f>
        <v>79.007926999999995</v>
      </c>
      <c r="N61">
        <f>VLOOKUP([1]COMBINED!A61,'[1]Pi Indus'!$A$2:$B$312,2,FALSE)</f>
        <v>1073.6461179999999</v>
      </c>
      <c r="O61">
        <f>VLOOKUP(A61,[1]Chambal!$A$2:$B$312,2,FALSE)</f>
        <v>99.268173000000004</v>
      </c>
      <c r="P61">
        <f>VLOOKUP(A61,[1]ITC!$A$2:$B$312,2,FALSE)</f>
        <v>137.43258700000001</v>
      </c>
      <c r="Q61">
        <f>VLOOKUP(A61,'[1]Godrej Cons'!$A$2:$B$312,2,FALSE)</f>
        <v>493.10000600000001</v>
      </c>
      <c r="R61">
        <f>VLOOKUP(A61,'[1]Relaxo Footwear'!$A$2:$B$312,2,FALSE)</f>
        <v>593.38549799999998</v>
      </c>
      <c r="S61">
        <f>VLOOKUP([1]COMBINED!A61,'[1]Sunpharma '!$A$2:$B$312,2,FALSE)</f>
        <v>324.68826300000001</v>
      </c>
      <c r="T61" s="5"/>
    </row>
    <row r="62" spans="1:20" x14ac:dyDescent="0.2">
      <c r="A62" s="4">
        <v>43921</v>
      </c>
      <c r="B62">
        <f>VLOOKUP(A62,'[1]Axis PSU'!$H$1:$I$305,2,FALSE)</f>
        <v>1022.4958</v>
      </c>
      <c r="C62">
        <f>VLOOKUP(A62,'[1]LIC PSU'!$H$1:$I$305,2,FALSE)</f>
        <v>11.0938</v>
      </c>
      <c r="D62">
        <f>VLOOKUP(A62,'[1]Axis Money'!$H$1:$I$305,2,FALSE)</f>
        <v>1047.5728999999999</v>
      </c>
      <c r="E62">
        <f>VLOOKUP(A62,'[1]LIC ETF'!$H$1:$I$311,2,FALSE)</f>
        <v>49.2821</v>
      </c>
      <c r="F62">
        <f>VLOOKUP(A62,[1]Gold!$F$1:$G$324,2,FALSE)</f>
        <v>118375</v>
      </c>
      <c r="G62">
        <f>VLOOKUP(A62,[1]HDFC!$A$2:$B$312,2,FALSE)</f>
        <v>848.32232699999997</v>
      </c>
      <c r="H62">
        <f>VLOOKUP(A62,[1]ICICI!$A$2:$B$312,2,FALSE)</f>
        <v>320.87924199999998</v>
      </c>
      <c r="I62">
        <f>VLOOKUP(A62,'[1]IDFC '!$A$2:$B$312,2,FALSE)</f>
        <v>21.1</v>
      </c>
      <c r="J62">
        <f>VLOOKUP(A62,'[1]RBL Bank'!$A$2:$B$312,2,FALSE)</f>
        <v>135.5</v>
      </c>
      <c r="K62">
        <f>VLOOKUP(A62,[1]Maruti!$A$2:$B$312,2,FALSE)</f>
        <v>4195.5209960000002</v>
      </c>
      <c r="L62">
        <f>VLOOKUP(A62,[1]TVS!$A$2:$B$312,2,FALSE)</f>
        <v>294.03149400000001</v>
      </c>
      <c r="M62">
        <f>VLOOKUP([1]COMBINED!A62,[1]Apollo!$A$2:$B$312,2,FALSE)</f>
        <v>76.877814999999998</v>
      </c>
      <c r="N62">
        <f>VLOOKUP([1]COMBINED!A62,'[1]Pi Indus'!$A$2:$B$312,2,FALSE)</f>
        <v>1164.1363530000001</v>
      </c>
      <c r="O62">
        <f>VLOOKUP(A62,[1]Chambal!$A$2:$B$312,2,FALSE)</f>
        <v>103.02042400000001</v>
      </c>
      <c r="P62">
        <f>VLOOKUP(A62,[1]ITC!$A$2:$B$312,2,FALSE)</f>
        <v>148.22348</v>
      </c>
      <c r="Q62">
        <f>VLOOKUP(A62,'[1]Godrej Cons'!$A$2:$B$312,2,FALSE)</f>
        <v>520.84997599999997</v>
      </c>
      <c r="R62">
        <f>VLOOKUP(A62,'[1]Relaxo Footwear'!$A$2:$B$312,2,FALSE)</f>
        <v>596.222534</v>
      </c>
      <c r="S62">
        <f>VLOOKUP([1]COMBINED!A62,'[1]Sunpharma '!$A$2:$B$312,2,FALSE)</f>
        <v>343.81622299999998</v>
      </c>
      <c r="T62" s="5"/>
    </row>
    <row r="63" spans="1:20" x14ac:dyDescent="0.2">
      <c r="A63" s="4">
        <v>43924</v>
      </c>
      <c r="B63">
        <f>VLOOKUP(A63,'[1]Axis PSU'!$H$1:$I$305,2,FALSE)</f>
        <v>1021.7404</v>
      </c>
      <c r="C63">
        <f>VLOOKUP(A63,'[1]LIC PSU'!$H$1:$I$305,2,FALSE)</f>
        <v>11.070600000000001</v>
      </c>
      <c r="D63">
        <f>VLOOKUP(A63,'[1]Axis Money'!$H$1:$I$305,2,FALSE)</f>
        <v>1048.4201</v>
      </c>
      <c r="E63">
        <f>VLOOKUP(A63,'[1]LIC ETF'!$H$1:$I$311,2,FALSE)</f>
        <v>46.373600000000003</v>
      </c>
      <c r="F63">
        <f>VLOOKUP(A63,[1]Gold!$F$1:$G$324,2,FALSE)</f>
        <v>123305</v>
      </c>
      <c r="G63">
        <f>VLOOKUP(A63,[1]HDFC!$A$2:$B$312,2,FALSE)</f>
        <v>801.02923599999997</v>
      </c>
      <c r="H63">
        <f>VLOOKUP(A63,[1]ICICI!$A$2:$B$312,2,FALSE)</f>
        <v>284.10818499999999</v>
      </c>
      <c r="I63">
        <f>VLOOKUP(A63,'[1]IDFC '!$A$2:$B$312,2,FALSE)</f>
        <v>19.649999999999999</v>
      </c>
      <c r="J63">
        <f>VLOOKUP(A63,'[1]RBL Bank'!$A$2:$B$312,2,FALSE)</f>
        <v>110.949997</v>
      </c>
      <c r="K63">
        <f>VLOOKUP(A63,[1]Maruti!$A$2:$B$312,2,FALSE)</f>
        <v>3924.709961</v>
      </c>
      <c r="L63">
        <f>VLOOKUP(A63,[1]TVS!$A$2:$B$312,2,FALSE)</f>
        <v>249.958878</v>
      </c>
      <c r="M63">
        <f>VLOOKUP([1]COMBINED!A63,[1]Apollo!$A$2:$B$312,2,FALSE)</f>
        <v>75.957984999999994</v>
      </c>
      <c r="N63">
        <f>VLOOKUP([1]COMBINED!A63,'[1]Pi Indus'!$A$2:$B$312,2,FALSE)</f>
        <v>1171.8474120000001</v>
      </c>
      <c r="O63">
        <f>VLOOKUP(A63,[1]Chambal!$A$2:$B$312,2,FALSE)</f>
        <v>99.410674999999998</v>
      </c>
      <c r="P63">
        <f>VLOOKUP(A63,[1]ITC!$A$2:$B$312,2,FALSE)</f>
        <v>153.57574500000001</v>
      </c>
      <c r="Q63">
        <f>VLOOKUP(A63,'[1]Godrej Cons'!$A$2:$B$312,2,FALSE)</f>
        <v>531.45001200000002</v>
      </c>
      <c r="R63">
        <f>VLOOKUP(A63,'[1]Relaxo Footwear'!$A$2:$B$312,2,FALSE)</f>
        <v>597.815247</v>
      </c>
      <c r="S63">
        <f>VLOOKUP([1]COMBINED!A63,'[1]Sunpharma '!$A$2:$B$312,2,FALSE)</f>
        <v>366.89672899999999</v>
      </c>
      <c r="T63" s="5"/>
    </row>
    <row r="64" spans="1:20" x14ac:dyDescent="0.2">
      <c r="A64" s="4">
        <v>43928</v>
      </c>
      <c r="B64">
        <f>VLOOKUP(A64,'[1]Axis PSU'!$H$1:$I$305,2,FALSE)</f>
        <v>1018.6741</v>
      </c>
      <c r="C64">
        <f>VLOOKUP(A64,'[1]LIC PSU'!$H$1:$I$305,2,FALSE)</f>
        <v>11.030900000000001</v>
      </c>
      <c r="D64">
        <f>VLOOKUP(A64,'[1]Axis Money'!$H$1:$I$305,2,FALSE)</f>
        <v>1049.8251</v>
      </c>
      <c r="E64">
        <f>VLOOKUP(A64,'[1]LIC ETF'!$H$1:$I$311,2,FALSE)</f>
        <v>50.403199999999998</v>
      </c>
      <c r="F64">
        <f>VLOOKUP(A64,[1]Gold!$F$1:$G$324,2,FALSE)</f>
        <v>124518</v>
      </c>
      <c r="G64">
        <f>VLOOKUP(A64,[1]HDFC!$A$2:$B$312,2,FALSE)</f>
        <v>881.983521</v>
      </c>
      <c r="H64">
        <f>VLOOKUP(A64,[1]ICICI!$A$2:$B$312,2,FALSE)</f>
        <v>323.20837399999999</v>
      </c>
      <c r="I64">
        <f>VLOOKUP(A64,'[1]IDFC '!$A$2:$B$312,2,FALSE)</f>
        <v>20.450001</v>
      </c>
      <c r="J64">
        <f>VLOOKUP(A64,'[1]RBL Bank'!$A$2:$B$312,2,FALSE)</f>
        <v>116.199997</v>
      </c>
      <c r="K64">
        <f>VLOOKUP(A64,[1]Maruti!$A$2:$B$312,2,FALSE)</f>
        <v>4455.1298829999996</v>
      </c>
      <c r="L64">
        <f>VLOOKUP(A64,[1]TVS!$A$2:$B$312,2,FALSE)</f>
        <v>261.27349900000002</v>
      </c>
      <c r="M64">
        <f>VLOOKUP([1]COMBINED!A64,[1]Apollo!$A$2:$B$312,2,FALSE)</f>
        <v>80.847572</v>
      </c>
      <c r="N64">
        <f>VLOOKUP([1]COMBINED!A64,'[1]Pi Indus'!$A$2:$B$312,2,FALSE)</f>
        <v>1305.91626</v>
      </c>
      <c r="O64">
        <f>VLOOKUP(A64,[1]Chambal!$A$2:$B$312,2,FALSE)</f>
        <v>107.200142</v>
      </c>
      <c r="P64">
        <f>VLOOKUP(A64,[1]ITC!$A$2:$B$312,2,FALSE)</f>
        <v>156.726685</v>
      </c>
      <c r="Q64">
        <f>VLOOKUP(A64,'[1]Godrej Cons'!$A$2:$B$312,2,FALSE)</f>
        <v>558.84997599999997</v>
      </c>
      <c r="R64">
        <f>VLOOKUP(A64,'[1]Relaxo Footwear'!$A$2:$B$312,2,FALSE)</f>
        <v>618.76934800000004</v>
      </c>
      <c r="S64">
        <f>VLOOKUP([1]COMBINED!A64,'[1]Sunpharma '!$A$2:$B$312,2,FALSE)</f>
        <v>407.29980499999999</v>
      </c>
      <c r="T64" s="5"/>
    </row>
    <row r="65" spans="1:20" x14ac:dyDescent="0.2">
      <c r="A65" s="4">
        <v>43929</v>
      </c>
      <c r="B65">
        <f>VLOOKUP(A65,'[1]Axis PSU'!$H$1:$I$305,2,FALSE)</f>
        <v>1015.9896</v>
      </c>
      <c r="C65">
        <f>VLOOKUP(A65,'[1]LIC PSU'!$H$1:$I$305,2,FALSE)</f>
        <v>10.9871</v>
      </c>
      <c r="D65">
        <f>VLOOKUP(A65,'[1]Axis Money'!$H$1:$I$305,2,FALSE)</f>
        <v>1049.5001</v>
      </c>
      <c r="E65">
        <f>VLOOKUP(A65,'[1]LIC ETF'!$H$1:$I$311,2,FALSE)</f>
        <v>50.149799999999999</v>
      </c>
      <c r="F65">
        <f>VLOOKUP(A65,[1]Gold!$F$1:$G$324,2,FALSE)</f>
        <v>124893</v>
      </c>
      <c r="G65">
        <f>VLOOKUP(A65,[1]HDFC!$A$2:$B$312,2,FALSE)</f>
        <v>874.896973</v>
      </c>
      <c r="H65">
        <f>VLOOKUP(A65,[1]ICICI!$A$2:$B$312,2,FALSE)</f>
        <v>316.12179600000002</v>
      </c>
      <c r="I65">
        <f>VLOOKUP(A65,'[1]IDFC '!$A$2:$B$312,2,FALSE)</f>
        <v>20.549999</v>
      </c>
      <c r="J65">
        <f>VLOOKUP(A65,'[1]RBL Bank'!$A$2:$B$312,2,FALSE)</f>
        <v>121.099998</v>
      </c>
      <c r="K65">
        <f>VLOOKUP(A65,[1]Maruti!$A$2:$B$312,2,FALSE)</f>
        <v>4596.455078</v>
      </c>
      <c r="L65">
        <f>VLOOKUP(A65,[1]TVS!$A$2:$B$312,2,FALSE)</f>
        <v>282.519226</v>
      </c>
      <c r="M65">
        <f>VLOOKUP([1]COMBINED!A65,[1]Apollo!$A$2:$B$312,2,FALSE)</f>
        <v>80.750754999999998</v>
      </c>
      <c r="N65">
        <f>VLOOKUP([1]COMBINED!A65,'[1]Pi Indus'!$A$2:$B$312,2,FALSE)</f>
        <v>1378.3979489999999</v>
      </c>
      <c r="O65">
        <f>VLOOKUP(A65,[1]Chambal!$A$2:$B$312,2,FALSE)</f>
        <v>107.960075</v>
      </c>
      <c r="P65">
        <f>VLOOKUP(A65,[1]ITC!$A$2:$B$312,2,FALSE)</f>
        <v>154.223206</v>
      </c>
      <c r="Q65">
        <f>VLOOKUP(A65,'[1]Godrej Cons'!$A$2:$B$312,2,FALSE)</f>
        <v>600</v>
      </c>
      <c r="R65">
        <f>VLOOKUP(A65,'[1]Relaxo Footwear'!$A$2:$B$312,2,FALSE)</f>
        <v>615.28527799999995</v>
      </c>
      <c r="S65">
        <f>VLOOKUP([1]COMBINED!A65,'[1]Sunpharma '!$A$2:$B$312,2,FALSE)</f>
        <v>426.183807</v>
      </c>
      <c r="T65" s="5"/>
    </row>
    <row r="66" spans="1:20" x14ac:dyDescent="0.2">
      <c r="A66" s="4">
        <v>43930</v>
      </c>
      <c r="B66">
        <f>VLOOKUP(A66,'[1]Axis PSU'!$H$1:$I$305,2,FALSE)</f>
        <v>1015.7683</v>
      </c>
      <c r="C66">
        <f>VLOOKUP(A66,'[1]LIC PSU'!$H$1:$I$305,2,FALSE)</f>
        <v>10.983000000000001</v>
      </c>
      <c r="D66">
        <f>VLOOKUP(A66,'[1]Axis Money'!$H$1:$I$305,2,FALSE)</f>
        <v>1048.8625</v>
      </c>
      <c r="E66">
        <f>VLOOKUP(A66,'[1]LIC ETF'!$H$1:$I$311,2,FALSE)</f>
        <v>52.223799999999997</v>
      </c>
      <c r="F66">
        <f>VLOOKUP(A66,[1]Gold!$F$1:$G$324,2,FALSE)</f>
        <v>128422</v>
      </c>
      <c r="G66">
        <f>VLOOKUP(A66,[1]HDFC!$A$2:$B$312,2,FALSE)</f>
        <v>910.47747800000002</v>
      </c>
      <c r="H66">
        <f>VLOOKUP(A66,[1]ICICI!$A$2:$B$312,2,FALSE)</f>
        <v>339.661224</v>
      </c>
      <c r="I66">
        <f>VLOOKUP(A66,'[1]IDFC '!$A$2:$B$312,2,FALSE)</f>
        <v>22.049999</v>
      </c>
      <c r="J66">
        <f>VLOOKUP(A66,'[1]RBL Bank'!$A$2:$B$312,2,FALSE)</f>
        <v>120.849998</v>
      </c>
      <c r="K66">
        <f>VLOOKUP(A66,[1]Maruti!$A$2:$B$312,2,FALSE)</f>
        <v>5211.40625</v>
      </c>
      <c r="L66">
        <f>VLOOKUP(A66,[1]TVS!$A$2:$B$312,2,FALSE)</f>
        <v>302.18396000000001</v>
      </c>
      <c r="M66">
        <f>VLOOKUP([1]COMBINED!A66,[1]Apollo!$A$2:$B$312,2,FALSE)</f>
        <v>86.947449000000006</v>
      </c>
      <c r="N66">
        <f>VLOOKUP([1]COMBINED!A66,'[1]Pi Indus'!$A$2:$B$312,2,FALSE)</f>
        <v>1399.5905760000001</v>
      </c>
      <c r="O66">
        <f>VLOOKUP(A66,[1]Chambal!$A$2:$B$312,2,FALSE)</f>
        <v>113.754684</v>
      </c>
      <c r="P66">
        <f>VLOOKUP(A66,[1]ITC!$A$2:$B$312,2,FALSE)</f>
        <v>159.92077599999999</v>
      </c>
      <c r="Q66">
        <f>VLOOKUP(A66,'[1]Godrej Cons'!$A$2:$B$312,2,FALSE)</f>
        <v>595.09997599999997</v>
      </c>
      <c r="R66">
        <f>VLOOKUP(A66,'[1]Relaxo Footwear'!$A$2:$B$312,2,FALSE)</f>
        <v>618.76934800000004</v>
      </c>
      <c r="S66">
        <f>VLOOKUP([1]COMBINED!A66,'[1]Sunpharma '!$A$2:$B$312,2,FALSE)</f>
        <v>443.50637799999998</v>
      </c>
      <c r="T66" s="5"/>
    </row>
    <row r="67" spans="1:20" x14ac:dyDescent="0.2">
      <c r="A67" s="4">
        <v>43934</v>
      </c>
      <c r="B67">
        <f>VLOOKUP(A67,'[1]Axis PSU'!$H$1:$I$305,2,FALSE)</f>
        <v>1016.1561</v>
      </c>
      <c r="C67">
        <f>VLOOKUP(A67,'[1]LIC PSU'!$H$1:$I$305,2,FALSE)</f>
        <v>10.992699999999999</v>
      </c>
      <c r="D67">
        <f>VLOOKUP(A67,'[1]Axis Money'!$H$1:$I$305,2,FALSE)</f>
        <v>1049.2751000000001</v>
      </c>
      <c r="E67">
        <f>VLOOKUP(A67,'[1]LIC ETF'!$H$1:$I$311,2,FALSE)</f>
        <v>51.545299999999997</v>
      </c>
      <c r="F67">
        <f>VLOOKUP(A67,[1]Gold!$F$1:$G$324,2,FALSE)</f>
        <v>130583</v>
      </c>
      <c r="G67">
        <f>VLOOKUP(A67,[1]HDFC!$A$2:$B$312,2,FALSE)</f>
        <v>881.245361</v>
      </c>
      <c r="H67">
        <f>VLOOKUP(A67,[1]ICICI!$A$2:$B$312,2,FALSE)</f>
        <v>327.71804800000001</v>
      </c>
      <c r="I67">
        <f>VLOOKUP(A67,'[1]IDFC '!$A$2:$B$312,2,FALSE)</f>
        <v>22.200001</v>
      </c>
      <c r="J67">
        <f>VLOOKUP(A67,'[1]RBL Bank'!$A$2:$B$312,2,FALSE)</f>
        <v>117.599998</v>
      </c>
      <c r="K67">
        <f>VLOOKUP(A67,[1]Maruti!$A$2:$B$312,2,FALSE)</f>
        <v>5168.8471680000002</v>
      </c>
      <c r="L67">
        <f>VLOOKUP(A67,[1]TVS!$A$2:$B$312,2,FALSE)</f>
        <v>286.37313799999998</v>
      </c>
      <c r="M67">
        <f>VLOOKUP([1]COMBINED!A67,[1]Apollo!$A$2:$B$312,2,FALSE)</f>
        <v>83.074516000000003</v>
      </c>
      <c r="N67">
        <f>VLOOKUP([1]COMBINED!A67,'[1]Pi Indus'!$A$2:$B$312,2,FALSE)</f>
        <v>1355.0169679999999</v>
      </c>
      <c r="O67">
        <f>VLOOKUP(A67,[1]Chambal!$A$2:$B$312,2,FALSE)</f>
        <v>113.849678</v>
      </c>
      <c r="P67">
        <f>VLOOKUP(A67,[1]ITC!$A$2:$B$312,2,FALSE)</f>
        <v>156.769867</v>
      </c>
      <c r="Q67">
        <f>VLOOKUP(A67,'[1]Godrej Cons'!$A$2:$B$312,2,FALSE)</f>
        <v>556.95001200000002</v>
      </c>
      <c r="R67">
        <f>VLOOKUP(A67,'[1]Relaxo Footwear'!$A$2:$B$312,2,FALSE)</f>
        <v>616.57946800000002</v>
      </c>
      <c r="S67">
        <f>VLOOKUP([1]COMBINED!A67,'[1]Sunpharma '!$A$2:$B$312,2,FALSE)</f>
        <v>451.21615600000001</v>
      </c>
      <c r="T67" s="5"/>
    </row>
    <row r="68" spans="1:20" x14ac:dyDescent="0.2">
      <c r="A68" s="4">
        <v>43936</v>
      </c>
      <c r="B68">
        <f>VLOOKUP(A68,'[1]Axis PSU'!$H$1:$I$305,2,FALSE)</f>
        <v>1016.9996</v>
      </c>
      <c r="C68">
        <f>VLOOKUP(A68,'[1]LIC PSU'!$H$1:$I$305,2,FALSE)</f>
        <v>11.021000000000001</v>
      </c>
      <c r="D68">
        <f>VLOOKUP(A68,'[1]Axis Money'!$H$1:$I$305,2,FALSE)</f>
        <v>1049.3612000000001</v>
      </c>
      <c r="E68">
        <f>VLOOKUP(A68,'[1]LIC ETF'!$H$1:$I$311,2,FALSE)</f>
        <v>51.150799999999997</v>
      </c>
      <c r="F68">
        <f>VLOOKUP(A68,[1]Gold!$F$1:$G$324,2,FALSE)</f>
        <v>131356</v>
      </c>
      <c r="G68">
        <f>VLOOKUP(A68,[1]HDFC!$A$2:$B$312,2,FALSE)</f>
        <v>849.70025599999997</v>
      </c>
      <c r="H68">
        <f>VLOOKUP(A68,[1]ICICI!$A$2:$B$312,2,FALSE)</f>
        <v>324.44732699999997</v>
      </c>
      <c r="I68">
        <f>VLOOKUP(A68,'[1]IDFC '!$A$2:$B$312,2,FALSE)</f>
        <v>22.6</v>
      </c>
      <c r="J68">
        <f>VLOOKUP(A68,'[1]RBL Bank'!$A$2:$B$312,2,FALSE)</f>
        <v>120.5</v>
      </c>
      <c r="K68">
        <f>VLOOKUP(A68,[1]Maruti!$A$2:$B$312,2,FALSE)</f>
        <v>4984.0825199999999</v>
      </c>
      <c r="L68">
        <f>VLOOKUP(A68,[1]TVS!$A$2:$B$312,2,FALSE)</f>
        <v>273.03277600000001</v>
      </c>
      <c r="M68">
        <f>VLOOKUP([1]COMBINED!A68,[1]Apollo!$A$2:$B$312,2,FALSE)</f>
        <v>85.349868999999998</v>
      </c>
      <c r="N68">
        <f>VLOOKUP([1]COMBINED!A68,'[1]Pi Indus'!$A$2:$B$312,2,FALSE)</f>
        <v>1393.919189</v>
      </c>
      <c r="O68">
        <f>VLOOKUP(A68,[1]Chambal!$A$2:$B$312,2,FALSE)</f>
        <v>122.494095</v>
      </c>
      <c r="P68">
        <f>VLOOKUP(A68,[1]ITC!$A$2:$B$312,2,FALSE)</f>
        <v>163.46017499999999</v>
      </c>
      <c r="Q68">
        <f>VLOOKUP(A68,'[1]Godrej Cons'!$A$2:$B$312,2,FALSE)</f>
        <v>571.65002400000003</v>
      </c>
      <c r="R68">
        <f>VLOOKUP(A68,'[1]Relaxo Footwear'!$A$2:$B$312,2,FALSE)</f>
        <v>611.20404099999996</v>
      </c>
      <c r="S68">
        <f>VLOOKUP([1]COMBINED!A68,'[1]Sunpharma '!$A$2:$B$312,2,FALSE)</f>
        <v>438.38278200000002</v>
      </c>
      <c r="T68" s="5"/>
    </row>
    <row r="69" spans="1:20" x14ac:dyDescent="0.2">
      <c r="A69" s="4">
        <v>43937</v>
      </c>
      <c r="B69">
        <f>VLOOKUP(A69,'[1]Axis PSU'!$H$1:$I$305,2,FALSE)</f>
        <v>1019.0436</v>
      </c>
      <c r="C69">
        <f>VLOOKUP(A69,'[1]LIC PSU'!$H$1:$I$305,2,FALSE)</f>
        <v>11.0396</v>
      </c>
      <c r="D69">
        <f>VLOOKUP(A69,'[1]Axis Money'!$H$1:$I$305,2,FALSE)</f>
        <v>1049.4150999999999</v>
      </c>
      <c r="E69">
        <f>VLOOKUP(A69,'[1]LIC ETF'!$H$1:$I$311,2,FALSE)</f>
        <v>51.532400000000003</v>
      </c>
      <c r="F69">
        <f>VLOOKUP(A69,[1]Gold!$F$1:$G$324,2,FALSE)</f>
        <v>131807</v>
      </c>
      <c r="G69">
        <f>VLOOKUP(A69,[1]HDFC!$A$2:$B$312,2,FALSE)</f>
        <v>865.89111300000002</v>
      </c>
      <c r="H69">
        <f>VLOOKUP(A69,[1]ICICI!$A$2:$B$312,2,FALSE)</f>
        <v>338.967377</v>
      </c>
      <c r="I69">
        <f>VLOOKUP(A69,'[1]IDFC '!$A$2:$B$312,2,FALSE)</f>
        <v>24.15</v>
      </c>
      <c r="J69">
        <f>VLOOKUP(A69,'[1]RBL Bank'!$A$2:$B$312,2,FALSE)</f>
        <v>124.050003</v>
      </c>
      <c r="K69">
        <f>VLOOKUP(A69,[1]Maruti!$A$2:$B$312,2,FALSE)</f>
        <v>5019.7929690000001</v>
      </c>
      <c r="L69">
        <f>VLOOKUP(A69,[1]TVS!$A$2:$B$312,2,FALSE)</f>
        <v>272.93398999999999</v>
      </c>
      <c r="M69">
        <f>VLOOKUP([1]COMBINED!A69,[1]Apollo!$A$2:$B$312,2,FALSE)</f>
        <v>91.014030000000005</v>
      </c>
      <c r="N69">
        <f>VLOOKUP([1]COMBINED!A69,'[1]Pi Indus'!$A$2:$B$312,2,FALSE)</f>
        <v>1446.7508539999999</v>
      </c>
      <c r="O69">
        <f>VLOOKUP(A69,[1]Chambal!$A$2:$B$312,2,FALSE)</f>
        <v>128.478668</v>
      </c>
      <c r="P69">
        <f>VLOOKUP(A69,[1]ITC!$A$2:$B$312,2,FALSE)</f>
        <v>160.87037699999999</v>
      </c>
      <c r="Q69">
        <f>VLOOKUP(A69,'[1]Godrej Cons'!$A$2:$B$312,2,FALSE)</f>
        <v>564.40002400000003</v>
      </c>
      <c r="R69">
        <f>VLOOKUP(A69,'[1]Relaxo Footwear'!$A$2:$B$312,2,FALSE)</f>
        <v>601.49841300000003</v>
      </c>
      <c r="S69">
        <f>VLOOKUP([1]COMBINED!A69,'[1]Sunpharma '!$A$2:$B$312,2,FALSE)</f>
        <v>452.533661</v>
      </c>
      <c r="T69" s="5"/>
    </row>
    <row r="70" spans="1:20" x14ac:dyDescent="0.2">
      <c r="A70" s="4">
        <v>43938</v>
      </c>
      <c r="B70">
        <f>VLOOKUP(A70,'[1]Axis PSU'!$H$1:$I$305,2,FALSE)</f>
        <v>1022.4958</v>
      </c>
      <c r="C70">
        <f>VLOOKUP(A70,'[1]LIC PSU'!$H$1:$I$305,2,FALSE)</f>
        <v>11.105700000000001</v>
      </c>
      <c r="D70">
        <f>VLOOKUP(A70,'[1]Axis Money'!$H$1:$I$305,2,FALSE)</f>
        <v>1051.0235</v>
      </c>
      <c r="E70">
        <f>VLOOKUP(A70,'[1]LIC ETF'!$H$1:$I$311,2,FALSE)</f>
        <v>53.093600000000002</v>
      </c>
      <c r="F70">
        <f>VLOOKUP(A70,[1]Gold!$F$1:$G$324,2,FALSE)</f>
        <v>128908</v>
      </c>
      <c r="G70">
        <f>VLOOKUP(A70,[1]HDFC!$A$2:$B$312,2,FALSE)</f>
        <v>895.95983899999999</v>
      </c>
      <c r="H70">
        <f>VLOOKUP(A70,[1]ICICI!$A$2:$B$312,2,FALSE)</f>
        <v>372.21987899999999</v>
      </c>
      <c r="I70">
        <f>VLOOKUP(A70,'[1]IDFC '!$A$2:$B$312,2,FALSE)</f>
        <v>26.4</v>
      </c>
      <c r="J70">
        <f>VLOOKUP(A70,'[1]RBL Bank'!$A$2:$B$312,2,FALSE)</f>
        <v>128</v>
      </c>
      <c r="K70">
        <f>VLOOKUP(A70,[1]Maruti!$A$2:$B$312,2,FALSE)</f>
        <v>5385.8974609999996</v>
      </c>
      <c r="L70">
        <f>VLOOKUP(A70,[1]TVS!$A$2:$B$312,2,FALSE)</f>
        <v>297.39129600000001</v>
      </c>
      <c r="M70">
        <f>VLOOKUP([1]COMBINED!A70,[1]Apollo!$A$2:$B$312,2,FALSE)</f>
        <v>95.080612000000002</v>
      </c>
      <c r="N70">
        <f>VLOOKUP([1]COMBINED!A70,'[1]Pi Indus'!$A$2:$B$312,2,FALSE)</f>
        <v>1410.8833010000001</v>
      </c>
      <c r="O70">
        <f>VLOOKUP(A70,[1]Chambal!$A$2:$B$312,2,FALSE)</f>
        <v>122.87406900000001</v>
      </c>
      <c r="P70">
        <f>VLOOKUP(A70,[1]ITC!$A$2:$B$312,2,FALSE)</f>
        <v>162.38111900000001</v>
      </c>
      <c r="Q70">
        <f>VLOOKUP(A70,'[1]Godrej Cons'!$A$2:$B$312,2,FALSE)</f>
        <v>552.75</v>
      </c>
      <c r="R70">
        <f>VLOOKUP(A70,'[1]Relaxo Footwear'!$A$2:$B$312,2,FALSE)</f>
        <v>606.32629399999996</v>
      </c>
      <c r="S70">
        <f>VLOOKUP([1]COMBINED!A70,'[1]Sunpharma '!$A$2:$B$312,2,FALSE)</f>
        <v>446.09255999999999</v>
      </c>
      <c r="T70" s="5"/>
    </row>
    <row r="71" spans="1:20" x14ac:dyDescent="0.2">
      <c r="A71" s="4">
        <v>43941</v>
      </c>
      <c r="B71">
        <f>VLOOKUP(A71,'[1]Axis PSU'!$H$1:$I$305,2,FALSE)</f>
        <v>1022.4958</v>
      </c>
      <c r="C71">
        <f>VLOOKUP(A71,'[1]LIC PSU'!$H$1:$I$305,2,FALSE)</f>
        <v>11.149100000000001</v>
      </c>
      <c r="D71">
        <f>VLOOKUP(A71,'[1]Axis Money'!$H$1:$I$305,2,FALSE)</f>
        <v>1051.9143999999999</v>
      </c>
      <c r="E71">
        <f>VLOOKUP(A71,'[1]LIC ETF'!$H$1:$I$311,2,FALSE)</f>
        <v>53.066200000000002</v>
      </c>
      <c r="F71">
        <f>VLOOKUP(A71,[1]Gold!$F$1:$G$324,2,FALSE)</f>
        <v>129774</v>
      </c>
      <c r="G71">
        <f>VLOOKUP(A71,[1]HDFC!$A$2:$B$312,2,FALSE)</f>
        <v>929.96557600000006</v>
      </c>
      <c r="H71">
        <f>VLOOKUP(A71,[1]ICICI!$A$2:$B$312,2,FALSE)</f>
        <v>358.09625199999999</v>
      </c>
      <c r="I71">
        <f>VLOOKUP(A71,'[1]IDFC '!$A$2:$B$312,2,FALSE)</f>
        <v>24.85</v>
      </c>
      <c r="J71">
        <f>VLOOKUP(A71,'[1]RBL Bank'!$A$2:$B$312,2,FALSE)</f>
        <v>119.599998</v>
      </c>
      <c r="K71">
        <f>VLOOKUP(A71,[1]Maruti!$A$2:$B$312,2,FALSE)</f>
        <v>5216.0048829999996</v>
      </c>
      <c r="L71">
        <f>VLOOKUP(A71,[1]TVS!$A$2:$B$312,2,FALSE)</f>
        <v>303.91326900000001</v>
      </c>
      <c r="M71">
        <f>VLOOKUP([1]COMBINED!A71,[1]Apollo!$A$2:$B$312,2,FALSE)</f>
        <v>94.257614000000004</v>
      </c>
      <c r="N71">
        <f>VLOOKUP([1]COMBINED!A71,'[1]Pi Indus'!$A$2:$B$312,2,FALSE)</f>
        <v>1434.1152340000001</v>
      </c>
      <c r="O71">
        <f>VLOOKUP(A71,[1]Chambal!$A$2:$B$312,2,FALSE)</f>
        <v>125.961349</v>
      </c>
      <c r="P71">
        <f>VLOOKUP(A71,[1]ITC!$A$2:$B$312,2,FALSE)</f>
        <v>155.99290500000001</v>
      </c>
      <c r="Q71">
        <f>VLOOKUP(A71,'[1]Godrej Cons'!$A$2:$B$312,2,FALSE)</f>
        <v>537.65002400000003</v>
      </c>
      <c r="R71">
        <f>VLOOKUP(A71,'[1]Relaxo Footwear'!$A$2:$B$312,2,FALSE)</f>
        <v>604.83312999999998</v>
      </c>
      <c r="S71">
        <f>VLOOKUP([1]COMBINED!A71,'[1]Sunpharma '!$A$2:$B$312,2,FALSE)</f>
        <v>462.00003099999998</v>
      </c>
      <c r="T71" s="5"/>
    </row>
    <row r="72" spans="1:20" x14ac:dyDescent="0.2">
      <c r="A72" s="4">
        <v>43942</v>
      </c>
      <c r="B72">
        <f>VLOOKUP(A72,'[1]Axis PSU'!$H$1:$I$305,2,FALSE)</f>
        <v>1022.4958</v>
      </c>
      <c r="C72">
        <f>VLOOKUP(A72,'[1]LIC PSU'!$H$1:$I$305,2,FALSE)</f>
        <v>11.1571</v>
      </c>
      <c r="D72">
        <f>VLOOKUP(A72,'[1]Axis Money'!$H$1:$I$305,2,FALSE)</f>
        <v>1052.5515</v>
      </c>
      <c r="E72">
        <f>VLOOKUP(A72,'[1]LIC ETF'!$H$1:$I$311,2,FALSE)</f>
        <v>51.484299999999998</v>
      </c>
      <c r="F72">
        <f>VLOOKUP(A72,[1]Gold!$F$1:$G$324,2,FALSE)</f>
        <v>129745</v>
      </c>
      <c r="G72">
        <f>VLOOKUP(A72,[1]HDFC!$A$2:$B$312,2,FALSE)</f>
        <v>907.13104199999998</v>
      </c>
      <c r="H72">
        <f>VLOOKUP(A72,[1]ICICI!$A$2:$B$312,2,FALSE)</f>
        <v>328.90741000000003</v>
      </c>
      <c r="I72">
        <f>VLOOKUP(A72,'[1]IDFC '!$A$2:$B$312,2,FALSE)</f>
        <v>23.700001</v>
      </c>
      <c r="J72">
        <f>VLOOKUP(A72,'[1]RBL Bank'!$A$2:$B$312,2,FALSE)</f>
        <v>109.150002</v>
      </c>
      <c r="K72">
        <f>VLOOKUP(A72,[1]Maruti!$A$2:$B$312,2,FALSE)</f>
        <v>4892.8999020000001</v>
      </c>
      <c r="L72">
        <f>VLOOKUP(A72,[1]TVS!$A$2:$B$312,2,FALSE)</f>
        <v>307.371826</v>
      </c>
      <c r="M72">
        <f>VLOOKUP([1]COMBINED!A72,[1]Apollo!$A$2:$B$312,2,FALSE)</f>
        <v>89.029151999999996</v>
      </c>
      <c r="N72">
        <f>VLOOKUP([1]COMBINED!A72,'[1]Pi Indus'!$A$2:$B$312,2,FALSE)</f>
        <v>1393.123169</v>
      </c>
      <c r="O72">
        <f>VLOOKUP(A72,[1]Chambal!$A$2:$B$312,2,FALSE)</f>
        <v>120.87919599999999</v>
      </c>
      <c r="P72">
        <f>VLOOKUP(A72,[1]ITC!$A$2:$B$312,2,FALSE)</f>
        <v>155.04328899999999</v>
      </c>
      <c r="Q72">
        <f>VLOOKUP(A72,'[1]Godrej Cons'!$A$2:$B$312,2,FALSE)</f>
        <v>529.79998799999998</v>
      </c>
      <c r="R72">
        <f>VLOOKUP(A72,'[1]Relaxo Footwear'!$A$2:$B$312,2,FALSE)</f>
        <v>596.52117899999996</v>
      </c>
      <c r="S72">
        <f>VLOOKUP([1]COMBINED!A72,'[1]Sunpharma '!$A$2:$B$312,2,FALSE)</f>
        <v>461.75607300000001</v>
      </c>
      <c r="T72" s="5"/>
    </row>
    <row r="73" spans="1:20" x14ac:dyDescent="0.2">
      <c r="A73" s="4">
        <v>43943</v>
      </c>
      <c r="B73">
        <f>VLOOKUP(A73,'[1]Axis PSU'!$H$1:$I$305,2,FALSE)</f>
        <v>1022.4958</v>
      </c>
      <c r="C73">
        <f>VLOOKUP(A73,'[1]LIC PSU'!$H$1:$I$305,2,FALSE)</f>
        <v>11.172000000000001</v>
      </c>
      <c r="D73">
        <f>VLOOKUP(A73,'[1]Axis Money'!$H$1:$I$305,2,FALSE)</f>
        <v>1053.4085</v>
      </c>
      <c r="E73">
        <f>VLOOKUP(A73,'[1]LIC ETF'!$H$1:$I$311,2,FALSE)</f>
        <v>52.648800000000001</v>
      </c>
      <c r="F73">
        <f>VLOOKUP(A73,[1]Gold!$F$1:$G$324,2,FALSE)</f>
        <v>130940</v>
      </c>
      <c r="G73">
        <f>VLOOKUP(A73,[1]HDFC!$A$2:$B$312,2,FALSE)</f>
        <v>913.97155799999996</v>
      </c>
      <c r="H73">
        <f>VLOOKUP(A73,[1]ICICI!$A$2:$B$312,2,FALSE)</f>
        <v>332.971069</v>
      </c>
      <c r="I73">
        <f>VLOOKUP(A73,'[1]IDFC '!$A$2:$B$312,2,FALSE)</f>
        <v>23.950001</v>
      </c>
      <c r="J73">
        <f>VLOOKUP(A73,'[1]RBL Bank'!$A$2:$B$312,2,FALSE)</f>
        <v>105.150002</v>
      </c>
      <c r="K73">
        <f>VLOOKUP(A73,[1]Maruti!$A$2:$B$312,2,FALSE)</f>
        <v>5068.7607420000004</v>
      </c>
      <c r="L73">
        <f>VLOOKUP(A73,[1]TVS!$A$2:$B$312,2,FALSE)</f>
        <v>298.97238199999998</v>
      </c>
      <c r="M73">
        <f>VLOOKUP([1]COMBINED!A73,[1]Apollo!$A$2:$B$312,2,FALSE)</f>
        <v>91.352913000000001</v>
      </c>
      <c r="N73">
        <f>VLOOKUP([1]COMBINED!A73,'[1]Pi Indus'!$A$2:$B$312,2,FALSE)</f>
        <v>1469.1870120000001</v>
      </c>
      <c r="O73">
        <f>VLOOKUP(A73,[1]Chambal!$A$2:$B$312,2,FALSE)</f>
        <v>121.686638</v>
      </c>
      <c r="P73">
        <f>VLOOKUP(A73,[1]ITC!$A$2:$B$312,2,FALSE)</f>
        <v>157.330963</v>
      </c>
      <c r="Q73">
        <f>VLOOKUP(A73,'[1]Godrej Cons'!$A$2:$B$312,2,FALSE)</f>
        <v>531.15002400000003</v>
      </c>
      <c r="R73">
        <f>VLOOKUP(A73,'[1]Relaxo Footwear'!$A$2:$B$312,2,FALSE)</f>
        <v>612.69714399999998</v>
      </c>
      <c r="S73">
        <f>VLOOKUP([1]COMBINED!A73,'[1]Sunpharma '!$A$2:$B$312,2,FALSE)</f>
        <v>462.92718500000001</v>
      </c>
      <c r="T73" s="5"/>
    </row>
    <row r="74" spans="1:20" x14ac:dyDescent="0.2">
      <c r="A74" s="4">
        <v>43944</v>
      </c>
      <c r="B74">
        <f>VLOOKUP(A74,'[1]Axis PSU'!$H$1:$I$305,2,FALSE)</f>
        <v>1022.4958</v>
      </c>
      <c r="C74">
        <f>VLOOKUP(A74,'[1]LIC PSU'!$H$1:$I$305,2,FALSE)</f>
        <v>11.2034</v>
      </c>
      <c r="D74">
        <f>VLOOKUP(A74,'[1]Axis Money'!$H$1:$I$305,2,FALSE)</f>
        <v>1054.8403000000001</v>
      </c>
      <c r="E74">
        <f>VLOOKUP(A74,'[1]LIC ETF'!$H$1:$I$311,2,FALSE)</f>
        <v>53.365000000000002</v>
      </c>
      <c r="F74">
        <f>VLOOKUP(A74,[1]Gold!$F$1:$G$324,2,FALSE)</f>
        <v>131316</v>
      </c>
      <c r="G74">
        <f>VLOOKUP(A74,[1]HDFC!$A$2:$B$312,2,FALSE)</f>
        <v>939.90649399999995</v>
      </c>
      <c r="H74">
        <f>VLOOKUP(A74,[1]ICICI!$A$2:$B$312,2,FALSE)</f>
        <v>349.820313</v>
      </c>
      <c r="I74">
        <f>VLOOKUP(A74,'[1]IDFC '!$A$2:$B$312,2,FALSE)</f>
        <v>23.700001</v>
      </c>
      <c r="J74">
        <f>VLOOKUP(A74,'[1]RBL Bank'!$A$2:$B$312,2,FALSE)</f>
        <v>106.400002</v>
      </c>
      <c r="K74">
        <f>VLOOKUP(A74,[1]Maruti!$A$2:$B$312,2,FALSE)</f>
        <v>5044.7910160000001</v>
      </c>
      <c r="L74">
        <f>VLOOKUP(A74,[1]TVS!$A$2:$B$312,2,FALSE)</f>
        <v>295.31613199999998</v>
      </c>
      <c r="M74">
        <f>VLOOKUP([1]COMBINED!A74,[1]Apollo!$A$2:$B$312,2,FALSE)</f>
        <v>90.287857000000002</v>
      </c>
      <c r="N74">
        <f>VLOOKUP([1]COMBINED!A74,'[1]Pi Indus'!$A$2:$B$312,2,FALSE)</f>
        <v>1505.7513429999999</v>
      </c>
      <c r="O74">
        <f>VLOOKUP(A74,[1]Chambal!$A$2:$B$312,2,FALSE)</f>
        <v>121.78162399999999</v>
      </c>
      <c r="P74">
        <f>VLOOKUP(A74,[1]ITC!$A$2:$B$312,2,FALSE)</f>
        <v>155.86341899999999</v>
      </c>
      <c r="Q74">
        <f>VLOOKUP(A74,'[1]Godrej Cons'!$A$2:$B$312,2,FALSE)</f>
        <v>539.45001200000002</v>
      </c>
      <c r="R74">
        <f>VLOOKUP(A74,'[1]Relaxo Footwear'!$A$2:$B$312,2,FALSE)</f>
        <v>612.846497</v>
      </c>
      <c r="S74">
        <f>VLOOKUP([1]COMBINED!A74,'[1]Sunpharma '!$A$2:$B$312,2,FALSE)</f>
        <v>465.95251500000001</v>
      </c>
      <c r="T74" s="5"/>
    </row>
    <row r="75" spans="1:20" x14ac:dyDescent="0.2">
      <c r="A75" s="4">
        <v>43945</v>
      </c>
      <c r="B75">
        <f>VLOOKUP(A75,'[1]Axis PSU'!$H$1:$I$305,2,FALSE)</f>
        <v>1016.9929</v>
      </c>
      <c r="C75">
        <f>VLOOKUP(A75,'[1]LIC PSU'!$H$1:$I$305,2,FALSE)</f>
        <v>11.150499999999999</v>
      </c>
      <c r="D75">
        <f>VLOOKUP(A75,'[1]Axis Money'!$H$1:$I$305,2,FALSE)</f>
        <v>1054.3869</v>
      </c>
      <c r="E75">
        <f>VLOOKUP(A75,'[1]LIC ETF'!$H$1:$I$311,2,FALSE)</f>
        <v>52.467799999999997</v>
      </c>
      <c r="F75">
        <f>VLOOKUP(A75,[1]Gold!$F$1:$G$324,2,FALSE)</f>
        <v>131753</v>
      </c>
      <c r="G75">
        <f>VLOOKUP(A75,[1]HDFC!$A$2:$B$312,2,FALSE)</f>
        <v>923.27270499999997</v>
      </c>
      <c r="H75">
        <f>VLOOKUP(A75,[1]ICICI!$A$2:$B$312,2,FALSE)</f>
        <v>331.88079800000003</v>
      </c>
      <c r="I75">
        <f>VLOOKUP(A75,'[1]IDFC '!$A$2:$B$312,2,FALSE)</f>
        <v>22.200001</v>
      </c>
      <c r="J75">
        <f>VLOOKUP(A75,'[1]RBL Bank'!$A$2:$B$312,2,FALSE)</f>
        <v>107.150002</v>
      </c>
      <c r="K75">
        <f>VLOOKUP(A75,[1]Maruti!$A$2:$B$312,2,FALSE)</f>
        <v>4936.4858400000003</v>
      </c>
      <c r="L75">
        <f>VLOOKUP(A75,[1]TVS!$A$2:$B$312,2,FALSE)</f>
        <v>293.48800699999998</v>
      </c>
      <c r="M75">
        <f>VLOOKUP([1]COMBINED!A75,[1]Apollo!$A$2:$B$312,2,FALSE)</f>
        <v>87.092681999999996</v>
      </c>
      <c r="N75">
        <f>VLOOKUP([1]COMBINED!A75,'[1]Pi Indus'!$A$2:$B$312,2,FALSE)</f>
        <v>1473.564697</v>
      </c>
      <c r="O75">
        <f>VLOOKUP(A75,[1]Chambal!$A$2:$B$312,2,FALSE)</f>
        <v>122.161613</v>
      </c>
      <c r="P75">
        <f>VLOOKUP(A75,[1]ITC!$A$2:$B$312,2,FALSE)</f>
        <v>155.43177800000001</v>
      </c>
      <c r="Q75">
        <f>VLOOKUP(A75,'[1]Godrej Cons'!$A$2:$B$312,2,FALSE)</f>
        <v>534.40002400000003</v>
      </c>
      <c r="R75">
        <f>VLOOKUP(A75,'[1]Relaxo Footwear'!$A$2:$B$312,2,FALSE)</f>
        <v>601.34906000000001</v>
      </c>
      <c r="S75">
        <f>VLOOKUP([1]COMBINED!A75,'[1]Sunpharma '!$A$2:$B$312,2,FALSE)</f>
        <v>473.85742199999999</v>
      </c>
      <c r="T75" s="5"/>
    </row>
    <row r="76" spans="1:20" x14ac:dyDescent="0.2">
      <c r="A76" s="4">
        <v>43948</v>
      </c>
      <c r="B76">
        <f>VLOOKUP(A76,'[1]Axis PSU'!$H$1:$I$305,2,FALSE)</f>
        <v>1018.151</v>
      </c>
      <c r="C76">
        <f>VLOOKUP(A76,'[1]LIC PSU'!$H$1:$I$305,2,FALSE)</f>
        <v>11.1555</v>
      </c>
      <c r="D76">
        <f>VLOOKUP(A76,'[1]Axis Money'!$H$1:$I$305,2,FALSE)</f>
        <v>1054.1773000000001</v>
      </c>
      <c r="E76">
        <f>VLOOKUP(A76,'[1]LIC ETF'!$H$1:$I$311,2,FALSE)</f>
        <v>53.183700000000002</v>
      </c>
      <c r="F76">
        <f>VLOOKUP(A76,[1]Gold!$F$1:$G$324,2,FALSE)</f>
        <v>130667</v>
      </c>
      <c r="G76">
        <f>VLOOKUP(A76,[1]HDFC!$A$2:$B$312,2,FALSE)</f>
        <v>915.05419900000004</v>
      </c>
      <c r="H76">
        <f>VLOOKUP(A76,[1]ICICI!$A$2:$B$312,2,FALSE)</f>
        <v>344.81506300000001</v>
      </c>
      <c r="I76">
        <f>VLOOKUP(A76,'[1]IDFC '!$A$2:$B$312,2,FALSE)</f>
        <v>22.1</v>
      </c>
      <c r="J76">
        <f>VLOOKUP(A76,'[1]RBL Bank'!$A$2:$B$312,2,FALSE)</f>
        <v>116.699997</v>
      </c>
      <c r="K76">
        <f>VLOOKUP(A76,[1]Maruti!$A$2:$B$312,2,FALSE)</f>
        <v>4946.9541019999997</v>
      </c>
      <c r="L76">
        <f>VLOOKUP(A76,[1]TVS!$A$2:$B$312,2,FALSE)</f>
        <v>295.76080300000001</v>
      </c>
      <c r="M76">
        <f>VLOOKUP([1]COMBINED!A76,[1]Apollo!$A$2:$B$312,2,FALSE)</f>
        <v>86.850623999999996</v>
      </c>
      <c r="N76">
        <f>VLOOKUP([1]COMBINED!A76,'[1]Pi Indus'!$A$2:$B$312,2,FALSE)</f>
        <v>1495.751831</v>
      </c>
      <c r="O76">
        <f>VLOOKUP(A76,[1]Chambal!$A$2:$B$312,2,FALSE)</f>
        <v>123.254036</v>
      </c>
      <c r="P76">
        <f>VLOOKUP(A76,[1]ITC!$A$2:$B$312,2,FALSE)</f>
        <v>155.25912500000001</v>
      </c>
      <c r="Q76">
        <f>VLOOKUP(A76,'[1]Godrej Cons'!$A$2:$B$312,2,FALSE)</f>
        <v>536.95001200000002</v>
      </c>
      <c r="R76">
        <f>VLOOKUP(A76,'[1]Relaxo Footwear'!$A$2:$B$312,2,FALSE)</f>
        <v>600.00524900000005</v>
      </c>
      <c r="S76">
        <f>VLOOKUP([1]COMBINED!A76,'[1]Sunpharma '!$A$2:$B$312,2,FALSE)</f>
        <v>478.10269199999999</v>
      </c>
      <c r="T76" s="5"/>
    </row>
    <row r="77" spans="1:20" x14ac:dyDescent="0.2">
      <c r="A77" s="4">
        <v>43949</v>
      </c>
      <c r="B77">
        <f>VLOOKUP(A77,'[1]Axis PSU'!$H$1:$I$305,2,FALSE)</f>
        <v>1017.5075000000001</v>
      </c>
      <c r="C77">
        <f>VLOOKUP(A77,'[1]LIC PSU'!$H$1:$I$305,2,FALSE)</f>
        <v>11.1426</v>
      </c>
      <c r="D77">
        <f>VLOOKUP(A77,'[1]Axis Money'!$H$1:$I$305,2,FALSE)</f>
        <v>1053.2756999999999</v>
      </c>
      <c r="E77">
        <f>VLOOKUP(A77,'[1]LIC ETF'!$H$1:$I$311,2,FALSE)</f>
        <v>53.744500000000002</v>
      </c>
      <c r="F77">
        <f>VLOOKUP(A77,[1]Gold!$F$1:$G$324,2,FALSE)</f>
        <v>129874</v>
      </c>
      <c r="G77">
        <f>VLOOKUP(A77,[1]HDFC!$A$2:$B$312,2,FALSE)</f>
        <v>916.72747800000002</v>
      </c>
      <c r="H77">
        <f>VLOOKUP(A77,[1]ICICI!$A$2:$B$312,2,FALSE)</f>
        <v>356.65911899999998</v>
      </c>
      <c r="I77">
        <f>VLOOKUP(A77,'[1]IDFC '!$A$2:$B$312,2,FALSE)</f>
        <v>22.25</v>
      </c>
      <c r="J77">
        <f>VLOOKUP(A77,'[1]RBL Bank'!$A$2:$B$312,2,FALSE)</f>
        <v>126.25</v>
      </c>
      <c r="K77">
        <f>VLOOKUP(A77,[1]Maruti!$A$2:$B$312,2,FALSE)</f>
        <v>4943.3833009999998</v>
      </c>
      <c r="L77">
        <f>VLOOKUP(A77,[1]TVS!$A$2:$B$312,2,FALSE)</f>
        <v>292.79626500000001</v>
      </c>
      <c r="M77">
        <f>VLOOKUP([1]COMBINED!A77,[1]Apollo!$A$2:$B$312,2,FALSE)</f>
        <v>86.656981999999999</v>
      </c>
      <c r="N77">
        <f>VLOOKUP([1]COMBINED!A77,'[1]Pi Indus'!$A$2:$B$312,2,FALSE)</f>
        <v>1481.9719239999999</v>
      </c>
      <c r="O77">
        <f>VLOOKUP(A77,[1]Chambal!$A$2:$B$312,2,FALSE)</f>
        <v>123.254036</v>
      </c>
      <c r="P77">
        <f>VLOOKUP(A77,[1]ITC!$A$2:$B$312,2,FALSE)</f>
        <v>154.913803</v>
      </c>
      <c r="Q77">
        <f>VLOOKUP(A77,'[1]Godrej Cons'!$A$2:$B$312,2,FALSE)</f>
        <v>533.79998799999998</v>
      </c>
      <c r="R77">
        <f>VLOOKUP(A77,'[1]Relaxo Footwear'!$A$2:$B$312,2,FALSE)</f>
        <v>606.52545199999997</v>
      </c>
      <c r="S77">
        <f>VLOOKUP([1]COMBINED!A77,'[1]Sunpharma '!$A$2:$B$312,2,FALSE)</f>
        <v>462.53680400000002</v>
      </c>
      <c r="T77" s="5"/>
    </row>
    <row r="78" spans="1:20" x14ac:dyDescent="0.2">
      <c r="A78" s="4">
        <v>43950</v>
      </c>
      <c r="B78">
        <f>VLOOKUP(A78,'[1]Axis PSU'!$H$1:$I$305,2,FALSE)</f>
        <v>1017.8561</v>
      </c>
      <c r="C78">
        <f>VLOOKUP(A78,'[1]LIC PSU'!$H$1:$I$305,2,FALSE)</f>
        <v>11.1447</v>
      </c>
      <c r="D78">
        <f>VLOOKUP(A78,'[1]Axis Money'!$H$1:$I$305,2,FALSE)</f>
        <v>1053.3943999999999</v>
      </c>
      <c r="E78">
        <f>VLOOKUP(A78,'[1]LIC ETF'!$H$1:$I$311,2,FALSE)</f>
        <v>54.730899999999998</v>
      </c>
      <c r="F78">
        <f>VLOOKUP(A78,[1]Gold!$F$1:$G$324,2,FALSE)</f>
        <v>129185</v>
      </c>
      <c r="G78">
        <f>VLOOKUP(A78,[1]HDFC!$A$2:$B$312,2,FALSE)</f>
        <v>961.70752000000005</v>
      </c>
      <c r="H78">
        <f>VLOOKUP(A78,[1]ICICI!$A$2:$B$312,2,FALSE)</f>
        <v>367.16513099999997</v>
      </c>
      <c r="I78">
        <f>VLOOKUP(A78,'[1]IDFC '!$A$2:$B$312,2,FALSE)</f>
        <v>22</v>
      </c>
      <c r="J78">
        <f>VLOOKUP(A78,'[1]RBL Bank'!$A$2:$B$312,2,FALSE)</f>
        <v>125.849998</v>
      </c>
      <c r="K78">
        <f>VLOOKUP(A78,[1]Maruti!$A$2:$B$312,2,FALSE)</f>
        <v>4958.7924800000001</v>
      </c>
      <c r="L78">
        <f>VLOOKUP(A78,[1]TVS!$A$2:$B$312,2,FALSE)</f>
        <v>304.259094</v>
      </c>
      <c r="M78">
        <f>VLOOKUP([1]COMBINED!A78,[1]Apollo!$A$2:$B$312,2,FALSE)</f>
        <v>92.611618000000007</v>
      </c>
      <c r="N78">
        <f>VLOOKUP([1]COMBINED!A78,'[1]Pi Indus'!$A$2:$B$312,2,FALSE)</f>
        <v>1517.0437010000001</v>
      </c>
      <c r="O78">
        <f>VLOOKUP(A78,[1]Chambal!$A$2:$B$312,2,FALSE)</f>
        <v>124.77394099999999</v>
      </c>
      <c r="P78">
        <f>VLOOKUP(A78,[1]ITC!$A$2:$B$312,2,FALSE)</f>
        <v>157.244629</v>
      </c>
      <c r="Q78">
        <f>VLOOKUP(A78,'[1]Godrej Cons'!$A$2:$B$312,2,FALSE)</f>
        <v>536.45001200000002</v>
      </c>
      <c r="R78">
        <f>VLOOKUP(A78,'[1]Relaxo Footwear'!$A$2:$B$312,2,FALSE)</f>
        <v>612.05011000000002</v>
      </c>
      <c r="S78">
        <f>VLOOKUP([1]COMBINED!A78,'[1]Sunpharma '!$A$2:$B$312,2,FALSE)</f>
        <v>466.14767499999999</v>
      </c>
      <c r="T78" s="5"/>
    </row>
    <row r="79" spans="1:20" x14ac:dyDescent="0.2">
      <c r="A79" s="4">
        <v>43951</v>
      </c>
      <c r="B79">
        <f>VLOOKUP(A79,'[1]Axis PSU'!$H$1:$I$305,2,FALSE)</f>
        <v>1018.3784000000001</v>
      </c>
      <c r="C79">
        <f>VLOOKUP(A79,'[1]LIC PSU'!$H$1:$I$305,2,FALSE)</f>
        <v>11.152799999999999</v>
      </c>
      <c r="D79">
        <f>VLOOKUP(A79,'[1]Axis Money'!$H$1:$I$305,2,FALSE)</f>
        <v>1053.8324</v>
      </c>
      <c r="E79">
        <f>VLOOKUP(A79,'[1]LIC ETF'!$H$1:$I$311,2,FALSE)</f>
        <v>56.4726</v>
      </c>
      <c r="F79">
        <f>VLOOKUP(A79,[1]Gold!$F$1:$G$324,2,FALSE)</f>
        <v>126568</v>
      </c>
      <c r="G79">
        <f>VLOOKUP(A79,[1]HDFC!$A$2:$B$312,2,FALSE)</f>
        <v>986.018372</v>
      </c>
      <c r="H79">
        <f>VLOOKUP(A79,[1]ICICI!$A$2:$B$312,2,FALSE)</f>
        <v>376.77911399999999</v>
      </c>
      <c r="I79">
        <f>VLOOKUP(A79,'[1]IDFC '!$A$2:$B$312,2,FALSE)</f>
        <v>21.9</v>
      </c>
      <c r="J79">
        <f>VLOOKUP(A79,'[1]RBL Bank'!$A$2:$B$312,2,FALSE)</f>
        <v>132.14999399999999</v>
      </c>
      <c r="K79">
        <f>VLOOKUP(A79,[1]Maruti!$A$2:$B$312,2,FALSE)</f>
        <v>5242.8603519999997</v>
      </c>
      <c r="L79">
        <f>VLOOKUP(A79,[1]TVS!$A$2:$B$312,2,FALSE)</f>
        <v>324.467285</v>
      </c>
      <c r="M79">
        <f>VLOOKUP([1]COMBINED!A79,[1]Apollo!$A$2:$B$312,2,FALSE)</f>
        <v>93.240982000000002</v>
      </c>
      <c r="N79">
        <f>VLOOKUP([1]COMBINED!A79,'[1]Pi Indus'!$A$2:$B$312,2,FALSE)</f>
        <v>1581.516357</v>
      </c>
      <c r="O79">
        <f>VLOOKUP(A79,[1]Chambal!$A$2:$B$312,2,FALSE)</f>
        <v>123.016548</v>
      </c>
      <c r="P79">
        <f>VLOOKUP(A79,[1]ITC!$A$2:$B$312,2,FALSE)</f>
        <v>157.15832499999999</v>
      </c>
      <c r="Q79">
        <f>VLOOKUP(A79,'[1]Godrej Cons'!$A$2:$B$312,2,FALSE)</f>
        <v>543.20001200000002</v>
      </c>
      <c r="R79">
        <f>VLOOKUP(A79,'[1]Relaxo Footwear'!$A$2:$B$312,2,FALSE)</f>
        <v>632.90478499999995</v>
      </c>
      <c r="S79">
        <f>VLOOKUP([1]COMBINED!A79,'[1]Sunpharma '!$A$2:$B$312,2,FALSE)</f>
        <v>453.26556399999998</v>
      </c>
      <c r="T79" s="5"/>
    </row>
    <row r="80" spans="1:20" x14ac:dyDescent="0.2">
      <c r="A80" s="4">
        <v>43955</v>
      </c>
      <c r="B80">
        <f>VLOOKUP(A80,'[1]Axis PSU'!$H$1:$I$305,2,FALSE)</f>
        <v>1020.2102</v>
      </c>
      <c r="C80">
        <f>VLOOKUP(A80,'[1]LIC PSU'!$H$1:$I$305,2,FALSE)</f>
        <v>11.1761</v>
      </c>
      <c r="D80">
        <f>VLOOKUP(A80,'[1]Axis Money'!$H$1:$I$305,2,FALSE)</f>
        <v>1054.6467</v>
      </c>
      <c r="E80">
        <f>VLOOKUP(A80,'[1]LIC ETF'!$H$1:$I$311,2,FALSE)</f>
        <v>53.260899999999999</v>
      </c>
      <c r="F80">
        <f>VLOOKUP(A80,[1]Gold!$F$1:$G$324,2,FALSE)</f>
        <v>128654</v>
      </c>
      <c r="G80">
        <f>VLOOKUP(A80,[1]HDFC!$A$2:$B$312,2,FALSE)</f>
        <v>908.45977800000003</v>
      </c>
      <c r="H80">
        <f>VLOOKUP(A80,[1]ICICI!$A$2:$B$312,2,FALSE)</f>
        <v>335.05239899999998</v>
      </c>
      <c r="I80">
        <f>VLOOKUP(A80,'[1]IDFC '!$A$2:$B$312,2,FALSE)</f>
        <v>20.6</v>
      </c>
      <c r="J80">
        <f>VLOOKUP(A80,'[1]RBL Bank'!$A$2:$B$312,2,FALSE)</f>
        <v>121.050003</v>
      </c>
      <c r="K80">
        <f>VLOOKUP(A80,[1]Maruti!$A$2:$B$312,2,FALSE)</f>
        <v>4780.5830079999996</v>
      </c>
      <c r="L80">
        <f>VLOOKUP(A80,[1]TVS!$A$2:$B$312,2,FALSE)</f>
        <v>306.77899200000002</v>
      </c>
      <c r="M80">
        <f>VLOOKUP([1]COMBINED!A80,[1]Apollo!$A$2:$B$312,2,FALSE)</f>
        <v>85.930808999999996</v>
      </c>
      <c r="N80">
        <f>VLOOKUP([1]COMBINED!A80,'[1]Pi Indus'!$A$2:$B$312,2,FALSE)</f>
        <v>1506.945068</v>
      </c>
      <c r="O80">
        <f>VLOOKUP(A80,[1]Chambal!$A$2:$B$312,2,FALSE)</f>
        <v>121.02169000000001</v>
      </c>
      <c r="P80">
        <f>VLOOKUP(A80,[1]ITC!$A$2:$B$312,2,FALSE)</f>
        <v>150.252151</v>
      </c>
      <c r="Q80">
        <f>VLOOKUP(A80,'[1]Godrej Cons'!$A$2:$B$312,2,FALSE)</f>
        <v>526.29998799999998</v>
      </c>
      <c r="R80">
        <f>VLOOKUP(A80,'[1]Relaxo Footwear'!$A$2:$B$312,2,FALSE)</f>
        <v>605.03222700000003</v>
      </c>
      <c r="S80">
        <f>VLOOKUP([1]COMBINED!A80,'[1]Sunpharma '!$A$2:$B$312,2,FALSE)</f>
        <v>454.24148600000001</v>
      </c>
      <c r="T80" s="5"/>
    </row>
    <row r="81" spans="1:20" x14ac:dyDescent="0.2">
      <c r="A81" s="4">
        <v>43956</v>
      </c>
      <c r="B81">
        <f>VLOOKUP(A81,'[1]Axis PSU'!$H$1:$I$305,2,FALSE)</f>
        <v>1021.3132000000001</v>
      </c>
      <c r="C81">
        <f>VLOOKUP(A81,'[1]LIC PSU'!$H$1:$I$305,2,FALSE)</f>
        <v>11.1973</v>
      </c>
      <c r="D81">
        <f>VLOOKUP(A81,'[1]Axis Money'!$H$1:$I$305,2,FALSE)</f>
        <v>1055.4399000000001</v>
      </c>
      <c r="E81">
        <f>VLOOKUP(A81,'[1]LIC ETF'!$H$1:$I$311,2,FALSE)</f>
        <v>52.764200000000002</v>
      </c>
      <c r="F81">
        <f>VLOOKUP(A81,[1]Gold!$F$1:$G$324,2,FALSE)</f>
        <v>129068</v>
      </c>
      <c r="G81">
        <f>VLOOKUP(A81,[1]HDFC!$A$2:$B$312,2,FALSE)</f>
        <v>897.09173599999997</v>
      </c>
      <c r="H81">
        <f>VLOOKUP(A81,[1]ICICI!$A$2:$B$312,2,FALSE)</f>
        <v>327.91629</v>
      </c>
      <c r="I81">
        <f>VLOOKUP(A81,'[1]IDFC '!$A$2:$B$312,2,FALSE)</f>
        <v>20.65</v>
      </c>
      <c r="J81">
        <f>VLOOKUP(A81,'[1]RBL Bank'!$A$2:$B$312,2,FALSE)</f>
        <v>122.800003</v>
      </c>
      <c r="K81">
        <f>VLOOKUP(A81,[1]Maruti!$A$2:$B$312,2,FALSE)</f>
        <v>4725.3549800000001</v>
      </c>
      <c r="L81">
        <f>VLOOKUP(A81,[1]TVS!$A$2:$B$312,2,FALSE)</f>
        <v>304.70379600000001</v>
      </c>
      <c r="M81">
        <f>VLOOKUP([1]COMBINED!A81,[1]Apollo!$A$2:$B$312,2,FALSE)</f>
        <v>82.977683999999996</v>
      </c>
      <c r="N81">
        <f>VLOOKUP([1]COMBINED!A81,'[1]Pi Indus'!$A$2:$B$312,2,FALSE)</f>
        <v>1518.3870850000001</v>
      </c>
      <c r="O81">
        <f>VLOOKUP(A81,[1]Chambal!$A$2:$B$312,2,FALSE)</f>
        <v>121.829132</v>
      </c>
      <c r="P81">
        <f>VLOOKUP(A81,[1]ITC!$A$2:$B$312,2,FALSE)</f>
        <v>150.12266500000001</v>
      </c>
      <c r="Q81">
        <f>VLOOKUP(A81,'[1]Godrej Cons'!$A$2:$B$312,2,FALSE)</f>
        <v>514.29998799999998</v>
      </c>
      <c r="R81">
        <f>VLOOKUP(A81,'[1]Relaxo Footwear'!$A$2:$B$312,2,FALSE)</f>
        <v>603.63867200000004</v>
      </c>
      <c r="S81">
        <f>VLOOKUP([1]COMBINED!A81,'[1]Sunpharma '!$A$2:$B$312,2,FALSE)</f>
        <v>445.31179800000001</v>
      </c>
      <c r="T81" s="5"/>
    </row>
    <row r="82" spans="1:20" x14ac:dyDescent="0.2">
      <c r="A82" s="4">
        <v>43957</v>
      </c>
      <c r="B82">
        <f>VLOOKUP(A82,'[1]Axis PSU'!$H$1:$I$305,2,FALSE)</f>
        <v>1022.4958</v>
      </c>
      <c r="C82">
        <f>VLOOKUP(A82,'[1]LIC PSU'!$H$1:$I$305,2,FALSE)</f>
        <v>11.2281</v>
      </c>
      <c r="D82">
        <f>VLOOKUP(A82,'[1]Axis Money'!$H$1:$I$305,2,FALSE)</f>
        <v>1056.1078</v>
      </c>
      <c r="E82">
        <f>VLOOKUP(A82,'[1]LIC ETF'!$H$1:$I$311,2,FALSE)</f>
        <v>53.128999999999998</v>
      </c>
      <c r="F82">
        <f>VLOOKUP(A82,[1]Gold!$F$1:$G$324,2,FALSE)</f>
        <v>128163</v>
      </c>
      <c r="G82">
        <f>VLOOKUP(A82,[1]HDFC!$A$2:$B$312,2,FALSE)</f>
        <v>931.49121100000002</v>
      </c>
      <c r="H82">
        <f>VLOOKUP(A82,[1]ICICI!$A$2:$B$312,2,FALSE)</f>
        <v>338.37271099999998</v>
      </c>
      <c r="I82">
        <f>VLOOKUP(A82,'[1]IDFC '!$A$2:$B$312,2,FALSE)</f>
        <v>20.950001</v>
      </c>
      <c r="J82">
        <f>VLOOKUP(A82,'[1]RBL Bank'!$A$2:$B$312,2,FALSE)</f>
        <v>132.10000600000001</v>
      </c>
      <c r="K82">
        <f>VLOOKUP(A82,[1]Maruti!$A$2:$B$312,2,FALSE)</f>
        <v>4738.4648440000001</v>
      </c>
      <c r="L82">
        <f>VLOOKUP(A82,[1]TVS!$A$2:$B$312,2,FALSE)</f>
        <v>319.57583599999998</v>
      </c>
      <c r="M82">
        <f>VLOOKUP([1]COMBINED!A82,[1]Apollo!$A$2:$B$312,2,FALSE)</f>
        <v>84.333213999999998</v>
      </c>
      <c r="N82">
        <f>VLOOKUP([1]COMBINED!A82,'[1]Pi Indus'!$A$2:$B$312,2,FALSE)</f>
        <v>1537.0421140000001</v>
      </c>
      <c r="O82">
        <f>VLOOKUP(A82,[1]Chambal!$A$2:$B$312,2,FALSE)</f>
        <v>123.159035</v>
      </c>
      <c r="P82">
        <f>VLOOKUP(A82,[1]ITC!$A$2:$B$312,2,FALSE)</f>
        <v>141.48997499999999</v>
      </c>
      <c r="Q82">
        <f>VLOOKUP(A82,'[1]Godrej Cons'!$A$2:$B$312,2,FALSE)</f>
        <v>507.20001200000002</v>
      </c>
      <c r="R82">
        <f>VLOOKUP(A82,'[1]Relaxo Footwear'!$A$2:$B$312,2,FALSE)</f>
        <v>602.54363999999998</v>
      </c>
      <c r="S82">
        <f>VLOOKUP([1]COMBINED!A82,'[1]Sunpharma '!$A$2:$B$312,2,FALSE)</f>
        <v>443.45755000000003</v>
      </c>
      <c r="T82" s="5"/>
    </row>
    <row r="83" spans="1:20" x14ac:dyDescent="0.2">
      <c r="A83" s="4">
        <v>43959</v>
      </c>
      <c r="B83">
        <f>VLOOKUP(A83,'[1]Axis PSU'!$H$1:$I$305,2,FALSE)</f>
        <v>1022.4958</v>
      </c>
      <c r="C83">
        <f>VLOOKUP(A83,'[1]LIC PSU'!$H$1:$I$305,2,FALSE)</f>
        <v>11.242000000000001</v>
      </c>
      <c r="D83">
        <f>VLOOKUP(A83,'[1]Axis Money'!$H$1:$I$305,2,FALSE)</f>
        <v>1056.9318000000001</v>
      </c>
      <c r="E83">
        <f>VLOOKUP(A83,'[1]LIC ETF'!$H$1:$I$311,2,FALSE)</f>
        <v>52.9863</v>
      </c>
      <c r="F83">
        <f>VLOOKUP(A83,[1]Gold!$F$1:$G$324,2,FALSE)</f>
        <v>128456</v>
      </c>
      <c r="G83">
        <f>VLOOKUP(A83,[1]HDFC!$A$2:$B$312,2,FALSE)</f>
        <v>914.41449</v>
      </c>
      <c r="H83">
        <f>VLOOKUP(A83,[1]ICICI!$A$2:$B$312,2,FALSE)</f>
        <v>334.705536</v>
      </c>
      <c r="I83">
        <f>VLOOKUP(A83,'[1]IDFC '!$A$2:$B$312,2,FALSE)</f>
        <v>20.299999</v>
      </c>
      <c r="J83">
        <f>VLOOKUP(A83,'[1]RBL Bank'!$A$2:$B$312,2,FALSE)</f>
        <v>119.349998</v>
      </c>
      <c r="K83">
        <f>VLOOKUP(A83,[1]Maruti!$A$2:$B$312,2,FALSE)</f>
        <v>4553.4555659999996</v>
      </c>
      <c r="L83">
        <f>VLOOKUP(A83,[1]TVS!$A$2:$B$312,2,FALSE)</f>
        <v>309.74353000000002</v>
      </c>
      <c r="M83">
        <f>VLOOKUP([1]COMBINED!A83,[1]Apollo!$A$2:$B$312,2,FALSE)</f>
        <v>87.237915000000001</v>
      </c>
      <c r="N83">
        <f>VLOOKUP([1]COMBINED!A83,'[1]Pi Indus'!$A$2:$B$312,2,FALSE)</f>
        <v>1524.356689</v>
      </c>
      <c r="O83">
        <f>VLOOKUP(A83,[1]Chambal!$A$2:$B$312,2,FALSE)</f>
        <v>119.4543</v>
      </c>
      <c r="P83">
        <f>VLOOKUP(A83,[1]ITC!$A$2:$B$312,2,FALSE)</f>
        <v>136.612503</v>
      </c>
      <c r="Q83">
        <f>VLOOKUP(A83,'[1]Godrej Cons'!$A$2:$B$312,2,FALSE)</f>
        <v>499.54998799999998</v>
      </c>
      <c r="R83">
        <f>VLOOKUP(A83,'[1]Relaxo Footwear'!$A$2:$B$312,2,FALSE)</f>
        <v>600.45324700000003</v>
      </c>
      <c r="S83">
        <f>VLOOKUP([1]COMBINED!A83,'[1]Sunpharma '!$A$2:$B$312,2,FALSE)</f>
        <v>457.70599399999998</v>
      </c>
      <c r="T83" s="5"/>
    </row>
    <row r="84" spans="1:20" x14ac:dyDescent="0.2">
      <c r="A84" s="4">
        <v>43962</v>
      </c>
      <c r="B84">
        <f>VLOOKUP(A84,'[1]Axis PSU'!$H$1:$I$305,2,FALSE)</f>
        <v>1021.1864</v>
      </c>
      <c r="C84">
        <f>VLOOKUP(A84,'[1]LIC PSU'!$H$1:$I$305,2,FALSE)</f>
        <v>11.213699999999999</v>
      </c>
      <c r="D84">
        <f>VLOOKUP(A84,'[1]Axis Money'!$H$1:$I$305,2,FALSE)</f>
        <v>1057.4543000000001</v>
      </c>
      <c r="E84">
        <f>VLOOKUP(A84,'[1]LIC ETF'!$H$1:$I$311,2,FALSE)</f>
        <v>52.914099999999998</v>
      </c>
      <c r="F84">
        <f>VLOOKUP(A84,[1]Gold!$F$1:$G$324,2,FALSE)</f>
        <v>128643</v>
      </c>
      <c r="G84">
        <f>VLOOKUP(A84,[1]HDFC!$A$2:$B$312,2,FALSE)</f>
        <v>901.37323000000004</v>
      </c>
      <c r="H84">
        <f>VLOOKUP(A84,[1]ICICI!$A$2:$B$312,2,FALSE)</f>
        <v>317.311127</v>
      </c>
      <c r="I84">
        <f>VLOOKUP(A84,'[1]IDFC '!$A$2:$B$312,2,FALSE)</f>
        <v>20.399999999999999</v>
      </c>
      <c r="J84">
        <f>VLOOKUP(A84,'[1]RBL Bank'!$A$2:$B$312,2,FALSE)</f>
        <v>117.099998</v>
      </c>
      <c r="K84">
        <f>VLOOKUP(A84,[1]Maruti!$A$2:$B$312,2,FALSE)</f>
        <v>4830.96875</v>
      </c>
      <c r="L84">
        <f>VLOOKUP(A84,[1]TVS!$A$2:$B$312,2,FALSE)</f>
        <v>329.852844</v>
      </c>
      <c r="M84">
        <f>VLOOKUP([1]COMBINED!A84,[1]Apollo!$A$2:$B$312,2,FALSE)</f>
        <v>90.142616000000004</v>
      </c>
      <c r="N84">
        <f>VLOOKUP([1]COMBINED!A84,'[1]Pi Indus'!$A$2:$B$312,2,FALSE)</f>
        <v>1511.720947</v>
      </c>
      <c r="O84">
        <f>VLOOKUP(A84,[1]Chambal!$A$2:$B$312,2,FALSE)</f>
        <v>120.73670199999999</v>
      </c>
      <c r="P84">
        <f>VLOOKUP(A84,[1]ITC!$A$2:$B$312,2,FALSE)</f>
        <v>136.78512599999999</v>
      </c>
      <c r="Q84">
        <f>VLOOKUP(A84,'[1]Godrej Cons'!$A$2:$B$312,2,FALSE)</f>
        <v>516.79998799999998</v>
      </c>
      <c r="R84">
        <f>VLOOKUP(A84,'[1]Relaxo Footwear'!$A$2:$B$312,2,FALSE)</f>
        <v>609.51171899999997</v>
      </c>
      <c r="S84">
        <f>VLOOKUP([1]COMBINED!A84,'[1]Sunpharma '!$A$2:$B$312,2,FALSE)</f>
        <v>452.68002300000001</v>
      </c>
      <c r="T84" s="5"/>
    </row>
    <row r="85" spans="1:20" x14ac:dyDescent="0.2">
      <c r="A85" s="4">
        <v>43963</v>
      </c>
      <c r="B85">
        <f>VLOOKUP(A85,'[1]Axis PSU'!$H$1:$I$305,2,FALSE)</f>
        <v>1022.4958</v>
      </c>
      <c r="C85">
        <f>VLOOKUP(A85,'[1]LIC PSU'!$H$1:$I$305,2,FALSE)</f>
        <v>11.2287</v>
      </c>
      <c r="D85">
        <f>VLOOKUP(A85,'[1]Axis Money'!$H$1:$I$305,2,FALSE)</f>
        <v>1058.5840000000001</v>
      </c>
      <c r="E85">
        <f>VLOOKUP(A85,'[1]LIC ETF'!$H$1:$I$311,2,FALSE)</f>
        <v>52.6678</v>
      </c>
      <c r="F85">
        <f>VLOOKUP(A85,[1]Gold!$F$1:$G$324,2,FALSE)</f>
        <v>127708</v>
      </c>
      <c r="G85">
        <f>VLOOKUP(A85,[1]HDFC!$A$2:$B$312,2,FALSE)</f>
        <v>887.34765600000003</v>
      </c>
      <c r="H85">
        <f>VLOOKUP(A85,[1]ICICI!$A$2:$B$312,2,FALSE)</f>
        <v>318.35183699999999</v>
      </c>
      <c r="I85">
        <f>VLOOKUP(A85,'[1]IDFC '!$A$2:$B$312,2,FALSE)</f>
        <v>20.200001</v>
      </c>
      <c r="J85">
        <f>VLOOKUP(A85,'[1]RBL Bank'!$A$2:$B$312,2,FALSE)</f>
        <v>116.75</v>
      </c>
      <c r="K85">
        <f>VLOOKUP(A85,[1]Maruti!$A$2:$B$312,2,FALSE)</f>
        <v>4844.1767579999996</v>
      </c>
      <c r="L85">
        <f>VLOOKUP(A85,[1]TVS!$A$2:$B$312,2,FALSE)</f>
        <v>334.15139799999997</v>
      </c>
      <c r="M85">
        <f>VLOOKUP([1]COMBINED!A85,[1]Apollo!$A$2:$B$312,2,FALSE)</f>
        <v>88.060920999999993</v>
      </c>
      <c r="N85">
        <f>VLOOKUP([1]COMBINED!A85,'[1]Pi Indus'!$A$2:$B$312,2,FALSE)</f>
        <v>1505.2039789999999</v>
      </c>
      <c r="O85">
        <f>VLOOKUP(A85,[1]Chambal!$A$2:$B$312,2,FALSE)</f>
        <v>121.971619</v>
      </c>
      <c r="P85">
        <f>VLOOKUP(A85,[1]ITC!$A$2:$B$312,2,FALSE)</f>
        <v>142.48272700000001</v>
      </c>
      <c r="Q85">
        <f>VLOOKUP(A85,'[1]Godrej Cons'!$A$2:$B$312,2,FALSE)</f>
        <v>517.84997599999997</v>
      </c>
      <c r="R85">
        <f>VLOOKUP(A85,'[1]Relaxo Footwear'!$A$2:$B$312,2,FALSE)</f>
        <v>610.00945999999999</v>
      </c>
      <c r="S85">
        <f>VLOOKUP([1]COMBINED!A85,'[1]Sunpharma '!$A$2:$B$312,2,FALSE)</f>
        <v>452.72882099999998</v>
      </c>
      <c r="T85" s="5"/>
    </row>
    <row r="86" spans="1:20" x14ac:dyDescent="0.2">
      <c r="A86" s="4">
        <v>43964</v>
      </c>
      <c r="B86">
        <f>VLOOKUP(A86,'[1]Axis PSU'!$H$1:$I$305,2,FALSE)</f>
        <v>1022.4958</v>
      </c>
      <c r="C86">
        <f>VLOOKUP(A86,'[1]LIC PSU'!$H$1:$I$305,2,FALSE)</f>
        <v>11.242699999999999</v>
      </c>
      <c r="D86">
        <f>VLOOKUP(A86,'[1]Axis Money'!$H$1:$I$305,2,FALSE)</f>
        <v>1058.9247</v>
      </c>
      <c r="E86">
        <f>VLOOKUP(A86,'[1]LIC ETF'!$H$1:$I$311,2,FALSE)</f>
        <v>53.705800000000004</v>
      </c>
      <c r="F86">
        <f>VLOOKUP(A86,[1]Gold!$F$1:$G$324,2,FALSE)</f>
        <v>129279</v>
      </c>
      <c r="G86">
        <f>VLOOKUP(A86,[1]HDFC!$A$2:$B$312,2,FALSE)</f>
        <v>913.03656000000001</v>
      </c>
      <c r="H86">
        <f>VLOOKUP(A86,[1]ICICI!$A$2:$B$312,2,FALSE)</f>
        <v>335.05239899999998</v>
      </c>
      <c r="I86">
        <f>VLOOKUP(A86,'[1]IDFC '!$A$2:$B$312,2,FALSE)</f>
        <v>21.85</v>
      </c>
      <c r="J86">
        <f>VLOOKUP(A86,'[1]RBL Bank'!$A$2:$B$312,2,FALSE)</f>
        <v>121.5</v>
      </c>
      <c r="K86">
        <f>VLOOKUP(A86,[1]Maruti!$A$2:$B$312,2,FALSE)</f>
        <v>4927.142578</v>
      </c>
      <c r="L86">
        <f>VLOOKUP(A86,[1]TVS!$A$2:$B$312,2,FALSE)</f>
        <v>340.821594</v>
      </c>
      <c r="M86">
        <f>VLOOKUP([1]COMBINED!A86,[1]Apollo!$A$2:$B$312,2,FALSE)</f>
        <v>91.401329000000004</v>
      </c>
      <c r="N86">
        <f>VLOOKUP([1]COMBINED!A86,'[1]Pi Indus'!$A$2:$B$312,2,FALSE)</f>
        <v>1506.596802</v>
      </c>
      <c r="O86">
        <f>VLOOKUP(A86,[1]Chambal!$A$2:$B$312,2,FALSE)</f>
        <v>130.18855300000001</v>
      </c>
      <c r="P86">
        <f>VLOOKUP(A86,[1]ITC!$A$2:$B$312,2,FALSE)</f>
        <v>142.784851</v>
      </c>
      <c r="Q86">
        <f>VLOOKUP(A86,'[1]Godrej Cons'!$A$2:$B$312,2,FALSE)</f>
        <v>534.45001200000002</v>
      </c>
      <c r="R86">
        <f>VLOOKUP(A86,'[1]Relaxo Footwear'!$A$2:$B$312,2,FALSE)</f>
        <v>608.86474599999997</v>
      </c>
      <c r="S86">
        <f>VLOOKUP([1]COMBINED!A86,'[1]Sunpharma '!$A$2:$B$312,2,FALSE)</f>
        <v>441.45697000000001</v>
      </c>
      <c r="T86" s="5"/>
    </row>
    <row r="87" spans="1:20" x14ac:dyDescent="0.2">
      <c r="A87" s="4">
        <v>43965</v>
      </c>
      <c r="B87">
        <f>VLOOKUP(A87,'[1]Axis PSU'!$H$1:$I$305,2,FALSE)</f>
        <v>1022.4958</v>
      </c>
      <c r="C87">
        <f>VLOOKUP(A87,'[1]LIC PSU'!$H$1:$I$305,2,FALSE)</f>
        <v>11.2638</v>
      </c>
      <c r="D87">
        <f>VLOOKUP(A87,'[1]Axis Money'!$H$1:$I$305,2,FALSE)</f>
        <v>1059.1085</v>
      </c>
      <c r="E87">
        <f>VLOOKUP(A87,'[1]LIC ETF'!$H$1:$I$311,2,FALSE)</f>
        <v>52.341200000000001</v>
      </c>
      <c r="F87">
        <f>VLOOKUP(A87,[1]Gold!$F$1:$G$324,2,FALSE)</f>
        <v>130565</v>
      </c>
      <c r="G87">
        <f>VLOOKUP(A87,[1]HDFC!$A$2:$B$312,2,FALSE)</f>
        <v>879.62133800000004</v>
      </c>
      <c r="H87">
        <f>VLOOKUP(A87,[1]ICICI!$A$2:$B$312,2,FALSE)</f>
        <v>324.49685699999998</v>
      </c>
      <c r="I87">
        <f>VLOOKUP(A87,'[1]IDFC '!$A$2:$B$312,2,FALSE)</f>
        <v>20.9</v>
      </c>
      <c r="J87">
        <f>VLOOKUP(A87,'[1]RBL Bank'!$A$2:$B$312,2,FALSE)</f>
        <v>124.25</v>
      </c>
      <c r="K87">
        <f>VLOOKUP(A87,[1]Maruti!$A$2:$B$312,2,FALSE)</f>
        <v>5003.4052730000003</v>
      </c>
      <c r="L87">
        <f>VLOOKUP(A87,[1]TVS!$A$2:$B$312,2,FALSE)</f>
        <v>338.30172700000003</v>
      </c>
      <c r="M87">
        <f>VLOOKUP([1]COMBINED!A87,[1]Apollo!$A$2:$B$312,2,FALSE)</f>
        <v>89.658507999999998</v>
      </c>
      <c r="N87">
        <f>VLOOKUP([1]COMBINED!A87,'[1]Pi Indus'!$A$2:$B$312,2,FALSE)</f>
        <v>1523.3616939999999</v>
      </c>
      <c r="O87">
        <f>VLOOKUP(A87,[1]Chambal!$A$2:$B$312,2,FALSE)</f>
        <v>135.55569499999999</v>
      </c>
      <c r="P87">
        <f>VLOOKUP(A87,[1]ITC!$A$2:$B$312,2,FALSE)</f>
        <v>141.40364099999999</v>
      </c>
      <c r="Q87">
        <f>VLOOKUP(A87,'[1]Godrej Cons'!$A$2:$B$312,2,FALSE)</f>
        <v>564.45001200000002</v>
      </c>
      <c r="R87">
        <f>VLOOKUP(A87,'[1]Relaxo Footwear'!$A$2:$B$312,2,FALSE)</f>
        <v>605.08203100000003</v>
      </c>
      <c r="S87">
        <f>VLOOKUP([1]COMBINED!A87,'[1]Sunpharma '!$A$2:$B$312,2,FALSE)</f>
        <v>444.97024499999998</v>
      </c>
      <c r="T87" s="5"/>
    </row>
    <row r="88" spans="1:20" x14ac:dyDescent="0.2">
      <c r="A88" s="4">
        <v>43966</v>
      </c>
      <c r="B88">
        <f>VLOOKUP(A88,'[1]Axis PSU'!$H$1:$I$305,2,FALSE)</f>
        <v>1022.4958</v>
      </c>
      <c r="C88">
        <f>VLOOKUP(A88,'[1]LIC PSU'!$H$1:$I$305,2,FALSE)</f>
        <v>11.263</v>
      </c>
      <c r="D88">
        <f>VLOOKUP(A88,'[1]Axis Money'!$H$1:$I$305,2,FALSE)</f>
        <v>1059.8652</v>
      </c>
      <c r="E88">
        <f>VLOOKUP(A88,'[1]LIC ETF'!$H$1:$I$311,2,FALSE)</f>
        <v>52.317799999999998</v>
      </c>
      <c r="F88">
        <f>VLOOKUP(A88,[1]Gold!$F$1:$G$324,2,FALSE)</f>
        <v>132026</v>
      </c>
      <c r="G88">
        <f>VLOOKUP(A88,[1]HDFC!$A$2:$B$312,2,FALSE)</f>
        <v>874.15881300000001</v>
      </c>
      <c r="H88">
        <f>VLOOKUP(A88,[1]ICICI!$A$2:$B$312,2,FALSE)</f>
        <v>319.83856200000002</v>
      </c>
      <c r="I88">
        <f>VLOOKUP(A88,'[1]IDFC '!$A$2:$B$312,2,FALSE)</f>
        <v>20.85</v>
      </c>
      <c r="J88">
        <f>VLOOKUP(A88,'[1]RBL Bank'!$A$2:$B$312,2,FALSE)</f>
        <v>120.900002</v>
      </c>
      <c r="K88">
        <f>VLOOKUP(A88,[1]Maruti!$A$2:$B$312,2,FALSE)</f>
        <v>4990.0507809999999</v>
      </c>
      <c r="L88">
        <f>VLOOKUP(A88,[1]TVS!$A$2:$B$312,2,FALSE)</f>
        <v>332.12564099999997</v>
      </c>
      <c r="M88">
        <f>VLOOKUP([1]COMBINED!A88,[1]Apollo!$A$2:$B$312,2,FALSE)</f>
        <v>88.787093999999996</v>
      </c>
      <c r="N88">
        <f>VLOOKUP([1]COMBINED!A88,'[1]Pi Indus'!$A$2:$B$312,2,FALSE)</f>
        <v>1478.489624</v>
      </c>
      <c r="O88">
        <f>VLOOKUP(A88,[1]Chambal!$A$2:$B$312,2,FALSE)</f>
        <v>129.143631</v>
      </c>
      <c r="P88">
        <f>VLOOKUP(A88,[1]ITC!$A$2:$B$312,2,FALSE)</f>
        <v>142.13742099999999</v>
      </c>
      <c r="Q88">
        <f>VLOOKUP(A88,'[1]Godrej Cons'!$A$2:$B$312,2,FALSE)</f>
        <v>543.5</v>
      </c>
      <c r="R88">
        <f>VLOOKUP(A88,'[1]Relaxo Footwear'!$A$2:$B$312,2,FALSE)</f>
        <v>594.72943099999998</v>
      </c>
      <c r="S88">
        <f>VLOOKUP([1]COMBINED!A88,'[1]Sunpharma '!$A$2:$B$312,2,FALSE)</f>
        <v>437.79724099999999</v>
      </c>
      <c r="T88" s="5"/>
    </row>
    <row r="89" spans="1:20" x14ac:dyDescent="0.2">
      <c r="A89" s="4">
        <v>43969</v>
      </c>
      <c r="B89">
        <f>VLOOKUP(A89,'[1]Axis PSU'!$H$1:$I$305,2,FALSE)</f>
        <v>1022.4958</v>
      </c>
      <c r="C89">
        <f>VLOOKUP(A89,'[1]LIC PSU'!$H$1:$I$305,2,FALSE)</f>
        <v>11.2753</v>
      </c>
      <c r="D89">
        <f>VLOOKUP(A89,'[1]Axis Money'!$H$1:$I$305,2,FALSE)</f>
        <v>1061.4285</v>
      </c>
      <c r="E89">
        <f>VLOOKUP(A89,'[1]LIC ETF'!$H$1:$I$311,2,FALSE)</f>
        <v>50.526200000000003</v>
      </c>
      <c r="F89">
        <f>VLOOKUP(A89,[1]Gold!$F$1:$G$324,2,FALSE)</f>
        <v>131077</v>
      </c>
      <c r="G89">
        <f>VLOOKUP(A89,[1]HDFC!$A$2:$B$312,2,FALSE)</f>
        <v>823.47009300000002</v>
      </c>
      <c r="H89">
        <f>VLOOKUP(A89,[1]ICICI!$A$2:$B$312,2,FALSE)</f>
        <v>295.85311899999999</v>
      </c>
      <c r="I89">
        <f>VLOOKUP(A89,'[1]IDFC '!$A$2:$B$312,2,FALSE)</f>
        <v>19.850000000000001</v>
      </c>
      <c r="J89">
        <f>VLOOKUP(A89,'[1]RBL Bank'!$A$2:$B$312,2,FALSE)</f>
        <v>109.400002</v>
      </c>
      <c r="K89">
        <f>VLOOKUP(A89,[1]Maruti!$A$2:$B$312,2,FALSE)</f>
        <v>4618.810547</v>
      </c>
      <c r="L89">
        <f>VLOOKUP(A89,[1]TVS!$A$2:$B$312,2,FALSE)</f>
        <v>302.18396000000001</v>
      </c>
      <c r="M89">
        <f>VLOOKUP([1]COMBINED!A89,[1]Apollo!$A$2:$B$312,2,FALSE)</f>
        <v>88.738686000000001</v>
      </c>
      <c r="N89">
        <f>VLOOKUP([1]COMBINED!A89,'[1]Pi Indus'!$A$2:$B$312,2,FALSE)</f>
        <v>1444.6116939999999</v>
      </c>
      <c r="O89">
        <f>VLOOKUP(A89,[1]Chambal!$A$2:$B$312,2,FALSE)</f>
        <v>123.349037</v>
      </c>
      <c r="P89">
        <f>VLOOKUP(A89,[1]ITC!$A$2:$B$312,2,FALSE)</f>
        <v>142.22373999999999</v>
      </c>
      <c r="Q89">
        <f>VLOOKUP(A89,'[1]Godrej Cons'!$A$2:$B$312,2,FALSE)</f>
        <v>537.54998799999998</v>
      </c>
      <c r="R89">
        <f>VLOOKUP(A89,'[1]Relaxo Footwear'!$A$2:$B$312,2,FALSE)</f>
        <v>584.67535399999997</v>
      </c>
      <c r="S89">
        <f>VLOOKUP([1]COMBINED!A89,'[1]Sunpharma '!$A$2:$B$312,2,FALSE)</f>
        <v>430.08749399999999</v>
      </c>
      <c r="T89" s="5"/>
    </row>
    <row r="90" spans="1:20" x14ac:dyDescent="0.2">
      <c r="A90" s="4">
        <v>43970</v>
      </c>
      <c r="B90">
        <f>VLOOKUP(A90,'[1]Axis PSU'!$H$1:$I$305,2,FALSE)</f>
        <v>1022.7467</v>
      </c>
      <c r="C90">
        <f>VLOOKUP(A90,'[1]LIC PSU'!$H$1:$I$305,2,FALSE)</f>
        <v>11.2903</v>
      </c>
      <c r="D90">
        <f>VLOOKUP(A90,'[1]Axis Money'!$H$1:$I$305,2,FALSE)</f>
        <v>1062.0074</v>
      </c>
      <c r="E90">
        <f>VLOOKUP(A90,'[1]LIC ETF'!$H$1:$I$311,2,FALSE)</f>
        <v>50.8277</v>
      </c>
      <c r="F90">
        <f>VLOOKUP(A90,[1]Gold!$F$1:$G$324,2,FALSE)</f>
        <v>131884</v>
      </c>
      <c r="G90">
        <f>VLOOKUP(A90,[1]HDFC!$A$2:$B$312,2,FALSE)</f>
        <v>817.56457499999999</v>
      </c>
      <c r="H90">
        <f>VLOOKUP(A90,[1]ICICI!$A$2:$B$312,2,FALSE)</f>
        <v>297.63714599999997</v>
      </c>
      <c r="I90">
        <f>VLOOKUP(A90,'[1]IDFC '!$A$2:$B$312,2,FALSE)</f>
        <v>19.600000000000001</v>
      </c>
      <c r="J90">
        <f>VLOOKUP(A90,'[1]RBL Bank'!$A$2:$B$312,2,FALSE)</f>
        <v>109.849998</v>
      </c>
      <c r="K90">
        <f>VLOOKUP(A90,[1]Maruti!$A$2:$B$312,2,FALSE)</f>
        <v>4701.3349609999996</v>
      </c>
      <c r="L90">
        <f>VLOOKUP(A90,[1]TVS!$A$2:$B$312,2,FALSE)</f>
        <v>299.76293900000002</v>
      </c>
      <c r="M90">
        <f>VLOOKUP([1]COMBINED!A90,[1]Apollo!$A$2:$B$312,2,FALSE)</f>
        <v>88.883919000000006</v>
      </c>
      <c r="N90">
        <f>VLOOKUP([1]COMBINED!A90,'[1]Pi Indus'!$A$2:$B$312,2,FALSE)</f>
        <v>1466.251831</v>
      </c>
      <c r="O90">
        <f>VLOOKUP(A90,[1]Chambal!$A$2:$B$312,2,FALSE)</f>
        <v>127.481239</v>
      </c>
      <c r="P90">
        <f>VLOOKUP(A90,[1]ITC!$A$2:$B$312,2,FALSE)</f>
        <v>147.40336600000001</v>
      </c>
      <c r="Q90">
        <f>VLOOKUP(A90,'[1]Godrej Cons'!$A$2:$B$312,2,FALSE)</f>
        <v>554</v>
      </c>
      <c r="R90">
        <f>VLOOKUP(A90,'[1]Relaxo Footwear'!$A$2:$B$312,2,FALSE)</f>
        <v>601.54821800000002</v>
      </c>
      <c r="S90">
        <f>VLOOKUP([1]COMBINED!A90,'[1]Sunpharma '!$A$2:$B$312,2,FALSE)</f>
        <v>431.063446</v>
      </c>
      <c r="T90" s="5"/>
    </row>
    <row r="91" spans="1:20" x14ac:dyDescent="0.2">
      <c r="A91" s="4">
        <v>43971</v>
      </c>
      <c r="B91">
        <f>VLOOKUP(A91,'[1]Axis PSU'!$H$1:$I$305,2,FALSE)</f>
        <v>1024.0465999999999</v>
      </c>
      <c r="C91">
        <f>VLOOKUP(A91,'[1]LIC PSU'!$H$1:$I$305,2,FALSE)</f>
        <v>11.302199999999999</v>
      </c>
      <c r="D91">
        <f>VLOOKUP(A91,'[1]Axis Money'!$H$1:$I$305,2,FALSE)</f>
        <v>1062.2774999999999</v>
      </c>
      <c r="E91">
        <f>VLOOKUP(A91,'[1]LIC ETF'!$H$1:$I$311,2,FALSE)</f>
        <v>51.888100000000001</v>
      </c>
      <c r="F91">
        <f>VLOOKUP(A91,[1]Gold!$F$1:$G$324,2,FALSE)</f>
        <v>131980</v>
      </c>
      <c r="G91">
        <f>VLOOKUP(A91,[1]HDFC!$A$2:$B$312,2,FALSE)</f>
        <v>843.59789999999998</v>
      </c>
      <c r="H91">
        <f>VLOOKUP(A91,[1]ICICI!$A$2:$B$312,2,FALSE)</f>
        <v>302.939728</v>
      </c>
      <c r="I91">
        <f>VLOOKUP(A91,'[1]IDFC '!$A$2:$B$312,2,FALSE)</f>
        <v>19.25</v>
      </c>
      <c r="J91">
        <f>VLOOKUP(A91,'[1]RBL Bank'!$A$2:$B$312,2,FALSE)</f>
        <v>112.449997</v>
      </c>
      <c r="K91">
        <f>VLOOKUP(A91,[1]Maruti!$A$2:$B$312,2,FALSE)</f>
        <v>4786.1108400000003</v>
      </c>
      <c r="L91">
        <f>VLOOKUP(A91,[1]TVS!$A$2:$B$312,2,FALSE)</f>
        <v>305.34609999999998</v>
      </c>
      <c r="M91">
        <f>VLOOKUP([1]COMBINED!A91,[1]Apollo!$A$2:$B$312,2,FALSE)</f>
        <v>87.479973000000001</v>
      </c>
      <c r="N91">
        <f>VLOOKUP([1]COMBINED!A91,'[1]Pi Indus'!$A$2:$B$312,2,FALSE)</f>
        <v>1478.8876949999999</v>
      </c>
      <c r="O91">
        <f>VLOOKUP(A91,[1]Chambal!$A$2:$B$312,2,FALSE)</f>
        <v>128.526184</v>
      </c>
      <c r="P91">
        <f>VLOOKUP(A91,[1]ITC!$A$2:$B$312,2,FALSE)</f>
        <v>151.71971099999999</v>
      </c>
      <c r="Q91">
        <f>VLOOKUP(A91,'[1]Godrej Cons'!$A$2:$B$312,2,FALSE)</f>
        <v>564.65002400000003</v>
      </c>
      <c r="R91">
        <f>VLOOKUP(A91,'[1]Relaxo Footwear'!$A$2:$B$312,2,FALSE)</f>
        <v>610.70629899999994</v>
      </c>
      <c r="S91">
        <f>VLOOKUP([1]COMBINED!A91,'[1]Sunpharma '!$A$2:$B$312,2,FALSE)</f>
        <v>444.77508499999999</v>
      </c>
      <c r="T91" s="5"/>
    </row>
    <row r="92" spans="1:20" x14ac:dyDescent="0.2">
      <c r="A92" s="4">
        <v>43972</v>
      </c>
      <c r="B92">
        <f>VLOOKUP(A92,'[1]Axis PSU'!$H$1:$I$305,2,FALSE)</f>
        <v>1024.2367999999999</v>
      </c>
      <c r="C92">
        <f>VLOOKUP(A92,'[1]LIC PSU'!$H$1:$I$305,2,FALSE)</f>
        <v>11.3132</v>
      </c>
      <c r="D92">
        <f>VLOOKUP(A92,'[1]Axis Money'!$H$1:$I$305,2,FALSE)</f>
        <v>1063.2448999999999</v>
      </c>
      <c r="E92">
        <f>VLOOKUP(A92,'[1]LIC ETF'!$H$1:$I$311,2,FALSE)</f>
        <v>52.107999999999997</v>
      </c>
      <c r="F92">
        <f>VLOOKUP(A92,[1]Gold!$F$1:$G$324,2,FALSE)</f>
        <v>130563</v>
      </c>
      <c r="G92">
        <f>VLOOKUP(A92,[1]HDFC!$A$2:$B$312,2,FALSE)</f>
        <v>846.009277</v>
      </c>
      <c r="H92">
        <f>VLOOKUP(A92,[1]ICICI!$A$2:$B$312,2,FALSE)</f>
        <v>301.700806</v>
      </c>
      <c r="I92">
        <f>VLOOKUP(A92,'[1]IDFC '!$A$2:$B$312,2,FALSE)</f>
        <v>18.850000000000001</v>
      </c>
      <c r="J92">
        <f>VLOOKUP(A92,'[1]RBL Bank'!$A$2:$B$312,2,FALSE)</f>
        <v>112</v>
      </c>
      <c r="K92">
        <f>VLOOKUP(A92,[1]Maruti!$A$2:$B$312,2,FALSE)</f>
        <v>4940.8393550000001</v>
      </c>
      <c r="L92">
        <f>VLOOKUP(A92,[1]TVS!$A$2:$B$312,2,FALSE)</f>
        <v>312.065674</v>
      </c>
      <c r="M92">
        <f>VLOOKUP([1]COMBINED!A92,[1]Apollo!$A$2:$B$312,2,FALSE)</f>
        <v>88.932334999999995</v>
      </c>
      <c r="N92">
        <f>VLOOKUP([1]COMBINED!A92,'[1]Pi Indus'!$A$2:$B$312,2,FALSE)</f>
        <v>1486.449341</v>
      </c>
      <c r="O92">
        <f>VLOOKUP(A92,[1]Chambal!$A$2:$B$312,2,FALSE)</f>
        <v>134.60575900000001</v>
      </c>
      <c r="P92">
        <f>VLOOKUP(A92,[1]ITC!$A$2:$B$312,2,FALSE)</f>
        <v>163.11488299999999</v>
      </c>
      <c r="Q92">
        <f>VLOOKUP(A92,'[1]Godrej Cons'!$A$2:$B$312,2,FALSE)</f>
        <v>575.59997599999997</v>
      </c>
      <c r="R92">
        <f>VLOOKUP(A92,'[1]Relaxo Footwear'!$A$2:$B$312,2,FALSE)</f>
        <v>652.71417199999996</v>
      </c>
      <c r="S92">
        <f>VLOOKUP([1]COMBINED!A92,'[1]Sunpharma '!$A$2:$B$312,2,FALSE)</f>
        <v>455.21740699999998</v>
      </c>
      <c r="T92" s="5"/>
    </row>
    <row r="93" spans="1:20" x14ac:dyDescent="0.2">
      <c r="A93" s="4">
        <v>43973</v>
      </c>
      <c r="B93">
        <f>VLOOKUP(A93,'[1]Axis PSU'!$H$1:$I$305,2,FALSE)</f>
        <v>1027.7245</v>
      </c>
      <c r="C93">
        <f>VLOOKUP(A93,'[1]LIC PSU'!$H$1:$I$305,2,FALSE)</f>
        <v>11.357900000000001</v>
      </c>
      <c r="D93">
        <f>VLOOKUP(A93,'[1]Axis Money'!$H$1:$I$305,2,FALSE)</f>
        <v>1064.3489999999999</v>
      </c>
      <c r="E93">
        <f>VLOOKUP(A93,'[1]LIC ETF'!$H$1:$I$311,2,FALSE)</f>
        <v>51.726700000000001</v>
      </c>
      <c r="F93">
        <f>VLOOKUP(A93,[1]Gold!$F$1:$G$324,2,FALSE)</f>
        <v>131677</v>
      </c>
      <c r="G93">
        <f>VLOOKUP(A93,[1]HDFC!$A$2:$B$312,2,FALSE)</f>
        <v>825.63537599999995</v>
      </c>
      <c r="H93">
        <f>VLOOKUP(A93,[1]ICICI!$A$2:$B$312,2,FALSE)</f>
        <v>288.469177</v>
      </c>
      <c r="I93">
        <f>VLOOKUP(A93,'[1]IDFC '!$A$2:$B$312,2,FALSE)</f>
        <v>18.850000000000001</v>
      </c>
      <c r="J93">
        <f>VLOOKUP(A93,'[1]RBL Bank'!$A$2:$B$312,2,FALSE)</f>
        <v>107.25</v>
      </c>
      <c r="K93">
        <f>VLOOKUP(A93,[1]Maruti!$A$2:$B$312,2,FALSE)</f>
        <v>5023.2172849999997</v>
      </c>
      <c r="L93">
        <f>VLOOKUP(A93,[1]TVS!$A$2:$B$312,2,FALSE)</f>
        <v>310.435181</v>
      </c>
      <c r="M93">
        <f>VLOOKUP([1]COMBINED!A93,[1]Apollo!$A$2:$B$312,2,FALSE)</f>
        <v>87.479973000000001</v>
      </c>
      <c r="N93">
        <f>VLOOKUP([1]COMBINED!A93,'[1]Pi Indus'!$A$2:$B$312,2,FALSE)</f>
        <v>1504.656982</v>
      </c>
      <c r="O93">
        <f>VLOOKUP(A93,[1]Chambal!$A$2:$B$312,2,FALSE)</f>
        <v>132.23091099999999</v>
      </c>
      <c r="P93">
        <f>VLOOKUP(A93,[1]ITC!$A$2:$B$312,2,FALSE)</f>
        <v>160.87037699999999</v>
      </c>
      <c r="Q93">
        <f>VLOOKUP(A93,'[1]Godrej Cons'!$A$2:$B$312,2,FALSE)</f>
        <v>569.20001200000002</v>
      </c>
      <c r="R93">
        <f>VLOOKUP(A93,'[1]Relaxo Footwear'!$A$2:$B$312,2,FALSE)</f>
        <v>654.85430899999994</v>
      </c>
      <c r="S93">
        <f>VLOOKUP([1]COMBINED!A93,'[1]Sunpharma '!$A$2:$B$312,2,FALSE)</f>
        <v>458.09634399999999</v>
      </c>
      <c r="T93" s="5"/>
    </row>
    <row r="94" spans="1:20" x14ac:dyDescent="0.2">
      <c r="A94" s="4">
        <v>43977</v>
      </c>
      <c r="B94">
        <f>VLOOKUP(A94,'[1]Axis PSU'!$H$1:$I$305,2,FALSE)</f>
        <v>1027.7245</v>
      </c>
      <c r="C94">
        <f>VLOOKUP(A94,'[1]LIC PSU'!$H$1:$I$305,2,FALSE)</f>
        <v>11.367800000000001</v>
      </c>
      <c r="D94">
        <f>VLOOKUP(A94,'[1]Axis Money'!$H$1:$I$305,2,FALSE)</f>
        <v>1065.7529999999999</v>
      </c>
      <c r="E94">
        <f>VLOOKUP(A94,'[1]LIC ETF'!$H$1:$I$311,2,FALSE)</f>
        <v>51.658700000000003</v>
      </c>
      <c r="F94">
        <f>VLOOKUP(A94,[1]Gold!$F$1:$G$324,2,FALSE)</f>
        <v>129016</v>
      </c>
      <c r="G94">
        <f>VLOOKUP(A94,[1]HDFC!$A$2:$B$312,2,FALSE)</f>
        <v>838.97198500000002</v>
      </c>
      <c r="H94">
        <f>VLOOKUP(A94,[1]ICICI!$A$2:$B$312,2,FALSE)</f>
        <v>290.10458399999999</v>
      </c>
      <c r="I94">
        <f>VLOOKUP(A94,'[1]IDFC '!$A$2:$B$312,2,FALSE)</f>
        <v>19.850000000000001</v>
      </c>
      <c r="J94">
        <f>VLOOKUP(A94,'[1]RBL Bank'!$A$2:$B$312,2,FALSE)</f>
        <v>110.550003</v>
      </c>
      <c r="K94">
        <f>VLOOKUP(A94,[1]Maruti!$A$2:$B$312,2,FALSE)</f>
        <v>5132.6474609999996</v>
      </c>
      <c r="L94">
        <f>VLOOKUP(A94,[1]TVS!$A$2:$B$312,2,FALSE)</f>
        <v>318.68646200000001</v>
      </c>
      <c r="M94">
        <f>VLOOKUP([1]COMBINED!A94,[1]Apollo!$A$2:$B$312,2,FALSE)</f>
        <v>89.416443000000001</v>
      </c>
      <c r="N94">
        <f>VLOOKUP([1]COMBINED!A94,'[1]Pi Indus'!$A$2:$B$312,2,FALSE)</f>
        <v>1570.870361</v>
      </c>
      <c r="O94">
        <f>VLOOKUP(A94,[1]Chambal!$A$2:$B$312,2,FALSE)</f>
        <v>126.341324</v>
      </c>
      <c r="P94">
        <f>VLOOKUP(A94,[1]ITC!$A$2:$B$312,2,FALSE)</f>
        <v>165.488876</v>
      </c>
      <c r="Q94">
        <f>VLOOKUP(A94,'[1]Godrej Cons'!$A$2:$B$312,2,FALSE)</f>
        <v>574.95001200000002</v>
      </c>
      <c r="R94">
        <f>VLOOKUP(A94,'[1]Relaxo Footwear'!$A$2:$B$312,2,FALSE)</f>
        <v>658.33837900000003</v>
      </c>
      <c r="S94">
        <f>VLOOKUP([1]COMBINED!A94,'[1]Sunpharma '!$A$2:$B$312,2,FALSE)</f>
        <v>448.09320100000002</v>
      </c>
      <c r="T94" s="5"/>
    </row>
    <row r="95" spans="1:20" x14ac:dyDescent="0.2">
      <c r="A95" s="4">
        <v>43978</v>
      </c>
      <c r="B95">
        <f>VLOOKUP(A95,'[1]Axis PSU'!$H$1:$I$305,2,FALSE)</f>
        <v>1027.3873000000001</v>
      </c>
      <c r="C95">
        <f>VLOOKUP(A95,'[1]LIC PSU'!$H$1:$I$305,2,FALSE)</f>
        <v>11.3599</v>
      </c>
      <c r="D95">
        <f>VLOOKUP(A95,'[1]Axis Money'!$H$1:$I$305,2,FALSE)</f>
        <v>1065.8595</v>
      </c>
      <c r="E95">
        <f>VLOOKUP(A95,'[1]LIC ETF'!$H$1:$I$311,2,FALSE)</f>
        <v>53.277000000000001</v>
      </c>
      <c r="F95">
        <f>VLOOKUP(A95,[1]Gold!$F$1:$G$324,2,FALSE)</f>
        <v>129706</v>
      </c>
      <c r="G95">
        <f>VLOOKUP(A95,[1]HDFC!$A$2:$B$312,2,FALSE)</f>
        <v>889.41467299999999</v>
      </c>
      <c r="H95">
        <f>VLOOKUP(A95,[1]ICICI!$A$2:$B$312,2,FALSE)</f>
        <v>316.02267499999999</v>
      </c>
      <c r="I95">
        <f>VLOOKUP(A95,'[1]IDFC '!$A$2:$B$312,2,FALSE)</f>
        <v>20.399999999999999</v>
      </c>
      <c r="J95">
        <f>VLOOKUP(A95,'[1]RBL Bank'!$A$2:$B$312,2,FALSE)</f>
        <v>118.150002</v>
      </c>
      <c r="K95">
        <f>VLOOKUP(A95,[1]Maruti!$A$2:$B$312,2,FALSE)</f>
        <v>5130.935547</v>
      </c>
      <c r="L95">
        <f>VLOOKUP(A95,[1]TVS!$A$2:$B$312,2,FALSE)</f>
        <v>319.22998000000001</v>
      </c>
      <c r="M95">
        <f>VLOOKUP([1]COMBINED!A95,[1]Apollo!$A$2:$B$312,2,FALSE)</f>
        <v>91.837035999999998</v>
      </c>
      <c r="N95">
        <f>VLOOKUP([1]COMBINED!A95,'[1]Pi Indus'!$A$2:$B$312,2,FALSE)</f>
        <v>1539.13147</v>
      </c>
      <c r="O95">
        <f>VLOOKUP(A95,[1]Chambal!$A$2:$B$312,2,FALSE)</f>
        <v>124.77394099999999</v>
      </c>
      <c r="P95">
        <f>VLOOKUP(A95,[1]ITC!$A$2:$B$312,2,FALSE)</f>
        <v>165.87733499999999</v>
      </c>
      <c r="Q95">
        <f>VLOOKUP(A95,'[1]Godrej Cons'!$A$2:$B$312,2,FALSE)</f>
        <v>574.84997599999997</v>
      </c>
      <c r="R95">
        <f>VLOOKUP(A95,'[1]Relaxo Footwear'!$A$2:$B$312,2,FALSE)</f>
        <v>643.75512700000002</v>
      </c>
      <c r="S95">
        <f>VLOOKUP([1]COMBINED!A95,'[1]Sunpharma '!$A$2:$B$312,2,FALSE)</f>
        <v>440.04183999999998</v>
      </c>
      <c r="T95" s="5"/>
    </row>
    <row r="96" spans="1:20" x14ac:dyDescent="0.2">
      <c r="A96" s="4">
        <v>43979</v>
      </c>
      <c r="B96">
        <f>VLOOKUP(A96,'[1]Axis PSU'!$H$1:$I$305,2,FALSE)</f>
        <v>1027.0682999999999</v>
      </c>
      <c r="C96">
        <f>VLOOKUP(A96,'[1]LIC PSU'!$H$1:$I$305,2,FALSE)</f>
        <v>11.359500000000001</v>
      </c>
      <c r="D96">
        <f>VLOOKUP(A96,'[1]Axis Money'!$H$1:$I$305,2,FALSE)</f>
        <v>1066.0398</v>
      </c>
      <c r="E96">
        <f>VLOOKUP(A96,'[1]LIC ETF'!$H$1:$I$311,2,FALSE)</f>
        <v>54.278399999999998</v>
      </c>
      <c r="F96">
        <f>VLOOKUP(A96,[1]Gold!$F$1:$G$324,2,FALSE)</f>
        <v>129970</v>
      </c>
      <c r="G96">
        <f>VLOOKUP(A96,[1]HDFC!$A$2:$B$312,2,FALSE)</f>
        <v>930.35925299999997</v>
      </c>
      <c r="H96">
        <f>VLOOKUP(A96,[1]ICICI!$A$2:$B$312,2,FALSE)</f>
        <v>323.951752</v>
      </c>
      <c r="I96">
        <f>VLOOKUP(A96,'[1]IDFC '!$A$2:$B$312,2,FALSE)</f>
        <v>20.25</v>
      </c>
      <c r="J96">
        <f>VLOOKUP(A96,'[1]RBL Bank'!$A$2:$B$312,2,FALSE)</f>
        <v>116.650002</v>
      </c>
      <c r="K96">
        <f>VLOOKUP(A96,[1]Maruti!$A$2:$B$312,2,FALSE)</f>
        <v>5350.0405270000001</v>
      </c>
      <c r="L96">
        <f>VLOOKUP(A96,[1]TVS!$A$2:$B$312,2,FALSE)</f>
        <v>329.16113300000001</v>
      </c>
      <c r="M96">
        <f>VLOOKUP([1]COMBINED!A96,[1]Apollo!$A$2:$B$312,2,FALSE)</f>
        <v>94.935387000000006</v>
      </c>
      <c r="N96">
        <f>VLOOKUP([1]COMBINED!A96,'[1]Pi Indus'!$A$2:$B$312,2,FALSE)</f>
        <v>1578.431763</v>
      </c>
      <c r="O96">
        <f>VLOOKUP(A96,[1]Chambal!$A$2:$B$312,2,FALSE)</f>
        <v>125.676384</v>
      </c>
      <c r="P96">
        <f>VLOOKUP(A96,[1]ITC!$A$2:$B$312,2,FALSE)</f>
        <v>164.58244300000001</v>
      </c>
      <c r="Q96">
        <f>VLOOKUP(A96,'[1]Godrej Cons'!$A$2:$B$312,2,FALSE)</f>
        <v>604.40002400000003</v>
      </c>
      <c r="R96">
        <f>VLOOKUP(A96,'[1]Relaxo Footwear'!$A$2:$B$312,2,FALSE)</f>
        <v>638.97699</v>
      </c>
      <c r="S96">
        <f>VLOOKUP([1]COMBINED!A96,'[1]Sunpharma '!$A$2:$B$312,2,FALSE)</f>
        <v>448.04440299999999</v>
      </c>
      <c r="T96" s="5"/>
    </row>
    <row r="97" spans="1:20" x14ac:dyDescent="0.2">
      <c r="A97" s="4">
        <v>43980</v>
      </c>
      <c r="B97">
        <f>VLOOKUP(A97,'[1]Axis PSU'!$H$1:$I$305,2,FALSE)</f>
        <v>1026.8378</v>
      </c>
      <c r="C97">
        <f>VLOOKUP(A97,'[1]LIC PSU'!$H$1:$I$305,2,FALSE)</f>
        <v>11.3598</v>
      </c>
      <c r="D97">
        <f>VLOOKUP(A97,'[1]Axis Money'!$H$1:$I$305,2,FALSE)</f>
        <v>1065.5877</v>
      </c>
      <c r="E97">
        <f>VLOOKUP(A97,'[1]LIC ETF'!$H$1:$I$311,2,FALSE)</f>
        <v>54.829300000000003</v>
      </c>
      <c r="F97">
        <f>VLOOKUP(A97,[1]Gold!$F$1:$G$324,2,FALSE)</f>
        <v>130734</v>
      </c>
      <c r="G97">
        <f>VLOOKUP(A97,[1]HDFC!$A$2:$B$312,2,FALSE)</f>
        <v>936.65844700000002</v>
      </c>
      <c r="H97">
        <f>VLOOKUP(A97,[1]ICICI!$A$2:$B$312,2,FALSE)</f>
        <v>329.006531</v>
      </c>
      <c r="I97">
        <f>VLOOKUP(A97,'[1]IDFC '!$A$2:$B$312,2,FALSE)</f>
        <v>22.1</v>
      </c>
      <c r="J97">
        <f>VLOOKUP(A97,'[1]RBL Bank'!$A$2:$B$312,2,FALSE)</f>
        <v>120.5</v>
      </c>
      <c r="K97">
        <f>VLOOKUP(A97,[1]Maruti!$A$2:$B$312,2,FALSE)</f>
        <v>5489.408203</v>
      </c>
      <c r="L97">
        <f>VLOOKUP(A97,[1]TVS!$A$2:$B$312,2,FALSE)</f>
        <v>331.92804000000001</v>
      </c>
      <c r="M97">
        <f>VLOOKUP([1]COMBINED!A97,[1]Apollo!$A$2:$B$312,2,FALSE)</f>
        <v>94.015556000000004</v>
      </c>
      <c r="N97">
        <f>VLOOKUP([1]COMBINED!A97,'[1]Pi Indus'!$A$2:$B$312,2,FALSE)</f>
        <v>1531.4207759999999</v>
      </c>
      <c r="O97">
        <f>VLOOKUP(A97,[1]Chambal!$A$2:$B$312,2,FALSE)</f>
        <v>123.301529</v>
      </c>
      <c r="P97">
        <f>VLOOKUP(A97,[1]ITC!$A$2:$B$312,2,FALSE)</f>
        <v>170.366364</v>
      </c>
      <c r="Q97">
        <f>VLOOKUP(A97,'[1]Godrej Cons'!$A$2:$B$312,2,FALSE)</f>
        <v>633.79998799999998</v>
      </c>
      <c r="R97">
        <f>VLOOKUP(A97,'[1]Relaxo Footwear'!$A$2:$B$312,2,FALSE)</f>
        <v>673.46917699999995</v>
      </c>
      <c r="S97">
        <f>VLOOKUP([1]COMBINED!A97,'[1]Sunpharma '!$A$2:$B$312,2,FALSE)</f>
        <v>462.82952899999998</v>
      </c>
      <c r="T97" s="5"/>
    </row>
    <row r="98" spans="1:20" x14ac:dyDescent="0.2">
      <c r="A98" s="4">
        <v>43983</v>
      </c>
      <c r="B98">
        <f>VLOOKUP(A98,'[1]Axis PSU'!$H$1:$I$305,2,FALSE)</f>
        <v>1025.98</v>
      </c>
      <c r="C98">
        <f>VLOOKUP(A98,'[1]LIC PSU'!$H$1:$I$305,2,FALSE)</f>
        <v>11.354200000000001</v>
      </c>
      <c r="D98">
        <f>VLOOKUP(A98,'[1]Axis Money'!$H$1:$I$305,2,FALSE)</f>
        <v>1065.9625000000001</v>
      </c>
      <c r="E98">
        <f>VLOOKUP(A98,'[1]LIC ETF'!$H$1:$I$311,2,FALSE)</f>
        <v>56.222999999999999</v>
      </c>
      <c r="F98">
        <f>VLOOKUP(A98,[1]Gold!$F$1:$G$324,2,FALSE)</f>
        <v>131321</v>
      </c>
      <c r="G98">
        <f>VLOOKUP(A98,[1]HDFC!$A$2:$B$312,2,FALSE)</f>
        <v>972.09136999999998</v>
      </c>
      <c r="H98">
        <f>VLOOKUP(A98,[1]ICICI!$A$2:$B$312,2,FALSE)</f>
        <v>336.24179099999998</v>
      </c>
      <c r="I98">
        <f>VLOOKUP(A98,'[1]IDFC '!$A$2:$B$312,2,FALSE)</f>
        <v>23.65</v>
      </c>
      <c r="J98">
        <f>VLOOKUP(A98,'[1]RBL Bank'!$A$2:$B$312,2,FALSE)</f>
        <v>129.85000600000001</v>
      </c>
      <c r="K98">
        <f>VLOOKUP(A98,[1]Maruti!$A$2:$B$312,2,FALSE)</f>
        <v>5668.2534180000002</v>
      </c>
      <c r="L98">
        <f>VLOOKUP(A98,[1]TVS!$A$2:$B$312,2,FALSE)</f>
        <v>347.83761600000003</v>
      </c>
      <c r="M98">
        <f>VLOOKUP([1]COMBINED!A98,[1]Apollo!$A$2:$B$312,2,FALSE)</f>
        <v>101.42255400000001</v>
      </c>
      <c r="N98">
        <f>VLOOKUP([1]COMBINED!A98,'[1]Pi Indus'!$A$2:$B$312,2,FALSE)</f>
        <v>1570.920044</v>
      </c>
      <c r="O98">
        <f>VLOOKUP(A98,[1]Chambal!$A$2:$B$312,2,FALSE)</f>
        <v>130.141052</v>
      </c>
      <c r="P98">
        <f>VLOOKUP(A98,[1]ITC!$A$2:$B$312,2,FALSE)</f>
        <v>173.12879899999999</v>
      </c>
      <c r="Q98">
        <f>VLOOKUP(A98,'[1]Godrej Cons'!$A$2:$B$312,2,FALSE)</f>
        <v>633.29998799999998</v>
      </c>
      <c r="R98">
        <f>VLOOKUP(A98,'[1]Relaxo Footwear'!$A$2:$B$312,2,FALSE)</f>
        <v>707.11523399999999</v>
      </c>
      <c r="S98">
        <f>VLOOKUP([1]COMBINED!A98,'[1]Sunpharma '!$A$2:$B$312,2,FALSE)</f>
        <v>454.19268799999998</v>
      </c>
      <c r="T98" s="5"/>
    </row>
    <row r="99" spans="1:20" x14ac:dyDescent="0.2">
      <c r="A99" s="4">
        <v>43984</v>
      </c>
      <c r="B99">
        <f>VLOOKUP(A99,'[1]Axis PSU'!$H$1:$I$305,2,FALSE)</f>
        <v>1025.9880000000001</v>
      </c>
      <c r="C99">
        <f>VLOOKUP(A99,'[1]LIC PSU'!$H$1:$I$305,2,FALSE)</f>
        <v>11.35</v>
      </c>
      <c r="D99">
        <f>VLOOKUP(A99,'[1]Axis Money'!$H$1:$I$305,2,FALSE)</f>
        <v>1066.1341</v>
      </c>
      <c r="E99">
        <f>VLOOKUP(A99,'[1]LIC ETF'!$H$1:$I$311,2,FALSE)</f>
        <v>57.087000000000003</v>
      </c>
      <c r="F99">
        <f>VLOOKUP(A99,[1]Gold!$F$1:$G$324,2,FALSE)</f>
        <v>129698</v>
      </c>
      <c r="G99">
        <f>VLOOKUP(A99,[1]HDFC!$A$2:$B$312,2,FALSE)</f>
        <v>985.23101799999995</v>
      </c>
      <c r="H99">
        <f>VLOOKUP(A99,[1]ICICI!$A$2:$B$312,2,FALSE)</f>
        <v>345.31063799999998</v>
      </c>
      <c r="I99">
        <f>VLOOKUP(A99,'[1]IDFC '!$A$2:$B$312,2,FALSE)</f>
        <v>23.85</v>
      </c>
      <c r="J99">
        <f>VLOOKUP(A99,'[1]RBL Bank'!$A$2:$B$312,2,FALSE)</f>
        <v>127.150002</v>
      </c>
      <c r="K99">
        <f>VLOOKUP(A99,[1]Maruti!$A$2:$B$312,2,FALSE)</f>
        <v>5566.9926759999998</v>
      </c>
      <c r="L99">
        <f>VLOOKUP(A99,[1]TVS!$A$2:$B$312,2,FALSE)</f>
        <v>359.79458599999998</v>
      </c>
      <c r="M99">
        <f>VLOOKUP([1]COMBINED!A99,[1]Apollo!$A$2:$B$312,2,FALSE)</f>
        <v>100.647964</v>
      </c>
      <c r="N99">
        <f>VLOOKUP([1]COMBINED!A99,'[1]Pi Indus'!$A$2:$B$312,2,FALSE)</f>
        <v>1549.6282960000001</v>
      </c>
      <c r="O99">
        <f>VLOOKUP(A99,[1]Chambal!$A$2:$B$312,2,FALSE)</f>
        <v>128.19371000000001</v>
      </c>
      <c r="P99">
        <f>VLOOKUP(A99,[1]ITC!$A$2:$B$312,2,FALSE)</f>
        <v>170.28001399999999</v>
      </c>
      <c r="Q99">
        <f>VLOOKUP(A99,'[1]Godrej Cons'!$A$2:$B$312,2,FALSE)</f>
        <v>639.54998799999998</v>
      </c>
      <c r="R99">
        <f>VLOOKUP(A99,'[1]Relaxo Footwear'!$A$2:$B$312,2,FALSE)</f>
        <v>734.53985599999999</v>
      </c>
      <c r="S99">
        <f>VLOOKUP([1]COMBINED!A99,'[1]Sunpharma '!$A$2:$B$312,2,FALSE)</f>
        <v>461.70727499999998</v>
      </c>
      <c r="T99" s="5"/>
    </row>
    <row r="100" spans="1:20" x14ac:dyDescent="0.2">
      <c r="A100" s="4">
        <v>43985</v>
      </c>
      <c r="B100">
        <f>VLOOKUP(A100,'[1]Axis PSU'!$H$1:$I$305,2,FALSE)</f>
        <v>1027.1077</v>
      </c>
      <c r="C100">
        <f>VLOOKUP(A100,'[1]LIC PSU'!$H$1:$I$305,2,FALSE)</f>
        <v>11.356299999999999</v>
      </c>
      <c r="D100">
        <f>VLOOKUP(A100,'[1]Axis Money'!$H$1:$I$305,2,FALSE)</f>
        <v>1066.183</v>
      </c>
      <c r="E100">
        <f>VLOOKUP(A100,'[1]LIC ETF'!$H$1:$I$311,2,FALSE)</f>
        <v>57.561999999999998</v>
      </c>
      <c r="F100">
        <f>VLOOKUP(A100,[1]Gold!$F$1:$G$324,2,FALSE)</f>
        <v>127863</v>
      </c>
      <c r="G100">
        <f>VLOOKUP(A100,[1]HDFC!$A$2:$B$312,2,FALSE)</f>
        <v>1006.1463</v>
      </c>
      <c r="H100">
        <f>VLOOKUP(A100,[1]ICICI!$A$2:$B$312,2,FALSE)</f>
        <v>353.68572999999998</v>
      </c>
      <c r="I100">
        <f>VLOOKUP(A100,'[1]IDFC '!$A$2:$B$312,2,FALSE)</f>
        <v>23.700001</v>
      </c>
      <c r="J100">
        <f>VLOOKUP(A100,'[1]RBL Bank'!$A$2:$B$312,2,FALSE)</f>
        <v>130.75</v>
      </c>
      <c r="K100">
        <f>VLOOKUP(A100,[1]Maruti!$A$2:$B$312,2,FALSE)</f>
        <v>5502.3222660000001</v>
      </c>
      <c r="L100">
        <f>VLOOKUP(A100,[1]TVS!$A$2:$B$312,2,FALSE)</f>
        <v>351.345642</v>
      </c>
      <c r="M100">
        <f>VLOOKUP([1]COMBINED!A100,[1]Apollo!$A$2:$B$312,2,FALSE)</f>
        <v>103.746323</v>
      </c>
      <c r="N100">
        <f>VLOOKUP([1]COMBINED!A100,'[1]Pi Indus'!$A$2:$B$312,2,FALSE)</f>
        <v>1530.8237300000001</v>
      </c>
      <c r="O100">
        <f>VLOOKUP(A100,[1]Chambal!$A$2:$B$312,2,FALSE)</f>
        <v>128.716171</v>
      </c>
      <c r="P100">
        <f>VLOOKUP(A100,[1]ITC!$A$2:$B$312,2,FALSE)</f>
        <v>169.805206</v>
      </c>
      <c r="Q100">
        <f>VLOOKUP(A100,'[1]Godrej Cons'!$A$2:$B$312,2,FALSE)</f>
        <v>658.70001200000002</v>
      </c>
      <c r="R100">
        <f>VLOOKUP(A100,'[1]Relaxo Footwear'!$A$2:$B$312,2,FALSE)</f>
        <v>762.31274399999995</v>
      </c>
      <c r="S100">
        <f>VLOOKUP([1]COMBINED!A100,'[1]Sunpharma '!$A$2:$B$312,2,FALSE)</f>
        <v>464.683807</v>
      </c>
      <c r="T100" s="5"/>
    </row>
    <row r="101" spans="1:20" x14ac:dyDescent="0.2">
      <c r="A101" s="4">
        <v>43986</v>
      </c>
      <c r="B101">
        <f>VLOOKUP(A101,'[1]Axis PSU'!$H$1:$I$305,2,FALSE)</f>
        <v>1026.9169999999999</v>
      </c>
      <c r="C101">
        <f>VLOOKUP(A101,'[1]LIC PSU'!$H$1:$I$305,2,FALSE)</f>
        <v>11.3612</v>
      </c>
      <c r="D101">
        <f>VLOOKUP(A101,'[1]Axis Money'!$H$1:$I$305,2,FALSE)</f>
        <v>1066.1718000000001</v>
      </c>
      <c r="E101">
        <f>VLOOKUP(A101,'[1]LIC ETF'!$H$1:$I$311,2,FALSE)</f>
        <v>57.373899999999999</v>
      </c>
      <c r="F101">
        <f>VLOOKUP(A101,[1]Gold!$F$1:$G$324,2,FALSE)</f>
        <v>129271</v>
      </c>
      <c r="G101">
        <f>VLOOKUP(A101,[1]HDFC!$A$2:$B$312,2,FALSE)</f>
        <v>985.919983</v>
      </c>
      <c r="H101">
        <f>VLOOKUP(A101,[1]ICICI!$A$2:$B$312,2,FALSE)</f>
        <v>344.765533</v>
      </c>
      <c r="I101">
        <f>VLOOKUP(A101,'[1]IDFC '!$A$2:$B$312,2,FALSE)</f>
        <v>22.9</v>
      </c>
      <c r="J101">
        <f>VLOOKUP(A101,'[1]RBL Bank'!$A$2:$B$312,2,FALSE)</f>
        <v>122.400002</v>
      </c>
      <c r="K101">
        <f>VLOOKUP(A101,[1]Maruti!$A$2:$B$312,2,FALSE)</f>
        <v>5567.0908200000003</v>
      </c>
      <c r="L101">
        <f>VLOOKUP(A101,[1]TVS!$A$2:$B$312,2,FALSE)</f>
        <v>351.049194</v>
      </c>
      <c r="M101">
        <f>VLOOKUP([1]COMBINED!A101,[1]Apollo!$A$2:$B$312,2,FALSE)</f>
        <v>99.437668000000002</v>
      </c>
      <c r="N101">
        <f>VLOOKUP([1]COMBINED!A101,'[1]Pi Indus'!$A$2:$B$312,2,FALSE)</f>
        <v>1544.8524170000001</v>
      </c>
      <c r="O101">
        <f>VLOOKUP(A101,[1]Chambal!$A$2:$B$312,2,FALSE)</f>
        <v>128.62115499999999</v>
      </c>
      <c r="P101">
        <f>VLOOKUP(A101,[1]ITC!$A$2:$B$312,2,FALSE)</f>
        <v>172.78349299999999</v>
      </c>
      <c r="Q101">
        <f>VLOOKUP(A101,'[1]Godrej Cons'!$A$2:$B$312,2,FALSE)</f>
        <v>655.20001200000002</v>
      </c>
      <c r="R101">
        <f>VLOOKUP(A101,'[1]Relaxo Footwear'!$A$2:$B$312,2,FALSE)</f>
        <v>773.36224400000003</v>
      </c>
      <c r="S101">
        <f>VLOOKUP([1]COMBINED!A101,'[1]Sunpharma '!$A$2:$B$312,2,FALSE)</f>
        <v>482.93350199999998</v>
      </c>
      <c r="T101" s="5"/>
    </row>
    <row r="102" spans="1:20" x14ac:dyDescent="0.2">
      <c r="A102" s="4">
        <v>43987</v>
      </c>
      <c r="B102">
        <f>VLOOKUP(A102,'[1]Axis PSU'!$H$1:$I$305,2,FALSE)</f>
        <v>1027.1602</v>
      </c>
      <c r="C102">
        <f>VLOOKUP(A102,'[1]LIC PSU'!$H$1:$I$305,2,FALSE)</f>
        <v>11.3605</v>
      </c>
      <c r="D102">
        <f>VLOOKUP(A102,'[1]Axis Money'!$H$1:$I$305,2,FALSE)</f>
        <v>1066.2871</v>
      </c>
      <c r="E102">
        <f>VLOOKUP(A102,'[1]LIC ETF'!$H$1:$I$311,2,FALSE)</f>
        <v>58.010199999999998</v>
      </c>
      <c r="F102">
        <f>VLOOKUP(A102,[1]Gold!$F$1:$G$324,2,FALSE)</f>
        <v>127333</v>
      </c>
      <c r="G102">
        <f>VLOOKUP(A102,[1]HDFC!$A$2:$B$312,2,FALSE)</f>
        <v>1017.0713500000001</v>
      </c>
      <c r="H102">
        <f>VLOOKUP(A102,[1]ICICI!$A$2:$B$312,2,FALSE)</f>
        <v>354.032623</v>
      </c>
      <c r="I102">
        <f>VLOOKUP(A102,'[1]IDFC '!$A$2:$B$312,2,FALSE)</f>
        <v>24.25</v>
      </c>
      <c r="J102">
        <f>VLOOKUP(A102,'[1]RBL Bank'!$A$2:$B$312,2,FALSE)</f>
        <v>126.25</v>
      </c>
      <c r="K102">
        <f>VLOOKUP(A102,[1]Maruti!$A$2:$B$312,2,FALSE)</f>
        <v>5621.8789059999999</v>
      </c>
      <c r="L102">
        <f>VLOOKUP(A102,[1]TVS!$A$2:$B$312,2,FALSE)</f>
        <v>354.90310699999998</v>
      </c>
      <c r="M102">
        <f>VLOOKUP([1]COMBINED!A102,[1]Apollo!$A$2:$B$312,2,FALSE)</f>
        <v>101.374138</v>
      </c>
      <c r="N102">
        <f>VLOOKUP([1]COMBINED!A102,'[1]Pi Indus'!$A$2:$B$312,2,FALSE)</f>
        <v>1609.7230219999999</v>
      </c>
      <c r="O102">
        <f>VLOOKUP(A102,[1]Chambal!$A$2:$B$312,2,FALSE)</f>
        <v>131.09098800000001</v>
      </c>
      <c r="P102">
        <f>VLOOKUP(A102,[1]ITC!$A$2:$B$312,2,FALSE)</f>
        <v>172.65400700000001</v>
      </c>
      <c r="Q102">
        <f>VLOOKUP(A102,'[1]Godrej Cons'!$A$2:$B$312,2,FALSE)</f>
        <v>649.90002400000003</v>
      </c>
      <c r="R102">
        <f>VLOOKUP(A102,'[1]Relaxo Footwear'!$A$2:$B$312,2,FALSE)</f>
        <v>752.00988800000005</v>
      </c>
      <c r="S102">
        <f>VLOOKUP([1]COMBINED!A102,'[1]Sunpharma '!$A$2:$B$312,2,FALSE)</f>
        <v>482.34793100000002</v>
      </c>
      <c r="T102" s="5"/>
    </row>
    <row r="103" spans="1:20" x14ac:dyDescent="0.2">
      <c r="A103" s="4">
        <v>43990</v>
      </c>
      <c r="B103">
        <f>VLOOKUP(A103,'[1]Axis PSU'!$H$1:$I$305,2,FALSE)</f>
        <v>1026.9731999999999</v>
      </c>
      <c r="C103">
        <f>VLOOKUP(A103,'[1]LIC PSU'!$H$1:$I$305,2,FALSE)</f>
        <v>11.3619</v>
      </c>
      <c r="D103">
        <f>VLOOKUP(A103,'[1]Axis Money'!$H$1:$I$305,2,FALSE)</f>
        <v>1066.6932999999999</v>
      </c>
      <c r="E103">
        <f>VLOOKUP(A103,'[1]LIC ETF'!$H$1:$I$311,2,FALSE)</f>
        <v>58.152299999999997</v>
      </c>
      <c r="F103">
        <f>VLOOKUP(A103,[1]Gold!$F$1:$G$324,2,FALSE)</f>
        <v>127967</v>
      </c>
      <c r="G103">
        <f>VLOOKUP(A103,[1]HDFC!$A$2:$B$312,2,FALSE)</f>
        <v>999.89630099999999</v>
      </c>
      <c r="H103">
        <f>VLOOKUP(A103,[1]ICICI!$A$2:$B$312,2,FALSE)</f>
        <v>356.60955799999999</v>
      </c>
      <c r="I103">
        <f>VLOOKUP(A103,'[1]IDFC '!$A$2:$B$312,2,FALSE)</f>
        <v>25.75</v>
      </c>
      <c r="J103">
        <f>VLOOKUP(A103,'[1]RBL Bank'!$A$2:$B$312,2,FALSE)</f>
        <v>132.5</v>
      </c>
      <c r="K103">
        <f>VLOOKUP(A103,[1]Maruti!$A$2:$B$312,2,FALSE)</f>
        <v>5610.7255859999996</v>
      </c>
      <c r="L103">
        <f>VLOOKUP(A103,[1]TVS!$A$2:$B$312,2,FALSE)</f>
        <v>348.57876599999997</v>
      </c>
      <c r="M103">
        <f>VLOOKUP([1]COMBINED!A103,[1]Apollo!$A$2:$B$312,2,FALSE)</f>
        <v>102.97172500000001</v>
      </c>
      <c r="N103">
        <f>VLOOKUP([1]COMBINED!A103,'[1]Pi Indus'!$A$2:$B$312,2,FALSE)</f>
        <v>1585.794678</v>
      </c>
      <c r="O103">
        <f>VLOOKUP(A103,[1]Chambal!$A$2:$B$312,2,FALSE)</f>
        <v>130.09356700000001</v>
      </c>
      <c r="P103">
        <f>VLOOKUP(A103,[1]ITC!$A$2:$B$312,2,FALSE)</f>
        <v>170.625336</v>
      </c>
      <c r="Q103">
        <f>VLOOKUP(A103,'[1]Godrej Cons'!$A$2:$B$312,2,FALSE)</f>
        <v>658.54998799999998</v>
      </c>
      <c r="R103">
        <f>VLOOKUP(A103,'[1]Relaxo Footwear'!$A$2:$B$312,2,FALSE)</f>
        <v>717.16931199999999</v>
      </c>
      <c r="S103">
        <f>VLOOKUP([1]COMBINED!A103,'[1]Sunpharma '!$A$2:$B$312,2,FALSE)</f>
        <v>477.22436499999998</v>
      </c>
      <c r="T103" s="5"/>
    </row>
    <row r="104" spans="1:20" x14ac:dyDescent="0.2">
      <c r="A104" s="4">
        <v>43991</v>
      </c>
      <c r="B104">
        <f>VLOOKUP(A104,'[1]Axis PSU'!$H$1:$I$305,2,FALSE)</f>
        <v>1027.7245</v>
      </c>
      <c r="C104">
        <f>VLOOKUP(A104,'[1]LIC PSU'!$H$1:$I$305,2,FALSE)</f>
        <v>11.3698</v>
      </c>
      <c r="D104">
        <f>VLOOKUP(A104,'[1]Axis Money'!$H$1:$I$305,2,FALSE)</f>
        <v>1066.7157999999999</v>
      </c>
      <c r="E104">
        <f>VLOOKUP(A104,'[1]LIC ETF'!$H$1:$I$311,2,FALSE)</f>
        <v>57.4634</v>
      </c>
      <c r="F104">
        <f>VLOOKUP(A104,[1]Gold!$F$1:$G$324,2,FALSE)</f>
        <v>129359</v>
      </c>
      <c r="G104">
        <f>VLOOKUP(A104,[1]HDFC!$A$2:$B$312,2,FALSE)</f>
        <v>971.74682600000006</v>
      </c>
      <c r="H104">
        <f>VLOOKUP(A104,[1]ICICI!$A$2:$B$312,2,FALSE)</f>
        <v>345.45931999999999</v>
      </c>
      <c r="I104">
        <f>VLOOKUP(A104,'[1]IDFC '!$A$2:$B$312,2,FALSE)</f>
        <v>25.049999</v>
      </c>
      <c r="J104">
        <f>VLOOKUP(A104,'[1]RBL Bank'!$A$2:$B$312,2,FALSE)</f>
        <v>140.550003</v>
      </c>
      <c r="K104">
        <f>VLOOKUP(A104,[1]Maruti!$A$2:$B$312,2,FALSE)</f>
        <v>5539.7939450000003</v>
      </c>
      <c r="L104">
        <f>VLOOKUP(A104,[1]TVS!$A$2:$B$312,2,FALSE)</f>
        <v>347.09652699999998</v>
      </c>
      <c r="M104">
        <f>VLOOKUP([1]COMBINED!A104,[1]Apollo!$A$2:$B$312,2,FALSE)</f>
        <v>101.42255400000001</v>
      </c>
      <c r="N104">
        <f>VLOOKUP([1]COMBINED!A104,'[1]Pi Indus'!$A$2:$B$312,2,FALSE)</f>
        <v>1585.396606</v>
      </c>
      <c r="O104">
        <f>VLOOKUP(A104,[1]Chambal!$A$2:$B$312,2,FALSE)</f>
        <v>130.75851399999999</v>
      </c>
      <c r="P104">
        <f>VLOOKUP(A104,[1]ITC!$A$2:$B$312,2,FALSE)</f>
        <v>171.35910000000001</v>
      </c>
      <c r="Q104">
        <f>VLOOKUP(A104,'[1]Godrej Cons'!$A$2:$B$312,2,FALSE)</f>
        <v>659.34997599999997</v>
      </c>
      <c r="R104">
        <f>VLOOKUP(A104,'[1]Relaxo Footwear'!$A$2:$B$312,2,FALSE)</f>
        <v>656.94476299999997</v>
      </c>
      <c r="S104">
        <f>VLOOKUP([1]COMBINED!A104,'[1]Sunpharma '!$A$2:$B$312,2,FALSE)</f>
        <v>488.69143700000001</v>
      </c>
      <c r="T104" s="5"/>
    </row>
    <row r="105" spans="1:20" x14ac:dyDescent="0.2">
      <c r="A105" s="4">
        <v>43992</v>
      </c>
      <c r="B105">
        <f>VLOOKUP(A105,'[1]Axis PSU'!$H$1:$I$305,2,FALSE)</f>
        <v>1027.7245</v>
      </c>
      <c r="C105">
        <f>VLOOKUP(A105,'[1]LIC PSU'!$H$1:$I$305,2,FALSE)</f>
        <v>11.3779</v>
      </c>
      <c r="D105">
        <f>VLOOKUP(A105,'[1]Axis Money'!$H$1:$I$305,2,FALSE)</f>
        <v>1066.8344</v>
      </c>
      <c r="E105">
        <f>VLOOKUP(A105,'[1]LIC ETF'!$H$1:$I$311,2,FALSE)</f>
        <v>57.860500000000002</v>
      </c>
      <c r="F105">
        <f>VLOOKUP(A105,[1]Gold!$F$1:$G$324,2,FALSE)</f>
        <v>131432</v>
      </c>
      <c r="G105">
        <f>VLOOKUP(A105,[1]HDFC!$A$2:$B$312,2,FALSE)</f>
        <v>976.22515899999996</v>
      </c>
      <c r="H105">
        <f>VLOOKUP(A105,[1]ICICI!$A$2:$B$312,2,FALSE)</f>
        <v>349.869843</v>
      </c>
      <c r="I105">
        <f>VLOOKUP(A105,'[1]IDFC '!$A$2:$B$312,2,FALSE)</f>
        <v>25.75</v>
      </c>
      <c r="J105">
        <f>VLOOKUP(A105,'[1]RBL Bank'!$A$2:$B$312,2,FALSE)</f>
        <v>164.199997</v>
      </c>
      <c r="K105">
        <f>VLOOKUP(A105,[1]Maruti!$A$2:$B$312,2,FALSE)</f>
        <v>5552.8061520000001</v>
      </c>
      <c r="L105">
        <f>VLOOKUP(A105,[1]TVS!$A$2:$B$312,2,FALSE)</f>
        <v>339.783997</v>
      </c>
      <c r="M105">
        <f>VLOOKUP([1]COMBINED!A105,[1]Apollo!$A$2:$B$312,2,FALSE)</f>
        <v>102.29396800000001</v>
      </c>
      <c r="N105">
        <f>VLOOKUP([1]COMBINED!A105,'[1]Pi Indus'!$A$2:$B$312,2,FALSE)</f>
        <v>1622.4085689999999</v>
      </c>
      <c r="O105">
        <f>VLOOKUP(A105,[1]Chambal!$A$2:$B$312,2,FALSE)</f>
        <v>129.90358000000001</v>
      </c>
      <c r="P105">
        <f>VLOOKUP(A105,[1]ITC!$A$2:$B$312,2,FALSE)</f>
        <v>171.833923</v>
      </c>
      <c r="Q105">
        <f>VLOOKUP(A105,'[1]Godrej Cons'!$A$2:$B$312,2,FALSE)</f>
        <v>632.65002400000003</v>
      </c>
      <c r="R105">
        <f>VLOOKUP(A105,'[1]Relaxo Footwear'!$A$2:$B$312,2,FALSE)</f>
        <v>671.47827099999995</v>
      </c>
      <c r="S105">
        <f>VLOOKUP([1]COMBINED!A105,'[1]Sunpharma '!$A$2:$B$312,2,FALSE)</f>
        <v>487.12991299999999</v>
      </c>
      <c r="T105" s="5"/>
    </row>
    <row r="106" spans="1:20" x14ac:dyDescent="0.2">
      <c r="A106" s="4">
        <v>43993</v>
      </c>
      <c r="B106">
        <f>VLOOKUP(A106,'[1]Axis PSU'!$H$1:$I$305,2,FALSE)</f>
        <v>1027.7245</v>
      </c>
      <c r="C106">
        <f>VLOOKUP(A106,'[1]LIC PSU'!$H$1:$I$305,2,FALSE)</f>
        <v>11.388500000000001</v>
      </c>
      <c r="D106">
        <f>VLOOKUP(A106,'[1]Axis Money'!$H$1:$I$305,2,FALSE)</f>
        <v>1067.4472000000001</v>
      </c>
      <c r="E106">
        <f>VLOOKUP(A106,'[1]LIC ETF'!$H$1:$I$311,2,FALSE)</f>
        <v>56.652799999999999</v>
      </c>
      <c r="F106">
        <f>VLOOKUP(A106,[1]Gold!$F$1:$G$324,2,FALSE)</f>
        <v>131197</v>
      </c>
      <c r="G106">
        <f>VLOOKUP(A106,[1]HDFC!$A$2:$B$312,2,FALSE)</f>
        <v>953.34136999999998</v>
      </c>
      <c r="H106">
        <f>VLOOKUP(A106,[1]ICICI!$A$2:$B$312,2,FALSE)</f>
        <v>338.22406000000001</v>
      </c>
      <c r="I106">
        <f>VLOOKUP(A106,'[1]IDFC '!$A$2:$B$312,2,FALSE)</f>
        <v>24.9</v>
      </c>
      <c r="J106">
        <f>VLOOKUP(A106,'[1]RBL Bank'!$A$2:$B$312,2,FALSE)</f>
        <v>160.550003</v>
      </c>
      <c r="K106">
        <f>VLOOKUP(A106,[1]Maruti!$A$2:$B$312,2,FALSE)</f>
        <v>5308.7534180000002</v>
      </c>
      <c r="L106">
        <f>VLOOKUP(A106,[1]TVS!$A$2:$B$312,2,FALSE)</f>
        <v>328.27179000000001</v>
      </c>
      <c r="M106">
        <f>VLOOKUP([1]COMBINED!A106,[1]Apollo!$A$2:$B$312,2,FALSE)</f>
        <v>101.66461200000001</v>
      </c>
      <c r="N106">
        <f>VLOOKUP([1]COMBINED!A106,'[1]Pi Indus'!$A$2:$B$312,2,FALSE)</f>
        <v>1590.023193</v>
      </c>
      <c r="O106">
        <f>VLOOKUP(A106,[1]Chambal!$A$2:$B$312,2,FALSE)</f>
        <v>130.80600000000001</v>
      </c>
      <c r="P106">
        <f>VLOOKUP(A106,[1]ITC!$A$2:$B$312,2,FALSE)</f>
        <v>167.69021599999999</v>
      </c>
      <c r="Q106">
        <f>VLOOKUP(A106,'[1]Godrej Cons'!$A$2:$B$312,2,FALSE)</f>
        <v>613.59997599999997</v>
      </c>
      <c r="R106">
        <f>VLOOKUP(A106,'[1]Relaxo Footwear'!$A$2:$B$312,2,FALSE)</f>
        <v>659.28405799999996</v>
      </c>
      <c r="S106">
        <f>VLOOKUP([1]COMBINED!A106,'[1]Sunpharma '!$A$2:$B$312,2,FALSE)</f>
        <v>462.24401899999998</v>
      </c>
      <c r="T106" s="5"/>
    </row>
    <row r="107" spans="1:20" x14ac:dyDescent="0.2">
      <c r="A107" s="4">
        <v>43994</v>
      </c>
      <c r="B107">
        <f>VLOOKUP(A107,'[1]Axis PSU'!$H$1:$I$305,2,FALSE)</f>
        <v>1027.7245</v>
      </c>
      <c r="C107">
        <f>VLOOKUP(A107,'[1]LIC PSU'!$H$1:$I$305,2,FALSE)</f>
        <v>11.3924</v>
      </c>
      <c r="D107">
        <f>VLOOKUP(A107,'[1]Axis Money'!$H$1:$I$305,2,FALSE)</f>
        <v>1067.7283</v>
      </c>
      <c r="E107">
        <f>VLOOKUP(A107,'[1]LIC ETF'!$H$1:$I$311,2,FALSE)</f>
        <v>57.055700000000002</v>
      </c>
      <c r="F107">
        <f>VLOOKUP(A107,[1]Gold!$F$1:$G$324,2,FALSE)</f>
        <v>131512</v>
      </c>
      <c r="G107">
        <f>VLOOKUP(A107,[1]HDFC!$A$2:$B$312,2,FALSE)</f>
        <v>967.26855499999999</v>
      </c>
      <c r="H107">
        <f>VLOOKUP(A107,[1]ICICI!$A$2:$B$312,2,FALSE)</f>
        <v>341.14788800000002</v>
      </c>
      <c r="I107">
        <f>VLOOKUP(A107,'[1]IDFC '!$A$2:$B$312,2,FALSE)</f>
        <v>25.85</v>
      </c>
      <c r="J107">
        <f>VLOOKUP(A107,'[1]RBL Bank'!$A$2:$B$312,2,FALSE)</f>
        <v>168.60000600000001</v>
      </c>
      <c r="K107">
        <f>VLOOKUP(A107,[1]Maruti!$A$2:$B$312,2,FALSE)</f>
        <v>5441.4194340000004</v>
      </c>
      <c r="L107">
        <f>VLOOKUP(A107,[1]TVS!$A$2:$B$312,2,FALSE)</f>
        <v>341.26626599999997</v>
      </c>
      <c r="M107">
        <f>VLOOKUP([1]COMBINED!A107,[1]Apollo!$A$2:$B$312,2,FALSE)</f>
        <v>103.262199</v>
      </c>
      <c r="N107">
        <f>VLOOKUP([1]COMBINED!A107,'[1]Pi Indus'!$A$2:$B$312,2,FALSE)</f>
        <v>1591.3660890000001</v>
      </c>
      <c r="O107">
        <f>VLOOKUP(A107,[1]Chambal!$A$2:$B$312,2,FALSE)</f>
        <v>128.906158</v>
      </c>
      <c r="P107">
        <f>VLOOKUP(A107,[1]ITC!$A$2:$B$312,2,FALSE)</f>
        <v>167.38807700000001</v>
      </c>
      <c r="Q107">
        <f>VLOOKUP(A107,'[1]Godrej Cons'!$A$2:$B$312,2,FALSE)</f>
        <v>606.79998799999998</v>
      </c>
      <c r="R107">
        <f>VLOOKUP(A107,'[1]Relaxo Footwear'!$A$2:$B$312,2,FALSE)</f>
        <v>652.61456299999998</v>
      </c>
      <c r="S107">
        <f>VLOOKUP([1]COMBINED!A107,'[1]Sunpharma '!$A$2:$B$312,2,FALSE)</f>
        <v>468.53869600000002</v>
      </c>
      <c r="T107" s="5"/>
    </row>
    <row r="108" spans="1:20" x14ac:dyDescent="0.2">
      <c r="A108" s="4">
        <v>43997</v>
      </c>
      <c r="B108">
        <f>VLOOKUP(A108,'[1]Axis PSU'!$H$1:$I$305,2,FALSE)</f>
        <v>1027.7245</v>
      </c>
      <c r="C108">
        <f>VLOOKUP(A108,'[1]LIC PSU'!$H$1:$I$305,2,FALSE)</f>
        <v>11.4031</v>
      </c>
      <c r="D108">
        <f>VLOOKUP(A108,'[1]Axis Money'!$H$1:$I$305,2,FALSE)</f>
        <v>1068.6186</v>
      </c>
      <c r="E108">
        <f>VLOOKUP(A108,'[1]LIC ETF'!$H$1:$I$311,2,FALSE)</f>
        <v>56.144300000000001</v>
      </c>
      <c r="F108">
        <f>VLOOKUP(A108,[1]Gold!$F$1:$G$324,2,FALSE)</f>
        <v>130954</v>
      </c>
      <c r="G108">
        <f>VLOOKUP(A108,[1]HDFC!$A$2:$B$312,2,FALSE)</f>
        <v>934.88678000000004</v>
      </c>
      <c r="H108">
        <f>VLOOKUP(A108,[1]ICICI!$A$2:$B$312,2,FALSE)</f>
        <v>328.164063</v>
      </c>
      <c r="I108">
        <f>VLOOKUP(A108,'[1]IDFC '!$A$2:$B$312,2,FALSE)</f>
        <v>25.25</v>
      </c>
      <c r="J108">
        <f>VLOOKUP(A108,'[1]RBL Bank'!$A$2:$B$312,2,FALSE)</f>
        <v>161.35000600000001</v>
      </c>
      <c r="K108">
        <f>VLOOKUP(A108,[1]Maruti!$A$2:$B$312,2,FALSE)</f>
        <v>5357.2797849999997</v>
      </c>
      <c r="L108">
        <f>VLOOKUP(A108,[1]TVS!$A$2:$B$312,2,FALSE)</f>
        <v>340.12988300000001</v>
      </c>
      <c r="M108">
        <f>VLOOKUP([1]COMBINED!A108,[1]Apollo!$A$2:$B$312,2,FALSE)</f>
        <v>103.504257</v>
      </c>
      <c r="N108">
        <f>VLOOKUP([1]COMBINED!A108,'[1]Pi Indus'!$A$2:$B$312,2,FALSE)</f>
        <v>1572.6613769999999</v>
      </c>
      <c r="O108">
        <f>VLOOKUP(A108,[1]Chambal!$A$2:$B$312,2,FALSE)</f>
        <v>132.373413</v>
      </c>
      <c r="P108">
        <f>VLOOKUP(A108,[1]ITC!$A$2:$B$312,2,FALSE)</f>
        <v>161.604141</v>
      </c>
      <c r="Q108">
        <f>VLOOKUP(A108,'[1]Godrej Cons'!$A$2:$B$312,2,FALSE)</f>
        <v>608.75</v>
      </c>
      <c r="R108">
        <f>VLOOKUP(A108,'[1]Relaxo Footwear'!$A$2:$B$312,2,FALSE)</f>
        <v>647.73693800000001</v>
      </c>
      <c r="S108">
        <f>VLOOKUP([1]COMBINED!A108,'[1]Sunpharma '!$A$2:$B$312,2,FALSE)</f>
        <v>474.10140999999999</v>
      </c>
      <c r="T108" s="5"/>
    </row>
    <row r="109" spans="1:20" x14ac:dyDescent="0.2">
      <c r="A109" s="4">
        <v>43998</v>
      </c>
      <c r="B109">
        <f>VLOOKUP(A109,'[1]Axis PSU'!$H$1:$I$305,2,FALSE)</f>
        <v>1027.7245</v>
      </c>
      <c r="C109">
        <f>VLOOKUP(A109,'[1]LIC PSU'!$H$1:$I$305,2,FALSE)</f>
        <v>11.4107</v>
      </c>
      <c r="D109">
        <f>VLOOKUP(A109,'[1]Axis Money'!$H$1:$I$305,2,FALSE)</f>
        <v>1069.3462999999999</v>
      </c>
      <c r="E109">
        <f>VLOOKUP(A109,'[1]LIC ETF'!$H$1:$I$311,2,FALSE)</f>
        <v>56.726500000000001</v>
      </c>
      <c r="F109">
        <f>VLOOKUP(A109,[1]Gold!$F$1:$G$324,2,FALSE)</f>
        <v>131591</v>
      </c>
      <c r="G109">
        <f>VLOOKUP(A109,[1]HDFC!$A$2:$B$312,2,FALSE)</f>
        <v>974.79803500000003</v>
      </c>
      <c r="H109">
        <f>VLOOKUP(A109,[1]ICICI!$A$2:$B$312,2,FALSE)</f>
        <v>339.908997</v>
      </c>
      <c r="I109">
        <f>VLOOKUP(A109,'[1]IDFC '!$A$2:$B$312,2,FALSE)</f>
        <v>24.9</v>
      </c>
      <c r="J109">
        <f>VLOOKUP(A109,'[1]RBL Bank'!$A$2:$B$312,2,FALSE)</f>
        <v>161.35000600000001</v>
      </c>
      <c r="K109">
        <f>VLOOKUP(A109,[1]Maruti!$A$2:$B$312,2,FALSE)</f>
        <v>5383.158203</v>
      </c>
      <c r="L109">
        <f>VLOOKUP(A109,[1]TVS!$A$2:$B$312,2,FALSE)</f>
        <v>349.962219</v>
      </c>
      <c r="M109">
        <f>VLOOKUP([1]COMBINED!A109,[1]Apollo!$A$2:$B$312,2,FALSE)</f>
        <v>102.439201</v>
      </c>
      <c r="N109">
        <f>VLOOKUP([1]COMBINED!A109,'[1]Pi Indus'!$A$2:$B$312,2,FALSE)</f>
        <v>1611.215332</v>
      </c>
      <c r="O109">
        <f>VLOOKUP(A109,[1]Chambal!$A$2:$B$312,2,FALSE)</f>
        <v>132.23091099999999</v>
      </c>
      <c r="P109">
        <f>VLOOKUP(A109,[1]ITC!$A$2:$B$312,2,FALSE)</f>
        <v>159.70495600000001</v>
      </c>
      <c r="Q109">
        <f>VLOOKUP(A109,'[1]Godrej Cons'!$A$2:$B$312,2,FALSE)</f>
        <v>634.34997599999997</v>
      </c>
      <c r="R109">
        <f>VLOOKUP(A109,'[1]Relaxo Footwear'!$A$2:$B$312,2,FALSE)</f>
        <v>636.13995399999999</v>
      </c>
      <c r="S109">
        <f>VLOOKUP([1]COMBINED!A109,'[1]Sunpharma '!$A$2:$B$312,2,FALSE)</f>
        <v>471.75921599999998</v>
      </c>
      <c r="T109" s="5"/>
    </row>
    <row r="110" spans="1:20" x14ac:dyDescent="0.2">
      <c r="A110" s="4">
        <v>43999</v>
      </c>
      <c r="B110">
        <f>VLOOKUP(A110,'[1]Axis PSU'!$H$1:$I$305,2,FALSE)</f>
        <v>1028.2092</v>
      </c>
      <c r="C110">
        <f>VLOOKUP(A110,'[1]LIC PSU'!$H$1:$I$305,2,FALSE)</f>
        <v>11.420999999999999</v>
      </c>
      <c r="D110">
        <f>VLOOKUP(A110,'[1]Axis Money'!$H$1:$I$305,2,FALSE)</f>
        <v>1069.5242000000001</v>
      </c>
      <c r="E110">
        <f>VLOOKUP(A110,'[1]LIC ETF'!$H$1:$I$311,2,FALSE)</f>
        <v>56.534500000000001</v>
      </c>
      <c r="F110">
        <f>VLOOKUP(A110,[1]Gold!$F$1:$G$324,2,FALSE)</f>
        <v>131682</v>
      </c>
      <c r="G110">
        <f>VLOOKUP(A110,[1]HDFC!$A$2:$B$312,2,FALSE)</f>
        <v>963.823669</v>
      </c>
      <c r="H110">
        <f>VLOOKUP(A110,[1]ICICI!$A$2:$B$312,2,FALSE)</f>
        <v>338.91784699999999</v>
      </c>
      <c r="I110">
        <f>VLOOKUP(A110,'[1]IDFC '!$A$2:$B$312,2,FALSE)</f>
        <v>25.450001</v>
      </c>
      <c r="J110">
        <f>VLOOKUP(A110,'[1]RBL Bank'!$A$2:$B$312,2,FALSE)</f>
        <v>162.35000600000001</v>
      </c>
      <c r="K110">
        <f>VLOOKUP(A110,[1]Maruti!$A$2:$B$312,2,FALSE)</f>
        <v>5602.3120120000003</v>
      </c>
      <c r="L110">
        <f>VLOOKUP(A110,[1]TVS!$A$2:$B$312,2,FALSE)</f>
        <v>355.19955399999998</v>
      </c>
      <c r="M110">
        <f>VLOOKUP([1]COMBINED!A110,[1]Apollo!$A$2:$B$312,2,FALSE)</f>
        <v>102.003494</v>
      </c>
      <c r="N110">
        <f>VLOOKUP([1]COMBINED!A110,'[1]Pi Indus'!$A$2:$B$312,2,FALSE)</f>
        <v>1576.6907960000001</v>
      </c>
      <c r="O110">
        <f>VLOOKUP(A110,[1]Chambal!$A$2:$B$312,2,FALSE)</f>
        <v>135.27072100000001</v>
      </c>
      <c r="P110">
        <f>VLOOKUP(A110,[1]ITC!$A$2:$B$312,2,FALSE)</f>
        <v>156.42453</v>
      </c>
      <c r="Q110">
        <f>VLOOKUP(A110,'[1]Godrej Cons'!$A$2:$B$312,2,FALSE)</f>
        <v>640.25</v>
      </c>
      <c r="R110">
        <f>VLOOKUP(A110,'[1]Relaxo Footwear'!$A$2:$B$312,2,FALSE)</f>
        <v>636.43859899999995</v>
      </c>
      <c r="S110">
        <f>VLOOKUP([1]COMBINED!A110,'[1]Sunpharma '!$A$2:$B$312,2,FALSE)</f>
        <v>473.955017</v>
      </c>
      <c r="T110" s="5"/>
    </row>
    <row r="111" spans="1:20" x14ac:dyDescent="0.2">
      <c r="A111" s="4">
        <v>44000</v>
      </c>
      <c r="B111">
        <f>VLOOKUP(A111,'[1]Axis PSU'!$H$1:$I$305,2,FALSE)</f>
        <v>1029.4204</v>
      </c>
      <c r="C111">
        <f>VLOOKUP(A111,'[1]LIC PSU'!$H$1:$I$305,2,FALSE)</f>
        <v>11.443300000000001</v>
      </c>
      <c r="D111">
        <f>VLOOKUP(A111,'[1]Axis Money'!$H$1:$I$305,2,FALSE)</f>
        <v>1070.5242000000001</v>
      </c>
      <c r="E111">
        <f>VLOOKUP(A111,'[1]LIC ETF'!$H$1:$I$311,2,FALSE)</f>
        <v>57.719299999999997</v>
      </c>
      <c r="F111">
        <f>VLOOKUP(A111,[1]Gold!$F$1:$G$324,2,FALSE)</f>
        <v>131518</v>
      </c>
      <c r="G111">
        <f>VLOOKUP(A111,[1]HDFC!$A$2:$B$312,2,FALSE)</f>
        <v>1003.88257</v>
      </c>
      <c r="H111">
        <f>VLOOKUP(A111,[1]ICICI!$A$2:$B$312,2,FALSE)</f>
        <v>348.87872299999998</v>
      </c>
      <c r="I111">
        <f>VLOOKUP(A111,'[1]IDFC '!$A$2:$B$312,2,FALSE)</f>
        <v>25.6</v>
      </c>
      <c r="J111">
        <f>VLOOKUP(A111,'[1]RBL Bank'!$A$2:$B$312,2,FALSE)</f>
        <v>164.800003</v>
      </c>
      <c r="K111">
        <f>VLOOKUP(A111,[1]Maruti!$A$2:$B$312,2,FALSE)</f>
        <v>5590.7666019999997</v>
      </c>
      <c r="L111">
        <f>VLOOKUP(A111,[1]TVS!$A$2:$B$312,2,FALSE)</f>
        <v>359.44869999999997</v>
      </c>
      <c r="M111">
        <f>VLOOKUP([1]COMBINED!A111,[1]Apollo!$A$2:$B$312,2,FALSE)</f>
        <v>102.68126700000001</v>
      </c>
      <c r="N111">
        <f>VLOOKUP([1]COMBINED!A111,'[1]Pi Indus'!$A$2:$B$312,2,FALSE)</f>
        <v>1544.4047849999999</v>
      </c>
      <c r="O111">
        <f>VLOOKUP(A111,[1]Chambal!$A$2:$B$312,2,FALSE)</f>
        <v>138.35798600000001</v>
      </c>
      <c r="P111">
        <f>VLOOKUP(A111,[1]ITC!$A$2:$B$312,2,FALSE)</f>
        <v>161.08621199999999</v>
      </c>
      <c r="Q111">
        <f>VLOOKUP(A111,'[1]Godrej Cons'!$A$2:$B$312,2,FALSE)</f>
        <v>642.04998799999998</v>
      </c>
      <c r="R111">
        <f>VLOOKUP(A111,'[1]Relaxo Footwear'!$A$2:$B$312,2,FALSE)</f>
        <v>632.755493</v>
      </c>
      <c r="S111">
        <f>VLOOKUP([1]COMBINED!A111,'[1]Sunpharma '!$A$2:$B$312,2,FALSE)</f>
        <v>472.588776</v>
      </c>
      <c r="T111" s="5"/>
    </row>
    <row r="112" spans="1:20" x14ac:dyDescent="0.2">
      <c r="A112" s="4">
        <v>44001</v>
      </c>
      <c r="B112">
        <f>VLOOKUP(A112,'[1]Axis PSU'!$H$1:$I$305,2,FALSE)</f>
        <v>1030.9407000000001</v>
      </c>
      <c r="C112">
        <f>VLOOKUP(A112,'[1]LIC PSU'!$H$1:$I$305,2,FALSE)</f>
        <v>11.4594</v>
      </c>
      <c r="D112">
        <f>VLOOKUP(A112,'[1]Axis Money'!$H$1:$I$305,2,FALSE)</f>
        <v>1070.8967</v>
      </c>
      <c r="E112">
        <f>VLOOKUP(A112,'[1]LIC ETF'!$H$1:$I$311,2,FALSE)</f>
        <v>58.597099999999998</v>
      </c>
      <c r="F112">
        <f>VLOOKUP(A112,[1]Gold!$F$1:$G$324,2,FALSE)</f>
        <v>132892</v>
      </c>
      <c r="G112">
        <f>VLOOKUP(A112,[1]HDFC!$A$2:$B$312,2,FALSE)</f>
        <v>1017.0713500000001</v>
      </c>
      <c r="H112">
        <f>VLOOKUP(A112,[1]ICICI!$A$2:$B$312,2,FALSE)</f>
        <v>360.57406600000002</v>
      </c>
      <c r="I112">
        <f>VLOOKUP(A112,'[1]IDFC '!$A$2:$B$312,2,FALSE)</f>
        <v>25.85</v>
      </c>
      <c r="J112">
        <f>VLOOKUP(A112,'[1]RBL Bank'!$A$2:$B$312,2,FALSE)</f>
        <v>168.89999399999999</v>
      </c>
      <c r="K112">
        <f>VLOOKUP(A112,[1]Maruti!$A$2:$B$312,2,FALSE)</f>
        <v>5769.7587890000004</v>
      </c>
      <c r="L112">
        <f>VLOOKUP(A112,[1]TVS!$A$2:$B$312,2,FALSE)</f>
        <v>364.587219</v>
      </c>
      <c r="M112">
        <f>VLOOKUP([1]COMBINED!A112,[1]Apollo!$A$2:$B$312,2,FALSE)</f>
        <v>105.53755200000001</v>
      </c>
      <c r="N112">
        <f>VLOOKUP([1]COMBINED!A112,'[1]Pi Indus'!$A$2:$B$312,2,FALSE)</f>
        <v>1545.349976</v>
      </c>
      <c r="O112">
        <f>VLOOKUP(A112,[1]Chambal!$A$2:$B$312,2,FALSE)</f>
        <v>140.067871</v>
      </c>
      <c r="P112">
        <f>VLOOKUP(A112,[1]ITC!$A$2:$B$312,2,FALSE)</f>
        <v>158.884872</v>
      </c>
      <c r="Q112">
        <f>VLOOKUP(A112,'[1]Godrej Cons'!$A$2:$B$312,2,FALSE)</f>
        <v>650.5</v>
      </c>
      <c r="R112">
        <f>VLOOKUP(A112,'[1]Relaxo Footwear'!$A$2:$B$312,2,FALSE)</f>
        <v>632.10839799999997</v>
      </c>
      <c r="S112">
        <f>VLOOKUP([1]COMBINED!A112,'[1]Sunpharma '!$A$2:$B$312,2,FALSE)</f>
        <v>476.34600799999998</v>
      </c>
      <c r="T112" s="5"/>
    </row>
    <row r="113" spans="1:20" x14ac:dyDescent="0.2">
      <c r="A113" s="4">
        <v>44004</v>
      </c>
      <c r="B113">
        <f>VLOOKUP(A113,'[1]Axis PSU'!$H$1:$I$305,2,FALSE)</f>
        <v>1031.1786999999999</v>
      </c>
      <c r="C113">
        <f>VLOOKUP(A113,'[1]LIC PSU'!$H$1:$I$305,2,FALSE)</f>
        <v>11.466799999999999</v>
      </c>
      <c r="D113">
        <f>VLOOKUP(A113,'[1]Axis Money'!$H$1:$I$305,2,FALSE)</f>
        <v>1070.9469999999999</v>
      </c>
      <c r="E113">
        <f>VLOOKUP(A113,'[1]LIC ETF'!$H$1:$I$311,2,FALSE)</f>
        <v>58.967300000000002</v>
      </c>
      <c r="F113">
        <f>VLOOKUP(A113,[1]Gold!$F$1:$G$324,2,FALSE)</f>
        <v>132957</v>
      </c>
      <c r="G113">
        <f>VLOOKUP(A113,[1]HDFC!$A$2:$B$312,2,FALSE)</f>
        <v>1012.5438799999999</v>
      </c>
      <c r="H113">
        <f>VLOOKUP(A113,[1]ICICI!$A$2:$B$312,2,FALSE)</f>
        <v>364.29083300000002</v>
      </c>
      <c r="I113">
        <f>VLOOKUP(A113,'[1]IDFC '!$A$2:$B$312,2,FALSE)</f>
        <v>28.25</v>
      </c>
      <c r="J113">
        <f>VLOOKUP(A113,'[1]RBL Bank'!$A$2:$B$312,2,FALSE)</f>
        <v>182.300003</v>
      </c>
      <c r="K113">
        <f>VLOOKUP(A113,[1]Maruti!$A$2:$B$312,2,FALSE)</f>
        <v>5768.4379879999997</v>
      </c>
      <c r="L113">
        <f>VLOOKUP(A113,[1]TVS!$A$2:$B$312,2,FALSE)</f>
        <v>378.372253</v>
      </c>
      <c r="M113">
        <f>VLOOKUP([1]COMBINED!A113,[1]Apollo!$A$2:$B$312,2,FALSE)</f>
        <v>108.345428</v>
      </c>
      <c r="N113">
        <f>VLOOKUP([1]COMBINED!A113,'[1]Pi Indus'!$A$2:$B$312,2,FALSE)</f>
        <v>1531.07251</v>
      </c>
      <c r="O113">
        <f>VLOOKUP(A113,[1]Chambal!$A$2:$B$312,2,FALSE)</f>
        <v>142.11024499999999</v>
      </c>
      <c r="P113">
        <f>VLOOKUP(A113,[1]ITC!$A$2:$B$312,2,FALSE)</f>
        <v>159.70495600000001</v>
      </c>
      <c r="Q113">
        <f>VLOOKUP(A113,'[1]Godrej Cons'!$A$2:$B$312,2,FALSE)</f>
        <v>661.70001200000002</v>
      </c>
      <c r="R113">
        <f>VLOOKUP(A113,'[1]Relaxo Footwear'!$A$2:$B$312,2,FALSE)</f>
        <v>637.384277</v>
      </c>
      <c r="S113">
        <f>VLOOKUP([1]COMBINED!A113,'[1]Sunpharma '!$A$2:$B$312,2,FALSE)</f>
        <v>481.32327299999997</v>
      </c>
      <c r="T113" s="5"/>
    </row>
    <row r="114" spans="1:20" x14ac:dyDescent="0.2">
      <c r="A114" s="4">
        <v>44005</v>
      </c>
      <c r="B114">
        <f>VLOOKUP(A114,'[1]Axis PSU'!$H$1:$I$305,2,FALSE)</f>
        <v>1031.8782000000001</v>
      </c>
      <c r="C114">
        <f>VLOOKUP(A114,'[1]LIC PSU'!$H$1:$I$305,2,FALSE)</f>
        <v>11.4733</v>
      </c>
      <c r="D114">
        <f>VLOOKUP(A114,'[1]Axis Money'!$H$1:$I$305,2,FALSE)</f>
        <v>1071.3595</v>
      </c>
      <c r="E114">
        <f>VLOOKUP(A114,'[1]LIC ETF'!$H$1:$I$311,2,FALSE)</f>
        <v>59.8598</v>
      </c>
      <c r="F114">
        <f>VLOOKUP(A114,[1]Gold!$F$1:$G$324,2,FALSE)</f>
        <v>133399</v>
      </c>
      <c r="G114">
        <f>VLOOKUP(A114,[1]HDFC!$A$2:$B$312,2,FALSE)</f>
        <v>1025.8803700000001</v>
      </c>
      <c r="H114">
        <f>VLOOKUP(A114,[1]ICICI!$A$2:$B$312,2,FALSE)</f>
        <v>372.81457499999999</v>
      </c>
      <c r="I114">
        <f>VLOOKUP(A114,'[1]IDFC '!$A$2:$B$312,2,FALSE)</f>
        <v>28.4</v>
      </c>
      <c r="J114">
        <f>VLOOKUP(A114,'[1]RBL Bank'!$A$2:$B$312,2,FALSE)</f>
        <v>187</v>
      </c>
      <c r="K114">
        <f>VLOOKUP(A114,[1]Maruti!$A$2:$B$312,2,FALSE)</f>
        <v>5759.1435549999997</v>
      </c>
      <c r="L114">
        <f>VLOOKUP(A114,[1]TVS!$A$2:$B$312,2,FALSE)</f>
        <v>377.28524800000002</v>
      </c>
      <c r="M114">
        <f>VLOOKUP([1]COMBINED!A114,[1]Apollo!$A$2:$B$312,2,FALSE)</f>
        <v>108.490669</v>
      </c>
      <c r="N114">
        <f>VLOOKUP([1]COMBINED!A114,'[1]Pi Indus'!$A$2:$B$312,2,FALSE)</f>
        <v>1531.221802</v>
      </c>
      <c r="O114">
        <f>VLOOKUP(A114,[1]Chambal!$A$2:$B$312,2,FALSE)</f>
        <v>142.205231</v>
      </c>
      <c r="P114">
        <f>VLOOKUP(A114,[1]ITC!$A$2:$B$312,2,FALSE)</f>
        <v>160.438751</v>
      </c>
      <c r="Q114">
        <f>VLOOKUP(A114,'[1]Godrej Cons'!$A$2:$B$312,2,FALSE)</f>
        <v>664.95001200000002</v>
      </c>
      <c r="R114">
        <f>VLOOKUP(A114,'[1]Relaxo Footwear'!$A$2:$B$312,2,FALSE)</f>
        <v>647.48803699999996</v>
      </c>
      <c r="S114">
        <f>VLOOKUP([1]COMBINED!A114,'[1]Sunpharma '!$A$2:$B$312,2,FALSE)</f>
        <v>488.39865099999997</v>
      </c>
      <c r="T114" s="5"/>
    </row>
    <row r="115" spans="1:20" x14ac:dyDescent="0.2">
      <c r="A115" s="4">
        <v>44006</v>
      </c>
      <c r="B115">
        <f>VLOOKUP(A115,'[1]Axis PSU'!$H$1:$I$305,2,FALSE)</f>
        <v>1032.0137</v>
      </c>
      <c r="C115">
        <f>VLOOKUP(A115,'[1]LIC PSU'!$H$1:$I$305,2,FALSE)</f>
        <v>11.4747</v>
      </c>
      <c r="D115">
        <f>VLOOKUP(A115,'[1]Axis Money'!$H$1:$I$305,2,FALSE)</f>
        <v>1071.5450000000001</v>
      </c>
      <c r="E115">
        <f>VLOOKUP(A115,'[1]LIC ETF'!$H$1:$I$311,2,FALSE)</f>
        <v>58.982100000000003</v>
      </c>
      <c r="F115">
        <f>VLOOKUP(A115,[1]Gold!$F$1:$G$324,2,FALSE)</f>
        <v>133207</v>
      </c>
      <c r="G115">
        <f>VLOOKUP(A115,[1]HDFC!$A$2:$B$312,2,FALSE)</f>
        <v>1016.2348</v>
      </c>
      <c r="H115">
        <f>VLOOKUP(A115,[1]ICICI!$A$2:$B$312,2,FALSE)</f>
        <v>345.013306</v>
      </c>
      <c r="I115">
        <f>VLOOKUP(A115,'[1]IDFC '!$A$2:$B$312,2,FALSE)</f>
        <v>27.549999</v>
      </c>
      <c r="J115">
        <f>VLOOKUP(A115,'[1]RBL Bank'!$A$2:$B$312,2,FALSE)</f>
        <v>185.75</v>
      </c>
      <c r="K115">
        <f>VLOOKUP(A115,[1]Maruti!$A$2:$B$312,2,FALSE)</f>
        <v>5630.8310549999997</v>
      </c>
      <c r="L115">
        <f>VLOOKUP(A115,[1]TVS!$A$2:$B$312,2,FALSE)</f>
        <v>376.09942599999999</v>
      </c>
      <c r="M115">
        <f>VLOOKUP([1]COMBINED!A115,[1]Apollo!$A$2:$B$312,2,FALSE)</f>
        <v>105.295486</v>
      </c>
      <c r="N115">
        <f>VLOOKUP([1]COMBINED!A115,'[1]Pi Indus'!$A$2:$B$312,2,FALSE)</f>
        <v>1521.222534</v>
      </c>
      <c r="O115">
        <f>VLOOKUP(A115,[1]Chambal!$A$2:$B$312,2,FALSE)</f>
        <v>136.41064499999999</v>
      </c>
      <c r="P115">
        <f>VLOOKUP(A115,[1]ITC!$A$2:$B$312,2,FALSE)</f>
        <v>165.61836199999999</v>
      </c>
      <c r="Q115">
        <f>VLOOKUP(A115,'[1]Godrej Cons'!$A$2:$B$312,2,FALSE)</f>
        <v>671.70001200000002</v>
      </c>
      <c r="R115">
        <f>VLOOKUP(A115,'[1]Relaxo Footwear'!$A$2:$B$312,2,FALSE)</f>
        <v>637.53363000000002</v>
      </c>
      <c r="S115">
        <f>VLOOKUP([1]COMBINED!A115,'[1]Sunpharma '!$A$2:$B$312,2,FALSE)</f>
        <v>472.73510700000003</v>
      </c>
      <c r="T115" s="5"/>
    </row>
    <row r="116" spans="1:20" x14ac:dyDescent="0.2">
      <c r="A116" s="4">
        <v>44007</v>
      </c>
      <c r="B116">
        <f>VLOOKUP(A116,'[1]Axis PSU'!$H$1:$I$305,2,FALSE)</f>
        <v>1032.5628999999999</v>
      </c>
      <c r="C116">
        <f>VLOOKUP(A116,'[1]LIC PSU'!$H$1:$I$305,2,FALSE)</f>
        <v>11.486599999999999</v>
      </c>
      <c r="D116">
        <f>VLOOKUP(A116,'[1]Axis Money'!$H$1:$I$305,2,FALSE)</f>
        <v>1071.7280000000001</v>
      </c>
      <c r="E116">
        <f>VLOOKUP(A116,'[1]LIC ETF'!$H$1:$I$311,2,FALSE)</f>
        <v>58.890700000000002</v>
      </c>
      <c r="F116">
        <f>VLOOKUP(A116,[1]Gold!$F$1:$G$324,2,FALSE)</f>
        <v>133270</v>
      </c>
      <c r="G116">
        <f>VLOOKUP(A116,[1]HDFC!$A$2:$B$312,2,FALSE)</f>
        <v>1012.5438799999999</v>
      </c>
      <c r="H116">
        <f>VLOOKUP(A116,[1]ICICI!$A$2:$B$312,2,FALSE)</f>
        <v>347.88760400000001</v>
      </c>
      <c r="I116">
        <f>VLOOKUP(A116,'[1]IDFC '!$A$2:$B$312,2,FALSE)</f>
        <v>27</v>
      </c>
      <c r="J116">
        <f>VLOOKUP(A116,'[1]RBL Bank'!$A$2:$B$312,2,FALSE)</f>
        <v>189.89999399999999</v>
      </c>
      <c r="K116">
        <f>VLOOKUP(A116,[1]Maruti!$A$2:$B$312,2,FALSE)</f>
        <v>5637.6308589999999</v>
      </c>
      <c r="L116">
        <f>VLOOKUP(A116,[1]TVS!$A$2:$B$312,2,FALSE)</f>
        <v>378.76748700000002</v>
      </c>
      <c r="M116">
        <f>VLOOKUP([1]COMBINED!A116,[1]Apollo!$A$2:$B$312,2,FALSE)</f>
        <v>108.732727</v>
      </c>
      <c r="N116">
        <f>VLOOKUP([1]COMBINED!A116,'[1]Pi Indus'!$A$2:$B$312,2,FALSE)</f>
        <v>1530.3264160000001</v>
      </c>
      <c r="O116">
        <f>VLOOKUP(A116,[1]Chambal!$A$2:$B$312,2,FALSE)</f>
        <v>137.693039</v>
      </c>
      <c r="P116">
        <f>VLOOKUP(A116,[1]ITC!$A$2:$B$312,2,FALSE)</f>
        <v>174.46687299999999</v>
      </c>
      <c r="Q116">
        <f>VLOOKUP(A116,'[1]Godrej Cons'!$A$2:$B$312,2,FALSE)</f>
        <v>676.29998799999998</v>
      </c>
      <c r="R116">
        <f>VLOOKUP(A116,'[1]Relaxo Footwear'!$A$2:$B$312,2,FALSE)</f>
        <v>637.035889</v>
      </c>
      <c r="S116">
        <f>VLOOKUP([1]COMBINED!A116,'[1]Sunpharma '!$A$2:$B$312,2,FALSE)</f>
        <v>475.90689099999997</v>
      </c>
      <c r="T116" s="5"/>
    </row>
    <row r="117" spans="1:20" x14ac:dyDescent="0.2">
      <c r="A117" s="4">
        <v>44008</v>
      </c>
      <c r="B117">
        <f>VLOOKUP(A117,'[1]Axis PSU'!$H$1:$I$305,2,FALSE)</f>
        <v>1033.1772000000001</v>
      </c>
      <c r="C117">
        <f>VLOOKUP(A117,'[1]LIC PSU'!$H$1:$I$305,2,FALSE)</f>
        <v>11.4977</v>
      </c>
      <c r="D117">
        <f>VLOOKUP(A117,'[1]Axis Money'!$H$1:$I$305,2,FALSE)</f>
        <v>1071.9434000000001</v>
      </c>
      <c r="E117">
        <f>VLOOKUP(A117,'[1]LIC ETF'!$H$1:$I$311,2,FALSE)</f>
        <v>59.443399999999997</v>
      </c>
      <c r="F117">
        <f>VLOOKUP(A117,[1]Gold!$F$1:$G$324,2,FALSE)</f>
        <v>133878</v>
      </c>
      <c r="G117">
        <f>VLOOKUP(A117,[1]HDFC!$A$2:$B$312,2,FALSE)</f>
        <v>1039.8074999999999</v>
      </c>
      <c r="H117">
        <f>VLOOKUP(A117,[1]ICICI!$A$2:$B$312,2,FALSE)</f>
        <v>346.004456</v>
      </c>
      <c r="I117">
        <f>VLOOKUP(A117,'[1]IDFC '!$A$2:$B$312,2,FALSE)</f>
        <v>26.799999</v>
      </c>
      <c r="J117">
        <f>VLOOKUP(A117,'[1]RBL Bank'!$A$2:$B$312,2,FALSE)</f>
        <v>190.64999399999999</v>
      </c>
      <c r="K117">
        <f>VLOOKUP(A117,[1]Maruti!$A$2:$B$312,2,FALSE)</f>
        <v>5630.390625</v>
      </c>
      <c r="L117">
        <f>VLOOKUP(A117,[1]TVS!$A$2:$B$312,2,FALSE)</f>
        <v>377.137024</v>
      </c>
      <c r="M117">
        <f>VLOOKUP([1]COMBINED!A117,[1]Apollo!$A$2:$B$312,2,FALSE)</f>
        <v>107.47402200000001</v>
      </c>
      <c r="N117">
        <f>VLOOKUP([1]COMBINED!A117,'[1]Pi Indus'!$A$2:$B$312,2,FALSE)</f>
        <v>1543.0119629999999</v>
      </c>
      <c r="O117">
        <f>VLOOKUP(A117,[1]Chambal!$A$2:$B$312,2,FALSE)</f>
        <v>137.123108</v>
      </c>
      <c r="P117">
        <f>VLOOKUP(A117,[1]ITC!$A$2:$B$312,2,FALSE)</f>
        <v>168.51031499999999</v>
      </c>
      <c r="Q117">
        <f>VLOOKUP(A117,'[1]Godrej Cons'!$A$2:$B$312,2,FALSE)</f>
        <v>685.45001200000002</v>
      </c>
      <c r="R117">
        <f>VLOOKUP(A117,'[1]Relaxo Footwear'!$A$2:$B$312,2,FALSE)</f>
        <v>633.45220900000004</v>
      </c>
      <c r="S117">
        <f>VLOOKUP([1]COMBINED!A117,'[1]Sunpharma '!$A$2:$B$312,2,FALSE)</f>
        <v>468.39236499999998</v>
      </c>
      <c r="T117" s="5"/>
    </row>
    <row r="118" spans="1:20" x14ac:dyDescent="0.2">
      <c r="A118" s="4">
        <v>44011</v>
      </c>
      <c r="B118">
        <f>VLOOKUP(A118,'[1]Axis PSU'!$H$1:$I$305,2,FALSE)</f>
        <v>1033.1772000000001</v>
      </c>
      <c r="C118">
        <f>VLOOKUP(A118,'[1]LIC PSU'!$H$1:$I$305,2,FALSE)</f>
        <v>11.503399999999999</v>
      </c>
      <c r="D118">
        <f>VLOOKUP(A118,'[1]Axis Money'!$H$1:$I$305,2,FALSE)</f>
        <v>1071.915</v>
      </c>
      <c r="E118">
        <f>VLOOKUP(A118,'[1]LIC ETF'!$H$1:$I$311,2,FALSE)</f>
        <v>59.028199999999998</v>
      </c>
      <c r="F118">
        <f>VLOOKUP(A118,[1]Gold!$F$1:$G$324,2,FALSE)</f>
        <v>133733</v>
      </c>
      <c r="G118">
        <f>VLOOKUP(A118,[1]HDFC!$A$2:$B$312,2,FALSE)</f>
        <v>1059.09888</v>
      </c>
      <c r="H118">
        <f>VLOOKUP(A118,[1]ICICI!$A$2:$B$312,2,FALSE)</f>
        <v>340.05764799999997</v>
      </c>
      <c r="I118">
        <f>VLOOKUP(A118,'[1]IDFC '!$A$2:$B$312,2,FALSE)</f>
        <v>25.950001</v>
      </c>
      <c r="J118">
        <f>VLOOKUP(A118,'[1]RBL Bank'!$A$2:$B$312,2,FALSE)</f>
        <v>179.64999399999999</v>
      </c>
      <c r="K118">
        <f>VLOOKUP(A118,[1]Maruti!$A$2:$B$312,2,FALSE)</f>
        <v>5555.8398440000001</v>
      </c>
      <c r="L118">
        <f>VLOOKUP(A118,[1]TVS!$A$2:$B$312,2,FALSE)</f>
        <v>373.82659899999999</v>
      </c>
      <c r="M118">
        <f>VLOOKUP([1]COMBINED!A118,[1]Apollo!$A$2:$B$312,2,FALSE)</f>
        <v>105.00502</v>
      </c>
      <c r="N118">
        <f>VLOOKUP([1]COMBINED!A118,'[1]Pi Indus'!$A$2:$B$312,2,FALSE)</f>
        <v>1517.0437010000001</v>
      </c>
      <c r="O118">
        <f>VLOOKUP(A118,[1]Chambal!$A$2:$B$312,2,FALSE)</f>
        <v>136.07815600000001</v>
      </c>
      <c r="P118">
        <f>VLOOKUP(A118,[1]ITC!$A$2:$B$312,2,FALSE)</f>
        <v>170.28001399999999</v>
      </c>
      <c r="Q118">
        <f>VLOOKUP(A118,'[1]Godrej Cons'!$A$2:$B$312,2,FALSE)</f>
        <v>687.65002400000003</v>
      </c>
      <c r="R118">
        <f>VLOOKUP(A118,'[1]Relaxo Footwear'!$A$2:$B$312,2,FALSE)</f>
        <v>628.87323000000004</v>
      </c>
      <c r="S118">
        <f>VLOOKUP([1]COMBINED!A118,'[1]Sunpharma '!$A$2:$B$312,2,FALSE)</f>
        <v>470.392944</v>
      </c>
      <c r="T118" s="5"/>
    </row>
    <row r="119" spans="1:20" x14ac:dyDescent="0.2">
      <c r="A119" s="4">
        <v>44012</v>
      </c>
      <c r="B119">
        <f>VLOOKUP(A119,'[1]Axis PSU'!$H$1:$I$305,2,FALSE)</f>
        <v>1033.1772000000001</v>
      </c>
      <c r="C119">
        <f>VLOOKUP(A119,'[1]LIC PSU'!$H$1:$I$305,2,FALSE)</f>
        <v>11.510199999999999</v>
      </c>
      <c r="D119">
        <f>VLOOKUP(A119,'[1]Axis Money'!$H$1:$I$305,2,FALSE)</f>
        <v>1072.1210000000001</v>
      </c>
      <c r="E119">
        <f>VLOOKUP(A119,'[1]LIC ETF'!$H$1:$I$311,2,FALSE)</f>
        <v>58.968499999999999</v>
      </c>
      <c r="F119">
        <f>VLOOKUP(A119,[1]Gold!$F$1:$G$324,2,FALSE)</f>
        <v>134468</v>
      </c>
      <c r="G119">
        <f>VLOOKUP(A119,[1]HDFC!$A$2:$B$312,2,FALSE)</f>
        <v>1049.05945</v>
      </c>
      <c r="H119">
        <f>VLOOKUP(A119,[1]ICICI!$A$2:$B$312,2,FALSE)</f>
        <v>348.333618</v>
      </c>
      <c r="I119">
        <f>VLOOKUP(A119,'[1]IDFC '!$A$2:$B$312,2,FALSE)</f>
        <v>25.700001</v>
      </c>
      <c r="J119">
        <f>VLOOKUP(A119,'[1]RBL Bank'!$A$2:$B$312,2,FALSE)</f>
        <v>173.5</v>
      </c>
      <c r="K119">
        <f>VLOOKUP(A119,[1]Maruti!$A$2:$B$312,2,FALSE)</f>
        <v>5711.986328</v>
      </c>
      <c r="L119">
        <f>VLOOKUP(A119,[1]TVS!$A$2:$B$312,2,FALSE)</f>
        <v>373.87603799999999</v>
      </c>
      <c r="M119">
        <f>VLOOKUP([1]COMBINED!A119,[1]Apollo!$A$2:$B$312,2,FALSE)</f>
        <v>104.56931299999999</v>
      </c>
      <c r="N119">
        <f>VLOOKUP([1]COMBINED!A119,'[1]Pi Indus'!$A$2:$B$312,2,FALSE)</f>
        <v>1496.3488769999999</v>
      </c>
      <c r="O119">
        <f>VLOOKUP(A119,[1]Chambal!$A$2:$B$312,2,FALSE)</f>
        <v>134.84324599999999</v>
      </c>
      <c r="P119">
        <f>VLOOKUP(A119,[1]ITC!$A$2:$B$312,2,FALSE)</f>
        <v>168.03552199999999</v>
      </c>
      <c r="Q119">
        <f>VLOOKUP(A119,'[1]Godrej Cons'!$A$2:$B$312,2,FALSE)</f>
        <v>690.79998799999998</v>
      </c>
      <c r="R119">
        <f>VLOOKUP(A119,'[1]Relaxo Footwear'!$A$2:$B$312,2,FALSE)</f>
        <v>630.46588099999997</v>
      </c>
      <c r="S119">
        <f>VLOOKUP([1]COMBINED!A119,'[1]Sunpharma '!$A$2:$B$312,2,FALSE)</f>
        <v>461.56088299999999</v>
      </c>
      <c r="T119" s="5"/>
    </row>
    <row r="120" spans="1:20" x14ac:dyDescent="0.2">
      <c r="A120" s="4">
        <v>44013</v>
      </c>
      <c r="B120">
        <f>VLOOKUP(A120,'[1]Axis PSU'!$H$1:$I$305,2,FALSE)</f>
        <v>1033.1772000000001</v>
      </c>
      <c r="C120">
        <f>VLOOKUP(A120,'[1]LIC PSU'!$H$1:$I$305,2,FALSE)</f>
        <v>11.518599999999999</v>
      </c>
      <c r="D120">
        <f>VLOOKUP(A120,'[1]Axis Money'!$H$1:$I$305,2,FALSE)</f>
        <v>1072.4799</v>
      </c>
      <c r="E120">
        <f>VLOOKUP(A120,'[1]LIC ETF'!$H$1:$I$311,2,FALSE)</f>
        <v>59.698399999999999</v>
      </c>
      <c r="F120">
        <f>VLOOKUP(A120,[1]Gold!$F$1:$G$324,2,FALSE)</f>
        <v>133601</v>
      </c>
      <c r="G120">
        <f>VLOOKUP(A120,[1]HDFC!$A$2:$B$312,2,FALSE)</f>
        <v>1067.51404</v>
      </c>
      <c r="H120">
        <f>VLOOKUP(A120,[1]ICICI!$A$2:$B$312,2,FALSE)</f>
        <v>360.82186899999999</v>
      </c>
      <c r="I120">
        <f>VLOOKUP(A120,'[1]IDFC '!$A$2:$B$312,2,FALSE)</f>
        <v>26.35</v>
      </c>
      <c r="J120">
        <f>VLOOKUP(A120,'[1]RBL Bank'!$A$2:$B$312,2,FALSE)</f>
        <v>173.949997</v>
      </c>
      <c r="K120">
        <f>VLOOKUP(A120,[1]Maruti!$A$2:$B$312,2,FALSE)</f>
        <v>5677.5478519999997</v>
      </c>
      <c r="L120">
        <f>VLOOKUP(A120,[1]TVS!$A$2:$B$312,2,FALSE)</f>
        <v>379.31100500000002</v>
      </c>
      <c r="M120">
        <f>VLOOKUP([1]COMBINED!A120,[1]Apollo!$A$2:$B$312,2,FALSE)</f>
        <v>106.26372499999999</v>
      </c>
      <c r="N120">
        <f>VLOOKUP([1]COMBINED!A120,'[1]Pi Indus'!$A$2:$B$312,2,FALSE)</f>
        <v>1526.1972659999999</v>
      </c>
      <c r="O120">
        <f>VLOOKUP(A120,[1]Chambal!$A$2:$B$312,2,FALSE)</f>
        <v>142.680206</v>
      </c>
      <c r="P120">
        <f>VLOOKUP(A120,[1]ITC!$A$2:$B$312,2,FALSE)</f>
        <v>175.157501</v>
      </c>
      <c r="Q120">
        <f>VLOOKUP(A120,'[1]Godrej Cons'!$A$2:$B$312,2,FALSE)</f>
        <v>694.84997599999997</v>
      </c>
      <c r="R120">
        <f>VLOOKUP(A120,'[1]Relaxo Footwear'!$A$2:$B$312,2,FALSE)</f>
        <v>625.48864700000001</v>
      </c>
      <c r="S120">
        <f>VLOOKUP([1]COMBINED!A120,'[1]Sunpharma '!$A$2:$B$312,2,FALSE)</f>
        <v>456.87643400000002</v>
      </c>
      <c r="T120" s="5"/>
    </row>
    <row r="121" spans="1:20" x14ac:dyDescent="0.2">
      <c r="A121" s="4">
        <v>44014</v>
      </c>
      <c r="B121">
        <f>VLOOKUP(A121,'[1]Axis PSU'!$H$1:$I$305,2,FALSE)</f>
        <v>1034.2434000000001</v>
      </c>
      <c r="C121">
        <f>VLOOKUP(A121,'[1]LIC PSU'!$H$1:$I$305,2,FALSE)</f>
        <v>11.530900000000001</v>
      </c>
      <c r="D121">
        <f>VLOOKUP(A121,'[1]Axis Money'!$H$1:$I$305,2,FALSE)</f>
        <v>1072.8163</v>
      </c>
      <c r="E121">
        <f>VLOOKUP(A121,'[1]LIC ETF'!$H$1:$I$311,2,FALSE)</f>
        <v>60.431100000000001</v>
      </c>
      <c r="F121">
        <f>VLOOKUP(A121,[1]Gold!$F$1:$G$324,2,FALSE)</f>
        <v>132687</v>
      </c>
      <c r="G121">
        <f>VLOOKUP(A121,[1]HDFC!$A$2:$B$312,2,FALSE)</f>
        <v>1072.2385300000001</v>
      </c>
      <c r="H121">
        <f>VLOOKUP(A121,[1]ICICI!$A$2:$B$312,2,FALSE)</f>
        <v>359.63253800000001</v>
      </c>
      <c r="I121">
        <f>VLOOKUP(A121,'[1]IDFC '!$A$2:$B$312,2,FALSE)</f>
        <v>26.799999</v>
      </c>
      <c r="J121">
        <f>VLOOKUP(A121,'[1]RBL Bank'!$A$2:$B$312,2,FALSE)</f>
        <v>177.64999399999999</v>
      </c>
      <c r="K121">
        <f>VLOOKUP(A121,[1]Maruti!$A$2:$B$312,2,FALSE)</f>
        <v>5819.7529299999997</v>
      </c>
      <c r="L121">
        <f>VLOOKUP(A121,[1]TVS!$A$2:$B$312,2,FALSE)</f>
        <v>380.94149800000002</v>
      </c>
      <c r="M121">
        <f>VLOOKUP([1]COMBINED!A121,[1]Apollo!$A$2:$B$312,2,FALSE)</f>
        <v>107.32878100000001</v>
      </c>
      <c r="N121">
        <f>VLOOKUP([1]COMBINED!A121,'[1]Pi Indus'!$A$2:$B$312,2,FALSE)</f>
        <v>1554.0557859999999</v>
      </c>
      <c r="O121">
        <f>VLOOKUP(A121,[1]Chambal!$A$2:$B$312,2,FALSE)</f>
        <v>139.97288499999999</v>
      </c>
      <c r="P121">
        <f>VLOOKUP(A121,[1]ITC!$A$2:$B$312,2,FALSE)</f>
        <v>177.70416299999999</v>
      </c>
      <c r="Q121">
        <f>VLOOKUP(A121,'[1]Godrej Cons'!$A$2:$B$312,2,FALSE)</f>
        <v>696.90002400000003</v>
      </c>
      <c r="R121">
        <f>VLOOKUP(A121,'[1]Relaxo Footwear'!$A$2:$B$312,2,FALSE)</f>
        <v>628.02710000000002</v>
      </c>
      <c r="S121">
        <f>VLOOKUP([1]COMBINED!A121,'[1]Sunpharma '!$A$2:$B$312,2,FALSE)</f>
        <v>461.60968000000003</v>
      </c>
      <c r="T121" s="5"/>
    </row>
    <row r="122" spans="1:20" x14ac:dyDescent="0.2">
      <c r="A122" s="4">
        <v>44015</v>
      </c>
      <c r="B122">
        <f>VLOOKUP(A122,'[1]Axis PSU'!$H$1:$I$305,2,FALSE)</f>
        <v>1034.8613</v>
      </c>
      <c r="C122">
        <f>VLOOKUP(A122,'[1]LIC PSU'!$H$1:$I$305,2,FALSE)</f>
        <v>11.537100000000001</v>
      </c>
      <c r="D122">
        <f>VLOOKUP(A122,'[1]Axis Money'!$H$1:$I$305,2,FALSE)</f>
        <v>1073.3235</v>
      </c>
      <c r="E122">
        <f>VLOOKUP(A122,'[1]LIC ETF'!$H$1:$I$311,2,FALSE)</f>
        <v>60.744599999999998</v>
      </c>
      <c r="F122">
        <f>VLOOKUP(A122,[1]Gold!$F$1:$G$324,2,FALSE)</f>
        <v>132459</v>
      </c>
      <c r="G122">
        <f>VLOOKUP(A122,[1]HDFC!$A$2:$B$312,2,FALSE)</f>
        <v>1057.0318600000001</v>
      </c>
      <c r="H122">
        <f>VLOOKUP(A122,[1]ICICI!$A$2:$B$312,2,FALSE)</f>
        <v>357.79892000000001</v>
      </c>
      <c r="I122">
        <f>VLOOKUP(A122,'[1]IDFC '!$A$2:$B$312,2,FALSE)</f>
        <v>26.75</v>
      </c>
      <c r="J122">
        <f>VLOOKUP(A122,'[1]RBL Bank'!$A$2:$B$312,2,FALSE)</f>
        <v>173.60000600000001</v>
      </c>
      <c r="K122">
        <f>VLOOKUP(A122,[1]Maruti!$A$2:$B$312,2,FALSE)</f>
        <v>5803.7568359999996</v>
      </c>
      <c r="L122">
        <f>VLOOKUP(A122,[1]TVS!$A$2:$B$312,2,FALSE)</f>
        <v>390.82324199999999</v>
      </c>
      <c r="M122">
        <f>VLOOKUP([1]COMBINED!A122,[1]Apollo!$A$2:$B$312,2,FALSE)</f>
        <v>110.62078099999999</v>
      </c>
      <c r="N122">
        <f>VLOOKUP([1]COMBINED!A122,'[1]Pi Indus'!$A$2:$B$312,2,FALSE)</f>
        <v>1568.333374</v>
      </c>
      <c r="O122">
        <f>VLOOKUP(A122,[1]Chambal!$A$2:$B$312,2,FALSE)</f>
        <v>139.260437</v>
      </c>
      <c r="P122">
        <f>VLOOKUP(A122,[1]ITC!$A$2:$B$312,2,FALSE)</f>
        <v>179.171707</v>
      </c>
      <c r="Q122">
        <f>VLOOKUP(A122,'[1]Godrej Cons'!$A$2:$B$312,2,FALSE)</f>
        <v>717.29998799999998</v>
      </c>
      <c r="R122">
        <f>VLOOKUP(A122,'[1]Relaxo Footwear'!$A$2:$B$312,2,FALSE)</f>
        <v>653.21185300000002</v>
      </c>
      <c r="S122">
        <f>VLOOKUP([1]COMBINED!A122,'[1]Sunpharma '!$A$2:$B$312,2,FALSE)</f>
        <v>465.36694299999999</v>
      </c>
      <c r="T122" s="5"/>
    </row>
    <row r="123" spans="1:20" x14ac:dyDescent="0.2">
      <c r="A123" s="4">
        <v>44018</v>
      </c>
      <c r="B123">
        <f>VLOOKUP(A123,'[1]Axis PSU'!$H$1:$I$305,2,FALSE)</f>
        <v>1036.7831000000001</v>
      </c>
      <c r="C123">
        <f>VLOOKUP(A123,'[1]LIC PSU'!$H$1:$I$305,2,FALSE)</f>
        <v>11.549200000000001</v>
      </c>
      <c r="D123">
        <f>VLOOKUP(A123,'[1]Axis Money'!$H$1:$I$305,2,FALSE)</f>
        <v>1073.9474</v>
      </c>
      <c r="E123">
        <f>VLOOKUP(A123,'[1]LIC ETF'!$H$1:$I$311,2,FALSE)</f>
        <v>61.6327</v>
      </c>
      <c r="F123">
        <f>VLOOKUP(A123,[1]Gold!$F$1:$G$324,2,FALSE)</f>
        <v>133154</v>
      </c>
      <c r="G123">
        <f>VLOOKUP(A123,[1]HDFC!$A$2:$B$312,2,FALSE)</f>
        <v>1085.6241500000001</v>
      </c>
      <c r="H123">
        <f>VLOOKUP(A123,[1]ICICI!$A$2:$B$312,2,FALSE)</f>
        <v>358.64138800000001</v>
      </c>
      <c r="I123">
        <f>VLOOKUP(A123,'[1]IDFC '!$A$2:$B$312,2,FALSE)</f>
        <v>27.200001</v>
      </c>
      <c r="J123">
        <f>VLOOKUP(A123,'[1]RBL Bank'!$A$2:$B$312,2,FALSE)</f>
        <v>178.050003</v>
      </c>
      <c r="K123">
        <f>VLOOKUP(A123,[1]Maruti!$A$2:$B$312,2,FALSE)</f>
        <v>5991.1137699999999</v>
      </c>
      <c r="L123">
        <f>VLOOKUP(A123,[1]TVS!$A$2:$B$312,2,FALSE)</f>
        <v>403.42248499999999</v>
      </c>
      <c r="M123">
        <f>VLOOKUP([1]COMBINED!A123,[1]Apollo!$A$2:$B$312,2,FALSE)</f>
        <v>114.058014</v>
      </c>
      <c r="N123">
        <f>VLOOKUP([1]COMBINED!A123,'[1]Pi Indus'!$A$2:$B$312,2,FALSE)</f>
        <v>1629.6220699999999</v>
      </c>
      <c r="O123">
        <f>VLOOKUP(A123,[1]Chambal!$A$2:$B$312,2,FALSE)</f>
        <v>145.909988</v>
      </c>
      <c r="P123">
        <f>VLOOKUP(A123,[1]ITC!$A$2:$B$312,2,FALSE)</f>
        <v>181.350098</v>
      </c>
      <c r="Q123">
        <f>VLOOKUP(A123,'[1]Godrej Cons'!$A$2:$B$312,2,FALSE)</f>
        <v>707.90002400000003</v>
      </c>
      <c r="R123">
        <f>VLOOKUP(A123,'[1]Relaxo Footwear'!$A$2:$B$312,2,FALSE)</f>
        <v>651.86798099999999</v>
      </c>
      <c r="S123">
        <f>VLOOKUP([1]COMBINED!A123,'[1]Sunpharma '!$A$2:$B$312,2,FALSE)</f>
        <v>468.63629200000003</v>
      </c>
      <c r="T123" s="5"/>
    </row>
    <row r="124" spans="1:20" x14ac:dyDescent="0.2">
      <c r="A124" s="4">
        <v>44019</v>
      </c>
      <c r="B124">
        <f>VLOOKUP(A124,'[1]Axis PSU'!$H$1:$I$305,2,FALSE)</f>
        <v>1037.6031</v>
      </c>
      <c r="C124">
        <f>VLOOKUP(A124,'[1]LIC PSU'!$H$1:$I$305,2,FALSE)</f>
        <v>11.5624</v>
      </c>
      <c r="D124">
        <f>VLOOKUP(A124,'[1]Axis Money'!$H$1:$I$305,2,FALSE)</f>
        <v>1074.2029</v>
      </c>
      <c r="E124">
        <f>VLOOKUP(A124,'[1]LIC ETF'!$H$1:$I$311,2,FALSE)</f>
        <v>61.843000000000004</v>
      </c>
      <c r="F124">
        <f>VLOOKUP(A124,[1]Gold!$F$1:$G$324,2,FALSE)</f>
        <v>134213</v>
      </c>
      <c r="G124">
        <f>VLOOKUP(A124,[1]HDFC!$A$2:$B$312,2,FALSE)</f>
        <v>1087.74036</v>
      </c>
      <c r="H124">
        <f>VLOOKUP(A124,[1]ICICI!$A$2:$B$312,2,FALSE)</f>
        <v>372.71545400000002</v>
      </c>
      <c r="I124">
        <f>VLOOKUP(A124,'[1]IDFC '!$A$2:$B$312,2,FALSE)</f>
        <v>28.25</v>
      </c>
      <c r="J124">
        <f>VLOOKUP(A124,'[1]RBL Bank'!$A$2:$B$312,2,FALSE)</f>
        <v>186.949997</v>
      </c>
      <c r="K124">
        <f>VLOOKUP(A124,[1]Maruti!$A$2:$B$312,2,FALSE)</f>
        <v>6092.0322269999997</v>
      </c>
      <c r="L124">
        <f>VLOOKUP(A124,[1]TVS!$A$2:$B$312,2,FALSE)</f>
        <v>395.36889600000001</v>
      </c>
      <c r="M124">
        <f>VLOOKUP([1]COMBINED!A124,[1]Apollo!$A$2:$B$312,2,FALSE)</f>
        <v>113.573898</v>
      </c>
      <c r="N124">
        <f>VLOOKUP([1]COMBINED!A124,'[1]Pi Indus'!$A$2:$B$312,2,FALSE)</f>
        <v>1657.1820070000001</v>
      </c>
      <c r="O124">
        <f>VLOOKUP(A124,[1]Chambal!$A$2:$B$312,2,FALSE)</f>
        <v>146.76492300000001</v>
      </c>
      <c r="P124">
        <f>VLOOKUP(A124,[1]ITC!$A$2:$B$312,2,FALSE)</f>
        <v>176.31257600000001</v>
      </c>
      <c r="Q124">
        <f>VLOOKUP(A124,'[1]Godrej Cons'!$A$2:$B$312,2,FALSE)</f>
        <v>703.59997599999997</v>
      </c>
      <c r="R124">
        <f>VLOOKUP(A124,'[1]Relaxo Footwear'!$A$2:$B$312,2,FALSE)</f>
        <v>647.28894000000003</v>
      </c>
      <c r="S124">
        <f>VLOOKUP([1]COMBINED!A124,'[1]Sunpharma '!$A$2:$B$312,2,FALSE)</f>
        <v>467.70916699999998</v>
      </c>
      <c r="T124" s="5"/>
    </row>
    <row r="125" spans="1:20" x14ac:dyDescent="0.2">
      <c r="A125" s="4">
        <v>44020</v>
      </c>
      <c r="B125">
        <f>VLOOKUP(A125,'[1]Axis PSU'!$H$1:$I$305,2,FALSE)</f>
        <v>1038.1504</v>
      </c>
      <c r="C125">
        <f>VLOOKUP(A125,'[1]LIC PSU'!$H$1:$I$305,2,FALSE)</f>
        <v>11.5749</v>
      </c>
      <c r="D125">
        <f>VLOOKUP(A125,'[1]Axis Money'!$H$1:$I$305,2,FALSE)</f>
        <v>1074.6648</v>
      </c>
      <c r="E125">
        <f>VLOOKUP(A125,'[1]LIC ETF'!$H$1:$I$311,2,FALSE)</f>
        <v>61.305100000000003</v>
      </c>
      <c r="F125">
        <f>VLOOKUP(A125,[1]Gold!$F$1:$G$324,2,FALSE)</f>
        <v>135543</v>
      </c>
      <c r="G125">
        <f>VLOOKUP(A125,[1]HDFC!$A$2:$B$312,2,FALSE)</f>
        <v>1092.8584000000001</v>
      </c>
      <c r="H125">
        <f>VLOOKUP(A125,[1]ICICI!$A$2:$B$312,2,FALSE)</f>
        <v>365.67846700000001</v>
      </c>
      <c r="I125">
        <f>VLOOKUP(A125,'[1]IDFC '!$A$2:$B$312,2,FALSE)</f>
        <v>27.9</v>
      </c>
      <c r="J125">
        <f>VLOOKUP(A125,'[1]RBL Bank'!$A$2:$B$312,2,FALSE)</f>
        <v>186.60000600000001</v>
      </c>
      <c r="K125">
        <f>VLOOKUP(A125,[1]Maruti!$A$2:$B$312,2,FALSE)</f>
        <v>5913.6274409999996</v>
      </c>
      <c r="L125">
        <f>VLOOKUP(A125,[1]TVS!$A$2:$B$312,2,FALSE)</f>
        <v>380.39801</v>
      </c>
      <c r="M125">
        <f>VLOOKUP([1]COMBINED!A125,[1]Apollo!$A$2:$B$312,2,FALSE)</f>
        <v>112.31519299999999</v>
      </c>
      <c r="N125">
        <f>VLOOKUP([1]COMBINED!A125,'[1]Pi Indus'!$A$2:$B$312,2,FALSE)</f>
        <v>1654.346436</v>
      </c>
      <c r="O125">
        <f>VLOOKUP(A125,[1]Chambal!$A$2:$B$312,2,FALSE)</f>
        <v>146.24246199999999</v>
      </c>
      <c r="P125">
        <f>VLOOKUP(A125,[1]ITC!$A$2:$B$312,2,FALSE)</f>
        <v>178.173294</v>
      </c>
      <c r="Q125">
        <f>VLOOKUP(A125,'[1]Godrej Cons'!$A$2:$B$312,2,FALSE)</f>
        <v>695.34997599999997</v>
      </c>
      <c r="R125">
        <f>VLOOKUP(A125,'[1]Relaxo Footwear'!$A$2:$B$312,2,FALSE)</f>
        <v>642.61029099999996</v>
      </c>
      <c r="S125">
        <f>VLOOKUP([1]COMBINED!A125,'[1]Sunpharma '!$A$2:$B$312,2,FALSE)</f>
        <v>470.88089000000002</v>
      </c>
      <c r="T125" s="5"/>
    </row>
    <row r="126" spans="1:20" x14ac:dyDescent="0.2">
      <c r="A126" s="4">
        <v>44021</v>
      </c>
      <c r="B126">
        <f>VLOOKUP(A126,'[1]Axis PSU'!$H$1:$I$305,2,FALSE)</f>
        <v>1038.1433999999999</v>
      </c>
      <c r="C126">
        <f>VLOOKUP(A126,'[1]LIC PSU'!$H$1:$I$305,2,FALSE)</f>
        <v>11.5809</v>
      </c>
      <c r="D126">
        <f>VLOOKUP(A126,'[1]Axis Money'!$H$1:$I$305,2,FALSE)</f>
        <v>1074.8666000000001</v>
      </c>
      <c r="E126">
        <f>VLOOKUP(A126,'[1]LIC ETF'!$H$1:$I$311,2,FALSE)</f>
        <v>61.969900000000003</v>
      </c>
      <c r="F126">
        <f>VLOOKUP(A126,[1]Gold!$F$1:$G$324,2,FALSE)</f>
        <v>135495</v>
      </c>
      <c r="G126">
        <f>VLOOKUP(A126,[1]HDFC!$A$2:$B$312,2,FALSE)</f>
        <v>1107.22839</v>
      </c>
      <c r="H126">
        <f>VLOOKUP(A126,[1]ICICI!$A$2:$B$312,2,FALSE)</f>
        <v>367.06601000000001</v>
      </c>
      <c r="I126">
        <f>VLOOKUP(A126,'[1]IDFC '!$A$2:$B$312,2,FALSE)</f>
        <v>28.049999</v>
      </c>
      <c r="J126">
        <f>VLOOKUP(A126,'[1]RBL Bank'!$A$2:$B$312,2,FALSE)</f>
        <v>188.14999399999999</v>
      </c>
      <c r="K126">
        <f>VLOOKUP(A126,[1]Maruti!$A$2:$B$312,2,FALSE)</f>
        <v>5872.4873049999997</v>
      </c>
      <c r="L126">
        <f>VLOOKUP(A126,[1]TVS!$A$2:$B$312,2,FALSE)</f>
        <v>385.091858</v>
      </c>
      <c r="M126">
        <f>VLOOKUP([1]COMBINED!A126,[1]Apollo!$A$2:$B$312,2,FALSE)</f>
        <v>111.734245</v>
      </c>
      <c r="N126">
        <f>VLOOKUP([1]COMBINED!A126,'[1]Pi Indus'!$A$2:$B$312,2,FALSE)</f>
        <v>1717.774048</v>
      </c>
      <c r="O126">
        <f>VLOOKUP(A126,[1]Chambal!$A$2:$B$312,2,FALSE)</f>
        <v>144.91253699999999</v>
      </c>
      <c r="P126">
        <f>VLOOKUP(A126,[1]ITC!$A$2:$B$312,2,FALSE)</f>
        <v>177.401779</v>
      </c>
      <c r="Q126">
        <f>VLOOKUP(A126,'[1]Godrej Cons'!$A$2:$B$312,2,FALSE)</f>
        <v>693.5</v>
      </c>
      <c r="R126">
        <f>VLOOKUP(A126,'[1]Relaxo Footwear'!$A$2:$B$312,2,FALSE)</f>
        <v>640.07195999999999</v>
      </c>
      <c r="S126">
        <f>VLOOKUP([1]COMBINED!A126,'[1]Sunpharma '!$A$2:$B$312,2,FALSE)</f>
        <v>470.34414700000002</v>
      </c>
      <c r="T126" s="5"/>
    </row>
    <row r="127" spans="1:20" x14ac:dyDescent="0.2">
      <c r="A127" s="4">
        <v>44022</v>
      </c>
      <c r="B127">
        <f>VLOOKUP(A127,'[1]Axis PSU'!$H$1:$I$305,2,FALSE)</f>
        <v>1039.1310000000001</v>
      </c>
      <c r="C127">
        <f>VLOOKUP(A127,'[1]LIC PSU'!$H$1:$I$305,2,FALSE)</f>
        <v>11.601599999999999</v>
      </c>
      <c r="D127">
        <f>VLOOKUP(A127,'[1]Axis Money'!$H$1:$I$305,2,FALSE)</f>
        <v>1075.1588999999999</v>
      </c>
      <c r="E127">
        <f>VLOOKUP(A127,'[1]LIC ETF'!$H$1:$I$311,2,FALSE)</f>
        <v>61.714300000000001</v>
      </c>
      <c r="F127">
        <f>VLOOKUP(A127,[1]Gold!$F$1:$G$324,2,FALSE)</f>
        <v>135215</v>
      </c>
      <c r="G127">
        <f>VLOOKUP(A127,[1]HDFC!$A$2:$B$312,2,FALSE)</f>
        <v>1087.6911600000001</v>
      </c>
      <c r="H127">
        <f>VLOOKUP(A127,[1]ICICI!$A$2:$B$312,2,FALSE)</f>
        <v>357.15469400000001</v>
      </c>
      <c r="I127">
        <f>VLOOKUP(A127,'[1]IDFC '!$A$2:$B$312,2,FALSE)</f>
        <v>27.1</v>
      </c>
      <c r="J127">
        <f>VLOOKUP(A127,'[1]RBL Bank'!$A$2:$B$312,2,FALSE)</f>
        <v>181.050003</v>
      </c>
      <c r="K127">
        <f>VLOOKUP(A127,[1]Maruti!$A$2:$B$312,2,FALSE)</f>
        <v>5826.7973629999997</v>
      </c>
      <c r="L127">
        <f>VLOOKUP(A127,[1]TVS!$A$2:$B$312,2,FALSE)</f>
        <v>381.13916</v>
      </c>
      <c r="M127">
        <f>VLOOKUP([1]COMBINED!A127,[1]Apollo!$A$2:$B$312,2,FALSE)</f>
        <v>109.60412599999999</v>
      </c>
      <c r="N127">
        <f>VLOOKUP([1]COMBINED!A127,'[1]Pi Indus'!$A$2:$B$312,2,FALSE)</f>
        <v>1749.2642820000001</v>
      </c>
      <c r="O127">
        <f>VLOOKUP(A127,[1]Chambal!$A$2:$B$312,2,FALSE)</f>
        <v>146.90741</v>
      </c>
      <c r="P127">
        <f>VLOOKUP(A127,[1]ITC!$A$2:$B$312,2,FALSE)</f>
        <v>176.40335099999999</v>
      </c>
      <c r="Q127">
        <f>VLOOKUP(A127,'[1]Godrej Cons'!$A$2:$B$312,2,FALSE)</f>
        <v>697.25</v>
      </c>
      <c r="R127">
        <f>VLOOKUP(A127,'[1]Relaxo Footwear'!$A$2:$B$312,2,FALSE)</f>
        <v>632.65588400000001</v>
      </c>
      <c r="S127">
        <f>VLOOKUP([1]COMBINED!A127,'[1]Sunpharma '!$A$2:$B$312,2,FALSE)</f>
        <v>482.006348</v>
      </c>
      <c r="T127" s="5"/>
    </row>
    <row r="128" spans="1:20" x14ac:dyDescent="0.2">
      <c r="A128" s="4">
        <v>44025</v>
      </c>
      <c r="B128">
        <f>VLOOKUP(A128,'[1]Axis PSU'!$H$1:$I$305,2,FALSE)</f>
        <v>1038.9413</v>
      </c>
      <c r="C128">
        <f>VLOOKUP(A128,'[1]LIC PSU'!$H$1:$I$305,2,FALSE)</f>
        <v>11.607100000000001</v>
      </c>
      <c r="D128">
        <f>VLOOKUP(A128,'[1]Axis Money'!$H$1:$I$305,2,FALSE)</f>
        <v>1075.5961</v>
      </c>
      <c r="E128">
        <f>VLOOKUP(A128,'[1]LIC ETF'!$H$1:$I$311,2,FALSE)</f>
        <v>61.9084</v>
      </c>
      <c r="F128">
        <f>VLOOKUP(A128,[1]Gold!$F$1:$G$324,2,FALSE)</f>
        <v>135518</v>
      </c>
      <c r="G128">
        <f>VLOOKUP(A128,[1]HDFC!$A$2:$B$312,2,FALSE)</f>
        <v>1063.23254</v>
      </c>
      <c r="H128">
        <f>VLOOKUP(A128,[1]ICICI!$A$2:$B$312,2,FALSE)</f>
        <v>350.464539</v>
      </c>
      <c r="I128">
        <f>VLOOKUP(A128,'[1]IDFC '!$A$2:$B$312,2,FALSE)</f>
        <v>26.9</v>
      </c>
      <c r="J128">
        <f>VLOOKUP(A128,'[1]RBL Bank'!$A$2:$B$312,2,FALSE)</f>
        <v>177.89999399999999</v>
      </c>
      <c r="K128">
        <f>VLOOKUP(A128,[1]Maruti!$A$2:$B$312,2,FALSE)</f>
        <v>5859.279297</v>
      </c>
      <c r="L128">
        <f>VLOOKUP(A128,[1]TVS!$A$2:$B$312,2,FALSE)</f>
        <v>384.94360399999999</v>
      </c>
      <c r="M128">
        <f>VLOOKUP([1]COMBINED!A128,[1]Apollo!$A$2:$B$312,2,FALSE)</f>
        <v>110.47554</v>
      </c>
      <c r="N128">
        <f>VLOOKUP([1]COMBINED!A128,'[1]Pi Indus'!$A$2:$B$312,2,FALSE)</f>
        <v>1687.080078</v>
      </c>
      <c r="O128">
        <f>VLOOKUP(A128,[1]Chambal!$A$2:$B$312,2,FALSE)</f>
        <v>146.76492300000001</v>
      </c>
      <c r="P128">
        <f>VLOOKUP(A128,[1]ITC!$A$2:$B$312,2,FALSE)</f>
        <v>179.30784600000001</v>
      </c>
      <c r="Q128">
        <f>VLOOKUP(A128,'[1]Godrej Cons'!$A$2:$B$312,2,FALSE)</f>
        <v>695.09997599999997</v>
      </c>
      <c r="R128">
        <f>VLOOKUP(A128,'[1]Relaxo Footwear'!$A$2:$B$312,2,FALSE)</f>
        <v>623.00006099999996</v>
      </c>
      <c r="S128">
        <f>VLOOKUP([1]COMBINED!A128,'[1]Sunpharma '!$A$2:$B$312,2,FALSE)</f>
        <v>487.66668700000002</v>
      </c>
      <c r="T128" s="5"/>
    </row>
    <row r="129" spans="1:20" x14ac:dyDescent="0.2">
      <c r="A129" s="4">
        <v>44026</v>
      </c>
      <c r="B129">
        <f>VLOOKUP(A129,'[1]Axis PSU'!$H$1:$I$305,2,FALSE)</f>
        <v>1038.5021999999999</v>
      </c>
      <c r="C129">
        <f>VLOOKUP(A129,'[1]LIC PSU'!$H$1:$I$305,2,FALSE)</f>
        <v>11.5974</v>
      </c>
      <c r="D129">
        <f>VLOOKUP(A129,'[1]Axis Money'!$H$1:$I$305,2,FALSE)</f>
        <v>1075.4166</v>
      </c>
      <c r="E129">
        <f>VLOOKUP(A129,'[1]LIC ETF'!$H$1:$I$311,2,FALSE)</f>
        <v>60.795400000000001</v>
      </c>
      <c r="F129">
        <f>VLOOKUP(A129,[1]Gold!$F$1:$G$324,2,FALSE)</f>
        <v>136365</v>
      </c>
      <c r="G129">
        <f>VLOOKUP(A129,[1]HDFC!$A$2:$B$312,2,FALSE)</f>
        <v>1042.16968</v>
      </c>
      <c r="H129">
        <f>VLOOKUP(A129,[1]ICICI!$A$2:$B$312,2,FALSE)</f>
        <v>342.48590100000001</v>
      </c>
      <c r="I129">
        <f>VLOOKUP(A129,'[1]IDFC '!$A$2:$B$312,2,FALSE)</f>
        <v>25.9</v>
      </c>
      <c r="J129">
        <f>VLOOKUP(A129,'[1]RBL Bank'!$A$2:$B$312,2,FALSE)</f>
        <v>165</v>
      </c>
      <c r="K129">
        <f>VLOOKUP(A129,[1]Maruti!$A$2:$B$312,2,FALSE)</f>
        <v>5646.8759769999997</v>
      </c>
      <c r="L129">
        <f>VLOOKUP(A129,[1]TVS!$A$2:$B$312,2,FALSE)</f>
        <v>377.97699</v>
      </c>
      <c r="M129">
        <f>VLOOKUP([1]COMBINED!A129,[1]Apollo!$A$2:$B$312,2,FALSE)</f>
        <v>106.94149</v>
      </c>
      <c r="N129">
        <f>VLOOKUP([1]COMBINED!A129,'[1]Pi Indus'!$A$2:$B$312,2,FALSE)</f>
        <v>1719.913452</v>
      </c>
      <c r="O129">
        <f>VLOOKUP(A129,[1]Chambal!$A$2:$B$312,2,FALSE)</f>
        <v>143.77262899999999</v>
      </c>
      <c r="P129">
        <f>VLOOKUP(A129,[1]ITC!$A$2:$B$312,2,FALSE)</f>
        <v>177.81021100000001</v>
      </c>
      <c r="Q129">
        <f>VLOOKUP(A129,'[1]Godrej Cons'!$A$2:$B$312,2,FALSE)</f>
        <v>694.59997599999997</v>
      </c>
      <c r="R129">
        <f>VLOOKUP(A129,'[1]Relaxo Footwear'!$A$2:$B$312,2,FALSE)</f>
        <v>617.52508499999999</v>
      </c>
      <c r="S129">
        <f>VLOOKUP([1]COMBINED!A129,'[1]Sunpharma '!$A$2:$B$312,2,FALSE)</f>
        <v>480.24972500000001</v>
      </c>
      <c r="T129" s="5"/>
    </row>
    <row r="130" spans="1:20" x14ac:dyDescent="0.2">
      <c r="A130" s="4">
        <v>44027</v>
      </c>
      <c r="B130">
        <f>VLOOKUP(A130,'[1]Axis PSU'!$H$1:$I$305,2,FALSE)</f>
        <v>1039.1310000000001</v>
      </c>
      <c r="C130">
        <f>VLOOKUP(A130,'[1]LIC PSU'!$H$1:$I$305,2,FALSE)</f>
        <v>11.611700000000001</v>
      </c>
      <c r="D130">
        <f>VLOOKUP(A130,'[1]Axis Money'!$H$1:$I$305,2,FALSE)</f>
        <v>1075.5335</v>
      </c>
      <c r="E130">
        <f>VLOOKUP(A130,'[1]LIC ETF'!$H$1:$I$311,2,FALSE)</f>
        <v>60.854300000000002</v>
      </c>
      <c r="F130">
        <f>VLOOKUP(A130,[1]Gold!$F$1:$G$324,2,FALSE)</f>
        <v>135963</v>
      </c>
      <c r="G130">
        <f>VLOOKUP(A130,[1]HDFC!$A$2:$B$312,2,FALSE)</f>
        <v>1036.5595699999999</v>
      </c>
      <c r="H130">
        <f>VLOOKUP(A130,[1]ICICI!$A$2:$B$312,2,FALSE)</f>
        <v>342.73370399999999</v>
      </c>
      <c r="I130">
        <f>VLOOKUP(A130,'[1]IDFC '!$A$2:$B$312,2,FALSE)</f>
        <v>25.25</v>
      </c>
      <c r="J130">
        <f>VLOOKUP(A130,'[1]RBL Bank'!$A$2:$B$312,2,FALSE)</f>
        <v>164.64999399999999</v>
      </c>
      <c r="K130">
        <f>VLOOKUP(A130,[1]Maruti!$A$2:$B$312,2,FALSE)</f>
        <v>5675.7861329999996</v>
      </c>
      <c r="L130">
        <f>VLOOKUP(A130,[1]TVS!$A$2:$B$312,2,FALSE)</f>
        <v>385.14123499999999</v>
      </c>
      <c r="M130">
        <f>VLOOKUP([1]COMBINED!A130,[1]Apollo!$A$2:$B$312,2,FALSE)</f>
        <v>108.58749400000001</v>
      </c>
      <c r="N130">
        <f>VLOOKUP([1]COMBINED!A130,'[1]Pi Indus'!$A$2:$B$312,2,FALSE)</f>
        <v>1692.9998780000001</v>
      </c>
      <c r="O130">
        <f>VLOOKUP(A130,[1]Chambal!$A$2:$B$312,2,FALSE)</f>
        <v>145.05502300000001</v>
      </c>
      <c r="P130">
        <f>VLOOKUP(A130,[1]ITC!$A$2:$B$312,2,FALSE)</f>
        <v>180.35166899999999</v>
      </c>
      <c r="Q130">
        <f>VLOOKUP(A130,'[1]Godrej Cons'!$A$2:$B$312,2,FALSE)</f>
        <v>694.54998799999998</v>
      </c>
      <c r="R130">
        <f>VLOOKUP(A130,'[1]Relaxo Footwear'!$A$2:$B$312,2,FALSE)</f>
        <v>618.76934800000004</v>
      </c>
      <c r="S130">
        <f>VLOOKUP([1]COMBINED!A130,'[1]Sunpharma '!$A$2:$B$312,2,FALSE)</f>
        <v>483.17746</v>
      </c>
      <c r="T130" s="5"/>
    </row>
    <row r="131" spans="1:20" x14ac:dyDescent="0.2">
      <c r="A131" s="4">
        <v>44028</v>
      </c>
      <c r="B131">
        <f>VLOOKUP(A131,'[1]Axis PSU'!$H$1:$I$305,2,FALSE)</f>
        <v>1039.1310000000001</v>
      </c>
      <c r="C131">
        <f>VLOOKUP(A131,'[1]LIC PSU'!$H$1:$I$305,2,FALSE)</f>
        <v>11.613300000000001</v>
      </c>
      <c r="D131">
        <f>VLOOKUP(A131,'[1]Axis Money'!$H$1:$I$305,2,FALSE)</f>
        <v>1075.6474000000001</v>
      </c>
      <c r="E131">
        <f>VLOOKUP(A131,'[1]LIC ETF'!$H$1:$I$311,2,FALSE)</f>
        <v>61.560299999999998</v>
      </c>
      <c r="F131">
        <f>VLOOKUP(A131,[1]Gold!$F$1:$G$324,2,FALSE)</f>
        <v>135060</v>
      </c>
      <c r="G131">
        <f>VLOOKUP(A131,[1]HDFC!$A$2:$B$312,2,FALSE)</f>
        <v>1045.81152</v>
      </c>
      <c r="H131">
        <f>VLOOKUP(A131,[1]ICICI!$A$2:$B$312,2,FALSE)</f>
        <v>341.59387199999998</v>
      </c>
      <c r="I131">
        <f>VLOOKUP(A131,'[1]IDFC '!$A$2:$B$312,2,FALSE)</f>
        <v>25.6</v>
      </c>
      <c r="J131">
        <f>VLOOKUP(A131,'[1]RBL Bank'!$A$2:$B$312,2,FALSE)</f>
        <v>166.89999399999999</v>
      </c>
      <c r="K131">
        <f>VLOOKUP(A131,[1]Maruti!$A$2:$B$312,2,FALSE)</f>
        <v>5748.234375</v>
      </c>
      <c r="L131">
        <f>VLOOKUP(A131,[1]TVS!$A$2:$B$312,2,FALSE)</f>
        <v>386.870544</v>
      </c>
      <c r="M131">
        <f>VLOOKUP([1]COMBINED!A131,[1]Apollo!$A$2:$B$312,2,FALSE)</f>
        <v>105.973251</v>
      </c>
      <c r="N131">
        <f>VLOOKUP([1]COMBINED!A131,'[1]Pi Indus'!$A$2:$B$312,2,FALSE)</f>
        <v>1663.201538</v>
      </c>
      <c r="O131">
        <f>VLOOKUP(A131,[1]Chambal!$A$2:$B$312,2,FALSE)</f>
        <v>146.099976</v>
      </c>
      <c r="P131">
        <f>VLOOKUP(A131,[1]ITC!$A$2:$B$312,2,FALSE)</f>
        <v>175.949524</v>
      </c>
      <c r="Q131">
        <f>VLOOKUP(A131,'[1]Godrej Cons'!$A$2:$B$312,2,FALSE)</f>
        <v>694.34997599999997</v>
      </c>
      <c r="R131">
        <f>VLOOKUP(A131,'[1]Relaxo Footwear'!$A$2:$B$312,2,FALSE)</f>
        <v>619.51599099999999</v>
      </c>
      <c r="S131">
        <f>VLOOKUP([1]COMBINED!A131,'[1]Sunpharma '!$A$2:$B$312,2,FALSE)</f>
        <v>487.66668700000002</v>
      </c>
      <c r="T131" s="5"/>
    </row>
    <row r="132" spans="1:20" x14ac:dyDescent="0.2">
      <c r="A132" s="4">
        <v>44029</v>
      </c>
      <c r="B132">
        <f>VLOOKUP(A132,'[1]Axis PSU'!$H$1:$I$305,2,FALSE)</f>
        <v>1039.1310000000001</v>
      </c>
      <c r="C132">
        <f>VLOOKUP(A132,'[1]LIC PSU'!$H$1:$I$305,2,FALSE)</f>
        <v>11.616199999999999</v>
      </c>
      <c r="D132">
        <f>VLOOKUP(A132,'[1]Axis Money'!$H$1:$I$305,2,FALSE)</f>
        <v>1075.7878000000001</v>
      </c>
      <c r="E132">
        <f>VLOOKUP(A132,'[1]LIC ETF'!$H$1:$I$311,2,FALSE)</f>
        <v>62.473700000000001</v>
      </c>
      <c r="F132">
        <f>VLOOKUP(A132,[1]Gold!$F$1:$G$324,2,FALSE)</f>
        <v>135524</v>
      </c>
      <c r="G132">
        <f>VLOOKUP(A132,[1]HDFC!$A$2:$B$312,2,FALSE)</f>
        <v>1081.1458700000001</v>
      </c>
      <c r="H132">
        <f>VLOOKUP(A132,[1]ICICI!$A$2:$B$312,2,FALSE)</f>
        <v>350.66275000000002</v>
      </c>
      <c r="I132">
        <f>VLOOKUP(A132,'[1]IDFC '!$A$2:$B$312,2,FALSE)</f>
        <v>26.549999</v>
      </c>
      <c r="J132">
        <f>VLOOKUP(A132,'[1]RBL Bank'!$A$2:$B$312,2,FALSE)</f>
        <v>169.550003</v>
      </c>
      <c r="K132">
        <f>VLOOKUP(A132,[1]Maruti!$A$2:$B$312,2,FALSE)</f>
        <v>5791.4296880000002</v>
      </c>
      <c r="L132">
        <f>VLOOKUP(A132,[1]TVS!$A$2:$B$312,2,FALSE)</f>
        <v>385.33889799999997</v>
      </c>
      <c r="M132">
        <f>VLOOKUP([1]COMBINED!A132,[1]Apollo!$A$2:$B$312,2,FALSE)</f>
        <v>106.02166699999999</v>
      </c>
      <c r="N132">
        <f>VLOOKUP([1]COMBINED!A132,'[1]Pi Indus'!$A$2:$B$312,2,FALSE)</f>
        <v>1670.3648679999999</v>
      </c>
      <c r="O132">
        <f>VLOOKUP(A132,[1]Chambal!$A$2:$B$312,2,FALSE)</f>
        <v>145.34002699999999</v>
      </c>
      <c r="P132">
        <f>VLOOKUP(A132,[1]ITC!$A$2:$B$312,2,FALSE)</f>
        <v>176.131058</v>
      </c>
      <c r="Q132">
        <f>VLOOKUP(A132,'[1]Godrej Cons'!$A$2:$B$312,2,FALSE)</f>
        <v>700.54998799999998</v>
      </c>
      <c r="R132">
        <f>VLOOKUP(A132,'[1]Relaxo Footwear'!$A$2:$B$312,2,FALSE)</f>
        <v>624.09509300000002</v>
      </c>
      <c r="S132">
        <f>VLOOKUP([1]COMBINED!A132,'[1]Sunpharma '!$A$2:$B$312,2,FALSE)</f>
        <v>491.47277800000001</v>
      </c>
      <c r="T132" s="5"/>
    </row>
    <row r="133" spans="1:20" x14ac:dyDescent="0.2">
      <c r="A133" s="4">
        <v>44032</v>
      </c>
      <c r="B133">
        <f>VLOOKUP(A133,'[1]Axis PSU'!$H$1:$I$305,2,FALSE)</f>
        <v>1039.1310000000001</v>
      </c>
      <c r="C133">
        <f>VLOOKUP(A133,'[1]LIC PSU'!$H$1:$I$305,2,FALSE)</f>
        <v>11.6218</v>
      </c>
      <c r="D133">
        <f>VLOOKUP(A133,'[1]Axis Money'!$H$1:$I$305,2,FALSE)</f>
        <v>1076.0785000000001</v>
      </c>
      <c r="E133">
        <f>VLOOKUP(A133,'[1]LIC ETF'!$H$1:$I$311,2,FALSE)</f>
        <v>63.156399999999998</v>
      </c>
      <c r="F133">
        <f>VLOOKUP(A133,[1]Gold!$F$1:$G$324,2,FALSE)</f>
        <v>135820</v>
      </c>
      <c r="G133">
        <f>VLOOKUP(A133,[1]HDFC!$A$2:$B$312,2,FALSE)</f>
        <v>1115.20093</v>
      </c>
      <c r="H133">
        <f>VLOOKUP(A133,[1]ICICI!$A$2:$B$312,2,FALSE)</f>
        <v>359.78118899999998</v>
      </c>
      <c r="I133">
        <f>VLOOKUP(A133,'[1]IDFC '!$A$2:$B$312,2,FALSE)</f>
        <v>27.299999</v>
      </c>
      <c r="J133">
        <f>VLOOKUP(A133,'[1]RBL Bank'!$A$2:$B$312,2,FALSE)</f>
        <v>174.699997</v>
      </c>
      <c r="K133">
        <f>VLOOKUP(A133,[1]Maruti!$A$2:$B$312,2,FALSE)</f>
        <v>5740.5546880000002</v>
      </c>
      <c r="L133">
        <f>VLOOKUP(A133,[1]TVS!$A$2:$B$312,2,FALSE)</f>
        <v>394.08419800000001</v>
      </c>
      <c r="M133">
        <f>VLOOKUP([1]COMBINED!A133,[1]Apollo!$A$2:$B$312,2,FALSE)</f>
        <v>106.26372499999999</v>
      </c>
      <c r="N133">
        <f>VLOOKUP([1]COMBINED!A133,'[1]Pi Indus'!$A$2:$B$312,2,FALSE)</f>
        <v>1692.452759</v>
      </c>
      <c r="O133">
        <f>VLOOKUP(A133,[1]Chambal!$A$2:$B$312,2,FALSE)</f>
        <v>146.52745100000001</v>
      </c>
      <c r="P133">
        <f>VLOOKUP(A133,[1]ITC!$A$2:$B$312,2,FALSE)</f>
        <v>174.905731</v>
      </c>
      <c r="Q133">
        <f>VLOOKUP(A133,'[1]Godrej Cons'!$A$2:$B$312,2,FALSE)</f>
        <v>698.65002400000003</v>
      </c>
      <c r="R133">
        <f>VLOOKUP(A133,'[1]Relaxo Footwear'!$A$2:$B$312,2,FALSE)</f>
        <v>619.46624799999995</v>
      </c>
      <c r="S133">
        <f>VLOOKUP([1]COMBINED!A133,'[1]Sunpharma '!$A$2:$B$312,2,FALSE)</f>
        <v>472.14956699999999</v>
      </c>
      <c r="T133" s="5"/>
    </row>
    <row r="134" spans="1:20" x14ac:dyDescent="0.2">
      <c r="A134" s="4">
        <v>44033</v>
      </c>
      <c r="B134">
        <f>VLOOKUP(A134,'[1]Axis PSU'!$H$1:$I$305,2,FALSE)</f>
        <v>1038.2068999999999</v>
      </c>
      <c r="C134">
        <f>VLOOKUP(A134,'[1]LIC PSU'!$H$1:$I$305,2,FALSE)</f>
        <v>11.6149</v>
      </c>
      <c r="D134">
        <f>VLOOKUP(A134,'[1]Axis Money'!$H$1:$I$305,2,FALSE)</f>
        <v>1076.2081000000001</v>
      </c>
      <c r="E134">
        <f>VLOOKUP(A134,'[1]LIC ETF'!$H$1:$I$311,2,FALSE)</f>
        <v>63.950699999999998</v>
      </c>
      <c r="F134">
        <f>VLOOKUP(A134,[1]Gold!$F$1:$G$324,2,FALSE)</f>
        <v>137217</v>
      </c>
      <c r="G134">
        <f>VLOOKUP(A134,[1]HDFC!$A$2:$B$312,2,FALSE)</f>
        <v>1120.6142600000001</v>
      </c>
      <c r="H134">
        <f>VLOOKUP(A134,[1]ICICI!$A$2:$B$312,2,FALSE)</f>
        <v>375.44107100000002</v>
      </c>
      <c r="I134">
        <f>VLOOKUP(A134,'[1]IDFC '!$A$2:$B$312,2,FALSE)</f>
        <v>27.1</v>
      </c>
      <c r="J134">
        <f>VLOOKUP(A134,'[1]RBL Bank'!$A$2:$B$312,2,FALSE)</f>
        <v>176.5</v>
      </c>
      <c r="K134">
        <f>VLOOKUP(A134,[1]Maruti!$A$2:$B$312,2,FALSE)</f>
        <v>5998.2070309999999</v>
      </c>
      <c r="L134">
        <f>VLOOKUP(A134,[1]TVS!$A$2:$B$312,2,FALSE)</f>
        <v>398.185181</v>
      </c>
      <c r="M134">
        <f>VLOOKUP([1]COMBINED!A134,[1]Apollo!$A$2:$B$312,2,FALSE)</f>
        <v>106.554199</v>
      </c>
      <c r="N134">
        <f>VLOOKUP([1]COMBINED!A134,'[1]Pi Indus'!$A$2:$B$312,2,FALSE)</f>
        <v>1677.0311280000001</v>
      </c>
      <c r="O134">
        <f>VLOOKUP(A134,[1]Chambal!$A$2:$B$312,2,FALSE)</f>
        <v>149.424744</v>
      </c>
      <c r="P134">
        <f>VLOOKUP(A134,[1]ITC!$A$2:$B$312,2,FALSE)</f>
        <v>174.49726899999999</v>
      </c>
      <c r="Q134">
        <f>VLOOKUP(A134,'[1]Godrej Cons'!$A$2:$B$312,2,FALSE)</f>
        <v>680.25</v>
      </c>
      <c r="R134">
        <f>VLOOKUP(A134,'[1]Relaxo Footwear'!$A$2:$B$312,2,FALSE)</f>
        <v>620.16302499999995</v>
      </c>
      <c r="S134">
        <f>VLOOKUP([1]COMBINED!A134,'[1]Sunpharma '!$A$2:$B$312,2,FALSE)</f>
        <v>465.75732399999998</v>
      </c>
      <c r="T134" s="5"/>
    </row>
    <row r="135" spans="1:20" x14ac:dyDescent="0.2">
      <c r="A135" s="4">
        <v>44034</v>
      </c>
      <c r="B135">
        <f>VLOOKUP(A135,'[1]Axis PSU'!$H$1:$I$305,2,FALSE)</f>
        <v>1037.7127</v>
      </c>
      <c r="C135">
        <f>VLOOKUP(A135,'[1]LIC PSU'!$H$1:$I$305,2,FALSE)</f>
        <v>11.6089</v>
      </c>
      <c r="D135">
        <f>VLOOKUP(A135,'[1]Axis Money'!$H$1:$I$305,2,FALSE)</f>
        <v>1076.2624000000001</v>
      </c>
      <c r="E135">
        <f>VLOOKUP(A135,'[1]LIC ETF'!$H$1:$I$311,2,FALSE)</f>
        <v>63.781599999999997</v>
      </c>
      <c r="F135">
        <f>VLOOKUP(A135,[1]Gold!$F$1:$G$324,2,FALSE)</f>
        <v>139617</v>
      </c>
      <c r="G135">
        <f>VLOOKUP(A135,[1]HDFC!$A$2:$B$312,2,FALSE)</f>
        <v>1108.6063200000001</v>
      </c>
      <c r="H135">
        <f>VLOOKUP(A135,[1]ICICI!$A$2:$B$312,2,FALSE)</f>
        <v>377.72070300000001</v>
      </c>
      <c r="I135">
        <f>VLOOKUP(A135,'[1]IDFC '!$A$2:$B$312,2,FALSE)</f>
        <v>27</v>
      </c>
      <c r="J135">
        <f>VLOOKUP(A135,'[1]RBL Bank'!$A$2:$B$312,2,FALSE)</f>
        <v>174.199997</v>
      </c>
      <c r="K135">
        <f>VLOOKUP(A135,[1]Maruti!$A$2:$B$312,2,FALSE)</f>
        <v>5873.5141599999997</v>
      </c>
      <c r="L135">
        <f>VLOOKUP(A135,[1]TVS!$A$2:$B$312,2,FALSE)</f>
        <v>393.14547700000003</v>
      </c>
      <c r="M135">
        <f>VLOOKUP([1]COMBINED!A135,[1]Apollo!$A$2:$B$312,2,FALSE)</f>
        <v>106.166901</v>
      </c>
      <c r="N135">
        <f>VLOOKUP([1]COMBINED!A135,'[1]Pi Indus'!$A$2:$B$312,2,FALSE)</f>
        <v>1687.428345</v>
      </c>
      <c r="O135">
        <f>VLOOKUP(A135,[1]Chambal!$A$2:$B$312,2,FALSE)</f>
        <v>149.282242</v>
      </c>
      <c r="P135">
        <f>VLOOKUP(A135,[1]ITC!$A$2:$B$312,2,FALSE)</f>
        <v>178.40020799999999</v>
      </c>
      <c r="Q135">
        <f>VLOOKUP(A135,'[1]Godrej Cons'!$A$2:$B$312,2,FALSE)</f>
        <v>693.20001200000002</v>
      </c>
      <c r="R135">
        <f>VLOOKUP(A135,'[1]Relaxo Footwear'!$A$2:$B$312,2,FALSE)</f>
        <v>623.59729000000004</v>
      </c>
      <c r="S135">
        <f>VLOOKUP([1]COMBINED!A135,'[1]Sunpharma '!$A$2:$B$312,2,FALSE)</f>
        <v>462.87832600000002</v>
      </c>
      <c r="T135" s="5"/>
    </row>
    <row r="136" spans="1:20" x14ac:dyDescent="0.2">
      <c r="A136" s="4">
        <v>44035</v>
      </c>
      <c r="B136">
        <f>VLOOKUP(A136,'[1]Axis PSU'!$H$1:$I$305,2,FALSE)</f>
        <v>1038.0668000000001</v>
      </c>
      <c r="C136">
        <f>VLOOKUP(A136,'[1]LIC PSU'!$H$1:$I$305,2,FALSE)</f>
        <v>11.6122</v>
      </c>
      <c r="D136">
        <f>VLOOKUP(A136,'[1]Axis Money'!$H$1:$I$305,2,FALSE)</f>
        <v>1076.3873000000001</v>
      </c>
      <c r="E136">
        <f>VLOOKUP(A136,'[1]LIC ETF'!$H$1:$I$311,2,FALSE)</f>
        <v>64.260999999999996</v>
      </c>
      <c r="F136">
        <f>VLOOKUP(A136,[1]Gold!$F$1:$G$324,2,FALSE)</f>
        <v>141157</v>
      </c>
      <c r="G136">
        <f>VLOOKUP(A136,[1]HDFC!$A$2:$B$312,2,FALSE)</f>
        <v>1112.59265</v>
      </c>
      <c r="H136">
        <f>VLOOKUP(A136,[1]ICICI!$A$2:$B$312,2,FALSE)</f>
        <v>388.77181999999999</v>
      </c>
      <c r="I136">
        <f>VLOOKUP(A136,'[1]IDFC '!$A$2:$B$312,2,FALSE)</f>
        <v>27.299999</v>
      </c>
      <c r="J136">
        <f>VLOOKUP(A136,'[1]RBL Bank'!$A$2:$B$312,2,FALSE)</f>
        <v>177.14999399999999</v>
      </c>
      <c r="K136">
        <f>VLOOKUP(A136,[1]Maruti!$A$2:$B$312,2,FALSE)</f>
        <v>5934.7109380000002</v>
      </c>
      <c r="L136">
        <f>VLOOKUP(A136,[1]TVS!$A$2:$B$312,2,FALSE)</f>
        <v>400.95205700000002</v>
      </c>
      <c r="M136">
        <f>VLOOKUP([1]COMBINED!A136,[1]Apollo!$A$2:$B$312,2,FALSE)</f>
        <v>105.973251</v>
      </c>
      <c r="N136">
        <f>VLOOKUP([1]COMBINED!A136,'[1]Pi Indus'!$A$2:$B$312,2,FALSE)</f>
        <v>1782.3957519999999</v>
      </c>
      <c r="O136">
        <f>VLOOKUP(A136,[1]Chambal!$A$2:$B$312,2,FALSE)</f>
        <v>152.84449799999999</v>
      </c>
      <c r="P136">
        <f>VLOOKUP(A136,[1]ITC!$A$2:$B$312,2,FALSE)</f>
        <v>182.16696200000001</v>
      </c>
      <c r="Q136">
        <f>VLOOKUP(A136,'[1]Godrej Cons'!$A$2:$B$312,2,FALSE)</f>
        <v>681.70001200000002</v>
      </c>
      <c r="R136">
        <f>VLOOKUP(A136,'[1]Relaxo Footwear'!$A$2:$B$312,2,FALSE)</f>
        <v>621.75573699999995</v>
      </c>
      <c r="S136">
        <f>VLOOKUP([1]COMBINED!A136,'[1]Sunpharma '!$A$2:$B$312,2,FALSE)</f>
        <v>464.53741500000001</v>
      </c>
      <c r="T136" s="5"/>
    </row>
    <row r="137" spans="1:20" x14ac:dyDescent="0.2">
      <c r="A137" s="4">
        <v>44036</v>
      </c>
      <c r="B137">
        <f>VLOOKUP(A137,'[1]Axis PSU'!$H$1:$I$305,2,FALSE)</f>
        <v>1038.4363000000001</v>
      </c>
      <c r="C137">
        <f>VLOOKUP(A137,'[1]LIC PSU'!$H$1:$I$305,2,FALSE)</f>
        <v>11.612299999999999</v>
      </c>
      <c r="D137">
        <f>VLOOKUP(A137,'[1]Axis Money'!$H$1:$I$305,2,FALSE)</f>
        <v>1076.444</v>
      </c>
      <c r="E137">
        <f>VLOOKUP(A137,'[1]LIC ETF'!$H$1:$I$311,2,FALSE)</f>
        <v>64.143000000000001</v>
      </c>
      <c r="F137">
        <f>VLOOKUP(A137,[1]Gold!$F$1:$G$324,2,FALSE)</f>
        <v>142098</v>
      </c>
      <c r="G137">
        <f>VLOOKUP(A137,[1]HDFC!$A$2:$B$312,2,FALSE)</f>
        <v>1101.47046</v>
      </c>
      <c r="H137">
        <f>VLOOKUP(A137,[1]ICICI!$A$2:$B$312,2,FALSE)</f>
        <v>378.41449</v>
      </c>
      <c r="I137">
        <f>VLOOKUP(A137,'[1]IDFC '!$A$2:$B$312,2,FALSE)</f>
        <v>28.450001</v>
      </c>
      <c r="J137">
        <f>VLOOKUP(A137,'[1]RBL Bank'!$A$2:$B$312,2,FALSE)</f>
        <v>182.89999399999999</v>
      </c>
      <c r="K137">
        <f>VLOOKUP(A137,[1]Maruti!$A$2:$B$312,2,FALSE)</f>
        <v>5870.873047</v>
      </c>
      <c r="L137">
        <f>VLOOKUP(A137,[1]TVS!$A$2:$B$312,2,FALSE)</f>
        <v>393.44189499999999</v>
      </c>
      <c r="M137">
        <f>VLOOKUP([1]COMBINED!A137,[1]Apollo!$A$2:$B$312,2,FALSE)</f>
        <v>105.53755200000001</v>
      </c>
      <c r="N137">
        <f>VLOOKUP([1]COMBINED!A137,'[1]Pi Indus'!$A$2:$B$312,2,FALSE)</f>
        <v>1789.111572</v>
      </c>
      <c r="O137">
        <f>VLOOKUP(A137,[1]Chambal!$A$2:$B$312,2,FALSE)</f>
        <v>149.32974200000001</v>
      </c>
      <c r="P137">
        <f>VLOOKUP(A137,[1]ITC!$A$2:$B$312,2,FALSE)</f>
        <v>181.168564</v>
      </c>
      <c r="Q137">
        <f>VLOOKUP(A137,'[1]Godrej Cons'!$A$2:$B$312,2,FALSE)</f>
        <v>680</v>
      </c>
      <c r="R137">
        <f>VLOOKUP(A137,'[1]Relaxo Footwear'!$A$2:$B$312,2,FALSE)</f>
        <v>616.67895499999997</v>
      </c>
      <c r="S137">
        <f>VLOOKUP([1]COMBINED!A137,'[1]Sunpharma '!$A$2:$B$312,2,FALSE)</f>
        <v>473.90621900000002</v>
      </c>
      <c r="T137" s="5"/>
    </row>
    <row r="138" spans="1:20" x14ac:dyDescent="0.2">
      <c r="A138" s="4">
        <v>44039</v>
      </c>
      <c r="B138">
        <f>VLOOKUP(A138,'[1]Axis PSU'!$H$1:$I$305,2,FALSE)</f>
        <v>1037.8369</v>
      </c>
      <c r="C138">
        <f>VLOOKUP(A138,'[1]LIC PSU'!$H$1:$I$305,2,FALSE)</f>
        <v>11.604799999999999</v>
      </c>
      <c r="D138">
        <f>VLOOKUP(A138,'[1]Axis Money'!$H$1:$I$305,2,FALSE)</f>
        <v>1076.7847999999999</v>
      </c>
      <c r="E138">
        <f>VLOOKUP(A138,'[1]LIC ETF'!$H$1:$I$311,2,FALSE)</f>
        <v>63.785600000000002</v>
      </c>
      <c r="F138">
        <f>VLOOKUP(A138,[1]Gold!$F$1:$G$324,2,FALSE)</f>
        <v>145237</v>
      </c>
      <c r="G138">
        <f>VLOOKUP(A138,[1]HDFC!$A$2:$B$312,2,FALSE)</f>
        <v>1062.4943900000001</v>
      </c>
      <c r="H138">
        <f>VLOOKUP(A138,[1]ICICI!$A$2:$B$312,2,FALSE)</f>
        <v>355.32107500000001</v>
      </c>
      <c r="I138">
        <f>VLOOKUP(A138,'[1]IDFC '!$A$2:$B$312,2,FALSE)</f>
        <v>27.35</v>
      </c>
      <c r="J138">
        <f>VLOOKUP(A138,'[1]RBL Bank'!$A$2:$B$312,2,FALSE)</f>
        <v>178.800003</v>
      </c>
      <c r="K138">
        <f>VLOOKUP(A138,[1]Maruti!$A$2:$B$312,2,FALSE)</f>
        <v>5912.5507809999999</v>
      </c>
      <c r="L138">
        <f>VLOOKUP(A138,[1]TVS!$A$2:$B$312,2,FALSE)</f>
        <v>392.40432700000002</v>
      </c>
      <c r="M138">
        <f>VLOOKUP([1]COMBINED!A138,[1]Apollo!$A$2:$B$312,2,FALSE)</f>
        <v>103.310608</v>
      </c>
      <c r="N138">
        <f>VLOOKUP([1]COMBINED!A138,'[1]Pi Indus'!$A$2:$B$312,2,FALSE)</f>
        <v>1759.8602289999999</v>
      </c>
      <c r="O138">
        <f>VLOOKUP(A138,[1]Chambal!$A$2:$B$312,2,FALSE)</f>
        <v>153.84193400000001</v>
      </c>
      <c r="P138">
        <f>VLOOKUP(A138,[1]ITC!$A$2:$B$312,2,FALSE)</f>
        <v>178.264038</v>
      </c>
      <c r="Q138">
        <f>VLOOKUP(A138,'[1]Godrej Cons'!$A$2:$B$312,2,FALSE)</f>
        <v>666.90002400000003</v>
      </c>
      <c r="R138">
        <f>VLOOKUP(A138,'[1]Relaxo Footwear'!$A$2:$B$312,2,FALSE)</f>
        <v>607.12268100000006</v>
      </c>
      <c r="S138">
        <f>VLOOKUP([1]COMBINED!A138,'[1]Sunpharma '!$A$2:$B$312,2,FALSE)</f>
        <v>464.04946899999999</v>
      </c>
      <c r="T138" s="5"/>
    </row>
    <row r="139" spans="1:20" x14ac:dyDescent="0.2">
      <c r="A139" s="4">
        <v>44040</v>
      </c>
      <c r="B139">
        <f>VLOOKUP(A139,'[1]Axis PSU'!$H$1:$I$305,2,FALSE)</f>
        <v>1037.2959000000001</v>
      </c>
      <c r="C139">
        <f>VLOOKUP(A139,'[1]LIC PSU'!$H$1:$I$305,2,FALSE)</f>
        <v>11.6004</v>
      </c>
      <c r="D139">
        <f>VLOOKUP(A139,'[1]Axis Money'!$H$1:$I$305,2,FALSE)</f>
        <v>1076.8378</v>
      </c>
      <c r="E139">
        <f>VLOOKUP(A139,'[1]LIC ETF'!$H$1:$I$311,2,FALSE)</f>
        <v>64.748099999999994</v>
      </c>
      <c r="F139">
        <f>VLOOKUP(A139,[1]Gold!$F$1:$G$324,2,FALSE)</f>
        <v>146698</v>
      </c>
      <c r="G139">
        <f>VLOOKUP(A139,[1]HDFC!$A$2:$B$312,2,FALSE)</f>
        <v>1069.5318600000001</v>
      </c>
      <c r="H139">
        <f>VLOOKUP(A139,[1]ICICI!$A$2:$B$312,2,FALSE)</f>
        <v>348.977844</v>
      </c>
      <c r="I139">
        <f>VLOOKUP(A139,'[1]IDFC '!$A$2:$B$312,2,FALSE)</f>
        <v>27.85</v>
      </c>
      <c r="J139">
        <f>VLOOKUP(A139,'[1]RBL Bank'!$A$2:$B$312,2,FALSE)</f>
        <v>181.89999399999999</v>
      </c>
      <c r="K139">
        <f>VLOOKUP(A139,[1]Maruti!$A$2:$B$312,2,FALSE)</f>
        <v>6146.8691410000001</v>
      </c>
      <c r="L139">
        <f>VLOOKUP(A139,[1]TVS!$A$2:$B$312,2,FALSE)</f>
        <v>401.44613600000002</v>
      </c>
      <c r="M139">
        <f>VLOOKUP([1]COMBINED!A139,[1]Apollo!$A$2:$B$312,2,FALSE)</f>
        <v>107.231956</v>
      </c>
      <c r="N139">
        <f>VLOOKUP([1]COMBINED!A139,'[1]Pi Indus'!$A$2:$B$312,2,FALSE)</f>
        <v>1750.6572269999999</v>
      </c>
      <c r="O139">
        <f>VLOOKUP(A139,[1]Chambal!$A$2:$B$312,2,FALSE)</f>
        <v>156.12178</v>
      </c>
      <c r="P139">
        <f>VLOOKUP(A139,[1]ITC!$A$2:$B$312,2,FALSE)</f>
        <v>177.35638399999999</v>
      </c>
      <c r="Q139">
        <f>VLOOKUP(A139,'[1]Godrej Cons'!$A$2:$B$312,2,FALSE)</f>
        <v>677.45001200000002</v>
      </c>
      <c r="R139">
        <f>VLOOKUP(A139,'[1]Relaxo Footwear'!$A$2:$B$312,2,FALSE)</f>
        <v>596.72027600000001</v>
      </c>
      <c r="S139">
        <f>VLOOKUP([1]COMBINED!A139,'[1]Sunpharma '!$A$2:$B$312,2,FALSE)</f>
        <v>470.97848499999998</v>
      </c>
      <c r="T139" s="5"/>
    </row>
    <row r="140" spans="1:20" x14ac:dyDescent="0.2">
      <c r="A140" s="4">
        <v>44041</v>
      </c>
      <c r="B140">
        <f>VLOOKUP(A140,'[1]Axis PSU'!$H$1:$I$305,2,FALSE)</f>
        <v>1037.7139</v>
      </c>
      <c r="C140">
        <f>VLOOKUP(A140,'[1]LIC PSU'!$H$1:$I$305,2,FALSE)</f>
        <v>11.6043</v>
      </c>
      <c r="D140">
        <f>VLOOKUP(A140,'[1]Axis Money'!$H$1:$I$305,2,FALSE)</f>
        <v>1076.9034999999999</v>
      </c>
      <c r="E140">
        <f>VLOOKUP(A140,'[1]LIC ETF'!$H$1:$I$311,2,FALSE)</f>
        <v>64.188699999999997</v>
      </c>
      <c r="F140">
        <f>VLOOKUP(A140,[1]Gold!$F$1:$G$324,2,FALSE)</f>
        <v>147597</v>
      </c>
      <c r="G140">
        <f>VLOOKUP(A140,[1]HDFC!$A$2:$B$312,2,FALSE)</f>
        <v>1047.8290999999999</v>
      </c>
      <c r="H140">
        <f>VLOOKUP(A140,[1]ICICI!$A$2:$B$312,2,FALSE)</f>
        <v>347.93713400000001</v>
      </c>
      <c r="I140">
        <f>VLOOKUP(A140,'[1]IDFC '!$A$2:$B$312,2,FALSE)</f>
        <v>28.200001</v>
      </c>
      <c r="J140">
        <f>VLOOKUP(A140,'[1]RBL Bank'!$A$2:$B$312,2,FALSE)</f>
        <v>176.64999399999999</v>
      </c>
      <c r="K140">
        <f>VLOOKUP(A140,[1]Maruti!$A$2:$B$312,2,FALSE)</f>
        <v>6051.3320309999999</v>
      </c>
      <c r="L140">
        <f>VLOOKUP(A140,[1]TVS!$A$2:$B$312,2,FALSE)</f>
        <v>398.185181</v>
      </c>
      <c r="M140">
        <f>VLOOKUP([1]COMBINED!A140,[1]Apollo!$A$2:$B$312,2,FALSE)</f>
        <v>106.844666</v>
      </c>
      <c r="N140">
        <f>VLOOKUP([1]COMBINED!A140,'[1]Pi Indus'!$A$2:$B$312,2,FALSE)</f>
        <v>1767.820068</v>
      </c>
      <c r="O140">
        <f>VLOOKUP(A140,[1]Chambal!$A$2:$B$312,2,FALSE)</f>
        <v>156.359253</v>
      </c>
      <c r="P140">
        <f>VLOOKUP(A140,[1]ITC!$A$2:$B$312,2,FALSE)</f>
        <v>178.53633099999999</v>
      </c>
      <c r="Q140">
        <f>VLOOKUP(A140,'[1]Godrej Cons'!$A$2:$B$312,2,FALSE)</f>
        <v>680.15002400000003</v>
      </c>
      <c r="R140">
        <f>VLOOKUP(A140,'[1]Relaxo Footwear'!$A$2:$B$312,2,FALSE)</f>
        <v>598.61157200000002</v>
      </c>
      <c r="S140">
        <f>VLOOKUP([1]COMBINED!A140,'[1]Sunpharma '!$A$2:$B$312,2,FALSE)</f>
        <v>481.12805200000003</v>
      </c>
      <c r="T140" s="5"/>
    </row>
    <row r="141" spans="1:20" x14ac:dyDescent="0.2">
      <c r="A141" s="4">
        <v>44042</v>
      </c>
      <c r="B141">
        <f>VLOOKUP(A141,'[1]Axis PSU'!$H$1:$I$305,2,FALSE)</f>
        <v>1038.2745</v>
      </c>
      <c r="C141">
        <f>VLOOKUP(A141,'[1]LIC PSU'!$H$1:$I$305,2,FALSE)</f>
        <v>11.6084</v>
      </c>
      <c r="D141">
        <f>VLOOKUP(A141,'[1]Axis Money'!$H$1:$I$305,2,FALSE)</f>
        <v>1077.0323000000001</v>
      </c>
      <c r="E141">
        <f>VLOOKUP(A141,'[1]LIC ETF'!$H$1:$I$311,2,FALSE)</f>
        <v>63.634799999999998</v>
      </c>
      <c r="F141">
        <f>VLOOKUP(A141,[1]Gold!$F$1:$G$324,2,FALSE)</f>
        <v>146449</v>
      </c>
      <c r="G141">
        <f>VLOOKUP(A141,[1]HDFC!$A$2:$B$312,2,FALSE)</f>
        <v>1034.09888</v>
      </c>
      <c r="H141">
        <f>VLOOKUP(A141,[1]ICICI!$A$2:$B$312,2,FALSE)</f>
        <v>341.89126599999997</v>
      </c>
      <c r="I141">
        <f>VLOOKUP(A141,'[1]IDFC '!$A$2:$B$312,2,FALSE)</f>
        <v>27</v>
      </c>
      <c r="J141">
        <f>VLOOKUP(A141,'[1]RBL Bank'!$A$2:$B$312,2,FALSE)</f>
        <v>169</v>
      </c>
      <c r="K141">
        <f>VLOOKUP(A141,[1]Maruti!$A$2:$B$312,2,FALSE)</f>
        <v>6129.8452150000003</v>
      </c>
      <c r="L141">
        <f>VLOOKUP(A141,[1]TVS!$A$2:$B$312,2,FALSE)</f>
        <v>397.39459199999999</v>
      </c>
      <c r="M141">
        <f>VLOOKUP([1]COMBINED!A141,[1]Apollo!$A$2:$B$312,2,FALSE)</f>
        <v>104.859787</v>
      </c>
      <c r="N141">
        <f>VLOOKUP([1]COMBINED!A141,'[1]Pi Indus'!$A$2:$B$312,2,FALSE)</f>
        <v>1749.463135</v>
      </c>
      <c r="O141">
        <f>VLOOKUP(A141,[1]Chambal!$A$2:$B$312,2,FALSE)</f>
        <v>148.80728099999999</v>
      </c>
      <c r="P141">
        <f>VLOOKUP(A141,[1]ITC!$A$2:$B$312,2,FALSE)</f>
        <v>175.49569700000001</v>
      </c>
      <c r="Q141">
        <f>VLOOKUP(A141,'[1]Godrej Cons'!$A$2:$B$312,2,FALSE)</f>
        <v>682.65002400000003</v>
      </c>
      <c r="R141">
        <f>VLOOKUP(A141,'[1]Relaxo Footwear'!$A$2:$B$312,2,FALSE)</f>
        <v>588.15942399999994</v>
      </c>
      <c r="S141">
        <f>VLOOKUP([1]COMBINED!A141,'[1]Sunpharma '!$A$2:$B$312,2,FALSE)</f>
        <v>497.66989100000001</v>
      </c>
      <c r="T141" s="5"/>
    </row>
    <row r="142" spans="1:20" x14ac:dyDescent="0.2">
      <c r="A142" s="4">
        <v>44043</v>
      </c>
      <c r="B142">
        <f>VLOOKUP(A142,'[1]Axis PSU'!$H$1:$I$305,2,FALSE)</f>
        <v>1039.1310000000001</v>
      </c>
      <c r="C142">
        <f>VLOOKUP(A142,'[1]LIC PSU'!$H$1:$I$305,2,FALSE)</f>
        <v>11.6228</v>
      </c>
      <c r="D142">
        <f>VLOOKUP(A142,'[1]Axis Money'!$H$1:$I$305,2,FALSE)</f>
        <v>1077.1738</v>
      </c>
      <c r="E142">
        <f>VLOOKUP(A142,'[1]LIC ETF'!$H$1:$I$311,2,FALSE)</f>
        <v>63.473799999999997</v>
      </c>
      <c r="F142">
        <f>VLOOKUP(A142,[1]Gold!$F$1:$G$324,2,FALSE)</f>
        <v>147959</v>
      </c>
      <c r="G142">
        <f>VLOOKUP(A142,[1]HDFC!$A$2:$B$312,2,FALSE)</f>
        <v>1016.53015</v>
      </c>
      <c r="H142">
        <f>VLOOKUP(A142,[1]ICICI!$A$2:$B$312,2,FALSE)</f>
        <v>343.72482300000001</v>
      </c>
      <c r="I142">
        <f>VLOOKUP(A142,'[1]IDFC '!$A$2:$B$312,2,FALSE)</f>
        <v>26.6</v>
      </c>
      <c r="J142">
        <f>VLOOKUP(A142,'[1]RBL Bank'!$A$2:$B$312,2,FALSE)</f>
        <v>169.550003</v>
      </c>
      <c r="K142">
        <f>VLOOKUP(A142,[1]Maruti!$A$2:$B$312,2,FALSE)</f>
        <v>6127.2534180000002</v>
      </c>
      <c r="L142">
        <f>VLOOKUP(A142,[1]TVS!$A$2:$B$312,2,FALSE)</f>
        <v>382.91787699999998</v>
      </c>
      <c r="M142">
        <f>VLOOKUP([1]COMBINED!A142,[1]Apollo!$A$2:$B$312,2,FALSE)</f>
        <v>104.811378</v>
      </c>
      <c r="N142">
        <f>VLOOKUP([1]COMBINED!A142,'[1]Pi Indus'!$A$2:$B$312,2,FALSE)</f>
        <v>1751.6522219999999</v>
      </c>
      <c r="O142">
        <f>VLOOKUP(A142,[1]Chambal!$A$2:$B$312,2,FALSE)</f>
        <v>150.327179</v>
      </c>
      <c r="P142">
        <f>VLOOKUP(A142,[1]ITC!$A$2:$B$312,2,FALSE)</f>
        <v>176.221802</v>
      </c>
      <c r="Q142">
        <f>VLOOKUP(A142,'[1]Godrej Cons'!$A$2:$B$312,2,FALSE)</f>
        <v>691.84997599999997</v>
      </c>
      <c r="R142">
        <f>VLOOKUP(A142,'[1]Relaxo Footwear'!$A$2:$B$312,2,FALSE)</f>
        <v>592.48962400000005</v>
      </c>
      <c r="S142">
        <f>VLOOKUP([1]COMBINED!A142,'[1]Sunpharma '!$A$2:$B$312,2,FALSE)</f>
        <v>518.896118</v>
      </c>
      <c r="T142" s="5"/>
    </row>
    <row r="143" spans="1:20" x14ac:dyDescent="0.2">
      <c r="A143" s="4">
        <v>44046</v>
      </c>
      <c r="B143">
        <f>VLOOKUP(A143,'[1]Axis PSU'!$H$1:$I$305,2,FALSE)</f>
        <v>1039.1310000000001</v>
      </c>
      <c r="C143">
        <f>VLOOKUP(A143,'[1]LIC PSU'!$H$1:$I$305,2,FALSE)</f>
        <v>11.626799999999999</v>
      </c>
      <c r="D143">
        <f>VLOOKUP(A143,'[1]Axis Money'!$H$1:$I$305,2,FALSE)</f>
        <v>1077.4665</v>
      </c>
      <c r="E143">
        <f>VLOOKUP(A143,'[1]LIC ETF'!$H$1:$I$311,2,FALSE)</f>
        <v>62.444499999999998</v>
      </c>
      <c r="F143">
        <f>VLOOKUP(A143,[1]Gold!$F$1:$G$324,2,FALSE)</f>
        <v>148601</v>
      </c>
      <c r="G143">
        <f>VLOOKUP(A143,[1]HDFC!$A$2:$B$312,2,FALSE)</f>
        <v>986.21527100000003</v>
      </c>
      <c r="H143">
        <f>VLOOKUP(A143,[1]ICICI!$A$2:$B$312,2,FALSE)</f>
        <v>340.20632899999998</v>
      </c>
      <c r="I143">
        <f>VLOOKUP(A143,'[1]IDFC '!$A$2:$B$312,2,FALSE)</f>
        <v>26.1</v>
      </c>
      <c r="J143">
        <f>VLOOKUP(A143,'[1]RBL Bank'!$A$2:$B$312,2,FALSE)</f>
        <v>162.949997</v>
      </c>
      <c r="K143">
        <f>VLOOKUP(A143,[1]Maruti!$A$2:$B$312,2,FALSE)</f>
        <v>6031.8139650000003</v>
      </c>
      <c r="L143">
        <f>VLOOKUP(A143,[1]TVS!$A$2:$B$312,2,FALSE)</f>
        <v>391.51498400000003</v>
      </c>
      <c r="M143">
        <f>VLOOKUP([1]COMBINED!A143,[1]Apollo!$A$2:$B$312,2,FALSE)</f>
        <v>104.666138</v>
      </c>
      <c r="N143">
        <f>VLOOKUP([1]COMBINED!A143,'[1]Pi Indus'!$A$2:$B$312,2,FALSE)</f>
        <v>1831.098389</v>
      </c>
      <c r="O143">
        <f>VLOOKUP(A143,[1]Chambal!$A$2:$B$312,2,FALSE)</f>
        <v>147.66735800000001</v>
      </c>
      <c r="P143">
        <f>VLOOKUP(A143,[1]ITC!$A$2:$B$312,2,FALSE)</f>
        <v>174.814941</v>
      </c>
      <c r="Q143">
        <f>VLOOKUP(A143,'[1]Godrej Cons'!$A$2:$B$312,2,FALSE)</f>
        <v>699.04998799999998</v>
      </c>
      <c r="R143">
        <f>VLOOKUP(A143,'[1]Relaxo Footwear'!$A$2:$B$312,2,FALSE)</f>
        <v>591.84258999999997</v>
      </c>
      <c r="S143">
        <f>VLOOKUP([1]COMBINED!A143,'[1]Sunpharma '!$A$2:$B$312,2,FALSE)</f>
        <v>506.89227299999999</v>
      </c>
      <c r="T143" s="5"/>
    </row>
    <row r="144" spans="1:20" x14ac:dyDescent="0.2">
      <c r="A144" s="4">
        <v>44047</v>
      </c>
      <c r="B144">
        <f>VLOOKUP(A144,'[1]Axis PSU'!$H$1:$I$305,2,FALSE)</f>
        <v>1039.1310000000001</v>
      </c>
      <c r="C144">
        <f>VLOOKUP(A144,'[1]LIC PSU'!$H$1:$I$305,2,FALSE)</f>
        <v>11.629099999999999</v>
      </c>
      <c r="D144">
        <f>VLOOKUP(A144,'[1]Axis Money'!$H$1:$I$305,2,FALSE)</f>
        <v>1077.6741999999999</v>
      </c>
      <c r="E144">
        <f>VLOOKUP(A144,'[1]LIC ETF'!$H$1:$I$311,2,FALSE)</f>
        <v>63.610900000000001</v>
      </c>
      <c r="F144">
        <f>VLOOKUP(A144,[1]Gold!$F$1:$G$324,2,FALSE)</f>
        <v>151539</v>
      </c>
      <c r="G144">
        <f>VLOOKUP(A144,[1]HDFC!$A$2:$B$312,2,FALSE)</f>
        <v>1025.24072</v>
      </c>
      <c r="H144">
        <f>VLOOKUP(A144,[1]ICICI!$A$2:$B$312,2,FALSE)</f>
        <v>347.88760400000001</v>
      </c>
      <c r="I144">
        <f>VLOOKUP(A144,'[1]IDFC '!$A$2:$B$312,2,FALSE)</f>
        <v>26.799999</v>
      </c>
      <c r="J144">
        <f>VLOOKUP(A144,'[1]RBL Bank'!$A$2:$B$312,2,FALSE)</f>
        <v>168.800003</v>
      </c>
      <c r="K144">
        <f>VLOOKUP(A144,[1]Maruti!$A$2:$B$312,2,FALSE)</f>
        <v>6221.3720700000003</v>
      </c>
      <c r="L144">
        <f>VLOOKUP(A144,[1]TVS!$A$2:$B$312,2,FALSE)</f>
        <v>394.23245200000002</v>
      </c>
      <c r="M144">
        <f>VLOOKUP([1]COMBINED!A144,[1]Apollo!$A$2:$B$312,2,FALSE)</f>
        <v>111.492195</v>
      </c>
      <c r="N144">
        <f>VLOOKUP([1]COMBINED!A144,'[1]Pi Indus'!$A$2:$B$312,2,FALSE)</f>
        <v>1825.377808</v>
      </c>
      <c r="O144">
        <f>VLOOKUP(A144,[1]Chambal!$A$2:$B$312,2,FALSE)</f>
        <v>147.95233200000001</v>
      </c>
      <c r="P144">
        <f>VLOOKUP(A144,[1]ITC!$A$2:$B$312,2,FALSE)</f>
        <v>175.76797500000001</v>
      </c>
      <c r="Q144">
        <f>VLOOKUP(A144,'[1]Godrej Cons'!$A$2:$B$312,2,FALSE)</f>
        <v>692</v>
      </c>
      <c r="R144">
        <f>VLOOKUP(A144,'[1]Relaxo Footwear'!$A$2:$B$312,2,FALSE)</f>
        <v>610.95513900000003</v>
      </c>
      <c r="S144">
        <f>VLOOKUP([1]COMBINED!A144,'[1]Sunpharma '!$A$2:$B$312,2,FALSE)</f>
        <v>516.212402</v>
      </c>
      <c r="T144" s="5"/>
    </row>
    <row r="145" spans="1:20" x14ac:dyDescent="0.2">
      <c r="A145" s="4">
        <v>44048</v>
      </c>
      <c r="B145">
        <f>VLOOKUP(A145,'[1]Axis PSU'!$H$1:$I$305,2,FALSE)</f>
        <v>1039.1310000000001</v>
      </c>
      <c r="C145">
        <f>VLOOKUP(A145,'[1]LIC PSU'!$H$1:$I$305,2,FALSE)</f>
        <v>11.632899999999999</v>
      </c>
      <c r="D145">
        <f>VLOOKUP(A145,'[1]Axis Money'!$H$1:$I$305,2,FALSE)</f>
        <v>1077.9356</v>
      </c>
      <c r="E145">
        <f>VLOOKUP(A145,'[1]LIC ETF'!$H$1:$I$311,2,FALSE)</f>
        <v>63.658299999999997</v>
      </c>
      <c r="F145">
        <f>VLOOKUP(A145,[1]Gold!$F$1:$G$324,2,FALSE)</f>
        <v>152408</v>
      </c>
      <c r="G145">
        <f>VLOOKUP(A145,[1]HDFC!$A$2:$B$312,2,FALSE)</f>
        <v>1011.36279</v>
      </c>
      <c r="H145">
        <f>VLOOKUP(A145,[1]ICICI!$A$2:$B$312,2,FALSE)</f>
        <v>349.07696499999997</v>
      </c>
      <c r="I145">
        <f>VLOOKUP(A145,'[1]IDFC '!$A$2:$B$312,2,FALSE)</f>
        <v>26.950001</v>
      </c>
      <c r="J145">
        <f>VLOOKUP(A145,'[1]RBL Bank'!$A$2:$B$312,2,FALSE)</f>
        <v>174.949997</v>
      </c>
      <c r="K145">
        <f>VLOOKUP(A145,[1]Maruti!$A$2:$B$312,2,FALSE)</f>
        <v>6385.0522460000002</v>
      </c>
      <c r="L145">
        <f>VLOOKUP(A145,[1]TVS!$A$2:$B$312,2,FALSE)</f>
        <v>404.50949100000003</v>
      </c>
      <c r="M145">
        <f>VLOOKUP([1]COMBINED!A145,[1]Apollo!$A$2:$B$312,2,FALSE)</f>
        <v>112.218369</v>
      </c>
      <c r="N145">
        <f>VLOOKUP([1]COMBINED!A145,'[1]Pi Indus'!$A$2:$B$312,2,FALSE)</f>
        <v>1886.56665</v>
      </c>
      <c r="O145">
        <f>VLOOKUP(A145,[1]Chambal!$A$2:$B$312,2,FALSE)</f>
        <v>149.044769</v>
      </c>
      <c r="P145">
        <f>VLOOKUP(A145,[1]ITC!$A$2:$B$312,2,FALSE)</f>
        <v>174.996475</v>
      </c>
      <c r="Q145">
        <f>VLOOKUP(A145,'[1]Godrej Cons'!$A$2:$B$312,2,FALSE)</f>
        <v>677.20001200000002</v>
      </c>
      <c r="R145">
        <f>VLOOKUP(A145,'[1]Relaxo Footwear'!$A$2:$B$312,2,FALSE)</f>
        <v>627.97729500000003</v>
      </c>
      <c r="S145">
        <f>VLOOKUP([1]COMBINED!A145,'[1]Sunpharma '!$A$2:$B$312,2,FALSE)</f>
        <v>516.11474599999997</v>
      </c>
      <c r="T145" s="5"/>
    </row>
    <row r="146" spans="1:20" x14ac:dyDescent="0.2">
      <c r="A146" s="4">
        <v>44049</v>
      </c>
      <c r="B146">
        <f>VLOOKUP(A146,'[1]Axis PSU'!$H$1:$I$305,2,FALSE)</f>
        <v>1038.223</v>
      </c>
      <c r="C146">
        <f>VLOOKUP(A146,'[1]LIC PSU'!$H$1:$I$305,2,FALSE)</f>
        <v>11.6213</v>
      </c>
      <c r="D146">
        <f>VLOOKUP(A146,'[1]Axis Money'!$H$1:$I$305,2,FALSE)</f>
        <v>1078.0418999999999</v>
      </c>
      <c r="E146">
        <f>VLOOKUP(A146,'[1]LIC ETF'!$H$1:$I$311,2,FALSE)</f>
        <v>64.238100000000003</v>
      </c>
      <c r="F146">
        <f>VLOOKUP(A146,[1]Gold!$F$1:$G$324,2,FALSE)</f>
        <v>154479</v>
      </c>
      <c r="G146">
        <f>VLOOKUP(A146,[1]HDFC!$A$2:$B$312,2,FALSE)</f>
        <v>1024.3055400000001</v>
      </c>
      <c r="H146">
        <f>VLOOKUP(A146,[1]ICICI!$A$2:$B$312,2,FALSE)</f>
        <v>355.56887799999998</v>
      </c>
      <c r="I146">
        <f>VLOOKUP(A146,'[1]IDFC '!$A$2:$B$312,2,FALSE)</f>
        <v>26.950001</v>
      </c>
      <c r="J146">
        <f>VLOOKUP(A146,'[1]RBL Bank'!$A$2:$B$312,2,FALSE)</f>
        <v>174.14999399999999</v>
      </c>
      <c r="K146">
        <f>VLOOKUP(A146,[1]Maruti!$A$2:$B$312,2,FALSE)</f>
        <v>6413.9140630000002</v>
      </c>
      <c r="L146">
        <f>VLOOKUP(A146,[1]TVS!$A$2:$B$312,2,FALSE)</f>
        <v>413.897156</v>
      </c>
      <c r="M146">
        <f>VLOOKUP([1]COMBINED!A146,[1]Apollo!$A$2:$B$312,2,FALSE)</f>
        <v>111.83107800000001</v>
      </c>
      <c r="N146">
        <f>VLOOKUP([1]COMBINED!A146,'[1]Pi Indus'!$A$2:$B$312,2,FALSE)</f>
        <v>2025.461182</v>
      </c>
      <c r="O146">
        <f>VLOOKUP(A146,[1]Chambal!$A$2:$B$312,2,FALSE)</f>
        <v>148.66478000000001</v>
      </c>
      <c r="P146">
        <f>VLOOKUP(A146,[1]ITC!$A$2:$B$312,2,FALSE)</f>
        <v>177.31100499999999</v>
      </c>
      <c r="Q146">
        <f>VLOOKUP(A146,'[1]Godrej Cons'!$A$2:$B$312,2,FALSE)</f>
        <v>690.84997599999997</v>
      </c>
      <c r="R146">
        <f>VLOOKUP(A146,'[1]Relaxo Footwear'!$A$2:$B$312,2,FALSE)</f>
        <v>627.92755099999999</v>
      </c>
      <c r="S146">
        <f>VLOOKUP([1]COMBINED!A146,'[1]Sunpharma '!$A$2:$B$312,2,FALSE)</f>
        <v>519.43280000000004</v>
      </c>
      <c r="T146" s="5"/>
    </row>
    <row r="147" spans="1:20" x14ac:dyDescent="0.2">
      <c r="A147" s="4">
        <v>44050</v>
      </c>
      <c r="B147">
        <f>VLOOKUP(A147,'[1]Axis PSU'!$H$1:$I$305,2,FALSE)</f>
        <v>1037.7482</v>
      </c>
      <c r="C147">
        <f>VLOOKUP(A147,'[1]LIC PSU'!$H$1:$I$305,2,FALSE)</f>
        <v>11.613</v>
      </c>
      <c r="D147">
        <f>VLOOKUP(A147,'[1]Axis Money'!$H$1:$I$305,2,FALSE)</f>
        <v>1077.8963000000001</v>
      </c>
      <c r="E147">
        <f>VLOOKUP(A147,'[1]LIC ETF'!$H$1:$I$311,2,FALSE)</f>
        <v>64.313800000000001</v>
      </c>
      <c r="F147">
        <f>VLOOKUP(A147,[1]Gold!$F$1:$G$324,2,FALSE)</f>
        <v>152621</v>
      </c>
      <c r="G147">
        <f>VLOOKUP(A147,[1]HDFC!$A$2:$B$312,2,FALSE)</f>
        <v>1027.4060099999999</v>
      </c>
      <c r="H147">
        <f>VLOOKUP(A147,[1]ICICI!$A$2:$B$312,2,FALSE)</f>
        <v>354.77600100000001</v>
      </c>
      <c r="I147">
        <f>VLOOKUP(A147,'[1]IDFC '!$A$2:$B$312,2,FALSE)</f>
        <v>28.4</v>
      </c>
      <c r="J147">
        <f>VLOOKUP(A147,'[1]RBL Bank'!$A$2:$B$312,2,FALSE)</f>
        <v>191.300003</v>
      </c>
      <c r="K147">
        <f>VLOOKUP(A147,[1]Maruti!$A$2:$B$312,2,FALSE)</f>
        <v>6534.4975590000004</v>
      </c>
      <c r="L147">
        <f>VLOOKUP(A147,[1]TVS!$A$2:$B$312,2,FALSE)</f>
        <v>416.51580799999999</v>
      </c>
      <c r="M147">
        <f>VLOOKUP([1]COMBINED!A147,[1]Apollo!$A$2:$B$312,2,FALSE)</f>
        <v>119.625366</v>
      </c>
      <c r="N147">
        <f>VLOOKUP([1]COMBINED!A147,'[1]Pi Indus'!$A$2:$B$312,2,FALSE)</f>
        <v>1936.5627440000001</v>
      </c>
      <c r="O147">
        <f>VLOOKUP(A147,[1]Chambal!$A$2:$B$312,2,FALSE)</f>
        <v>147.714844</v>
      </c>
      <c r="P147">
        <f>VLOOKUP(A147,[1]ITC!$A$2:$B$312,2,FALSE)</f>
        <v>177.94636499999999</v>
      </c>
      <c r="Q147">
        <f>VLOOKUP(A147,'[1]Godrej Cons'!$A$2:$B$312,2,FALSE)</f>
        <v>689.09997599999997</v>
      </c>
      <c r="R147">
        <f>VLOOKUP(A147,'[1]Relaxo Footwear'!$A$2:$B$312,2,FALSE)</f>
        <v>634.29834000000005</v>
      </c>
      <c r="S147">
        <f>VLOOKUP([1]COMBINED!A147,'[1]Sunpharma '!$A$2:$B$312,2,FALSE)</f>
        <v>513.28448500000002</v>
      </c>
      <c r="T147" s="5"/>
    </row>
    <row r="148" spans="1:20" x14ac:dyDescent="0.2">
      <c r="A148" s="4">
        <v>44053</v>
      </c>
      <c r="B148">
        <f>VLOOKUP(A148,'[1]Axis PSU'!$H$1:$I$305,2,FALSE)</f>
        <v>1037.8082999999999</v>
      </c>
      <c r="C148">
        <f>VLOOKUP(A148,'[1]LIC PSU'!$H$1:$I$305,2,FALSE)</f>
        <v>11.6068</v>
      </c>
      <c r="D148">
        <f>VLOOKUP(A148,'[1]Axis Money'!$H$1:$I$305,2,FALSE)</f>
        <v>1078.2167999999999</v>
      </c>
      <c r="E148">
        <f>VLOOKUP(A148,'[1]LIC ETF'!$H$1:$I$311,2,FALSE)</f>
        <v>64.629800000000003</v>
      </c>
      <c r="F148">
        <f>VLOOKUP(A148,[1]Gold!$F$1:$G$324,2,FALSE)</f>
        <v>151763</v>
      </c>
      <c r="G148">
        <f>VLOOKUP(A148,[1]HDFC!$A$2:$B$312,2,FALSE)</f>
        <v>1034.09888</v>
      </c>
      <c r="H148">
        <f>VLOOKUP(A148,[1]ICICI!$A$2:$B$312,2,FALSE)</f>
        <v>360.32629400000002</v>
      </c>
      <c r="I148">
        <f>VLOOKUP(A148,'[1]IDFC '!$A$2:$B$312,2,FALSE)</f>
        <v>28.4</v>
      </c>
      <c r="J148">
        <f>VLOOKUP(A148,'[1]RBL Bank'!$A$2:$B$312,2,FALSE)</f>
        <v>181</v>
      </c>
      <c r="K148">
        <f>VLOOKUP(A148,[1]Maruti!$A$2:$B$312,2,FALSE)</f>
        <v>6465.9140630000002</v>
      </c>
      <c r="L148">
        <f>VLOOKUP(A148,[1]TVS!$A$2:$B$312,2,FALSE)</f>
        <v>413.69949300000002</v>
      </c>
      <c r="M148">
        <f>VLOOKUP([1]COMBINED!A148,[1]Apollo!$A$2:$B$312,2,FALSE)</f>
        <v>123.353065</v>
      </c>
      <c r="N148">
        <f>VLOOKUP([1]COMBINED!A148,'[1]Pi Indus'!$A$2:$B$312,2,FALSE)</f>
        <v>1917.708496</v>
      </c>
      <c r="O148">
        <f>VLOOKUP(A148,[1]Chambal!$A$2:$B$312,2,FALSE)</f>
        <v>144.34257500000001</v>
      </c>
      <c r="P148">
        <f>VLOOKUP(A148,[1]ITC!$A$2:$B$312,2,FALSE)</f>
        <v>180.48782299999999</v>
      </c>
      <c r="Q148">
        <f>VLOOKUP(A148,'[1]Godrej Cons'!$A$2:$B$312,2,FALSE)</f>
        <v>682</v>
      </c>
      <c r="R148">
        <f>VLOOKUP(A148,'[1]Relaxo Footwear'!$A$2:$B$312,2,FALSE)</f>
        <v>636.98608400000001</v>
      </c>
      <c r="S148">
        <f>VLOOKUP([1]COMBINED!A148,'[1]Sunpharma '!$A$2:$B$312,2,FALSE)</f>
        <v>530.75354000000004</v>
      </c>
      <c r="T148" s="5"/>
    </row>
    <row r="149" spans="1:20" x14ac:dyDescent="0.2">
      <c r="A149" s="4">
        <v>44054</v>
      </c>
      <c r="B149">
        <f>VLOOKUP(A149,'[1]Axis PSU'!$H$1:$I$305,2,FALSE)</f>
        <v>1038.0326</v>
      </c>
      <c r="C149">
        <f>VLOOKUP(A149,'[1]LIC PSU'!$H$1:$I$305,2,FALSE)</f>
        <v>11.6084</v>
      </c>
      <c r="D149">
        <f>VLOOKUP(A149,'[1]Axis Money'!$H$1:$I$305,2,FALSE)</f>
        <v>1078.3251</v>
      </c>
      <c r="E149">
        <f>VLOOKUP(A149,'[1]LIC ETF'!$H$1:$I$311,2,FALSE)</f>
        <v>64.928100000000001</v>
      </c>
      <c r="F149">
        <f>VLOOKUP(A149,[1]Gold!$F$1:$G$324,2,FALSE)</f>
        <v>142618</v>
      </c>
      <c r="G149">
        <f>VLOOKUP(A149,[1]HDFC!$A$2:$B$312,2,FALSE)</f>
        <v>1049.84692</v>
      </c>
      <c r="H149">
        <f>VLOOKUP(A149,[1]ICICI!$A$2:$B$312,2,FALSE)</f>
        <v>364.09262100000001</v>
      </c>
      <c r="I149">
        <f>VLOOKUP(A149,'[1]IDFC '!$A$2:$B$312,2,FALSE)</f>
        <v>30.299999</v>
      </c>
      <c r="J149">
        <f>VLOOKUP(A149,'[1]RBL Bank'!$A$2:$B$312,2,FALSE)</f>
        <v>185.199997</v>
      </c>
      <c r="K149">
        <f>VLOOKUP(A149,[1]Maruti!$A$2:$B$312,2,FALSE)</f>
        <v>6505.3422849999997</v>
      </c>
      <c r="L149">
        <f>VLOOKUP(A149,[1]TVS!$A$2:$B$312,2,FALSE)</f>
        <v>411.97018400000002</v>
      </c>
      <c r="M149">
        <f>VLOOKUP([1]COMBINED!A149,[1]Apollo!$A$2:$B$312,2,FALSE)</f>
        <v>122.045952</v>
      </c>
      <c r="N149">
        <f>VLOOKUP([1]COMBINED!A149,'[1]Pi Indus'!$A$2:$B$312,2,FALSE)</f>
        <v>1894.924438</v>
      </c>
      <c r="O149">
        <f>VLOOKUP(A149,[1]Chambal!$A$2:$B$312,2,FALSE)</f>
        <v>145.05502300000001</v>
      </c>
      <c r="P149">
        <f>VLOOKUP(A149,[1]ITC!$A$2:$B$312,2,FALSE)</f>
        <v>184.29998800000001</v>
      </c>
      <c r="Q149">
        <f>VLOOKUP(A149,'[1]Godrej Cons'!$A$2:$B$312,2,FALSE)</f>
        <v>687.79998799999998</v>
      </c>
      <c r="R149">
        <f>VLOOKUP(A149,'[1]Relaxo Footwear'!$A$2:$B$312,2,FALSE)</f>
        <v>628.52477999999996</v>
      </c>
      <c r="S149">
        <f>VLOOKUP([1]COMBINED!A149,'[1]Sunpharma '!$A$2:$B$312,2,FALSE)</f>
        <v>528.02093500000001</v>
      </c>
      <c r="T149" s="5"/>
    </row>
    <row r="150" spans="1:20" x14ac:dyDescent="0.2">
      <c r="A150" s="4">
        <v>44055</v>
      </c>
      <c r="B150">
        <f>VLOOKUP(A150,'[1]Axis PSU'!$H$1:$I$305,2,FALSE)</f>
        <v>1038.1123</v>
      </c>
      <c r="C150">
        <f>VLOOKUP(A150,'[1]LIC PSU'!$H$1:$I$305,2,FALSE)</f>
        <v>11.609299999999999</v>
      </c>
      <c r="D150">
        <f>VLOOKUP(A150,'[1]Axis Money'!$H$1:$I$305,2,FALSE)</f>
        <v>1078.4737</v>
      </c>
      <c r="E150">
        <f>VLOOKUP(A150,'[1]LIC ETF'!$H$1:$I$311,2,FALSE)</f>
        <v>64.841800000000006</v>
      </c>
      <c r="F150">
        <f>VLOOKUP(A150,[1]Gold!$F$1:$G$324,2,FALSE)</f>
        <v>143320</v>
      </c>
      <c r="G150">
        <f>VLOOKUP(A150,[1]HDFC!$A$2:$B$312,2,FALSE)</f>
        <v>1046.94336</v>
      </c>
      <c r="H150">
        <f>VLOOKUP(A150,[1]ICICI!$A$2:$B$312,2,FALSE)</f>
        <v>363.59704599999998</v>
      </c>
      <c r="I150">
        <f>VLOOKUP(A150,'[1]IDFC '!$A$2:$B$312,2,FALSE)</f>
        <v>31.049999</v>
      </c>
      <c r="J150">
        <f>VLOOKUP(A150,'[1]RBL Bank'!$A$2:$B$312,2,FALSE)</f>
        <v>187.800003</v>
      </c>
      <c r="K150">
        <f>VLOOKUP(A150,[1]Maruti!$A$2:$B$312,2,FALSE)</f>
        <v>6584.6875</v>
      </c>
      <c r="L150">
        <f>VLOOKUP(A150,[1]TVS!$A$2:$B$312,2,FALSE)</f>
        <v>412.71133400000002</v>
      </c>
      <c r="M150">
        <f>VLOOKUP([1]COMBINED!A150,[1]Apollo!$A$2:$B$312,2,FALSE)</f>
        <v>125.28952</v>
      </c>
      <c r="N150">
        <f>VLOOKUP([1]COMBINED!A150,'[1]Pi Indus'!$A$2:$B$312,2,FALSE)</f>
        <v>1861.4444579999999</v>
      </c>
      <c r="O150">
        <f>VLOOKUP(A150,[1]Chambal!$A$2:$B$312,2,FALSE)</f>
        <v>146.33744799999999</v>
      </c>
      <c r="P150">
        <f>VLOOKUP(A150,[1]ITC!$A$2:$B$312,2,FALSE)</f>
        <v>185.34378100000001</v>
      </c>
      <c r="Q150">
        <f>VLOOKUP(A150,'[1]Godrej Cons'!$A$2:$B$312,2,FALSE)</f>
        <v>689.95001200000002</v>
      </c>
      <c r="R150">
        <f>VLOOKUP(A150,'[1]Relaxo Footwear'!$A$2:$B$312,2,FALSE)</f>
        <v>626.33483899999999</v>
      </c>
      <c r="S150">
        <f>VLOOKUP([1]COMBINED!A150,'[1]Sunpharma '!$A$2:$B$312,2,FALSE)</f>
        <v>519.33526600000005</v>
      </c>
      <c r="T150" s="5"/>
    </row>
    <row r="151" spans="1:20" x14ac:dyDescent="0.2">
      <c r="A151" s="4">
        <v>44056</v>
      </c>
      <c r="B151">
        <f>VLOOKUP(A151,'[1]Axis PSU'!$H$1:$I$305,2,FALSE)</f>
        <v>1039.1310000000001</v>
      </c>
      <c r="C151">
        <f>VLOOKUP(A151,'[1]LIC PSU'!$H$1:$I$305,2,FALSE)</f>
        <v>11.616099999999999</v>
      </c>
      <c r="D151">
        <f>VLOOKUP(A151,'[1]Axis Money'!$H$1:$I$305,2,FALSE)</f>
        <v>1078.6106</v>
      </c>
      <c r="E151">
        <f>VLOOKUP(A151,'[1]LIC ETF'!$H$1:$I$311,2,FALSE)</f>
        <v>64.819599999999994</v>
      </c>
      <c r="F151">
        <f>VLOOKUP(A151,[1]Gold!$F$1:$G$324,2,FALSE)</f>
        <v>146075</v>
      </c>
      <c r="G151">
        <f>VLOOKUP(A151,[1]HDFC!$A$2:$B$312,2,FALSE)</f>
        <v>1042.3665800000001</v>
      </c>
      <c r="H151">
        <f>VLOOKUP(A151,[1]ICICI!$A$2:$B$312,2,FALSE)</f>
        <v>364.78637700000002</v>
      </c>
      <c r="I151">
        <f>VLOOKUP(A151,'[1]IDFC '!$A$2:$B$312,2,FALSE)</f>
        <v>31.35</v>
      </c>
      <c r="J151">
        <f>VLOOKUP(A151,'[1]RBL Bank'!$A$2:$B$312,2,FALSE)</f>
        <v>184.949997</v>
      </c>
      <c r="K151">
        <f>VLOOKUP(A151,[1]Maruti!$A$2:$B$312,2,FALSE)</f>
        <v>6645.2495120000003</v>
      </c>
      <c r="L151">
        <f>VLOOKUP(A151,[1]TVS!$A$2:$B$312,2,FALSE)</f>
        <v>425.01409899999999</v>
      </c>
      <c r="M151">
        <f>VLOOKUP([1]COMBINED!A151,[1]Apollo!$A$2:$B$312,2,FALSE)</f>
        <v>127.66171300000001</v>
      </c>
      <c r="N151">
        <f>VLOOKUP([1]COMBINED!A151,'[1]Pi Indus'!$A$2:$B$312,2,FALSE)</f>
        <v>1892.387207</v>
      </c>
      <c r="O151">
        <f>VLOOKUP(A151,[1]Chambal!$A$2:$B$312,2,FALSE)</f>
        <v>147.57235700000001</v>
      </c>
      <c r="P151">
        <f>VLOOKUP(A151,[1]ITC!$A$2:$B$312,2,FALSE)</f>
        <v>182.84771699999999</v>
      </c>
      <c r="Q151">
        <f>VLOOKUP(A151,'[1]Godrej Cons'!$A$2:$B$312,2,FALSE)</f>
        <v>709.20001200000002</v>
      </c>
      <c r="R151">
        <f>VLOOKUP(A151,'[1]Relaxo Footwear'!$A$2:$B$312,2,FALSE)</f>
        <v>626.58367899999996</v>
      </c>
      <c r="S151">
        <f>VLOOKUP([1]COMBINED!A151,'[1]Sunpharma '!$A$2:$B$312,2,FALSE)</f>
        <v>508.25854500000003</v>
      </c>
      <c r="T151" s="5"/>
    </row>
    <row r="152" spans="1:20" x14ac:dyDescent="0.2">
      <c r="A152" s="4">
        <v>44057</v>
      </c>
      <c r="B152">
        <f>VLOOKUP(A152,'[1]Axis PSU'!$H$1:$I$305,2,FALSE)</f>
        <v>1038.6768999999999</v>
      </c>
      <c r="C152">
        <f>VLOOKUP(A152,'[1]LIC PSU'!$H$1:$I$305,2,FALSE)</f>
        <v>11.610200000000001</v>
      </c>
      <c r="D152">
        <f>VLOOKUP(A152,'[1]Axis Money'!$H$1:$I$305,2,FALSE)</f>
        <v>1078.7529</v>
      </c>
      <c r="E152">
        <f>VLOOKUP(A152,'[1]LIC ETF'!$H$1:$I$311,2,FALSE)</f>
        <v>64.122</v>
      </c>
      <c r="F152">
        <f>VLOOKUP(A152,[1]Gold!$F$1:$G$324,2,FALSE)</f>
        <v>145530</v>
      </c>
      <c r="G152">
        <f>VLOOKUP(A152,[1]HDFC!$A$2:$B$312,2,FALSE)</f>
        <v>1018.15405</v>
      </c>
      <c r="H152">
        <f>VLOOKUP(A152,[1]ICICI!$A$2:$B$312,2,FALSE)</f>
        <v>358.19537400000002</v>
      </c>
      <c r="I152">
        <f>VLOOKUP(A152,'[1]IDFC '!$A$2:$B$312,2,FALSE)</f>
        <v>30.25</v>
      </c>
      <c r="J152">
        <f>VLOOKUP(A152,'[1]RBL Bank'!$A$2:$B$312,2,FALSE)</f>
        <v>177.199997</v>
      </c>
      <c r="K152">
        <f>VLOOKUP(A152,[1]Maruti!$A$2:$B$312,2,FALSE)</f>
        <v>6503.6411129999997</v>
      </c>
      <c r="L152">
        <f>VLOOKUP(A152,[1]TVS!$A$2:$B$312,2,FALSE)</f>
        <v>413.15603599999997</v>
      </c>
      <c r="M152">
        <f>VLOOKUP([1]COMBINED!A152,[1]Apollo!$A$2:$B$312,2,FALSE)</f>
        <v>125.822052</v>
      </c>
      <c r="N152">
        <f>VLOOKUP([1]COMBINED!A152,'[1]Pi Indus'!$A$2:$B$312,2,FALSE)</f>
        <v>1929.7971190000001</v>
      </c>
      <c r="O152">
        <f>VLOOKUP(A152,[1]Chambal!$A$2:$B$312,2,FALSE)</f>
        <v>145.38751199999999</v>
      </c>
      <c r="P152">
        <f>VLOOKUP(A152,[1]ITC!$A$2:$B$312,2,FALSE)</f>
        <v>178.264038</v>
      </c>
      <c r="Q152">
        <f>VLOOKUP(A152,'[1]Godrej Cons'!$A$2:$B$312,2,FALSE)</f>
        <v>684.59997599999997</v>
      </c>
      <c r="R152">
        <f>VLOOKUP(A152,'[1]Relaxo Footwear'!$A$2:$B$312,2,FALSE)</f>
        <v>627.18090800000004</v>
      </c>
      <c r="S152">
        <f>VLOOKUP([1]COMBINED!A152,'[1]Sunpharma '!$A$2:$B$312,2,FALSE)</f>
        <v>518.55450399999995</v>
      </c>
      <c r="T152" s="5"/>
    </row>
    <row r="153" spans="1:20" x14ac:dyDescent="0.2">
      <c r="A153" s="4">
        <v>44060</v>
      </c>
      <c r="B153">
        <f>VLOOKUP(A153,'[1]Axis PSU'!$H$1:$I$305,2,FALSE)</f>
        <v>1038.9821999999999</v>
      </c>
      <c r="C153">
        <f>VLOOKUP(A153,'[1]LIC PSU'!$H$1:$I$305,2,FALSE)</f>
        <v>11.613099999999999</v>
      </c>
      <c r="D153">
        <f>VLOOKUP(A153,'[1]Axis Money'!$H$1:$I$305,2,FALSE)</f>
        <v>1079.0715</v>
      </c>
      <c r="E153">
        <f>VLOOKUP(A153,'[1]LIC ETF'!$H$1:$I$311,2,FALSE)</f>
        <v>64.503600000000006</v>
      </c>
      <c r="F153">
        <f>VLOOKUP(A153,[1]Gold!$F$1:$G$324,2,FALSE)</f>
        <v>148350</v>
      </c>
      <c r="G153">
        <f>VLOOKUP(A153,[1]HDFC!$A$2:$B$312,2,FALSE)</f>
        <v>1016.4808399999999</v>
      </c>
      <c r="H153">
        <f>VLOOKUP(A153,[1]ICICI!$A$2:$B$312,2,FALSE)</f>
        <v>357.00604199999998</v>
      </c>
      <c r="I153">
        <f>VLOOKUP(A153,'[1]IDFC '!$A$2:$B$312,2,FALSE)</f>
        <v>29.5</v>
      </c>
      <c r="J153">
        <f>VLOOKUP(A153,'[1]RBL Bank'!$A$2:$B$312,2,FALSE)</f>
        <v>183.5</v>
      </c>
      <c r="K153">
        <f>VLOOKUP(A153,[1]Maruti!$A$2:$B$312,2,FALSE)</f>
        <v>6681.5283200000003</v>
      </c>
      <c r="L153">
        <f>VLOOKUP(A153,[1]TVS!$A$2:$B$312,2,FALSE)</f>
        <v>421.75311299999998</v>
      </c>
      <c r="M153">
        <f>VLOOKUP([1]COMBINED!A153,[1]Apollo!$A$2:$B$312,2,FALSE)</f>
        <v>125.24112700000001</v>
      </c>
      <c r="N153">
        <f>VLOOKUP([1]COMBINED!A153,'[1]Pi Indus'!$A$2:$B$312,2,FALSE)</f>
        <v>1914.3256839999999</v>
      </c>
      <c r="O153">
        <f>VLOOKUP(A153,[1]Chambal!$A$2:$B$312,2,FALSE)</f>
        <v>145.10252399999999</v>
      </c>
      <c r="P153">
        <f>VLOOKUP(A153,[1]ITC!$A$2:$B$312,2,FALSE)</f>
        <v>180.39704900000001</v>
      </c>
      <c r="Q153">
        <f>VLOOKUP(A153,'[1]Godrej Cons'!$A$2:$B$312,2,FALSE)</f>
        <v>681.65002400000003</v>
      </c>
      <c r="R153">
        <f>VLOOKUP(A153,'[1]Relaxo Footwear'!$A$2:$B$312,2,FALSE)</f>
        <v>637.43402100000003</v>
      </c>
      <c r="S153">
        <f>VLOOKUP([1]COMBINED!A153,'[1]Sunpharma '!$A$2:$B$312,2,FALSE)</f>
        <v>515.62670900000001</v>
      </c>
      <c r="T153" s="5"/>
    </row>
    <row r="154" spans="1:20" x14ac:dyDescent="0.2">
      <c r="A154" s="4">
        <v>44061</v>
      </c>
      <c r="B154">
        <f>VLOOKUP(A154,'[1]Axis PSU'!$H$1:$I$305,2,FALSE)</f>
        <v>1039.1310000000001</v>
      </c>
      <c r="C154">
        <f>VLOOKUP(A154,'[1]LIC PSU'!$H$1:$I$305,2,FALSE)</f>
        <v>11.610099999999999</v>
      </c>
      <c r="D154">
        <f>VLOOKUP(A154,'[1]Axis Money'!$H$1:$I$305,2,FALSE)</f>
        <v>1079.5322000000001</v>
      </c>
      <c r="E154">
        <f>VLOOKUP(A154,'[1]LIC ETF'!$H$1:$I$311,2,FALSE)</f>
        <v>65.294200000000004</v>
      </c>
      <c r="F154">
        <f>VLOOKUP(A154,[1]Gold!$F$1:$G$324,2,FALSE)</f>
        <v>149247</v>
      </c>
      <c r="G154">
        <f>VLOOKUP(A154,[1]HDFC!$A$2:$B$312,2,FALSE)</f>
        <v>1039.85681</v>
      </c>
      <c r="H154">
        <f>VLOOKUP(A154,[1]ICICI!$A$2:$B$312,2,FALSE)</f>
        <v>366.27310199999999</v>
      </c>
      <c r="I154">
        <f>VLOOKUP(A154,'[1]IDFC '!$A$2:$B$312,2,FALSE)</f>
        <v>31.299999</v>
      </c>
      <c r="J154">
        <f>VLOOKUP(A154,'[1]RBL Bank'!$A$2:$B$312,2,FALSE)</f>
        <v>182.39999399999999</v>
      </c>
      <c r="K154">
        <f>VLOOKUP(A154,[1]Maruti!$A$2:$B$312,2,FALSE)</f>
        <v>6804.6279299999997</v>
      </c>
      <c r="L154">
        <f>VLOOKUP(A154,[1]TVS!$A$2:$B$312,2,FALSE)</f>
        <v>428.27508499999999</v>
      </c>
      <c r="M154">
        <f>VLOOKUP([1]COMBINED!A154,[1]Apollo!$A$2:$B$312,2,FALSE)</f>
        <v>124.369705</v>
      </c>
      <c r="N154">
        <f>VLOOKUP([1]COMBINED!A154,'[1]Pi Indus'!$A$2:$B$312,2,FALSE)</f>
        <v>1951.88501</v>
      </c>
      <c r="O154">
        <f>VLOOKUP(A154,[1]Chambal!$A$2:$B$312,2,FALSE)</f>
        <v>145.909988</v>
      </c>
      <c r="P154">
        <f>VLOOKUP(A154,[1]ITC!$A$2:$B$312,2,FALSE)</f>
        <v>180.21551500000001</v>
      </c>
      <c r="Q154">
        <f>VLOOKUP(A154,'[1]Godrej Cons'!$A$2:$B$312,2,FALSE)</f>
        <v>690.75</v>
      </c>
      <c r="R154">
        <f>VLOOKUP(A154,'[1]Relaxo Footwear'!$A$2:$B$312,2,FALSE)</f>
        <v>643.40667699999995</v>
      </c>
      <c r="S154">
        <f>VLOOKUP([1]COMBINED!A154,'[1]Sunpharma '!$A$2:$B$312,2,FALSE)</f>
        <v>513.33337400000005</v>
      </c>
      <c r="T154" s="5"/>
    </row>
    <row r="155" spans="1:20" x14ac:dyDescent="0.2">
      <c r="A155" s="4">
        <v>44062</v>
      </c>
      <c r="B155">
        <f>VLOOKUP(A155,'[1]Axis PSU'!$H$1:$I$305,2,FALSE)</f>
        <v>1039.1310000000001</v>
      </c>
      <c r="C155">
        <f>VLOOKUP(A155,'[1]LIC PSU'!$H$1:$I$305,2,FALSE)</f>
        <v>11.6089</v>
      </c>
      <c r="D155">
        <f>VLOOKUP(A155,'[1]Axis Money'!$H$1:$I$305,2,FALSE)</f>
        <v>1079.7207000000001</v>
      </c>
      <c r="E155">
        <f>VLOOKUP(A155,'[1]LIC ETF'!$H$1:$I$311,2,FALSE)</f>
        <v>65.427899999999994</v>
      </c>
      <c r="F155">
        <f>VLOOKUP(A155,[1]Gold!$F$1:$G$324,2,FALSE)</f>
        <v>144354</v>
      </c>
      <c r="G155">
        <f>VLOOKUP(A155,[1]HDFC!$A$2:$B$312,2,FALSE)</f>
        <v>1049.7976100000001</v>
      </c>
      <c r="H155">
        <f>VLOOKUP(A155,[1]ICICI!$A$2:$B$312,2,FALSE)</f>
        <v>371.12966899999998</v>
      </c>
      <c r="I155">
        <f>VLOOKUP(A155,'[1]IDFC '!$A$2:$B$312,2,FALSE)</f>
        <v>31.15</v>
      </c>
      <c r="J155">
        <f>VLOOKUP(A155,'[1]RBL Bank'!$A$2:$B$312,2,FALSE)</f>
        <v>184.800003</v>
      </c>
      <c r="K155">
        <f>VLOOKUP(A155,[1]Maruti!$A$2:$B$312,2,FALSE)</f>
        <v>6900.580078</v>
      </c>
      <c r="L155">
        <f>VLOOKUP(A155,[1]TVS!$A$2:$B$312,2,FALSE)</f>
        <v>429.51028400000001</v>
      </c>
      <c r="M155">
        <f>VLOOKUP([1]COMBINED!A155,[1]Apollo!$A$2:$B$312,2,FALSE)</f>
        <v>123.837181</v>
      </c>
      <c r="N155">
        <f>VLOOKUP([1]COMBINED!A155,'[1]Pi Indus'!$A$2:$B$312,2,FALSE)</f>
        <v>1952.4820560000001</v>
      </c>
      <c r="O155">
        <f>VLOOKUP(A155,[1]Chambal!$A$2:$B$312,2,FALSE)</f>
        <v>144.437592</v>
      </c>
      <c r="P155">
        <f>VLOOKUP(A155,[1]ITC!$A$2:$B$312,2,FALSE)</f>
        <v>180.12475599999999</v>
      </c>
      <c r="Q155">
        <f>VLOOKUP(A155,'[1]Godrej Cons'!$A$2:$B$312,2,FALSE)</f>
        <v>690.65002400000003</v>
      </c>
      <c r="R155">
        <f>VLOOKUP(A155,'[1]Relaxo Footwear'!$A$2:$B$312,2,FALSE)</f>
        <v>644.50170900000001</v>
      </c>
      <c r="S155">
        <f>VLOOKUP([1]COMBINED!A155,'[1]Sunpharma '!$A$2:$B$312,2,FALSE)</f>
        <v>513.72454800000003</v>
      </c>
      <c r="T155" s="5"/>
    </row>
    <row r="156" spans="1:20" x14ac:dyDescent="0.2">
      <c r="A156" s="4">
        <v>44063</v>
      </c>
      <c r="B156">
        <f>VLOOKUP(A156,'[1]Axis PSU'!$H$1:$I$305,2,FALSE)</f>
        <v>1039.1310000000001</v>
      </c>
      <c r="C156">
        <f>VLOOKUP(A156,'[1]LIC PSU'!$H$1:$I$305,2,FALSE)</f>
        <v>11.6142</v>
      </c>
      <c r="D156">
        <f>VLOOKUP(A156,'[1]Axis Money'!$H$1:$I$305,2,FALSE)</f>
        <v>1080.0116</v>
      </c>
      <c r="E156">
        <f>VLOOKUP(A156,'[1]LIC ETF'!$H$1:$I$311,2,FALSE)</f>
        <v>64.870900000000006</v>
      </c>
      <c r="F156">
        <f>VLOOKUP(A156,[1]Gold!$F$1:$G$324,2,FALSE)</f>
        <v>145990</v>
      </c>
      <c r="G156">
        <f>VLOOKUP(A156,[1]HDFC!$A$2:$B$312,2,FALSE)</f>
        <v>1042.31738</v>
      </c>
      <c r="H156">
        <f>VLOOKUP(A156,[1]ICICI!$A$2:$B$312,2,FALSE)</f>
        <v>364.48907500000001</v>
      </c>
      <c r="I156">
        <f>VLOOKUP(A156,'[1]IDFC '!$A$2:$B$312,2,FALSE)</f>
        <v>30.950001</v>
      </c>
      <c r="J156">
        <f>VLOOKUP(A156,'[1]RBL Bank'!$A$2:$B$312,2,FALSE)</f>
        <v>182.14999399999999</v>
      </c>
      <c r="K156">
        <f>VLOOKUP(A156,[1]Maruti!$A$2:$B$312,2,FALSE)</f>
        <v>6885.1806640000004</v>
      </c>
      <c r="L156">
        <f>VLOOKUP(A156,[1]TVS!$A$2:$B$312,2,FALSE)</f>
        <v>444.72820999999999</v>
      </c>
      <c r="M156">
        <f>VLOOKUP([1]COMBINED!A156,[1]Apollo!$A$2:$B$312,2,FALSE)</f>
        <v>124.660179</v>
      </c>
      <c r="N156">
        <f>VLOOKUP([1]COMBINED!A156,'[1]Pi Indus'!$A$2:$B$312,2,FALSE)</f>
        <v>1939.9458010000001</v>
      </c>
      <c r="O156">
        <f>VLOOKUP(A156,[1]Chambal!$A$2:$B$312,2,FALSE)</f>
        <v>142.30023199999999</v>
      </c>
      <c r="P156">
        <f>VLOOKUP(A156,[1]ITC!$A$2:$B$312,2,FALSE)</f>
        <v>177.71945199999999</v>
      </c>
      <c r="Q156">
        <f>VLOOKUP(A156,'[1]Godrej Cons'!$A$2:$B$312,2,FALSE)</f>
        <v>689.20001200000002</v>
      </c>
      <c r="R156">
        <f>VLOOKUP(A156,'[1]Relaxo Footwear'!$A$2:$B$312,2,FALSE)</f>
        <v>638.03131099999996</v>
      </c>
      <c r="S156">
        <f>VLOOKUP([1]COMBINED!A156,'[1]Sunpharma '!$A$2:$B$312,2,FALSE)</f>
        <v>510.69335899999999</v>
      </c>
      <c r="T156" s="5"/>
    </row>
    <row r="157" spans="1:20" x14ac:dyDescent="0.2">
      <c r="A157" s="4">
        <v>44064</v>
      </c>
      <c r="B157">
        <f>VLOOKUP(A157,'[1]Axis PSU'!$H$1:$I$305,2,FALSE)</f>
        <v>1037.3526999999999</v>
      </c>
      <c r="C157">
        <f>VLOOKUP(A157,'[1]LIC PSU'!$H$1:$I$305,2,FALSE)</f>
        <v>11.590400000000001</v>
      </c>
      <c r="D157">
        <f>VLOOKUP(A157,'[1]Axis Money'!$H$1:$I$305,2,FALSE)</f>
        <v>1080.1783</v>
      </c>
      <c r="E157">
        <f>VLOOKUP(A157,'[1]LIC ETF'!$H$1:$I$311,2,FALSE)</f>
        <v>65.207499999999996</v>
      </c>
      <c r="F157">
        <f>VLOOKUP(A157,[1]Gold!$F$1:$G$324,2,FALSE)</f>
        <v>145302</v>
      </c>
      <c r="G157">
        <f>VLOOKUP(A157,[1]HDFC!$A$2:$B$312,2,FALSE)</f>
        <v>1068.5476100000001</v>
      </c>
      <c r="H157">
        <f>VLOOKUP(A157,[1]ICICI!$A$2:$B$312,2,FALSE)</f>
        <v>367.85888699999998</v>
      </c>
      <c r="I157">
        <f>VLOOKUP(A157,'[1]IDFC '!$A$2:$B$312,2,FALSE)</f>
        <v>30.9</v>
      </c>
      <c r="J157">
        <f>VLOOKUP(A157,'[1]RBL Bank'!$A$2:$B$312,2,FALSE)</f>
        <v>184.14999399999999</v>
      </c>
      <c r="K157">
        <f>VLOOKUP(A157,[1]Maruti!$A$2:$B$312,2,FALSE)</f>
        <v>6883.501953</v>
      </c>
      <c r="L157">
        <f>VLOOKUP(A157,[1]TVS!$A$2:$B$312,2,FALSE)</f>
        <v>447.93978900000002</v>
      </c>
      <c r="M157">
        <f>VLOOKUP([1]COMBINED!A157,[1]Apollo!$A$2:$B$312,2,FALSE)</f>
        <v>127.080765</v>
      </c>
      <c r="N157">
        <f>VLOOKUP([1]COMBINED!A157,'[1]Pi Indus'!$A$2:$B$312,2,FALSE)</f>
        <v>1978.6488039999999</v>
      </c>
      <c r="O157">
        <f>VLOOKUP(A157,[1]Chambal!$A$2:$B$312,2,FALSE)</f>
        <v>144.62756300000001</v>
      </c>
      <c r="P157">
        <f>VLOOKUP(A157,[1]ITC!$A$2:$B$312,2,FALSE)</f>
        <v>178.62712099999999</v>
      </c>
      <c r="Q157">
        <f>VLOOKUP(A157,'[1]Godrej Cons'!$A$2:$B$312,2,FALSE)</f>
        <v>683.5</v>
      </c>
      <c r="R157">
        <f>VLOOKUP(A157,'[1]Relaxo Footwear'!$A$2:$B$312,2,FALSE)</f>
        <v>638.32995600000004</v>
      </c>
      <c r="S157">
        <f>VLOOKUP([1]COMBINED!A157,'[1]Sunpharma '!$A$2:$B$312,2,FALSE)</f>
        <v>520.520081</v>
      </c>
      <c r="T157" s="5"/>
    </row>
    <row r="158" spans="1:20" x14ac:dyDescent="0.2">
      <c r="A158" s="4">
        <v>44067</v>
      </c>
      <c r="B158">
        <f>VLOOKUP(A158,'[1]Axis PSU'!$H$1:$I$305,2,FALSE)</f>
        <v>1036.1460999999999</v>
      </c>
      <c r="C158">
        <f>VLOOKUP(A158,'[1]LIC PSU'!$H$1:$I$305,2,FALSE)</f>
        <v>11.577</v>
      </c>
      <c r="D158">
        <f>VLOOKUP(A158,'[1]Axis Money'!$H$1:$I$305,2,FALSE)</f>
        <v>1080.4184</v>
      </c>
      <c r="E158">
        <f>VLOOKUP(A158,'[1]LIC ETF'!$H$1:$I$311,2,FALSE)</f>
        <v>65.749600000000001</v>
      </c>
      <c r="F158">
        <f>VLOOKUP(A158,[1]Gold!$F$1:$G$324,2,FALSE)</f>
        <v>143019</v>
      </c>
      <c r="G158">
        <f>VLOOKUP(A158,[1]HDFC!$A$2:$B$312,2,FALSE)</f>
        <v>1099.4528800000001</v>
      </c>
      <c r="H158">
        <f>VLOOKUP(A158,[1]ICICI!$A$2:$B$312,2,FALSE)</f>
        <v>376.97732500000001</v>
      </c>
      <c r="I158">
        <f>VLOOKUP(A158,'[1]IDFC '!$A$2:$B$312,2,FALSE)</f>
        <v>32.150002000000001</v>
      </c>
      <c r="J158">
        <f>VLOOKUP(A158,'[1]RBL Bank'!$A$2:$B$312,2,FALSE)</f>
        <v>184.449997</v>
      </c>
      <c r="K158">
        <f>VLOOKUP(A158,[1]Maruti!$A$2:$B$312,2,FALSE)</f>
        <v>6991.5971680000002</v>
      </c>
      <c r="L158">
        <f>VLOOKUP(A158,[1]TVS!$A$2:$B$312,2,FALSE)</f>
        <v>443.49298099999999</v>
      </c>
      <c r="M158">
        <f>VLOOKUP([1]COMBINED!A158,[1]Apollo!$A$2:$B$312,2,FALSE)</f>
        <v>124.369705</v>
      </c>
      <c r="N158">
        <f>VLOOKUP([1]COMBINED!A158,'[1]Pi Indus'!$A$2:$B$312,2,FALSE)</f>
        <v>2051.1308589999999</v>
      </c>
      <c r="O158">
        <f>VLOOKUP(A158,[1]Chambal!$A$2:$B$312,2,FALSE)</f>
        <v>148.712265</v>
      </c>
      <c r="P158">
        <f>VLOOKUP(A158,[1]ITC!$A$2:$B$312,2,FALSE)</f>
        <v>178.53633099999999</v>
      </c>
      <c r="Q158">
        <f>VLOOKUP(A158,'[1]Godrej Cons'!$A$2:$B$312,2,FALSE)</f>
        <v>685.29998799999998</v>
      </c>
      <c r="R158">
        <f>VLOOKUP(A158,'[1]Relaxo Footwear'!$A$2:$B$312,2,FALSE)</f>
        <v>635.09472700000003</v>
      </c>
      <c r="S158">
        <f>VLOOKUP([1]COMBINED!A158,'[1]Sunpharma '!$A$2:$B$312,2,FALSE)</f>
        <v>521.595642</v>
      </c>
      <c r="T158" s="5"/>
    </row>
    <row r="159" spans="1:20" x14ac:dyDescent="0.2">
      <c r="A159" s="4">
        <v>44068</v>
      </c>
      <c r="B159">
        <f>VLOOKUP(A159,'[1]Axis PSU'!$H$1:$I$305,2,FALSE)</f>
        <v>1036.8891000000001</v>
      </c>
      <c r="C159">
        <f>VLOOKUP(A159,'[1]LIC PSU'!$H$1:$I$305,2,FALSE)</f>
        <v>11.585900000000001</v>
      </c>
      <c r="D159">
        <f>VLOOKUP(A159,'[1]Axis Money'!$H$1:$I$305,2,FALSE)</f>
        <v>1080.3943999999999</v>
      </c>
      <c r="E159">
        <f>VLOOKUP(A159,'[1]LIC ETF'!$H$1:$I$311,2,FALSE)</f>
        <v>65.780299999999997</v>
      </c>
      <c r="F159">
        <f>VLOOKUP(A159,[1]Gold!$F$1:$G$324,2,FALSE)</f>
        <v>143046</v>
      </c>
      <c r="G159">
        <f>VLOOKUP(A159,[1]HDFC!$A$2:$B$312,2,FALSE)</f>
        <v>1102.06104</v>
      </c>
      <c r="H159">
        <f>VLOOKUP(A159,[1]ICICI!$A$2:$B$312,2,FALSE)</f>
        <v>382.92413299999998</v>
      </c>
      <c r="I159">
        <f>VLOOKUP(A159,'[1]IDFC '!$A$2:$B$312,2,FALSE)</f>
        <v>31.950001</v>
      </c>
      <c r="J159">
        <f>VLOOKUP(A159,'[1]RBL Bank'!$A$2:$B$312,2,FALSE)</f>
        <v>188.949997</v>
      </c>
      <c r="K159">
        <f>VLOOKUP(A159,[1]Maruti!$A$2:$B$312,2,FALSE)</f>
        <v>7018.6948240000002</v>
      </c>
      <c r="L159">
        <f>VLOOKUP(A159,[1]TVS!$A$2:$B$312,2,FALSE)</f>
        <v>440.28143299999999</v>
      </c>
      <c r="M159">
        <f>VLOOKUP([1]COMBINED!A159,[1]Apollo!$A$2:$B$312,2,FALSE)</f>
        <v>122.82053399999999</v>
      </c>
      <c r="N159">
        <f>VLOOKUP([1]COMBINED!A159,'[1]Pi Indus'!$A$2:$B$312,2,FALSE)</f>
        <v>2035.5101320000001</v>
      </c>
      <c r="O159">
        <f>VLOOKUP(A159,[1]Chambal!$A$2:$B$312,2,FALSE)</f>
        <v>148.66478000000001</v>
      </c>
      <c r="P159">
        <f>VLOOKUP(A159,[1]ITC!$A$2:$B$312,2,FALSE)</f>
        <v>177.35638399999999</v>
      </c>
      <c r="Q159">
        <f>VLOOKUP(A159,'[1]Godrej Cons'!$A$2:$B$312,2,FALSE)</f>
        <v>677.75</v>
      </c>
      <c r="R159">
        <f>VLOOKUP(A159,'[1]Relaxo Footwear'!$A$2:$B$312,2,FALSE)</f>
        <v>636.98608400000001</v>
      </c>
      <c r="S159">
        <f>VLOOKUP([1]COMBINED!A159,'[1]Sunpharma '!$A$2:$B$312,2,FALSE)</f>
        <v>513.43109100000004</v>
      </c>
      <c r="T159" s="5"/>
    </row>
    <row r="160" spans="1:20" x14ac:dyDescent="0.2">
      <c r="A160" s="4">
        <v>44069</v>
      </c>
      <c r="B160">
        <f>VLOOKUP(A160,'[1]Axis PSU'!$H$1:$I$305,2,FALSE)</f>
        <v>1036.462</v>
      </c>
      <c r="C160">
        <f>VLOOKUP(A160,'[1]LIC PSU'!$H$1:$I$305,2,FALSE)</f>
        <v>11.579599999999999</v>
      </c>
      <c r="D160">
        <f>VLOOKUP(A160,'[1]Axis Money'!$H$1:$I$305,2,FALSE)</f>
        <v>1080.7701</v>
      </c>
      <c r="E160">
        <f>VLOOKUP(A160,'[1]LIC ETF'!$H$1:$I$311,2,FALSE)</f>
        <v>66.230900000000005</v>
      </c>
      <c r="F160">
        <f>VLOOKUP(A160,[1]Gold!$F$1:$G$324,2,FALSE)</f>
        <v>144960</v>
      </c>
      <c r="G160">
        <f>VLOOKUP(A160,[1]HDFC!$A$2:$B$312,2,FALSE)</f>
        <v>1100.8308099999999</v>
      </c>
      <c r="H160">
        <f>VLOOKUP(A160,[1]ICICI!$A$2:$B$312,2,FALSE)</f>
        <v>385.89755200000002</v>
      </c>
      <c r="I160">
        <f>VLOOKUP(A160,'[1]IDFC '!$A$2:$B$312,2,FALSE)</f>
        <v>32.450001</v>
      </c>
      <c r="J160">
        <f>VLOOKUP(A160,'[1]RBL Bank'!$A$2:$B$312,2,FALSE)</f>
        <v>200.39999399999999</v>
      </c>
      <c r="K160">
        <f>VLOOKUP(A160,[1]Maruti!$A$2:$B$312,2,FALSE)</f>
        <v>6918.6948240000002</v>
      </c>
      <c r="L160">
        <f>VLOOKUP(A160,[1]TVS!$A$2:$B$312,2,FALSE)</f>
        <v>461.97186299999998</v>
      </c>
      <c r="M160">
        <f>VLOOKUP([1]COMBINED!A160,[1]Apollo!$A$2:$B$312,2,FALSE)</f>
        <v>127.806938</v>
      </c>
      <c r="N160">
        <f>VLOOKUP([1]COMBINED!A160,'[1]Pi Indus'!$A$2:$B$312,2,FALSE)</f>
        <v>2005.412842</v>
      </c>
      <c r="O160">
        <f>VLOOKUP(A160,[1]Chambal!$A$2:$B$312,2,FALSE)</f>
        <v>148.66478000000001</v>
      </c>
      <c r="P160">
        <f>VLOOKUP(A160,[1]ITC!$A$2:$B$312,2,FALSE)</f>
        <v>176.947937</v>
      </c>
      <c r="Q160">
        <f>VLOOKUP(A160,'[1]Godrej Cons'!$A$2:$B$312,2,FALSE)</f>
        <v>681.25</v>
      </c>
      <c r="R160">
        <f>VLOOKUP(A160,'[1]Relaxo Footwear'!$A$2:$B$312,2,FALSE)</f>
        <v>636.38885500000004</v>
      </c>
      <c r="S160">
        <f>VLOOKUP([1]COMBINED!A160,'[1]Sunpharma '!$A$2:$B$312,2,FALSE)</f>
        <v>513.48010299999999</v>
      </c>
      <c r="T160" s="5"/>
    </row>
    <row r="161" spans="1:20" x14ac:dyDescent="0.2">
      <c r="A161" s="4">
        <v>44070</v>
      </c>
      <c r="B161">
        <f>VLOOKUP(A161,'[1]Axis PSU'!$H$1:$I$305,2,FALSE)</f>
        <v>1036.2378000000001</v>
      </c>
      <c r="C161">
        <f>VLOOKUP(A161,'[1]LIC PSU'!$H$1:$I$305,2,FALSE)</f>
        <v>11.576499999999999</v>
      </c>
      <c r="D161">
        <f>VLOOKUP(A161,'[1]Axis Money'!$H$1:$I$305,2,FALSE)</f>
        <v>1080.9100000000001</v>
      </c>
      <c r="E161">
        <f>VLOOKUP(A161,'[1]LIC ETF'!$H$1:$I$311,2,FALSE)</f>
        <v>66.284099999999995</v>
      </c>
      <c r="F161">
        <f>VLOOKUP(A161,[1]Gold!$F$1:$G$324,2,FALSE)</f>
        <v>142566</v>
      </c>
      <c r="G161">
        <f>VLOOKUP(A161,[1]HDFC!$A$2:$B$312,2,FALSE)</f>
        <v>1094.5809300000001</v>
      </c>
      <c r="H161">
        <f>VLOOKUP(A161,[1]ICICI!$A$2:$B$312,2,FALSE)</f>
        <v>388.72228999999999</v>
      </c>
      <c r="I161">
        <f>VLOOKUP(A161,'[1]IDFC '!$A$2:$B$312,2,FALSE)</f>
        <v>31.9</v>
      </c>
      <c r="J161">
        <f>VLOOKUP(A161,'[1]RBL Bank'!$A$2:$B$312,2,FALSE)</f>
        <v>202.800003</v>
      </c>
      <c r="K161">
        <f>VLOOKUP(A161,[1]Maruti!$A$2:$B$312,2,FALSE)</f>
        <v>7006.8979490000002</v>
      </c>
      <c r="L161">
        <f>VLOOKUP(A161,[1]TVS!$A$2:$B$312,2,FALSE)</f>
        <v>453.72061200000002</v>
      </c>
      <c r="M161">
        <f>VLOOKUP([1]COMBINED!A161,[1]Apollo!$A$2:$B$312,2,FALSE)</f>
        <v>131.19577000000001</v>
      </c>
      <c r="N161">
        <f>VLOOKUP([1]COMBINED!A161,'[1]Pi Indus'!$A$2:$B$312,2,FALSE)</f>
        <v>1980.987183</v>
      </c>
      <c r="O161">
        <f>VLOOKUP(A161,[1]Chambal!$A$2:$B$312,2,FALSE)</f>
        <v>147.66735800000001</v>
      </c>
      <c r="P161">
        <f>VLOOKUP(A161,[1]ITC!$A$2:$B$312,2,FALSE)</f>
        <v>176.31257600000001</v>
      </c>
      <c r="Q161">
        <f>VLOOKUP(A161,'[1]Godrej Cons'!$A$2:$B$312,2,FALSE)</f>
        <v>678.75</v>
      </c>
      <c r="R161">
        <f>VLOOKUP(A161,'[1]Relaxo Footwear'!$A$2:$B$312,2,FALSE)</f>
        <v>636.93627900000001</v>
      </c>
      <c r="S161">
        <f>VLOOKUP([1]COMBINED!A161,'[1]Sunpharma '!$A$2:$B$312,2,FALSE)</f>
        <v>520.42224099999999</v>
      </c>
      <c r="T161" s="5"/>
    </row>
    <row r="162" spans="1:20" x14ac:dyDescent="0.2">
      <c r="A162" s="4">
        <v>44071</v>
      </c>
      <c r="B162">
        <f>VLOOKUP(A162,'[1]Axis PSU'!$H$1:$I$305,2,FALSE)</f>
        <v>1035.6762000000001</v>
      </c>
      <c r="C162">
        <f>VLOOKUP(A162,'[1]LIC PSU'!$H$1:$I$305,2,FALSE)</f>
        <v>11.570399999999999</v>
      </c>
      <c r="D162">
        <f>VLOOKUP(A162,'[1]Axis Money'!$H$1:$I$305,2,FALSE)</f>
        <v>1081.0332000000001</v>
      </c>
      <c r="E162">
        <f>VLOOKUP(A162,'[1]LIC ETF'!$H$1:$I$311,2,FALSE)</f>
        <v>66.787400000000005</v>
      </c>
      <c r="F162">
        <f>VLOOKUP(A162,[1]Gold!$F$1:$G$324,2,FALSE)</f>
        <v>143633</v>
      </c>
      <c r="G162">
        <f>VLOOKUP(A162,[1]HDFC!$A$2:$B$312,2,FALSE)</f>
        <v>1096.9431199999999</v>
      </c>
      <c r="H162">
        <f>VLOOKUP(A162,[1]ICICI!$A$2:$B$312,2,FALSE)</f>
        <v>406.06707799999998</v>
      </c>
      <c r="I162">
        <f>VLOOKUP(A162,'[1]IDFC '!$A$2:$B$312,2,FALSE)</f>
        <v>33.650002000000001</v>
      </c>
      <c r="J162">
        <f>VLOOKUP(A162,'[1]RBL Bank'!$A$2:$B$312,2,FALSE)</f>
        <v>210.5</v>
      </c>
      <c r="K162">
        <f>VLOOKUP(A162,[1]Maruti!$A$2:$B$312,2,FALSE)</f>
        <v>7012.9194340000004</v>
      </c>
      <c r="L162">
        <f>VLOOKUP(A162,[1]TVS!$A$2:$B$312,2,FALSE)</f>
        <v>444.43176299999999</v>
      </c>
      <c r="M162">
        <f>VLOOKUP([1]COMBINED!A162,[1]Apollo!$A$2:$B$312,2,FALSE)</f>
        <v>129.307693</v>
      </c>
      <c r="N162">
        <f>VLOOKUP([1]COMBINED!A162,'[1]Pi Indus'!$A$2:$B$312,2,FALSE)</f>
        <v>1957.1085210000001</v>
      </c>
      <c r="O162">
        <f>VLOOKUP(A162,[1]Chambal!$A$2:$B$312,2,FALSE)</f>
        <v>145.86247299999999</v>
      </c>
      <c r="P162">
        <f>VLOOKUP(A162,[1]ITC!$A$2:$B$312,2,FALSE)</f>
        <v>177.492538</v>
      </c>
      <c r="Q162">
        <f>VLOOKUP(A162,'[1]Godrej Cons'!$A$2:$B$312,2,FALSE)</f>
        <v>670.95001200000002</v>
      </c>
      <c r="R162">
        <f>VLOOKUP(A162,'[1]Relaxo Footwear'!$A$2:$B$312,2,FALSE)</f>
        <v>657.09405500000003</v>
      </c>
      <c r="S162">
        <f>VLOOKUP([1]COMBINED!A162,'[1]Sunpharma '!$A$2:$B$312,2,FALSE)</f>
        <v>543.40008499999999</v>
      </c>
      <c r="T162" s="5"/>
    </row>
    <row r="163" spans="1:20" x14ac:dyDescent="0.2">
      <c r="A163" s="4">
        <v>44074</v>
      </c>
      <c r="B163">
        <f>VLOOKUP(A163,'[1]Axis PSU'!$H$1:$I$305,2,FALSE)</f>
        <v>1038.953</v>
      </c>
      <c r="C163">
        <f>VLOOKUP(A163,'[1]LIC PSU'!$H$1:$I$305,2,FALSE)</f>
        <v>11.5947</v>
      </c>
      <c r="D163">
        <f>VLOOKUP(A163,'[1]Axis Money'!$H$1:$I$305,2,FALSE)</f>
        <v>1081.2824000000001</v>
      </c>
      <c r="E163">
        <f>VLOOKUP(A163,'[1]LIC ETF'!$H$1:$I$311,2,FALSE)</f>
        <v>65.299899999999994</v>
      </c>
      <c r="F163">
        <f>VLOOKUP(A163,[1]Gold!$F$1:$G$324,2,FALSE)</f>
        <v>144118</v>
      </c>
      <c r="G163">
        <f>VLOOKUP(A163,[1]HDFC!$A$2:$B$312,2,FALSE)</f>
        <v>1098.2717299999999</v>
      </c>
      <c r="H163">
        <f>VLOOKUP(A163,[1]ICICI!$A$2:$B$312,2,FALSE)</f>
        <v>391.10098299999999</v>
      </c>
      <c r="I163">
        <f>VLOOKUP(A163,'[1]IDFC '!$A$2:$B$312,2,FALSE)</f>
        <v>32</v>
      </c>
      <c r="J163">
        <f>VLOOKUP(A163,'[1]RBL Bank'!$A$2:$B$312,2,FALSE)</f>
        <v>195.949997</v>
      </c>
      <c r="K163">
        <f>VLOOKUP(A163,[1]Maruti!$A$2:$B$312,2,FALSE)</f>
        <v>6752.1601559999999</v>
      </c>
      <c r="L163">
        <f>VLOOKUP(A163,[1]TVS!$A$2:$B$312,2,FALSE)</f>
        <v>427.73159800000002</v>
      </c>
      <c r="M163">
        <f>VLOOKUP([1]COMBINED!A163,[1]Apollo!$A$2:$B$312,2,FALSE)</f>
        <v>119.625366</v>
      </c>
      <c r="N163">
        <f>VLOOKUP([1]COMBINED!A163,'[1]Pi Indus'!$A$2:$B$312,2,FALSE)</f>
        <v>1829.2080080000001</v>
      </c>
      <c r="O163">
        <f>VLOOKUP(A163,[1]Chambal!$A$2:$B$312,2,FALSE)</f>
        <v>140.97032200000001</v>
      </c>
      <c r="P163">
        <f>VLOOKUP(A163,[1]ITC!$A$2:$B$312,2,FALSE)</f>
        <v>173.453461</v>
      </c>
      <c r="Q163">
        <f>VLOOKUP(A163,'[1]Godrej Cons'!$A$2:$B$312,2,FALSE)</f>
        <v>651.29998799999998</v>
      </c>
      <c r="R163">
        <f>VLOOKUP(A163,'[1]Relaxo Footwear'!$A$2:$B$312,2,FALSE)</f>
        <v>652.415527</v>
      </c>
      <c r="S163">
        <f>VLOOKUP([1]COMBINED!A163,'[1]Sunpharma '!$A$2:$B$312,2,FALSE)</f>
        <v>508.688965</v>
      </c>
      <c r="T163" s="5"/>
    </row>
    <row r="164" spans="1:20" x14ac:dyDescent="0.2">
      <c r="A164" s="4">
        <v>44075</v>
      </c>
      <c r="B164">
        <f>VLOOKUP(A164,'[1]Axis PSU'!$H$1:$I$305,2,FALSE)</f>
        <v>1039.1310000000001</v>
      </c>
      <c r="C164">
        <f>VLOOKUP(A164,'[1]LIC PSU'!$H$1:$I$305,2,FALSE)</f>
        <v>11.6249</v>
      </c>
      <c r="D164">
        <f>VLOOKUP(A164,'[1]Axis Money'!$H$1:$I$305,2,FALSE)</f>
        <v>1081.5317</v>
      </c>
      <c r="E164">
        <f>VLOOKUP(A164,'[1]LIC ETF'!$H$1:$I$311,2,FALSE)</f>
        <v>65.776700000000005</v>
      </c>
      <c r="F164">
        <f>VLOOKUP(A164,[1]Gold!$F$1:$G$324,2,FALSE)</f>
        <v>143813</v>
      </c>
      <c r="G164">
        <f>VLOOKUP(A164,[1]HDFC!$A$2:$B$312,2,FALSE)</f>
        <v>1109.5413799999999</v>
      </c>
      <c r="H164">
        <f>VLOOKUP(A164,[1]ICICI!$A$2:$B$312,2,FALSE)</f>
        <v>387.48333700000001</v>
      </c>
      <c r="I164">
        <f>VLOOKUP(A164,'[1]IDFC '!$A$2:$B$312,2,FALSE)</f>
        <v>31.4</v>
      </c>
      <c r="J164">
        <f>VLOOKUP(A164,'[1]RBL Bank'!$A$2:$B$312,2,FALSE)</f>
        <v>191.85000600000001</v>
      </c>
      <c r="K164">
        <f>VLOOKUP(A164,[1]Maruti!$A$2:$B$312,2,FALSE)</f>
        <v>6817.0166019999997</v>
      </c>
      <c r="L164">
        <f>VLOOKUP(A164,[1]TVS!$A$2:$B$312,2,FALSE)</f>
        <v>435.19232199999999</v>
      </c>
      <c r="M164">
        <f>VLOOKUP([1]COMBINED!A164,[1]Apollo!$A$2:$B$312,2,FALSE)</f>
        <v>118.560303</v>
      </c>
      <c r="N164">
        <f>VLOOKUP([1]COMBINED!A164,'[1]Pi Indus'!$A$2:$B$312,2,FALSE)</f>
        <v>1850.6492920000001</v>
      </c>
      <c r="O164">
        <f>VLOOKUP(A164,[1]Chambal!$A$2:$B$312,2,FALSE)</f>
        <v>139.307907</v>
      </c>
      <c r="P164">
        <f>VLOOKUP(A164,[1]ITC!$A$2:$B$312,2,FALSE)</f>
        <v>172.63656599999999</v>
      </c>
      <c r="Q164">
        <f>VLOOKUP(A164,'[1]Godrej Cons'!$A$2:$B$312,2,FALSE)</f>
        <v>658.20001200000002</v>
      </c>
      <c r="R164">
        <f>VLOOKUP(A164,'[1]Relaxo Footwear'!$A$2:$B$312,2,FALSE)</f>
        <v>640.07195999999999</v>
      </c>
      <c r="S164">
        <f>VLOOKUP([1]COMBINED!A164,'[1]Sunpharma '!$A$2:$B$312,2,FALSE)</f>
        <v>509.86224399999998</v>
      </c>
      <c r="T164" s="5"/>
    </row>
    <row r="165" spans="1:20" x14ac:dyDescent="0.2">
      <c r="A165" s="4">
        <v>44076</v>
      </c>
      <c r="B165">
        <f>VLOOKUP(A165,'[1]Axis PSU'!$H$1:$I$305,2,FALSE)</f>
        <v>1039.1310000000001</v>
      </c>
      <c r="C165">
        <f>VLOOKUP(A165,'[1]LIC PSU'!$H$1:$I$305,2,FALSE)</f>
        <v>11.6249</v>
      </c>
      <c r="D165">
        <f>VLOOKUP(A165,'[1]Axis Money'!$H$1:$I$305,2,FALSE)</f>
        <v>1081.6023</v>
      </c>
      <c r="E165">
        <f>VLOOKUP(A165,'[1]LIC ETF'!$H$1:$I$311,2,FALSE)</f>
        <v>66.153000000000006</v>
      </c>
      <c r="F165">
        <f>VLOOKUP(A165,[1]Gold!$F$1:$G$324,2,FALSE)</f>
        <v>142315</v>
      </c>
      <c r="G165">
        <f>VLOOKUP(A165,[1]HDFC!$A$2:$B$312,2,FALSE)</f>
        <v>1116.2834499999999</v>
      </c>
      <c r="H165">
        <f>VLOOKUP(A165,[1]ICICI!$A$2:$B$312,2,FALSE)</f>
        <v>388.920502</v>
      </c>
      <c r="I165">
        <f>VLOOKUP(A165,'[1]IDFC '!$A$2:$B$312,2,FALSE)</f>
        <v>31.75</v>
      </c>
      <c r="J165">
        <f>VLOOKUP(A165,'[1]RBL Bank'!$A$2:$B$312,2,FALSE)</f>
        <v>197.050003</v>
      </c>
      <c r="K165">
        <f>VLOOKUP(A165,[1]Maruti!$A$2:$B$312,2,FALSE)</f>
        <v>6831.9228519999997</v>
      </c>
      <c r="L165">
        <f>VLOOKUP(A165,[1]TVS!$A$2:$B$312,2,FALSE)</f>
        <v>431.93133499999999</v>
      </c>
      <c r="M165">
        <f>VLOOKUP([1]COMBINED!A165,[1]Apollo!$A$2:$B$312,2,FALSE)</f>
        <v>118.657127</v>
      </c>
      <c r="N165">
        <f>VLOOKUP([1]COMBINED!A165,'[1]Pi Indus'!$A$2:$B$312,2,FALSE)</f>
        <v>1902.784302</v>
      </c>
      <c r="O165">
        <f>VLOOKUP(A165,[1]Chambal!$A$2:$B$312,2,FALSE)</f>
        <v>140.02037000000001</v>
      </c>
      <c r="P165">
        <f>VLOOKUP(A165,[1]ITC!$A$2:$B$312,2,FALSE)</f>
        <v>173.68038899999999</v>
      </c>
      <c r="Q165">
        <f>VLOOKUP(A165,'[1]Godrej Cons'!$A$2:$B$312,2,FALSE)</f>
        <v>658.29998799999998</v>
      </c>
      <c r="R165">
        <f>VLOOKUP(A165,'[1]Relaxo Footwear'!$A$2:$B$312,2,FALSE)</f>
        <v>640.918091</v>
      </c>
      <c r="S165">
        <f>VLOOKUP([1]COMBINED!A165,'[1]Sunpharma '!$A$2:$B$312,2,FALSE)</f>
        <v>503.06668100000002</v>
      </c>
      <c r="T165" s="5"/>
    </row>
    <row r="166" spans="1:20" x14ac:dyDescent="0.2">
      <c r="A166" s="4">
        <v>44077</v>
      </c>
      <c r="B166">
        <f>VLOOKUP(A166,'[1]Axis PSU'!$H$1:$I$305,2,FALSE)</f>
        <v>1039.1310000000001</v>
      </c>
      <c r="C166">
        <f>VLOOKUP(A166,'[1]LIC PSU'!$H$1:$I$305,2,FALSE)</f>
        <v>11.631399999999999</v>
      </c>
      <c r="D166">
        <f>VLOOKUP(A166,'[1]Axis Money'!$H$1:$I$305,2,FALSE)</f>
        <v>1081.7156</v>
      </c>
      <c r="E166">
        <f>VLOOKUP(A166,'[1]LIC ETF'!$H$1:$I$311,2,FALSE)</f>
        <v>66.105999999999995</v>
      </c>
      <c r="F166">
        <f>VLOOKUP(A166,[1]Gold!$F$1:$G$324,2,FALSE)</f>
        <v>141662</v>
      </c>
      <c r="G166">
        <f>VLOOKUP(A166,[1]HDFC!$A$2:$B$312,2,FALSE)</f>
        <v>1113.0847200000001</v>
      </c>
      <c r="H166">
        <f>VLOOKUP(A166,[1]ICICI!$A$2:$B$312,2,FALSE)</f>
        <v>379.35604899999998</v>
      </c>
      <c r="I166">
        <f>VLOOKUP(A166,'[1]IDFC '!$A$2:$B$312,2,FALSE)</f>
        <v>31.75</v>
      </c>
      <c r="J166">
        <f>VLOOKUP(A166,'[1]RBL Bank'!$A$2:$B$312,2,FALSE)</f>
        <v>192.800003</v>
      </c>
      <c r="K166">
        <f>VLOOKUP(A166,[1]Maruti!$A$2:$B$312,2,FALSE)</f>
        <v>6981.8237300000001</v>
      </c>
      <c r="L166">
        <f>VLOOKUP(A166,[1]TVS!$A$2:$B$312,2,FALSE)</f>
        <v>430.20202599999999</v>
      </c>
      <c r="M166">
        <f>VLOOKUP([1]COMBINED!A166,[1]Apollo!$A$2:$B$312,2,FALSE)</f>
        <v>119.77059199999999</v>
      </c>
      <c r="N166">
        <f>VLOOKUP([1]COMBINED!A166,'[1]Pi Indus'!$A$2:$B$312,2,FALSE)</f>
        <v>1875.622437</v>
      </c>
      <c r="O166">
        <f>VLOOKUP(A166,[1]Chambal!$A$2:$B$312,2,FALSE)</f>
        <v>140.68533300000001</v>
      </c>
      <c r="P166">
        <f>VLOOKUP(A166,[1]ITC!$A$2:$B$312,2,FALSE)</f>
        <v>173.90728799999999</v>
      </c>
      <c r="Q166">
        <f>VLOOKUP(A166,'[1]Godrej Cons'!$A$2:$B$312,2,FALSE)</f>
        <v>672.29998799999998</v>
      </c>
      <c r="R166">
        <f>VLOOKUP(A166,'[1]Relaxo Footwear'!$A$2:$B$312,2,FALSE)</f>
        <v>646.94061299999998</v>
      </c>
      <c r="S166">
        <f>VLOOKUP([1]COMBINED!A166,'[1]Sunpharma '!$A$2:$B$312,2,FALSE)</f>
        <v>511.81781000000001</v>
      </c>
      <c r="T166" s="5"/>
    </row>
    <row r="167" spans="1:20" x14ac:dyDescent="0.2">
      <c r="A167" s="4">
        <v>44078</v>
      </c>
      <c r="B167">
        <f>VLOOKUP(A167,'[1]Axis PSU'!$H$1:$I$305,2,FALSE)</f>
        <v>1039.1310000000001</v>
      </c>
      <c r="C167">
        <f>VLOOKUP(A167,'[1]LIC PSU'!$H$1:$I$305,2,FALSE)</f>
        <v>11.6311</v>
      </c>
      <c r="D167">
        <f>VLOOKUP(A167,'[1]Axis Money'!$H$1:$I$305,2,FALSE)</f>
        <v>1081.8251</v>
      </c>
      <c r="E167">
        <f>VLOOKUP(A167,'[1]LIC ETF'!$H$1:$I$311,2,FALSE)</f>
        <v>65.002799999999993</v>
      </c>
      <c r="F167">
        <f>VLOOKUP(A167,[1]Gold!$F$1:$G$324,2,FALSE)</f>
        <v>141710</v>
      </c>
      <c r="G167">
        <f>VLOOKUP(A167,[1]HDFC!$A$2:$B$312,2,FALSE)</f>
        <v>1101.6674800000001</v>
      </c>
      <c r="H167">
        <f>VLOOKUP(A167,[1]ICICI!$A$2:$B$312,2,FALSE)</f>
        <v>369.24648999999999</v>
      </c>
      <c r="I167">
        <f>VLOOKUP(A167,'[1]IDFC '!$A$2:$B$312,2,FALSE)</f>
        <v>31.700001</v>
      </c>
      <c r="J167">
        <f>VLOOKUP(A167,'[1]RBL Bank'!$A$2:$B$312,2,FALSE)</f>
        <v>188.800003</v>
      </c>
      <c r="K167">
        <f>VLOOKUP(A167,[1]Maruti!$A$2:$B$312,2,FALSE)</f>
        <v>7097.8159180000002</v>
      </c>
      <c r="L167">
        <f>VLOOKUP(A167,[1]TVS!$A$2:$B$312,2,FALSE)</f>
        <v>428.76919600000002</v>
      </c>
      <c r="M167">
        <f>VLOOKUP([1]COMBINED!A167,[1]Apollo!$A$2:$B$312,2,FALSE)</f>
        <v>117.107956</v>
      </c>
      <c r="N167">
        <f>VLOOKUP([1]COMBINED!A167,'[1]Pi Indus'!$A$2:$B$312,2,FALSE)</f>
        <v>1873.930908</v>
      </c>
      <c r="O167">
        <f>VLOOKUP(A167,[1]Chambal!$A$2:$B$312,2,FALSE)</f>
        <v>138.453003</v>
      </c>
      <c r="P167">
        <f>VLOOKUP(A167,[1]ITC!$A$2:$B$312,2,FALSE)</f>
        <v>169.45976300000001</v>
      </c>
      <c r="Q167">
        <f>VLOOKUP(A167,'[1]Godrej Cons'!$A$2:$B$312,2,FALSE)</f>
        <v>655.75</v>
      </c>
      <c r="R167">
        <f>VLOOKUP(A167,'[1]Relaxo Footwear'!$A$2:$B$312,2,FALSE)</f>
        <v>653.659851</v>
      </c>
      <c r="S167">
        <f>VLOOKUP([1]COMBINED!A167,'[1]Sunpharma '!$A$2:$B$312,2,FALSE)</f>
        <v>501.06225599999999</v>
      </c>
      <c r="T167" s="5"/>
    </row>
    <row r="168" spans="1:20" x14ac:dyDescent="0.2">
      <c r="A168" s="4">
        <v>44081</v>
      </c>
      <c r="B168">
        <f>VLOOKUP(A168,'[1]Axis PSU'!$H$1:$I$305,2,FALSE)</f>
        <v>1038.7361000000001</v>
      </c>
      <c r="C168">
        <f>VLOOKUP(A168,'[1]LIC PSU'!$H$1:$I$305,2,FALSE)</f>
        <v>11.6182</v>
      </c>
      <c r="D168">
        <f>VLOOKUP(A168,'[1]Axis Money'!$H$1:$I$305,2,FALSE)</f>
        <v>1082.1990000000001</v>
      </c>
      <c r="E168">
        <f>VLOOKUP(A168,'[1]LIC ETF'!$H$1:$I$311,2,FALSE)</f>
        <v>65.120800000000003</v>
      </c>
      <c r="F168">
        <f>VLOOKUP(A168,[1]Gold!$F$1:$G$324,2,FALSE)</f>
        <v>141660</v>
      </c>
      <c r="G168">
        <f>VLOOKUP(A168,[1]HDFC!$A$2:$B$312,2,FALSE)</f>
        <v>1093.0059799999999</v>
      </c>
      <c r="H168">
        <f>VLOOKUP(A168,[1]ICICI!$A$2:$B$312,2,FALSE)</f>
        <v>370.08895899999999</v>
      </c>
      <c r="I168">
        <f>VLOOKUP(A168,'[1]IDFC '!$A$2:$B$312,2,FALSE)</f>
        <v>31.700001</v>
      </c>
      <c r="J168">
        <f>VLOOKUP(A168,'[1]RBL Bank'!$A$2:$B$312,2,FALSE)</f>
        <v>186.75</v>
      </c>
      <c r="K168">
        <f>VLOOKUP(A168,[1]Maruti!$A$2:$B$312,2,FALSE)</f>
        <v>7116.6210940000001</v>
      </c>
      <c r="L168">
        <f>VLOOKUP(A168,[1]TVS!$A$2:$B$312,2,FALSE)</f>
        <v>435.19232199999999</v>
      </c>
      <c r="M168">
        <f>VLOOKUP([1]COMBINED!A168,[1]Apollo!$A$2:$B$312,2,FALSE)</f>
        <v>115.026253</v>
      </c>
      <c r="N168">
        <f>VLOOKUP([1]COMBINED!A168,'[1]Pi Indus'!$A$2:$B$312,2,FALSE)</f>
        <v>1869.951172</v>
      </c>
      <c r="O168">
        <f>VLOOKUP(A168,[1]Chambal!$A$2:$B$312,2,FALSE)</f>
        <v>134.79574600000001</v>
      </c>
      <c r="P168">
        <f>VLOOKUP(A168,[1]ITC!$A$2:$B$312,2,FALSE)</f>
        <v>171.63815299999999</v>
      </c>
      <c r="Q168">
        <f>VLOOKUP(A168,'[1]Godrej Cons'!$A$2:$B$312,2,FALSE)</f>
        <v>651.70001200000002</v>
      </c>
      <c r="R168">
        <f>VLOOKUP(A168,'[1]Relaxo Footwear'!$A$2:$B$312,2,FALSE)</f>
        <v>645.54693599999996</v>
      </c>
      <c r="S168">
        <f>VLOOKUP([1]COMBINED!A168,'[1]Sunpharma '!$A$2:$B$312,2,FALSE)</f>
        <v>501.84445199999999</v>
      </c>
      <c r="T168" s="5"/>
    </row>
    <row r="169" spans="1:20" x14ac:dyDescent="0.2">
      <c r="A169" s="4">
        <v>44082</v>
      </c>
      <c r="B169">
        <f>VLOOKUP(A169,'[1]Axis PSU'!$H$1:$I$305,2,FALSE)</f>
        <v>1036.3697999999999</v>
      </c>
      <c r="C169">
        <f>VLOOKUP(A169,'[1]LIC PSU'!$H$1:$I$305,2,FALSE)</f>
        <v>11.5924</v>
      </c>
      <c r="D169">
        <f>VLOOKUP(A169,'[1]Axis Money'!$H$1:$I$305,2,FALSE)</f>
        <v>1082.296</v>
      </c>
      <c r="E169">
        <f>VLOOKUP(A169,'[1]LIC ETF'!$H$1:$I$311,2,FALSE)</f>
        <v>64.912099999999995</v>
      </c>
      <c r="F169">
        <f>VLOOKUP(A169,[1]Gold!$F$1:$G$324,2,FALSE)</f>
        <v>142405</v>
      </c>
      <c r="G169">
        <f>VLOOKUP(A169,[1]HDFC!$A$2:$B$312,2,FALSE)</f>
        <v>1094.9252899999999</v>
      </c>
      <c r="H169">
        <f>VLOOKUP(A169,[1]ICICI!$A$2:$B$312,2,FALSE)</f>
        <v>372.36859099999998</v>
      </c>
      <c r="I169">
        <f>VLOOKUP(A169,'[1]IDFC '!$A$2:$B$312,2,FALSE)</f>
        <v>30.299999</v>
      </c>
      <c r="J169">
        <f>VLOOKUP(A169,'[1]RBL Bank'!$A$2:$B$312,2,FALSE)</f>
        <v>179.800003</v>
      </c>
      <c r="K169">
        <f>VLOOKUP(A169,[1]Maruti!$A$2:$B$312,2,FALSE)</f>
        <v>7131.2807620000003</v>
      </c>
      <c r="L169">
        <f>VLOOKUP(A169,[1]TVS!$A$2:$B$312,2,FALSE)</f>
        <v>428.86798099999999</v>
      </c>
      <c r="M169">
        <f>VLOOKUP([1]COMBINED!A169,[1]Apollo!$A$2:$B$312,2,FALSE)</f>
        <v>109.700958</v>
      </c>
      <c r="N169">
        <f>VLOOKUP([1]COMBINED!A169,'[1]Pi Indus'!$A$2:$B$312,2,FALSE)</f>
        <v>1886.765625</v>
      </c>
      <c r="O169">
        <f>VLOOKUP(A169,[1]Chambal!$A$2:$B$312,2,FALSE)</f>
        <v>133.608307</v>
      </c>
      <c r="P169">
        <f>VLOOKUP(A169,[1]ITC!$A$2:$B$312,2,FALSE)</f>
        <v>170.775848</v>
      </c>
      <c r="Q169">
        <f>VLOOKUP(A169,'[1]Godrej Cons'!$A$2:$B$312,2,FALSE)</f>
        <v>669.70001200000002</v>
      </c>
      <c r="R169">
        <f>VLOOKUP(A169,'[1]Relaxo Footwear'!$A$2:$B$312,2,FALSE)</f>
        <v>641.96331799999996</v>
      </c>
      <c r="S169">
        <f>VLOOKUP([1]COMBINED!A169,'[1]Sunpharma '!$A$2:$B$312,2,FALSE)</f>
        <v>490.74670400000002</v>
      </c>
      <c r="T169" s="5"/>
    </row>
    <row r="170" spans="1:20" x14ac:dyDescent="0.2">
      <c r="A170" s="4">
        <v>44083</v>
      </c>
      <c r="B170">
        <f>VLOOKUP(A170,'[1]Axis PSU'!$H$1:$I$305,2,FALSE)</f>
        <v>1036.2302999999999</v>
      </c>
      <c r="C170">
        <f>VLOOKUP(A170,'[1]LIC PSU'!$H$1:$I$305,2,FALSE)</f>
        <v>11.594799999999999</v>
      </c>
      <c r="D170">
        <f>VLOOKUP(A170,'[1]Axis Money'!$H$1:$I$305,2,FALSE)</f>
        <v>1082.3832</v>
      </c>
      <c r="E170">
        <f>VLOOKUP(A170,'[1]LIC ETF'!$H$1:$I$311,2,FALSE)</f>
        <v>64.685900000000004</v>
      </c>
      <c r="F170">
        <f>VLOOKUP(A170,[1]Gold!$F$1:$G$324,2,FALSE)</f>
        <v>142641</v>
      </c>
      <c r="G170">
        <f>VLOOKUP(A170,[1]HDFC!$A$2:$B$312,2,FALSE)</f>
        <v>1079.2265600000001</v>
      </c>
      <c r="H170">
        <f>VLOOKUP(A170,[1]ICICI!$A$2:$B$312,2,FALSE)</f>
        <v>364.34039300000001</v>
      </c>
      <c r="I170">
        <f>VLOOKUP(A170,'[1]IDFC '!$A$2:$B$312,2,FALSE)</f>
        <v>29.4</v>
      </c>
      <c r="J170">
        <f>VLOOKUP(A170,'[1]RBL Bank'!$A$2:$B$312,2,FALSE)</f>
        <v>175.60000600000001</v>
      </c>
      <c r="K170">
        <f>VLOOKUP(A170,[1]Maruti!$A$2:$B$312,2,FALSE)</f>
        <v>7122.6430659999996</v>
      </c>
      <c r="L170">
        <f>VLOOKUP(A170,[1]TVS!$A$2:$B$312,2,FALSE)</f>
        <v>432.96890300000001</v>
      </c>
      <c r="M170">
        <f>VLOOKUP([1]COMBINED!A170,[1]Apollo!$A$2:$B$312,2,FALSE)</f>
        <v>109.797791</v>
      </c>
      <c r="N170">
        <f>VLOOKUP([1]COMBINED!A170,'[1]Pi Indus'!$A$2:$B$312,2,FALSE)</f>
        <v>1876.7664789999999</v>
      </c>
      <c r="O170">
        <f>VLOOKUP(A170,[1]Chambal!$A$2:$B$312,2,FALSE)</f>
        <v>128.526184</v>
      </c>
      <c r="P170">
        <f>VLOOKUP(A170,[1]ITC!$A$2:$B$312,2,FALSE)</f>
        <v>166.82756000000001</v>
      </c>
      <c r="Q170">
        <f>VLOOKUP(A170,'[1]Godrej Cons'!$A$2:$B$312,2,FALSE)</f>
        <v>672.84997599999997</v>
      </c>
      <c r="R170">
        <f>VLOOKUP(A170,'[1]Relaxo Footwear'!$A$2:$B$312,2,FALSE)</f>
        <v>632.70562700000005</v>
      </c>
      <c r="S170">
        <f>VLOOKUP([1]COMBINED!A170,'[1]Sunpharma '!$A$2:$B$312,2,FALSE)</f>
        <v>497.98220800000001</v>
      </c>
      <c r="T170" s="5"/>
    </row>
    <row r="171" spans="1:20" x14ac:dyDescent="0.2">
      <c r="A171" s="4">
        <v>44084</v>
      </c>
      <c r="B171">
        <f>VLOOKUP(A171,'[1]Axis PSU'!$H$1:$I$305,2,FALSE)</f>
        <v>1035.9124999999999</v>
      </c>
      <c r="C171">
        <f>VLOOKUP(A171,'[1]LIC PSU'!$H$1:$I$305,2,FALSE)</f>
        <v>11.592599999999999</v>
      </c>
      <c r="D171">
        <f>VLOOKUP(A171,'[1]Axis Money'!$H$1:$I$305,2,FALSE)</f>
        <v>1082.4637</v>
      </c>
      <c r="E171">
        <f>VLOOKUP(A171,'[1]LIC ETF'!$H$1:$I$311,2,FALSE)</f>
        <v>65.669499999999999</v>
      </c>
      <c r="F171">
        <f>VLOOKUP(A171,[1]Gold!$F$1:$G$324,2,FALSE)</f>
        <v>142899</v>
      </c>
      <c r="G171">
        <f>VLOOKUP(A171,[1]HDFC!$A$2:$B$312,2,FALSE)</f>
        <v>1073.37048</v>
      </c>
      <c r="H171">
        <f>VLOOKUP(A171,[1]ICICI!$A$2:$B$312,2,FALSE)</f>
        <v>367.41290300000003</v>
      </c>
      <c r="I171">
        <f>VLOOKUP(A171,'[1]IDFC '!$A$2:$B$312,2,FALSE)</f>
        <v>30.65</v>
      </c>
      <c r="J171">
        <f>VLOOKUP(A171,'[1]RBL Bank'!$A$2:$B$312,2,FALSE)</f>
        <v>180.5</v>
      </c>
      <c r="K171">
        <f>VLOOKUP(A171,[1]Maruti!$A$2:$B$312,2,FALSE)</f>
        <v>7138.8325199999999</v>
      </c>
      <c r="L171">
        <f>VLOOKUP(A171,[1]TVS!$A$2:$B$312,2,FALSE)</f>
        <v>432.72186299999998</v>
      </c>
      <c r="M171">
        <f>VLOOKUP([1]COMBINED!A171,[1]Apollo!$A$2:$B$312,2,FALSE)</f>
        <v>112.55725099999999</v>
      </c>
      <c r="N171">
        <f>VLOOKUP([1]COMBINED!A171,'[1]Pi Indus'!$A$2:$B$312,2,FALSE)</f>
        <v>1901.391357</v>
      </c>
      <c r="O171">
        <f>VLOOKUP(A171,[1]Chambal!$A$2:$B$312,2,FALSE)</f>
        <v>134.035797</v>
      </c>
      <c r="P171">
        <f>VLOOKUP(A171,[1]ITC!$A$2:$B$312,2,FALSE)</f>
        <v>167.825974</v>
      </c>
      <c r="Q171">
        <f>VLOOKUP(A171,'[1]Godrej Cons'!$A$2:$B$312,2,FALSE)</f>
        <v>673.04998799999998</v>
      </c>
      <c r="R171">
        <f>VLOOKUP(A171,'[1]Relaxo Footwear'!$A$2:$B$312,2,FALSE)</f>
        <v>636.28930700000001</v>
      </c>
      <c r="S171">
        <f>VLOOKUP([1]COMBINED!A171,'[1]Sunpharma '!$A$2:$B$312,2,FALSE)</f>
        <v>496.66229199999998</v>
      </c>
      <c r="T171" s="5"/>
    </row>
    <row r="172" spans="1:20" x14ac:dyDescent="0.2">
      <c r="A172" s="4">
        <v>44085</v>
      </c>
      <c r="B172">
        <f>VLOOKUP(A172,'[1]Axis PSU'!$H$1:$I$305,2,FALSE)</f>
        <v>1035.5486000000001</v>
      </c>
      <c r="C172">
        <f>VLOOKUP(A172,'[1]LIC PSU'!$H$1:$I$305,2,FALSE)</f>
        <v>11.5886</v>
      </c>
      <c r="D172">
        <f>VLOOKUP(A172,'[1]Axis Money'!$H$1:$I$305,2,FALSE)</f>
        <v>1082.5523000000001</v>
      </c>
      <c r="E172">
        <f>VLOOKUP(A172,'[1]LIC ETF'!$H$1:$I$311,2,FALSE)</f>
        <v>65.756399999999999</v>
      </c>
      <c r="F172">
        <f>VLOOKUP(A172,[1]Gold!$F$1:$G$324,2,FALSE)</f>
        <v>142431</v>
      </c>
      <c r="G172">
        <f>VLOOKUP(A172,[1]HDFC!$A$2:$B$312,2,FALSE)</f>
        <v>1061.6578400000001</v>
      </c>
      <c r="H172">
        <f>VLOOKUP(A172,[1]ICICI!$A$2:$B$312,2,FALSE)</f>
        <v>367.21469100000002</v>
      </c>
      <c r="I172">
        <f>VLOOKUP(A172,'[1]IDFC '!$A$2:$B$312,2,FALSE)</f>
        <v>31.049999</v>
      </c>
      <c r="J172">
        <f>VLOOKUP(A172,'[1]RBL Bank'!$A$2:$B$312,2,FALSE)</f>
        <v>182.64999399999999</v>
      </c>
      <c r="K172">
        <f>VLOOKUP(A172,[1]Maruti!$A$2:$B$312,2,FALSE)</f>
        <v>7101.2709960000002</v>
      </c>
      <c r="L172">
        <f>VLOOKUP(A172,[1]TVS!$A$2:$B$312,2,FALSE)</f>
        <v>438.99676499999998</v>
      </c>
      <c r="M172">
        <f>VLOOKUP([1]COMBINED!A172,[1]Apollo!$A$2:$B$312,2,FALSE)</f>
        <v>112.508835</v>
      </c>
      <c r="N172">
        <f>VLOOKUP([1]COMBINED!A172,'[1]Pi Indus'!$A$2:$B$312,2,FALSE)</f>
        <v>1858.658447</v>
      </c>
      <c r="O172">
        <f>VLOOKUP(A172,[1]Chambal!$A$2:$B$312,2,FALSE)</f>
        <v>135.508194</v>
      </c>
      <c r="P172">
        <f>VLOOKUP(A172,[1]ITC!$A$2:$B$312,2,FALSE)</f>
        <v>166.963684</v>
      </c>
      <c r="Q172">
        <f>VLOOKUP(A172,'[1]Godrej Cons'!$A$2:$B$312,2,FALSE)</f>
        <v>685.65002400000003</v>
      </c>
      <c r="R172">
        <f>VLOOKUP(A172,'[1]Relaxo Footwear'!$A$2:$B$312,2,FALSE)</f>
        <v>638.67834500000004</v>
      </c>
      <c r="S172">
        <f>VLOOKUP([1]COMBINED!A172,'[1]Sunpharma '!$A$2:$B$312,2,FALSE)</f>
        <v>494.31558200000001</v>
      </c>
      <c r="T172" s="5"/>
    </row>
    <row r="173" spans="1:20" x14ac:dyDescent="0.2">
      <c r="A173" s="4">
        <v>44088</v>
      </c>
      <c r="B173">
        <f>VLOOKUP(A173,'[1]Axis PSU'!$H$1:$I$305,2,FALSE)</f>
        <v>1035.7339999999999</v>
      </c>
      <c r="C173">
        <f>VLOOKUP(A173,'[1]LIC PSU'!$H$1:$I$305,2,FALSE)</f>
        <v>11.592599999999999</v>
      </c>
      <c r="D173">
        <f>VLOOKUP(A173,'[1]Axis Money'!$H$1:$I$305,2,FALSE)</f>
        <v>1082.9184</v>
      </c>
      <c r="E173">
        <f>VLOOKUP(A173,'[1]LIC ETF'!$H$1:$I$311,2,FALSE)</f>
        <v>65.614800000000002</v>
      </c>
      <c r="F173">
        <f>VLOOKUP(A173,[1]Gold!$F$1:$G$324,2,FALSE)</f>
        <v>143507</v>
      </c>
      <c r="G173">
        <f>VLOOKUP(A173,[1]HDFC!$A$2:$B$312,2,FALSE)</f>
        <v>1041.2838099999999</v>
      </c>
      <c r="H173">
        <f>VLOOKUP(A173,[1]ICICI!$A$2:$B$312,2,FALSE)</f>
        <v>360.47500600000001</v>
      </c>
      <c r="I173">
        <f>VLOOKUP(A173,'[1]IDFC '!$A$2:$B$312,2,FALSE)</f>
        <v>31.049999</v>
      </c>
      <c r="J173">
        <f>VLOOKUP(A173,'[1]RBL Bank'!$A$2:$B$312,2,FALSE)</f>
        <v>181.050003</v>
      </c>
      <c r="K173">
        <f>VLOOKUP(A173,[1]Maruti!$A$2:$B$312,2,FALSE)</f>
        <v>7037.3520509999998</v>
      </c>
      <c r="L173">
        <f>VLOOKUP(A173,[1]TVS!$A$2:$B$312,2,FALSE)</f>
        <v>451.20074499999998</v>
      </c>
      <c r="M173">
        <f>VLOOKUP([1]COMBINED!A173,[1]Apollo!$A$2:$B$312,2,FALSE)</f>
        <v>121.561836</v>
      </c>
      <c r="N173">
        <f>VLOOKUP([1]COMBINED!A173,'[1]Pi Indus'!$A$2:$B$312,2,FALSE)</f>
        <v>1914.0770259999999</v>
      </c>
      <c r="O173">
        <f>VLOOKUP(A173,[1]Chambal!$A$2:$B$312,2,FALSE)</f>
        <v>141.112808</v>
      </c>
      <c r="P173">
        <f>VLOOKUP(A173,[1]ITC!$A$2:$B$312,2,FALSE)</f>
        <v>166.41911300000001</v>
      </c>
      <c r="Q173">
        <f>VLOOKUP(A173,'[1]Godrej Cons'!$A$2:$B$312,2,FALSE)</f>
        <v>691.54998799999998</v>
      </c>
      <c r="R173">
        <f>VLOOKUP(A173,'[1]Relaxo Footwear'!$A$2:$B$312,2,FALSE)</f>
        <v>657.84069799999997</v>
      </c>
      <c r="S173">
        <f>VLOOKUP([1]COMBINED!A173,'[1]Sunpharma '!$A$2:$B$312,2,FALSE)</f>
        <v>484.78225700000002</v>
      </c>
      <c r="T173" s="5"/>
    </row>
    <row r="174" spans="1:20" x14ac:dyDescent="0.2">
      <c r="A174" s="4">
        <v>44089</v>
      </c>
      <c r="B174">
        <f>VLOOKUP(A174,'[1]Axis PSU'!$H$1:$I$305,2,FALSE)</f>
        <v>1035.3986</v>
      </c>
      <c r="C174">
        <f>VLOOKUP(A174,'[1]LIC PSU'!$H$1:$I$305,2,FALSE)</f>
        <v>11.587199999999999</v>
      </c>
      <c r="D174">
        <f>VLOOKUP(A174,'[1]Axis Money'!$H$1:$I$305,2,FALSE)</f>
        <v>1083.0283999999999</v>
      </c>
      <c r="E174">
        <f>VLOOKUP(A174,'[1]LIC ETF'!$H$1:$I$311,2,FALSE)</f>
        <v>66.083699999999993</v>
      </c>
      <c r="F174">
        <f>VLOOKUP(A174,[1]Gold!$F$1:$G$324,2,FALSE)</f>
        <v>143791</v>
      </c>
      <c r="G174">
        <f>VLOOKUP(A174,[1]HDFC!$A$2:$B$312,2,FALSE)</f>
        <v>1053.6361099999999</v>
      </c>
      <c r="H174">
        <f>VLOOKUP(A174,[1]ICICI!$A$2:$B$312,2,FALSE)</f>
        <v>368.25534099999999</v>
      </c>
      <c r="I174">
        <f>VLOOKUP(A174,'[1]IDFC '!$A$2:$B$312,2,FALSE)</f>
        <v>32.150002000000001</v>
      </c>
      <c r="J174">
        <f>VLOOKUP(A174,'[1]RBL Bank'!$A$2:$B$312,2,FALSE)</f>
        <v>183.949997</v>
      </c>
      <c r="K174">
        <f>VLOOKUP(A174,[1]Maruti!$A$2:$B$312,2,FALSE)</f>
        <v>6962.2778319999998</v>
      </c>
      <c r="L174">
        <f>VLOOKUP(A174,[1]TVS!$A$2:$B$312,2,FALSE)</f>
        <v>450.06436200000002</v>
      </c>
      <c r="M174">
        <f>VLOOKUP([1]COMBINED!A174,[1]Apollo!$A$2:$B$312,2,FALSE)</f>
        <v>123.69194</v>
      </c>
      <c r="N174">
        <f>VLOOKUP([1]COMBINED!A174,'[1]Pi Indus'!$A$2:$B$312,2,FALSE)</f>
        <v>2001.930664</v>
      </c>
      <c r="O174">
        <f>VLOOKUP(A174,[1]Chambal!$A$2:$B$312,2,FALSE)</f>
        <v>140.16287199999999</v>
      </c>
      <c r="P174">
        <f>VLOOKUP(A174,[1]ITC!$A$2:$B$312,2,FALSE)</f>
        <v>165.012238</v>
      </c>
      <c r="Q174">
        <f>VLOOKUP(A174,'[1]Godrej Cons'!$A$2:$B$312,2,FALSE)</f>
        <v>706.20001200000002</v>
      </c>
      <c r="R174">
        <f>VLOOKUP(A174,'[1]Relaxo Footwear'!$A$2:$B$312,2,FALSE)</f>
        <v>661.32476799999995</v>
      </c>
      <c r="S174">
        <f>VLOOKUP([1]COMBINED!A174,'[1]Sunpharma '!$A$2:$B$312,2,FALSE)</f>
        <v>495.14669800000001</v>
      </c>
      <c r="T174" s="5"/>
    </row>
    <row r="175" spans="1:20" x14ac:dyDescent="0.2">
      <c r="A175" s="4">
        <v>44090</v>
      </c>
      <c r="B175">
        <f>VLOOKUP(A175,'[1]Axis PSU'!$H$1:$I$305,2,FALSE)</f>
        <v>1036.3579999999999</v>
      </c>
      <c r="C175">
        <f>VLOOKUP(A175,'[1]LIC PSU'!$H$1:$I$305,2,FALSE)</f>
        <v>11.5966</v>
      </c>
      <c r="D175">
        <f>VLOOKUP(A175,'[1]Axis Money'!$H$1:$I$305,2,FALSE)</f>
        <v>1083.1456000000001</v>
      </c>
      <c r="E175">
        <f>VLOOKUP(A175,'[1]LIC ETF'!$H$1:$I$311,2,FALSE)</f>
        <v>66.559200000000004</v>
      </c>
      <c r="F175">
        <f>VLOOKUP(A175,[1]Gold!$F$1:$G$324,2,FALSE)</f>
        <v>144054</v>
      </c>
      <c r="G175">
        <f>VLOOKUP(A175,[1]HDFC!$A$2:$B$312,2,FALSE)</f>
        <v>1076.4215099999999</v>
      </c>
      <c r="H175">
        <f>VLOOKUP(A175,[1]ICICI!$A$2:$B$312,2,FALSE)</f>
        <v>371.37747200000001</v>
      </c>
      <c r="I175">
        <f>VLOOKUP(A175,'[1]IDFC '!$A$2:$B$312,2,FALSE)</f>
        <v>32.099997999999999</v>
      </c>
      <c r="J175">
        <f>VLOOKUP(A175,'[1]RBL Bank'!$A$2:$B$312,2,FALSE)</f>
        <v>185.699997</v>
      </c>
      <c r="K175">
        <f>VLOOKUP(A175,[1]Maruti!$A$2:$B$312,2,FALSE)</f>
        <v>6967.3618159999996</v>
      </c>
      <c r="L175">
        <f>VLOOKUP(A175,[1]TVS!$A$2:$B$312,2,FALSE)</f>
        <v>456.68511999999998</v>
      </c>
      <c r="M175">
        <f>VLOOKUP([1]COMBINED!A175,[1]Apollo!$A$2:$B$312,2,FALSE)</f>
        <v>124.514954</v>
      </c>
      <c r="N175">
        <f>VLOOKUP([1]COMBINED!A175,'[1]Pi Indus'!$A$2:$B$312,2,FALSE)</f>
        <v>2042.4250489999999</v>
      </c>
      <c r="O175">
        <f>VLOOKUP(A175,[1]Chambal!$A$2:$B$312,2,FALSE)</f>
        <v>145.86247299999999</v>
      </c>
      <c r="P175">
        <f>VLOOKUP(A175,[1]ITC!$A$2:$B$312,2,FALSE)</f>
        <v>163.968414</v>
      </c>
      <c r="Q175">
        <f>VLOOKUP(A175,'[1]Godrej Cons'!$A$2:$B$312,2,FALSE)</f>
        <v>707.40002400000003</v>
      </c>
      <c r="R175">
        <f>VLOOKUP(A175,'[1]Relaxo Footwear'!$A$2:$B$312,2,FALSE)</f>
        <v>672.67285200000003</v>
      </c>
      <c r="S175">
        <f>VLOOKUP([1]COMBINED!A175,'[1]Sunpharma '!$A$2:$B$312,2,FALSE)</f>
        <v>506.97778299999999</v>
      </c>
      <c r="T175" s="5"/>
    </row>
    <row r="176" spans="1:20" x14ac:dyDescent="0.2">
      <c r="A176" s="4">
        <v>44091</v>
      </c>
      <c r="B176">
        <f>VLOOKUP(A176,'[1]Axis PSU'!$H$1:$I$305,2,FALSE)</f>
        <v>1036.5150000000001</v>
      </c>
      <c r="C176">
        <f>VLOOKUP(A176,'[1]LIC PSU'!$H$1:$I$305,2,FALSE)</f>
        <v>11.599500000000001</v>
      </c>
      <c r="D176">
        <f>VLOOKUP(A176,'[1]Axis Money'!$H$1:$I$305,2,FALSE)</f>
        <v>1083.3848</v>
      </c>
      <c r="E176">
        <f>VLOOKUP(A176,'[1]LIC ETF'!$H$1:$I$311,2,FALSE)</f>
        <v>66.053899999999999</v>
      </c>
      <c r="F176">
        <f>VLOOKUP(A176,[1]Gold!$F$1:$G$324,2,FALSE)</f>
        <v>143078</v>
      </c>
      <c r="G176">
        <f>VLOOKUP(A176,[1]HDFC!$A$2:$B$312,2,FALSE)</f>
        <v>1066.52979</v>
      </c>
      <c r="H176">
        <f>VLOOKUP(A176,[1]ICICI!$A$2:$B$312,2,FALSE)</f>
        <v>365.72799700000002</v>
      </c>
      <c r="I176">
        <f>VLOOKUP(A176,'[1]IDFC '!$A$2:$B$312,2,FALSE)</f>
        <v>31.950001</v>
      </c>
      <c r="J176">
        <f>VLOOKUP(A176,'[1]RBL Bank'!$A$2:$B$312,2,FALSE)</f>
        <v>183.64999399999999</v>
      </c>
      <c r="K176">
        <f>VLOOKUP(A176,[1]Maruti!$A$2:$B$312,2,FALSE)</f>
        <v>6994.904297</v>
      </c>
      <c r="L176">
        <f>VLOOKUP(A176,[1]TVS!$A$2:$B$312,2,FALSE)</f>
        <v>451.64538599999997</v>
      </c>
      <c r="M176">
        <f>VLOOKUP([1]COMBINED!A176,[1]Apollo!$A$2:$B$312,2,FALSE)</f>
        <v>130.27593999999999</v>
      </c>
      <c r="N176">
        <f>VLOOKUP([1]COMBINED!A176,'[1]Pi Indus'!$A$2:$B$312,2,FALSE)</f>
        <v>2021.5708010000001</v>
      </c>
      <c r="O176">
        <f>VLOOKUP(A176,[1]Chambal!$A$2:$B$312,2,FALSE)</f>
        <v>145.53001399999999</v>
      </c>
      <c r="P176">
        <f>VLOOKUP(A176,[1]ITC!$A$2:$B$312,2,FALSE)</f>
        <v>162.107742</v>
      </c>
      <c r="Q176">
        <f>VLOOKUP(A176,'[1]Godrej Cons'!$A$2:$B$312,2,FALSE)</f>
        <v>709.20001200000002</v>
      </c>
      <c r="R176">
        <f>VLOOKUP(A176,'[1]Relaxo Footwear'!$A$2:$B$312,2,FALSE)</f>
        <v>668.93988000000002</v>
      </c>
      <c r="S176">
        <f>VLOOKUP([1]COMBINED!A176,'[1]Sunpharma '!$A$2:$B$312,2,FALSE)</f>
        <v>500.622253</v>
      </c>
      <c r="T176" s="5"/>
    </row>
    <row r="177" spans="1:20" x14ac:dyDescent="0.2">
      <c r="A177" s="4">
        <v>44092</v>
      </c>
      <c r="B177">
        <f>VLOOKUP(A177,'[1]Axis PSU'!$H$1:$I$305,2,FALSE)</f>
        <v>1036.7823000000001</v>
      </c>
      <c r="C177">
        <f>VLOOKUP(A177,'[1]LIC PSU'!$H$1:$I$305,2,FALSE)</f>
        <v>11.602399999999999</v>
      </c>
      <c r="D177">
        <f>VLOOKUP(A177,'[1]Axis Money'!$H$1:$I$305,2,FALSE)</f>
        <v>1083.4603999999999</v>
      </c>
      <c r="E177">
        <f>VLOOKUP(A177,'[1]LIC ETF'!$H$1:$I$311,2,FALSE)</f>
        <v>65.988799999999998</v>
      </c>
      <c r="F177">
        <f>VLOOKUP(A177,[1]Gold!$F$1:$G$324,2,FALSE)</f>
        <v>143379</v>
      </c>
      <c r="G177">
        <f>VLOOKUP(A177,[1]HDFC!$A$2:$B$312,2,FALSE)</f>
        <v>1040.64417</v>
      </c>
      <c r="H177">
        <f>VLOOKUP(A177,[1]ICICI!$A$2:$B$312,2,FALSE)</f>
        <v>366.27310199999999</v>
      </c>
      <c r="I177">
        <f>VLOOKUP(A177,'[1]IDFC '!$A$2:$B$312,2,FALSE)</f>
        <v>31.1</v>
      </c>
      <c r="J177">
        <f>VLOOKUP(A177,'[1]RBL Bank'!$A$2:$B$312,2,FALSE)</f>
        <v>180.64999399999999</v>
      </c>
      <c r="K177">
        <f>VLOOKUP(A177,[1]Maruti!$A$2:$B$312,2,FALSE)</f>
        <v>6875.3583980000003</v>
      </c>
      <c r="L177">
        <f>VLOOKUP(A177,[1]TVS!$A$2:$B$312,2,FALSE)</f>
        <v>451.89245599999998</v>
      </c>
      <c r="M177">
        <f>VLOOKUP([1]COMBINED!A177,[1]Apollo!$A$2:$B$312,2,FALSE)</f>
        <v>126.548225</v>
      </c>
      <c r="N177">
        <f>VLOOKUP([1]COMBINED!A177,'[1]Pi Indus'!$A$2:$B$312,2,FALSE)</f>
        <v>2027.195068</v>
      </c>
      <c r="O177">
        <f>VLOOKUP(A177,[1]Chambal!$A$2:$B$312,2,FALSE)</f>
        <v>148.90226699999999</v>
      </c>
      <c r="P177">
        <f>VLOOKUP(A177,[1]ITC!$A$2:$B$312,2,FALSE)</f>
        <v>162.56158400000001</v>
      </c>
      <c r="Q177">
        <f>VLOOKUP(A177,'[1]Godrej Cons'!$A$2:$B$312,2,FALSE)</f>
        <v>713.75</v>
      </c>
      <c r="R177">
        <f>VLOOKUP(A177,'[1]Relaxo Footwear'!$A$2:$B$312,2,FALSE)</f>
        <v>670.73168899999996</v>
      </c>
      <c r="S177">
        <f>VLOOKUP([1]COMBINED!A177,'[1]Sunpharma '!$A$2:$B$312,2,FALSE)</f>
        <v>511.71997099999999</v>
      </c>
      <c r="T177" s="5"/>
    </row>
    <row r="178" spans="1:20" x14ac:dyDescent="0.2">
      <c r="A178" s="4">
        <v>44095</v>
      </c>
      <c r="B178">
        <f>VLOOKUP(A178,'[1]Axis PSU'!$H$1:$I$305,2,FALSE)</f>
        <v>1037.5159000000001</v>
      </c>
      <c r="C178">
        <f>VLOOKUP(A178,'[1]LIC PSU'!$H$1:$I$305,2,FALSE)</f>
        <v>11.609299999999999</v>
      </c>
      <c r="D178">
        <f>VLOOKUP(A178,'[1]Axis Money'!$H$1:$I$305,2,FALSE)</f>
        <v>1083.808</v>
      </c>
      <c r="E178">
        <f>VLOOKUP(A178,'[1]LIC ETF'!$H$1:$I$311,2,FALSE)</f>
        <v>64.537400000000005</v>
      </c>
      <c r="F178">
        <f>VLOOKUP(A178,[1]Gold!$F$1:$G$324,2,FALSE)</f>
        <v>140658</v>
      </c>
      <c r="G178">
        <f>VLOOKUP(A178,[1]HDFC!$A$2:$B$312,2,FALSE)</f>
        <v>1032.7701400000001</v>
      </c>
      <c r="H178">
        <f>VLOOKUP(A178,[1]ICICI!$A$2:$B$312,2,FALSE)</f>
        <v>347.59027099999997</v>
      </c>
      <c r="I178">
        <f>VLOOKUP(A178,'[1]IDFC '!$A$2:$B$312,2,FALSE)</f>
        <v>29.450001</v>
      </c>
      <c r="J178">
        <f>VLOOKUP(A178,'[1]RBL Bank'!$A$2:$B$312,2,FALSE)</f>
        <v>169.199997</v>
      </c>
      <c r="K178">
        <f>VLOOKUP(A178,[1]Maruti!$A$2:$B$312,2,FALSE)</f>
        <v>6541.8940430000002</v>
      </c>
      <c r="L178">
        <f>VLOOKUP(A178,[1]TVS!$A$2:$B$312,2,FALSE)</f>
        <v>448.13738999999998</v>
      </c>
      <c r="M178">
        <f>VLOOKUP([1]COMBINED!A178,[1]Apollo!$A$2:$B$312,2,FALSE)</f>
        <v>120.884064</v>
      </c>
      <c r="N178">
        <f>VLOOKUP([1]COMBINED!A178,'[1]Pi Indus'!$A$2:$B$312,2,FALSE)</f>
        <v>1934.7692870000001</v>
      </c>
      <c r="O178">
        <f>VLOOKUP(A178,[1]Chambal!$A$2:$B$312,2,FALSE)</f>
        <v>144.86505099999999</v>
      </c>
      <c r="P178">
        <f>VLOOKUP(A178,[1]ITC!$A$2:$B$312,2,FALSE)</f>
        <v>159.520905</v>
      </c>
      <c r="Q178">
        <f>VLOOKUP(A178,'[1]Godrej Cons'!$A$2:$B$312,2,FALSE)</f>
        <v>687.29998799999998</v>
      </c>
      <c r="R178">
        <f>VLOOKUP(A178,'[1]Relaxo Footwear'!$A$2:$B$312,2,FALSE)</f>
        <v>650.12591599999996</v>
      </c>
      <c r="S178">
        <f>VLOOKUP([1]COMBINED!A178,'[1]Sunpharma '!$A$2:$B$312,2,FALSE)</f>
        <v>492.45782500000001</v>
      </c>
      <c r="T178" s="5"/>
    </row>
    <row r="179" spans="1:20" x14ac:dyDescent="0.2">
      <c r="A179" s="4">
        <v>44096</v>
      </c>
      <c r="B179">
        <f>VLOOKUP(A179,'[1]Axis PSU'!$H$1:$I$305,2,FALSE)</f>
        <v>1037.912</v>
      </c>
      <c r="C179">
        <f>VLOOKUP(A179,'[1]LIC PSU'!$H$1:$I$305,2,FALSE)</f>
        <v>11.6106</v>
      </c>
      <c r="D179">
        <f>VLOOKUP(A179,'[1]Axis Money'!$H$1:$I$305,2,FALSE)</f>
        <v>1083.902</v>
      </c>
      <c r="E179">
        <f>VLOOKUP(A179,'[1]LIC ETF'!$H$1:$I$311,2,FALSE)</f>
        <v>63.987499999999997</v>
      </c>
      <c r="F179">
        <f>VLOOKUP(A179,[1]Gold!$F$1:$G$324,2,FALSE)</f>
        <v>139644</v>
      </c>
      <c r="G179">
        <f>VLOOKUP(A179,[1]HDFC!$A$2:$B$312,2,FALSE)</f>
        <v>1019.08911</v>
      </c>
      <c r="H179">
        <f>VLOOKUP(A179,[1]ICICI!$A$2:$B$312,2,FALSE)</f>
        <v>351.25744600000002</v>
      </c>
      <c r="I179">
        <f>VLOOKUP(A179,'[1]IDFC '!$A$2:$B$312,2,FALSE)</f>
        <v>28.700001</v>
      </c>
      <c r="J179">
        <f>VLOOKUP(A179,'[1]RBL Bank'!$A$2:$B$312,2,FALSE)</f>
        <v>166.199997</v>
      </c>
      <c r="K179">
        <f>VLOOKUP(A179,[1]Maruti!$A$2:$B$312,2,FALSE)</f>
        <v>6357.8862300000001</v>
      </c>
      <c r="L179">
        <f>VLOOKUP(A179,[1]TVS!$A$2:$B$312,2,FALSE)</f>
        <v>437.61334199999999</v>
      </c>
      <c r="M179">
        <f>VLOOKUP([1]COMBINED!A179,[1]Apollo!$A$2:$B$312,2,FALSE)</f>
        <v>120.061066</v>
      </c>
      <c r="N179">
        <f>VLOOKUP([1]COMBINED!A179,'[1]Pi Indus'!$A$2:$B$312,2,FALSE)</f>
        <v>1887.3865969999999</v>
      </c>
      <c r="O179">
        <f>VLOOKUP(A179,[1]Chambal!$A$2:$B$312,2,FALSE)</f>
        <v>140.352859</v>
      </c>
      <c r="P179">
        <f>VLOOKUP(A179,[1]ITC!$A$2:$B$312,2,FALSE)</f>
        <v>158.11404400000001</v>
      </c>
      <c r="Q179">
        <f>VLOOKUP(A179,'[1]Godrej Cons'!$A$2:$B$312,2,FALSE)</f>
        <v>683.20001200000002</v>
      </c>
      <c r="R179">
        <f>VLOOKUP(A179,'[1]Relaxo Footwear'!$A$2:$B$312,2,FALSE)</f>
        <v>634.79614300000003</v>
      </c>
      <c r="S179">
        <f>VLOOKUP([1]COMBINED!A179,'[1]Sunpharma '!$A$2:$B$312,2,FALSE)</f>
        <v>497.542236</v>
      </c>
      <c r="T179" s="5"/>
    </row>
    <row r="180" spans="1:20" x14ac:dyDescent="0.2">
      <c r="A180" s="4">
        <v>44097</v>
      </c>
      <c r="B180">
        <f>VLOOKUP(A180,'[1]Axis PSU'!$H$1:$I$305,2,FALSE)</f>
        <v>1038.0036</v>
      </c>
      <c r="C180">
        <f>VLOOKUP(A180,'[1]LIC PSU'!$H$1:$I$305,2,FALSE)</f>
        <v>11.614599999999999</v>
      </c>
      <c r="D180">
        <f>VLOOKUP(A180,'[1]Axis Money'!$H$1:$I$305,2,FALSE)</f>
        <v>1083.9939999999999</v>
      </c>
      <c r="E180">
        <f>VLOOKUP(A180,'[1]LIC ETF'!$H$1:$I$311,2,FALSE)</f>
        <v>63.866</v>
      </c>
      <c r="F180">
        <f>VLOOKUP(A180,[1]Gold!$F$1:$G$324,2,FALSE)</f>
        <v>137057</v>
      </c>
      <c r="G180">
        <f>VLOOKUP(A180,[1]HDFC!$A$2:$B$312,2,FALSE)</f>
        <v>1030.75244</v>
      </c>
      <c r="H180">
        <f>VLOOKUP(A180,[1]ICICI!$A$2:$B$312,2,FALSE)</f>
        <v>348.73007200000001</v>
      </c>
      <c r="I180">
        <f>VLOOKUP(A180,'[1]IDFC '!$A$2:$B$312,2,FALSE)</f>
        <v>28.450001</v>
      </c>
      <c r="J180">
        <f>VLOOKUP(A180,'[1]RBL Bank'!$A$2:$B$312,2,FALSE)</f>
        <v>166.35000600000001</v>
      </c>
      <c r="K180">
        <f>VLOOKUP(A180,[1]Maruti!$A$2:$B$312,2,FALSE)</f>
        <v>6417.8564450000003</v>
      </c>
      <c r="L180">
        <f>VLOOKUP(A180,[1]TVS!$A$2:$B$312,2,FALSE)</f>
        <v>437.16867100000002</v>
      </c>
      <c r="M180">
        <f>VLOOKUP([1]COMBINED!A180,[1]Apollo!$A$2:$B$312,2,FALSE)</f>
        <v>117.446831</v>
      </c>
      <c r="N180">
        <f>VLOOKUP([1]COMBINED!A180,'[1]Pi Indus'!$A$2:$B$312,2,FALSE)</f>
        <v>1882.857422</v>
      </c>
      <c r="O180">
        <f>VLOOKUP(A180,[1]Chambal!$A$2:$B$312,2,FALSE)</f>
        <v>140.922821</v>
      </c>
      <c r="P180">
        <f>VLOOKUP(A180,[1]ITC!$A$2:$B$312,2,FALSE)</f>
        <v>156.57101399999999</v>
      </c>
      <c r="Q180">
        <f>VLOOKUP(A180,'[1]Godrej Cons'!$A$2:$B$312,2,FALSE)</f>
        <v>678.90002400000003</v>
      </c>
      <c r="R180">
        <f>VLOOKUP(A180,'[1]Relaxo Footwear'!$A$2:$B$312,2,FALSE)</f>
        <v>645.69628899999998</v>
      </c>
      <c r="S180">
        <f>VLOOKUP([1]COMBINED!A180,'[1]Sunpharma '!$A$2:$B$312,2,FALSE)</f>
        <v>491.72451799999999</v>
      </c>
      <c r="T180" s="5"/>
    </row>
    <row r="181" spans="1:20" x14ac:dyDescent="0.2">
      <c r="A181" s="4">
        <v>44098</v>
      </c>
      <c r="B181">
        <f>VLOOKUP(A181,'[1]Axis PSU'!$H$1:$I$305,2,FALSE)</f>
        <v>1038.0432000000001</v>
      </c>
      <c r="C181">
        <f>VLOOKUP(A181,'[1]LIC PSU'!$H$1:$I$305,2,FALSE)</f>
        <v>11.6136</v>
      </c>
      <c r="D181">
        <f>VLOOKUP(A181,'[1]Axis Money'!$H$1:$I$305,2,FALSE)</f>
        <v>1084.1087</v>
      </c>
      <c r="E181">
        <f>VLOOKUP(A181,'[1]LIC ETF'!$H$1:$I$311,2,FALSE)</f>
        <v>62.005499999999998</v>
      </c>
      <c r="F181">
        <f>VLOOKUP(A181,[1]Gold!$F$1:$G$324,2,FALSE)</f>
        <v>137983</v>
      </c>
      <c r="G181">
        <f>VLOOKUP(A181,[1]HDFC!$A$2:$B$312,2,FALSE)</f>
        <v>1014.16791</v>
      </c>
      <c r="H181">
        <f>VLOOKUP(A181,[1]ICICI!$A$2:$B$312,2,FALSE)</f>
        <v>332.72326700000002</v>
      </c>
      <c r="I181">
        <f>VLOOKUP(A181,'[1]IDFC '!$A$2:$B$312,2,FALSE)</f>
        <v>27</v>
      </c>
      <c r="J181">
        <f>VLOOKUP(A181,'[1]RBL Bank'!$A$2:$B$312,2,FALSE)</f>
        <v>157.800003</v>
      </c>
      <c r="K181">
        <f>VLOOKUP(A181,[1]Maruti!$A$2:$B$312,2,FALSE)</f>
        <v>6216.8701170000004</v>
      </c>
      <c r="L181">
        <f>VLOOKUP(A181,[1]TVS!$A$2:$B$312,2,FALSE)</f>
        <v>430.10320999999999</v>
      </c>
      <c r="M181">
        <f>VLOOKUP([1]COMBINED!A181,[1]Apollo!$A$2:$B$312,2,FALSE)</f>
        <v>112.266777</v>
      </c>
      <c r="N181">
        <f>VLOOKUP([1]COMBINED!A181,'[1]Pi Indus'!$A$2:$B$312,2,FALSE)</f>
        <v>1883.5045170000001</v>
      </c>
      <c r="O181">
        <f>VLOOKUP(A181,[1]Chambal!$A$2:$B$312,2,FALSE)</f>
        <v>138.975449</v>
      </c>
      <c r="P181">
        <f>VLOOKUP(A181,[1]ITC!$A$2:$B$312,2,FALSE)</f>
        <v>151.17047099999999</v>
      </c>
      <c r="Q181">
        <f>VLOOKUP(A181,'[1]Godrej Cons'!$A$2:$B$312,2,FALSE)</f>
        <v>691.5</v>
      </c>
      <c r="R181">
        <f>VLOOKUP(A181,'[1]Relaxo Footwear'!$A$2:$B$312,2,FALSE)</f>
        <v>629.42065400000001</v>
      </c>
      <c r="S181">
        <f>VLOOKUP([1]COMBINED!A181,'[1]Sunpharma '!$A$2:$B$312,2,FALSE)</f>
        <v>475.00448599999999</v>
      </c>
      <c r="T181" s="5"/>
    </row>
    <row r="182" spans="1:20" x14ac:dyDescent="0.2">
      <c r="A182" s="4">
        <v>44099</v>
      </c>
      <c r="B182">
        <f>VLOOKUP(A182,'[1]Axis PSU'!$H$1:$I$305,2,FALSE)</f>
        <v>1037.9888000000001</v>
      </c>
      <c r="C182">
        <f>VLOOKUP(A182,'[1]LIC PSU'!$H$1:$I$305,2,FALSE)</f>
        <v>11.612399999999999</v>
      </c>
      <c r="D182">
        <f>VLOOKUP(A182,'[1]Axis Money'!$H$1:$I$305,2,FALSE)</f>
        <v>1084.2017000000001</v>
      </c>
      <c r="E182">
        <f>VLOOKUP(A182,'[1]LIC ETF'!$H$1:$I$311,2,FALSE)</f>
        <v>63.409199999999998</v>
      </c>
      <c r="F182">
        <f>VLOOKUP(A182,[1]Gold!$F$1:$G$324,2,FALSE)</f>
        <v>137102</v>
      </c>
      <c r="G182">
        <f>VLOOKUP(A182,[1]HDFC!$A$2:$B$312,2,FALSE)</f>
        <v>1027.55359</v>
      </c>
      <c r="H182">
        <f>VLOOKUP(A182,[1]ICICI!$A$2:$B$312,2,FALSE)</f>
        <v>345.55844100000002</v>
      </c>
      <c r="I182">
        <f>VLOOKUP(A182,'[1]IDFC '!$A$2:$B$312,2,FALSE)</f>
        <v>29.35</v>
      </c>
      <c r="J182">
        <f>VLOOKUP(A182,'[1]RBL Bank'!$A$2:$B$312,2,FALSE)</f>
        <v>164.949997</v>
      </c>
      <c r="K182">
        <f>VLOOKUP(A182,[1]Maruti!$A$2:$B$312,2,FALSE)</f>
        <v>6414.3027339999999</v>
      </c>
      <c r="L182">
        <f>VLOOKUP(A182,[1]TVS!$A$2:$B$312,2,FALSE)</f>
        <v>441.66488600000002</v>
      </c>
      <c r="M182">
        <f>VLOOKUP([1]COMBINED!A182,[1]Apollo!$A$2:$B$312,2,FALSE)</f>
        <v>116.381767</v>
      </c>
      <c r="N182">
        <f>VLOOKUP([1]COMBINED!A182,'[1]Pi Indus'!$A$2:$B$312,2,FALSE)</f>
        <v>1905.6030270000001</v>
      </c>
      <c r="O182">
        <f>VLOOKUP(A182,[1]Chambal!$A$2:$B$312,2,FALSE)</f>
        <v>143.34513899999999</v>
      </c>
      <c r="P182">
        <f>VLOOKUP(A182,[1]ITC!$A$2:$B$312,2,FALSE)</f>
        <v>154.98260500000001</v>
      </c>
      <c r="Q182">
        <f>VLOOKUP(A182,'[1]Godrej Cons'!$A$2:$B$312,2,FALSE)</f>
        <v>702.09997599999997</v>
      </c>
      <c r="R182">
        <f>VLOOKUP(A182,'[1]Relaxo Footwear'!$A$2:$B$312,2,FALSE)</f>
        <v>637.73266599999999</v>
      </c>
      <c r="S182">
        <f>VLOOKUP([1]COMBINED!A182,'[1]Sunpharma '!$A$2:$B$312,2,FALSE)</f>
        <v>478.76892099999998</v>
      </c>
      <c r="T182" s="5"/>
    </row>
    <row r="183" spans="1:20" x14ac:dyDescent="0.2">
      <c r="A183" s="4">
        <v>44102</v>
      </c>
      <c r="B183">
        <f>VLOOKUP(A183,'[1]Axis PSU'!$H$1:$I$305,2,FALSE)</f>
        <v>1038.2517</v>
      </c>
      <c r="C183">
        <f>VLOOKUP(A183,'[1]LIC PSU'!$H$1:$I$305,2,FALSE)</f>
        <v>11.6111</v>
      </c>
      <c r="D183">
        <f>VLOOKUP(A183,'[1]Axis Money'!$H$1:$I$305,2,FALSE)</f>
        <v>1084.5723</v>
      </c>
      <c r="E183">
        <f>VLOOKUP(A183,'[1]LIC ETF'!$H$1:$I$311,2,FALSE)</f>
        <v>64.412400000000005</v>
      </c>
      <c r="F183">
        <f>VLOOKUP(A183,[1]Gold!$F$1:$G$324,2,FALSE)</f>
        <v>138667</v>
      </c>
      <c r="G183">
        <f>VLOOKUP(A183,[1]HDFC!$A$2:$B$312,2,FALSE)</f>
        <v>1037.5929000000001</v>
      </c>
      <c r="H183">
        <f>VLOOKUP(A183,[1]ICICI!$A$2:$B$312,2,FALSE)</f>
        <v>359.78118899999998</v>
      </c>
      <c r="I183">
        <f>VLOOKUP(A183,'[1]IDFC '!$A$2:$B$312,2,FALSE)</f>
        <v>30.4</v>
      </c>
      <c r="J183">
        <f>VLOOKUP(A183,'[1]RBL Bank'!$A$2:$B$312,2,FALSE)</f>
        <v>173.64999399999999</v>
      </c>
      <c r="K183">
        <f>VLOOKUP(A183,[1]Maruti!$A$2:$B$312,2,FALSE)</f>
        <v>6616.9677730000003</v>
      </c>
      <c r="L183">
        <f>VLOOKUP(A183,[1]TVS!$A$2:$B$312,2,FALSE)</f>
        <v>465.87518299999999</v>
      </c>
      <c r="M183">
        <f>VLOOKUP([1]COMBINED!A183,[1]Apollo!$A$2:$B$312,2,FALSE)</f>
        <v>124.272896</v>
      </c>
      <c r="N183">
        <f>VLOOKUP([1]COMBINED!A183,'[1]Pi Indus'!$A$2:$B$312,2,FALSE)</f>
        <v>1936.162842</v>
      </c>
      <c r="O183">
        <f>VLOOKUP(A183,[1]Chambal!$A$2:$B$312,2,FALSE)</f>
        <v>146.004974</v>
      </c>
      <c r="P183">
        <f>VLOOKUP(A183,[1]ITC!$A$2:$B$312,2,FALSE)</f>
        <v>157.297134</v>
      </c>
      <c r="Q183">
        <f>VLOOKUP(A183,'[1]Godrej Cons'!$A$2:$B$312,2,FALSE)</f>
        <v>713.25</v>
      </c>
      <c r="R183">
        <f>VLOOKUP(A183,'[1]Relaxo Footwear'!$A$2:$B$312,2,FALSE)</f>
        <v>654.30688499999997</v>
      </c>
      <c r="S183">
        <f>VLOOKUP([1]COMBINED!A183,'[1]Sunpharma '!$A$2:$B$312,2,FALSE)</f>
        <v>498.76449600000001</v>
      </c>
      <c r="T183" s="5"/>
    </row>
    <row r="184" spans="1:20" x14ac:dyDescent="0.2">
      <c r="A184" s="4">
        <v>44103</v>
      </c>
      <c r="B184">
        <f>VLOOKUP(A184,'[1]Axis PSU'!$H$1:$I$305,2,FALSE)</f>
        <v>1038.0799</v>
      </c>
      <c r="C184">
        <f>VLOOKUP(A184,'[1]LIC PSU'!$H$1:$I$305,2,FALSE)</f>
        <v>11.6143</v>
      </c>
      <c r="D184">
        <f>VLOOKUP(A184,'[1]Axis Money'!$H$1:$I$305,2,FALSE)</f>
        <v>1084.7529</v>
      </c>
      <c r="E184">
        <f>VLOOKUP(A184,'[1]LIC ETF'!$H$1:$I$311,2,FALSE)</f>
        <v>64.381900000000002</v>
      </c>
      <c r="F184">
        <f>VLOOKUP(A184,[1]Gold!$F$1:$G$324,2,FALSE)</f>
        <v>139924</v>
      </c>
      <c r="G184">
        <f>VLOOKUP(A184,[1]HDFC!$A$2:$B$312,2,FALSE)</f>
        <v>1045.81152</v>
      </c>
      <c r="H184">
        <f>VLOOKUP(A184,[1]ICICI!$A$2:$B$312,2,FALSE)</f>
        <v>353.88394199999999</v>
      </c>
      <c r="I184">
        <f>VLOOKUP(A184,'[1]IDFC '!$A$2:$B$312,2,FALSE)</f>
        <v>30.049999</v>
      </c>
      <c r="J184">
        <f>VLOOKUP(A184,'[1]RBL Bank'!$A$2:$B$312,2,FALSE)</f>
        <v>170</v>
      </c>
      <c r="K184">
        <f>VLOOKUP(A184,[1]Maruti!$A$2:$B$312,2,FALSE)</f>
        <v>6656.2075199999999</v>
      </c>
      <c r="L184">
        <f>VLOOKUP(A184,[1]TVS!$A$2:$B$312,2,FALSE)</f>
        <v>464.68933099999998</v>
      </c>
      <c r="M184">
        <f>VLOOKUP([1]COMBINED!A184,[1]Apollo!$A$2:$B$312,2,FALSE)</f>
        <v>126.064117</v>
      </c>
      <c r="N184">
        <f>VLOOKUP([1]COMBINED!A184,'[1]Pi Indus'!$A$2:$B$312,2,FALSE)</f>
        <v>1978.418823</v>
      </c>
      <c r="O184">
        <f>VLOOKUP(A184,[1]Chambal!$A$2:$B$312,2,FALSE)</f>
        <v>147.287384</v>
      </c>
      <c r="P184">
        <f>VLOOKUP(A184,[1]ITC!$A$2:$B$312,2,FALSE)</f>
        <v>153.75726299999999</v>
      </c>
      <c r="Q184">
        <f>VLOOKUP(A184,'[1]Godrej Cons'!$A$2:$B$312,2,FALSE)</f>
        <v>705.40002400000003</v>
      </c>
      <c r="R184">
        <f>VLOOKUP(A184,'[1]Relaxo Footwear'!$A$2:$B$312,2,FALSE)</f>
        <v>654.65527299999997</v>
      </c>
      <c r="S184">
        <f>VLOOKUP([1]COMBINED!A184,'[1]Sunpharma '!$A$2:$B$312,2,FALSE)</f>
        <v>494.90228300000001</v>
      </c>
      <c r="T184" s="5"/>
    </row>
    <row r="185" spans="1:20" x14ac:dyDescent="0.2">
      <c r="A185" s="4">
        <v>44104</v>
      </c>
      <c r="B185">
        <f>VLOOKUP(A185,'[1]Axis PSU'!$H$1:$I$305,2,FALSE)</f>
        <v>1038.9258</v>
      </c>
      <c r="C185">
        <f>VLOOKUP(A185,'[1]LIC PSU'!$H$1:$I$305,2,FALSE)</f>
        <v>11.6256</v>
      </c>
      <c r="D185">
        <f>VLOOKUP(A185,'[1]Axis Money'!$H$1:$I$305,2,FALSE)</f>
        <v>1084.9709</v>
      </c>
      <c r="E185">
        <f>VLOOKUP(A185,'[1]LIC ETF'!$H$1:$I$311,2,FALSE)</f>
        <v>64.526700000000005</v>
      </c>
      <c r="F185">
        <f>VLOOKUP(A185,[1]Gold!$F$1:$G$324,2,FALSE)</f>
        <v>138702</v>
      </c>
      <c r="G185">
        <f>VLOOKUP(A185,[1]HDFC!$A$2:$B$312,2,FALSE)</f>
        <v>1061.6086399999999</v>
      </c>
      <c r="H185">
        <f>VLOOKUP(A185,[1]ICICI!$A$2:$B$312,2,FALSE)</f>
        <v>351.60433999999998</v>
      </c>
      <c r="I185">
        <f>VLOOKUP(A185,'[1]IDFC '!$A$2:$B$312,2,FALSE)</f>
        <v>29.950001</v>
      </c>
      <c r="J185">
        <f>VLOOKUP(A185,'[1]RBL Bank'!$A$2:$B$312,2,FALSE)</f>
        <v>169.89999399999999</v>
      </c>
      <c r="K185">
        <f>VLOOKUP(A185,[1]Maruti!$A$2:$B$312,2,FALSE)</f>
        <v>6656.8984380000002</v>
      </c>
      <c r="L185">
        <f>VLOOKUP(A185,[1]TVS!$A$2:$B$312,2,FALSE)</f>
        <v>462.76238999999998</v>
      </c>
      <c r="M185">
        <f>VLOOKUP([1]COMBINED!A185,[1]Apollo!$A$2:$B$312,2,FALSE)</f>
        <v>126.69348100000001</v>
      </c>
      <c r="N185">
        <f>VLOOKUP([1]COMBINED!A185,'[1]Pi Indus'!$A$2:$B$312,2,FALSE)</f>
        <v>1962.4920649999999</v>
      </c>
      <c r="O185">
        <f>VLOOKUP(A185,[1]Chambal!$A$2:$B$312,2,FALSE)</f>
        <v>149.899719</v>
      </c>
      <c r="P185">
        <f>VLOOKUP(A185,[1]ITC!$A$2:$B$312,2,FALSE)</f>
        <v>155.84489400000001</v>
      </c>
      <c r="Q185">
        <f>VLOOKUP(A185,'[1]Godrej Cons'!$A$2:$B$312,2,FALSE)</f>
        <v>724.95001200000002</v>
      </c>
      <c r="R185">
        <f>VLOOKUP(A185,'[1]Relaxo Footwear'!$A$2:$B$312,2,FALSE)</f>
        <v>663.61431900000002</v>
      </c>
      <c r="S185">
        <f>VLOOKUP([1]COMBINED!A185,'[1]Sunpharma '!$A$2:$B$312,2,FALSE)</f>
        <v>489.32891799999999</v>
      </c>
      <c r="T185" s="5"/>
    </row>
    <row r="186" spans="1:20" x14ac:dyDescent="0.2">
      <c r="A186" s="4">
        <v>44105</v>
      </c>
      <c r="B186">
        <f>VLOOKUP(A186,'[1]Axis PSU'!$H$1:$I$305,2,FALSE)</f>
        <v>1039.1310000000001</v>
      </c>
      <c r="C186">
        <f>VLOOKUP(A186,'[1]LIC PSU'!$H$1:$I$305,2,FALSE)</f>
        <v>11.631399999999999</v>
      </c>
      <c r="D186">
        <f>VLOOKUP(A186,'[1]Axis Money'!$H$1:$I$305,2,FALSE)</f>
        <v>1085.1612</v>
      </c>
      <c r="E186">
        <f>VLOOKUP(A186,'[1]LIC ETF'!$H$1:$I$311,2,FALSE)</f>
        <v>65.498999999999995</v>
      </c>
      <c r="F186">
        <f>VLOOKUP(A186,[1]Gold!$F$1:$G$324,2,FALSE)</f>
        <v>139467</v>
      </c>
      <c r="G186">
        <f>VLOOKUP(A186,[1]HDFC!$A$2:$B$312,2,FALSE)</f>
        <v>1089.5118399999999</v>
      </c>
      <c r="H186">
        <f>VLOOKUP(A186,[1]ICICI!$A$2:$B$312,2,FALSE)</f>
        <v>365.92623900000001</v>
      </c>
      <c r="I186">
        <f>VLOOKUP(A186,'[1]IDFC '!$A$2:$B$312,2,FALSE)</f>
        <v>30.35</v>
      </c>
      <c r="J186">
        <f>VLOOKUP(A186,'[1]RBL Bank'!$A$2:$B$312,2,FALSE)</f>
        <v>177.85000600000001</v>
      </c>
      <c r="K186">
        <f>VLOOKUP(A186,[1]Maruti!$A$2:$B$312,2,FALSE)</f>
        <v>6709.0698240000002</v>
      </c>
      <c r="L186">
        <f>VLOOKUP(A186,[1]TVS!$A$2:$B$312,2,FALSE)</f>
        <v>474.22525000000002</v>
      </c>
      <c r="M186">
        <f>VLOOKUP([1]COMBINED!A186,[1]Apollo!$A$2:$B$312,2,FALSE)</f>
        <v>128.62995900000001</v>
      </c>
      <c r="N186">
        <f>VLOOKUP([1]COMBINED!A186,'[1]Pi Indus'!$A$2:$B$312,2,FALSE)</f>
        <v>1936.4117429999999</v>
      </c>
      <c r="O186">
        <f>VLOOKUP(A186,[1]Chambal!$A$2:$B$312,2,FALSE)</f>
        <v>152.98699999999999</v>
      </c>
      <c r="P186">
        <f>VLOOKUP(A186,[1]ITC!$A$2:$B$312,2,FALSE)</f>
        <v>155.073395</v>
      </c>
      <c r="Q186">
        <f>VLOOKUP(A186,'[1]Godrej Cons'!$A$2:$B$312,2,FALSE)</f>
        <v>734.04998799999998</v>
      </c>
      <c r="R186">
        <f>VLOOKUP(A186,'[1]Relaxo Footwear'!$A$2:$B$312,2,FALSE)</f>
        <v>655.00366199999996</v>
      </c>
      <c r="S186">
        <f>VLOOKUP([1]COMBINED!A186,'[1]Sunpharma '!$A$2:$B$312,2,FALSE)</f>
        <v>495.63558999999998</v>
      </c>
      <c r="T186" s="5"/>
    </row>
    <row r="187" spans="1:20" x14ac:dyDescent="0.2">
      <c r="A187" s="4">
        <v>44109</v>
      </c>
      <c r="B187">
        <f>VLOOKUP(A187,'[1]Axis PSU'!$H$1:$I$305,2,FALSE)</f>
        <v>1039.1310000000001</v>
      </c>
      <c r="C187">
        <f>VLOOKUP(A187,'[1]LIC PSU'!$H$1:$I$305,2,FALSE)</f>
        <v>11.631399999999999</v>
      </c>
      <c r="D187">
        <f>VLOOKUP(A187,'[1]Axis Money'!$H$1:$I$305,2,FALSE)</f>
        <v>1085.6935000000001</v>
      </c>
      <c r="E187">
        <f>VLOOKUP(A187,'[1]LIC ETF'!$H$1:$I$311,2,FALSE)</f>
        <v>66.002899999999997</v>
      </c>
      <c r="F187">
        <f>VLOOKUP(A187,[1]Gold!$F$1:$G$324,2,FALSE)</f>
        <v>139853</v>
      </c>
      <c r="G187">
        <f>VLOOKUP(A187,[1]HDFC!$A$2:$B$312,2,FALSE)</f>
        <v>1096.7954099999999</v>
      </c>
      <c r="H187">
        <f>VLOOKUP(A187,[1]ICICI!$A$2:$B$312,2,FALSE)</f>
        <v>369.79162600000001</v>
      </c>
      <c r="I187">
        <f>VLOOKUP(A187,'[1]IDFC '!$A$2:$B$312,2,FALSE)</f>
        <v>30.200001</v>
      </c>
      <c r="J187">
        <f>VLOOKUP(A187,'[1]RBL Bank'!$A$2:$B$312,2,FALSE)</f>
        <v>175.300003</v>
      </c>
      <c r="K187">
        <f>VLOOKUP(A187,[1]Maruti!$A$2:$B$312,2,FALSE)</f>
        <v>6731.3305659999996</v>
      </c>
      <c r="L187">
        <f>VLOOKUP(A187,[1]TVS!$A$2:$B$312,2,FALSE)</f>
        <v>467.95031699999998</v>
      </c>
      <c r="M187">
        <f>VLOOKUP([1]COMBINED!A187,[1]Apollo!$A$2:$B$312,2,FALSE)</f>
        <v>130.61480700000001</v>
      </c>
      <c r="N187">
        <f>VLOOKUP([1]COMBINED!A187,'[1]Pi Indus'!$A$2:$B$312,2,FALSE)</f>
        <v>2010.322388</v>
      </c>
      <c r="O187">
        <f>VLOOKUP(A187,[1]Chambal!$A$2:$B$312,2,FALSE)</f>
        <v>155.02934300000001</v>
      </c>
      <c r="P187">
        <f>VLOOKUP(A187,[1]ITC!$A$2:$B$312,2,FALSE)</f>
        <v>153.62110899999999</v>
      </c>
      <c r="Q187">
        <f>VLOOKUP(A187,'[1]Godrej Cons'!$A$2:$B$312,2,FALSE)</f>
        <v>752.54998799999998</v>
      </c>
      <c r="R187">
        <f>VLOOKUP(A187,'[1]Relaxo Footwear'!$A$2:$B$312,2,FALSE)</f>
        <v>671.12988299999995</v>
      </c>
      <c r="S187">
        <f>VLOOKUP([1]COMBINED!A187,'[1]Sunpharma '!$A$2:$B$312,2,FALSE)</f>
        <v>511.47558600000002</v>
      </c>
      <c r="T187" s="5"/>
    </row>
    <row r="188" spans="1:20" x14ac:dyDescent="0.2">
      <c r="A188" s="4">
        <v>44110</v>
      </c>
      <c r="B188">
        <f>VLOOKUP(A188,'[1]Axis PSU'!$H$1:$I$305,2,FALSE)</f>
        <v>1039.1310000000001</v>
      </c>
      <c r="C188">
        <f>VLOOKUP(A188,'[1]LIC PSU'!$H$1:$I$305,2,FALSE)</f>
        <v>11.631399999999999</v>
      </c>
      <c r="D188">
        <f>VLOOKUP(A188,'[1]Axis Money'!$H$1:$I$305,2,FALSE)</f>
        <v>1085.8814</v>
      </c>
      <c r="E188">
        <f>VLOOKUP(A188,'[1]LIC ETF'!$H$1:$I$311,2,FALSE)</f>
        <v>66.911900000000003</v>
      </c>
      <c r="F188">
        <f>VLOOKUP(A188,[1]Gold!$F$1:$G$324,2,FALSE)</f>
        <v>137861</v>
      </c>
      <c r="G188">
        <f>VLOOKUP(A188,[1]HDFC!$A$2:$B$312,2,FALSE)</f>
        <v>1126.0767800000001</v>
      </c>
      <c r="H188">
        <f>VLOOKUP(A188,[1]ICICI!$A$2:$B$312,2,FALSE)</f>
        <v>377.22512799999998</v>
      </c>
      <c r="I188">
        <f>VLOOKUP(A188,'[1]IDFC '!$A$2:$B$312,2,FALSE)</f>
        <v>31.15</v>
      </c>
      <c r="J188">
        <f>VLOOKUP(A188,'[1]RBL Bank'!$A$2:$B$312,2,FALSE)</f>
        <v>180.800003</v>
      </c>
      <c r="K188">
        <f>VLOOKUP(A188,[1]Maruti!$A$2:$B$312,2,FALSE)</f>
        <v>6803.9365230000003</v>
      </c>
      <c r="L188">
        <f>VLOOKUP(A188,[1]TVS!$A$2:$B$312,2,FALSE)</f>
        <v>466.02340700000002</v>
      </c>
      <c r="M188">
        <f>VLOOKUP([1]COMBINED!A188,[1]Apollo!$A$2:$B$312,2,FALSE)</f>
        <v>131.098938</v>
      </c>
      <c r="N188">
        <f>VLOOKUP([1]COMBINED!A188,'[1]Pi Indus'!$A$2:$B$312,2,FALSE)</f>
        <v>2035.357422</v>
      </c>
      <c r="O188">
        <f>VLOOKUP(A188,[1]Chambal!$A$2:$B$312,2,FALSE)</f>
        <v>157.16670199999999</v>
      </c>
      <c r="P188">
        <f>VLOOKUP(A188,[1]ITC!$A$2:$B$312,2,FALSE)</f>
        <v>154.211105</v>
      </c>
      <c r="Q188">
        <f>VLOOKUP(A188,'[1]Godrej Cons'!$A$2:$B$312,2,FALSE)</f>
        <v>740.65002400000003</v>
      </c>
      <c r="R188">
        <f>VLOOKUP(A188,'[1]Relaxo Footwear'!$A$2:$B$312,2,FALSE)</f>
        <v>674.56420900000001</v>
      </c>
      <c r="S188">
        <f>VLOOKUP([1]COMBINED!A188,'[1]Sunpharma '!$A$2:$B$312,2,FALSE)</f>
        <v>509.471069</v>
      </c>
      <c r="T188" s="5"/>
    </row>
    <row r="189" spans="1:20" x14ac:dyDescent="0.2">
      <c r="A189" s="4">
        <v>44111</v>
      </c>
      <c r="B189">
        <f>VLOOKUP(A189,'[1]Axis PSU'!$H$1:$I$305,2,FALSE)</f>
        <v>1039.1310000000001</v>
      </c>
      <c r="C189">
        <f>VLOOKUP(A189,'[1]LIC PSU'!$H$1:$I$305,2,FALSE)</f>
        <v>11.631399999999999</v>
      </c>
      <c r="D189">
        <f>VLOOKUP(A189,'[1]Axis Money'!$H$1:$I$305,2,FALSE)</f>
        <v>1086.1947</v>
      </c>
      <c r="E189">
        <f>VLOOKUP(A189,'[1]LIC ETF'!$H$1:$I$311,2,FALSE)</f>
        <v>67.352999999999994</v>
      </c>
      <c r="F189">
        <f>VLOOKUP(A189,[1]Gold!$F$1:$G$324,2,FALSE)</f>
        <v>138351</v>
      </c>
      <c r="G189">
        <f>VLOOKUP(A189,[1]HDFC!$A$2:$B$312,2,FALSE)</f>
        <v>1143.94092</v>
      </c>
      <c r="H189">
        <f>VLOOKUP(A189,[1]ICICI!$A$2:$B$312,2,FALSE)</f>
        <v>379.256958</v>
      </c>
      <c r="I189">
        <f>VLOOKUP(A189,'[1]IDFC '!$A$2:$B$312,2,FALSE)</f>
        <v>31.6</v>
      </c>
      <c r="J189">
        <f>VLOOKUP(A189,'[1]RBL Bank'!$A$2:$B$312,2,FALSE)</f>
        <v>177.10000600000001</v>
      </c>
      <c r="K189">
        <f>VLOOKUP(A189,[1]Maruti!$A$2:$B$312,2,FALSE)</f>
        <v>6956.4536129999997</v>
      </c>
      <c r="L189">
        <f>VLOOKUP(A189,[1]TVS!$A$2:$B$312,2,FALSE)</f>
        <v>473.08880599999998</v>
      </c>
      <c r="M189">
        <f>VLOOKUP([1]COMBINED!A189,[1]Apollo!$A$2:$B$312,2,FALSE)</f>
        <v>131.873535</v>
      </c>
      <c r="N189">
        <f>VLOOKUP([1]COMBINED!A189,'[1]Pi Indus'!$A$2:$B$312,2,FALSE)</f>
        <v>2033.3663329999999</v>
      </c>
      <c r="O189">
        <f>VLOOKUP(A189,[1]Chambal!$A$2:$B$312,2,FALSE)</f>
        <v>158.876587</v>
      </c>
      <c r="P189">
        <f>VLOOKUP(A189,[1]ITC!$A$2:$B$312,2,FALSE)</f>
        <v>153.848038</v>
      </c>
      <c r="Q189">
        <f>VLOOKUP(A189,'[1]Godrej Cons'!$A$2:$B$312,2,FALSE)</f>
        <v>729.5</v>
      </c>
      <c r="R189">
        <f>VLOOKUP(A189,'[1]Relaxo Footwear'!$A$2:$B$312,2,FALSE)</f>
        <v>668.44219999999996</v>
      </c>
      <c r="S189">
        <f>VLOOKUP([1]COMBINED!A189,'[1]Sunpharma '!$A$2:$B$312,2,FALSE)</f>
        <v>500.37780800000002</v>
      </c>
      <c r="T189" s="5"/>
    </row>
    <row r="190" spans="1:20" x14ac:dyDescent="0.2">
      <c r="A190" s="4">
        <v>44112</v>
      </c>
      <c r="B190">
        <f>VLOOKUP(A190,'[1]Axis PSU'!$H$1:$I$305,2,FALSE)</f>
        <v>1039.1310000000001</v>
      </c>
      <c r="C190">
        <f>VLOOKUP(A190,'[1]LIC PSU'!$H$1:$I$305,2,FALSE)</f>
        <v>11.631399999999999</v>
      </c>
      <c r="D190">
        <f>VLOOKUP(A190,'[1]Axis Money'!$H$1:$I$305,2,FALSE)</f>
        <v>1086.3677</v>
      </c>
      <c r="E190">
        <f>VLOOKUP(A190,'[1]LIC ETF'!$H$1:$I$311,2,FALSE)</f>
        <v>67.911100000000005</v>
      </c>
      <c r="F190">
        <f>VLOOKUP(A190,[1]Gold!$F$1:$G$324,2,FALSE)</f>
        <v>138766</v>
      </c>
      <c r="G190">
        <f>VLOOKUP(A190,[1]HDFC!$A$2:$B$312,2,FALSE)</f>
        <v>1173.0252700000001</v>
      </c>
      <c r="H190">
        <f>VLOOKUP(A190,[1]ICICI!$A$2:$B$312,2,FALSE)</f>
        <v>384.063965</v>
      </c>
      <c r="I190">
        <f>VLOOKUP(A190,'[1]IDFC '!$A$2:$B$312,2,FALSE)</f>
        <v>31.5</v>
      </c>
      <c r="J190">
        <f>VLOOKUP(A190,'[1]RBL Bank'!$A$2:$B$312,2,FALSE)</f>
        <v>173.85000600000001</v>
      </c>
      <c r="K190">
        <f>VLOOKUP(A190,[1]Maruti!$A$2:$B$312,2,FALSE)</f>
        <v>6988.9809569999998</v>
      </c>
      <c r="L190">
        <f>VLOOKUP(A190,[1]TVS!$A$2:$B$312,2,FALSE)</f>
        <v>469.58081099999998</v>
      </c>
      <c r="M190">
        <f>VLOOKUP([1]COMBINED!A190,[1]Apollo!$A$2:$B$312,2,FALSE)</f>
        <v>132.45446799999999</v>
      </c>
      <c r="N190">
        <f>VLOOKUP([1]COMBINED!A190,'[1]Pi Indus'!$A$2:$B$312,2,FALSE)</f>
        <v>2030.4300539999999</v>
      </c>
      <c r="O190">
        <f>VLOOKUP(A190,[1]Chambal!$A$2:$B$312,2,FALSE)</f>
        <v>159.589035</v>
      </c>
      <c r="P190">
        <f>VLOOKUP(A190,[1]ITC!$A$2:$B$312,2,FALSE)</f>
        <v>151.71504200000001</v>
      </c>
      <c r="Q190">
        <f>VLOOKUP(A190,'[1]Godrej Cons'!$A$2:$B$312,2,FALSE)</f>
        <v>726.75</v>
      </c>
      <c r="R190">
        <f>VLOOKUP(A190,'[1]Relaxo Footwear'!$A$2:$B$312,2,FALSE)</f>
        <v>647.33868399999994</v>
      </c>
      <c r="S190">
        <f>VLOOKUP([1]COMBINED!A190,'[1]Sunpharma '!$A$2:$B$312,2,FALSE)</f>
        <v>512.45336899999995</v>
      </c>
      <c r="T190" s="5"/>
    </row>
    <row r="191" spans="1:20" x14ac:dyDescent="0.2">
      <c r="A191" s="4">
        <v>44113</v>
      </c>
      <c r="B191">
        <f>VLOOKUP(A191,'[1]Axis PSU'!$H$1:$I$305,2,FALSE)</f>
        <v>1039.1310000000001</v>
      </c>
      <c r="C191">
        <f>VLOOKUP(A191,'[1]LIC PSU'!$H$1:$I$305,2,FALSE)</f>
        <v>11.6317</v>
      </c>
      <c r="D191">
        <f>VLOOKUP(A191,'[1]Axis Money'!$H$1:$I$305,2,FALSE)</f>
        <v>1086.5851</v>
      </c>
      <c r="E191">
        <f>VLOOKUP(A191,'[1]LIC ETF'!$H$1:$I$311,2,FALSE)</f>
        <v>68.37</v>
      </c>
      <c r="F191">
        <f>VLOOKUP(A191,[1]Gold!$F$1:$G$324,2,FALSE)</f>
        <v>140836</v>
      </c>
      <c r="G191">
        <f>VLOOKUP(A191,[1]HDFC!$A$2:$B$312,2,FALSE)</f>
        <v>1214.1176800000001</v>
      </c>
      <c r="H191">
        <f>VLOOKUP(A191,[1]ICICI!$A$2:$B$312,2,FALSE)</f>
        <v>397.93978900000002</v>
      </c>
      <c r="I191">
        <f>VLOOKUP(A191,'[1]IDFC '!$A$2:$B$312,2,FALSE)</f>
        <v>31.950001</v>
      </c>
      <c r="J191">
        <f>VLOOKUP(A191,'[1]RBL Bank'!$A$2:$B$312,2,FALSE)</f>
        <v>180.050003</v>
      </c>
      <c r="K191">
        <f>VLOOKUP(A191,[1]Maruti!$A$2:$B$312,2,FALSE)</f>
        <v>6971.7548829999996</v>
      </c>
      <c r="L191">
        <f>VLOOKUP(A191,[1]TVS!$A$2:$B$312,2,FALSE)</f>
        <v>465.92456099999998</v>
      </c>
      <c r="M191">
        <f>VLOOKUP([1]COMBINED!A191,[1]Apollo!$A$2:$B$312,2,FALSE)</f>
        <v>133.37429800000001</v>
      </c>
      <c r="N191">
        <f>VLOOKUP([1]COMBINED!A191,'[1]Pi Indus'!$A$2:$B$312,2,FALSE)</f>
        <v>2011.66626</v>
      </c>
      <c r="O191">
        <f>VLOOKUP(A191,[1]Chambal!$A$2:$B$312,2,FALSE)</f>
        <v>158.876587</v>
      </c>
      <c r="P191">
        <f>VLOOKUP(A191,[1]ITC!$A$2:$B$312,2,FALSE)</f>
        <v>152.35041799999999</v>
      </c>
      <c r="Q191">
        <f>VLOOKUP(A191,'[1]Godrej Cons'!$A$2:$B$312,2,FALSE)</f>
        <v>719.84997599999997</v>
      </c>
      <c r="R191">
        <f>VLOOKUP(A191,'[1]Relaxo Footwear'!$A$2:$B$312,2,FALSE)</f>
        <v>646.09436000000005</v>
      </c>
      <c r="S191">
        <f>VLOOKUP([1]COMBINED!A191,'[1]Sunpharma '!$A$2:$B$312,2,FALSE)</f>
        <v>501.50228900000002</v>
      </c>
      <c r="T191" s="5"/>
    </row>
    <row r="192" spans="1:20" x14ac:dyDescent="0.2">
      <c r="A192" s="4">
        <v>44116</v>
      </c>
      <c r="B192">
        <f>VLOOKUP(A192,'[1]Axis PSU'!$H$1:$I$305,2,FALSE)</f>
        <v>1039.1310000000001</v>
      </c>
      <c r="C192">
        <f>VLOOKUP(A192,'[1]LIC PSU'!$H$1:$I$305,2,FALSE)</f>
        <v>11.6319</v>
      </c>
      <c r="D192">
        <f>VLOOKUP(A192,'[1]Axis Money'!$H$1:$I$305,2,FALSE)</f>
        <v>1087.0531000000001</v>
      </c>
      <c r="E192">
        <f>VLOOKUP(A192,'[1]LIC ETF'!$H$1:$I$311,2,FALSE)</f>
        <v>68.4666</v>
      </c>
      <c r="F192">
        <f>VLOOKUP(A192,[1]Gold!$F$1:$G$324,2,FALSE)</f>
        <v>140966</v>
      </c>
      <c r="G192">
        <f>VLOOKUP(A192,[1]HDFC!$A$2:$B$312,2,FALSE)</f>
        <v>1194.5311300000001</v>
      </c>
      <c r="H192">
        <f>VLOOKUP(A192,[1]ICICI!$A$2:$B$312,2,FALSE)</f>
        <v>400.46719400000001</v>
      </c>
      <c r="I192">
        <f>VLOOKUP(A192,'[1]IDFC '!$A$2:$B$312,2,FALSE)</f>
        <v>31.15</v>
      </c>
      <c r="J192">
        <f>VLOOKUP(A192,'[1]RBL Bank'!$A$2:$B$312,2,FALSE)</f>
        <v>174.949997</v>
      </c>
      <c r="K192">
        <f>VLOOKUP(A192,[1]Maruti!$A$2:$B$312,2,FALSE)</f>
        <v>7045.0517579999996</v>
      </c>
      <c r="L192">
        <f>VLOOKUP(A192,[1]TVS!$A$2:$B$312,2,FALSE)</f>
        <v>463.45413200000002</v>
      </c>
      <c r="M192">
        <f>VLOOKUP([1]COMBINED!A192,[1]Apollo!$A$2:$B$312,2,FALSE)</f>
        <v>128.09741199999999</v>
      </c>
      <c r="N192">
        <f>VLOOKUP([1]COMBINED!A192,'[1]Pi Indus'!$A$2:$B$312,2,FALSE)</f>
        <v>2021.520996</v>
      </c>
      <c r="O192">
        <f>VLOOKUP(A192,[1]Chambal!$A$2:$B$312,2,FALSE)</f>
        <v>156.929214</v>
      </c>
      <c r="P192">
        <f>VLOOKUP(A192,[1]ITC!$A$2:$B$312,2,FALSE)</f>
        <v>156.29870600000001</v>
      </c>
      <c r="Q192">
        <f>VLOOKUP(A192,'[1]Godrej Cons'!$A$2:$B$312,2,FALSE)</f>
        <v>708.25</v>
      </c>
      <c r="R192">
        <f>VLOOKUP(A192,'[1]Relaxo Footwear'!$A$2:$B$312,2,FALSE)</f>
        <v>660.03063999999995</v>
      </c>
      <c r="S192">
        <f>VLOOKUP([1]COMBINED!A192,'[1]Sunpharma '!$A$2:$B$312,2,FALSE)</f>
        <v>502.48004200000003</v>
      </c>
      <c r="T192" s="5"/>
    </row>
    <row r="193" spans="1:20" x14ac:dyDescent="0.2">
      <c r="A193" s="4">
        <v>44117</v>
      </c>
      <c r="B193">
        <f>VLOOKUP(A193,'[1]Axis PSU'!$H$1:$I$305,2,FALSE)</f>
        <v>1039.1310000000001</v>
      </c>
      <c r="C193">
        <f>VLOOKUP(A193,'[1]LIC PSU'!$H$1:$I$305,2,FALSE)</f>
        <v>11.6402</v>
      </c>
      <c r="D193">
        <f>VLOOKUP(A193,'[1]Axis Money'!$H$1:$I$305,2,FALSE)</f>
        <v>1087.1583000000001</v>
      </c>
      <c r="E193">
        <f>VLOOKUP(A193,'[1]LIC ETF'!$H$1:$I$311,2,FALSE)</f>
        <v>68.4876</v>
      </c>
      <c r="F193">
        <f>VLOOKUP(A193,[1]Gold!$F$1:$G$324,2,FALSE)</f>
        <v>138789</v>
      </c>
      <c r="G193">
        <f>VLOOKUP(A193,[1]HDFC!$A$2:$B$312,2,FALSE)</f>
        <v>1179.57044</v>
      </c>
      <c r="H193">
        <f>VLOOKUP(A193,[1]ICICI!$A$2:$B$312,2,FALSE)</f>
        <v>392.73632800000001</v>
      </c>
      <c r="I193">
        <f>VLOOKUP(A193,'[1]IDFC '!$A$2:$B$312,2,FALSE)</f>
        <v>31.4</v>
      </c>
      <c r="J193">
        <f>VLOOKUP(A193,'[1]RBL Bank'!$A$2:$B$312,2,FALSE)</f>
        <v>169.75</v>
      </c>
      <c r="K193">
        <f>VLOOKUP(A193,[1]Maruti!$A$2:$B$312,2,FALSE)</f>
        <v>6942.6333009999998</v>
      </c>
      <c r="L193">
        <f>VLOOKUP(A193,[1]TVS!$A$2:$B$312,2,FALSE)</f>
        <v>453.918274</v>
      </c>
      <c r="M193">
        <f>VLOOKUP([1]COMBINED!A193,[1]Apollo!$A$2:$B$312,2,FALSE)</f>
        <v>127.419647</v>
      </c>
      <c r="N193">
        <f>VLOOKUP([1]COMBINED!A193,'[1]Pi Indus'!$A$2:$B$312,2,FALSE)</f>
        <v>2013.4580080000001</v>
      </c>
      <c r="O193">
        <f>VLOOKUP(A193,[1]Chambal!$A$2:$B$312,2,FALSE)</f>
        <v>158.164154</v>
      </c>
      <c r="P193">
        <f>VLOOKUP(A193,[1]ITC!$A$2:$B$312,2,FALSE)</f>
        <v>154.438019</v>
      </c>
      <c r="Q193">
        <f>VLOOKUP(A193,'[1]Godrej Cons'!$A$2:$B$312,2,FALSE)</f>
        <v>714.70001200000002</v>
      </c>
      <c r="R193">
        <f>VLOOKUP(A193,'[1]Relaxo Footwear'!$A$2:$B$312,2,FALSE)</f>
        <v>661.57354699999996</v>
      </c>
      <c r="S193">
        <f>VLOOKUP([1]COMBINED!A193,'[1]Sunpharma '!$A$2:$B$312,2,FALSE)</f>
        <v>491.96893299999999</v>
      </c>
      <c r="T193" s="5"/>
    </row>
    <row r="194" spans="1:20" x14ac:dyDescent="0.2">
      <c r="A194" s="4">
        <v>44118</v>
      </c>
      <c r="B194">
        <f>VLOOKUP(A194,'[1]Axis PSU'!$H$1:$I$305,2,FALSE)</f>
        <v>1039.1310000000001</v>
      </c>
      <c r="C194">
        <f>VLOOKUP(A194,'[1]LIC PSU'!$H$1:$I$305,2,FALSE)</f>
        <v>11.6449</v>
      </c>
      <c r="D194">
        <f>VLOOKUP(A194,'[1]Axis Money'!$H$1:$I$305,2,FALSE)</f>
        <v>1087.4283</v>
      </c>
      <c r="E194">
        <f>VLOOKUP(A194,'[1]LIC ETF'!$H$1:$I$311,2,FALSE)</f>
        <v>68.712400000000002</v>
      </c>
      <c r="F194">
        <f>VLOOKUP(A194,[1]Gold!$F$1:$G$324,2,FALSE)</f>
        <v>139241</v>
      </c>
      <c r="G194">
        <f>VLOOKUP(A194,[1]HDFC!$A$2:$B$312,2,FALSE)</f>
        <v>1192.4150400000001</v>
      </c>
      <c r="H194">
        <f>VLOOKUP(A194,[1]ICICI!$A$2:$B$312,2,FALSE)</f>
        <v>403.19278000000003</v>
      </c>
      <c r="I194">
        <f>VLOOKUP(A194,'[1]IDFC '!$A$2:$B$312,2,FALSE)</f>
        <v>31.25</v>
      </c>
      <c r="J194">
        <f>VLOOKUP(A194,'[1]RBL Bank'!$A$2:$B$312,2,FALSE)</f>
        <v>172.89999399999999</v>
      </c>
      <c r="K194">
        <f>VLOOKUP(A194,[1]Maruti!$A$2:$B$312,2,FALSE)</f>
        <v>6912.4755859999996</v>
      </c>
      <c r="L194">
        <f>VLOOKUP(A194,[1]TVS!$A$2:$B$312,2,FALSE)</f>
        <v>456.09219400000001</v>
      </c>
      <c r="M194">
        <f>VLOOKUP([1]COMBINED!A194,[1]Apollo!$A$2:$B$312,2,FALSE)</f>
        <v>124.56334699999999</v>
      </c>
      <c r="N194">
        <f>VLOOKUP([1]COMBINED!A194,'[1]Pi Indus'!$A$2:$B$312,2,FALSE)</f>
        <v>2028.588379</v>
      </c>
      <c r="O194">
        <f>VLOOKUP(A194,[1]Chambal!$A$2:$B$312,2,FALSE)</f>
        <v>157.40419</v>
      </c>
      <c r="P194">
        <f>VLOOKUP(A194,[1]ITC!$A$2:$B$312,2,FALSE)</f>
        <v>152.30502300000001</v>
      </c>
      <c r="Q194">
        <f>VLOOKUP(A194,'[1]Godrej Cons'!$A$2:$B$312,2,FALSE)</f>
        <v>699.79998799999998</v>
      </c>
      <c r="R194">
        <f>VLOOKUP(A194,'[1]Relaxo Footwear'!$A$2:$B$312,2,FALSE)</f>
        <v>667.99420199999997</v>
      </c>
      <c r="S194">
        <f>VLOOKUP([1]COMBINED!A194,'[1]Sunpharma '!$A$2:$B$312,2,FALSE)</f>
        <v>491.04007000000001</v>
      </c>
      <c r="T194" s="5"/>
    </row>
    <row r="195" spans="1:20" x14ac:dyDescent="0.2">
      <c r="A195" s="4">
        <v>44119</v>
      </c>
      <c r="B195">
        <f>VLOOKUP(A195,'[1]Axis PSU'!$H$1:$I$305,2,FALSE)</f>
        <v>1039.1310000000001</v>
      </c>
      <c r="C195">
        <f>VLOOKUP(A195,'[1]LIC PSU'!$H$1:$I$305,2,FALSE)</f>
        <v>11.648899999999999</v>
      </c>
      <c r="D195">
        <f>VLOOKUP(A195,'[1]Axis Money'!$H$1:$I$305,2,FALSE)</f>
        <v>1087.5654</v>
      </c>
      <c r="E195">
        <f>VLOOKUP(A195,'[1]LIC ETF'!$H$1:$I$311,2,FALSE)</f>
        <v>67.050899999999999</v>
      </c>
      <c r="F195">
        <f>VLOOKUP(A195,[1]Gold!$F$1:$G$324,2,FALSE)</f>
        <v>140107</v>
      </c>
      <c r="G195">
        <f>VLOOKUP(A195,[1]HDFC!$A$2:$B$312,2,FALSE)</f>
        <v>1150.8305700000001</v>
      </c>
      <c r="H195">
        <f>VLOOKUP(A195,[1]ICICI!$A$2:$B$312,2,FALSE)</f>
        <v>387.53289799999999</v>
      </c>
      <c r="I195">
        <f>VLOOKUP(A195,'[1]IDFC '!$A$2:$B$312,2,FALSE)</f>
        <v>30.049999</v>
      </c>
      <c r="J195">
        <f>VLOOKUP(A195,'[1]RBL Bank'!$A$2:$B$312,2,FALSE)</f>
        <v>167</v>
      </c>
      <c r="K195">
        <f>VLOOKUP(A195,[1]Maruti!$A$2:$B$312,2,FALSE)</f>
        <v>6804.1342770000001</v>
      </c>
      <c r="L195">
        <f>VLOOKUP(A195,[1]TVS!$A$2:$B$312,2,FALSE)</f>
        <v>453.17709400000001</v>
      </c>
      <c r="M195">
        <f>VLOOKUP([1]COMBINED!A195,[1]Apollo!$A$2:$B$312,2,FALSE)</f>
        <v>120.884064</v>
      </c>
      <c r="N195">
        <f>VLOOKUP([1]COMBINED!A195,'[1]Pi Indus'!$A$2:$B$312,2,FALSE)</f>
        <v>2014.403687</v>
      </c>
      <c r="O195">
        <f>VLOOKUP(A195,[1]Chambal!$A$2:$B$312,2,FALSE)</f>
        <v>151.89456200000001</v>
      </c>
      <c r="P195">
        <f>VLOOKUP(A195,[1]ITC!$A$2:$B$312,2,FALSE)</f>
        <v>149.808975</v>
      </c>
      <c r="Q195">
        <f>VLOOKUP(A195,'[1]Godrej Cons'!$A$2:$B$312,2,FALSE)</f>
        <v>682.15002400000003</v>
      </c>
      <c r="R195">
        <f>VLOOKUP(A195,'[1]Relaxo Footwear'!$A$2:$B$312,2,FALSE)</f>
        <v>658.88592500000004</v>
      </c>
      <c r="S195">
        <f>VLOOKUP([1]COMBINED!A195,'[1]Sunpharma '!$A$2:$B$312,2,FALSE)</f>
        <v>479.40447999999998</v>
      </c>
      <c r="T195" s="5"/>
    </row>
    <row r="196" spans="1:20" x14ac:dyDescent="0.2">
      <c r="A196" s="4">
        <v>44120</v>
      </c>
      <c r="B196">
        <f>VLOOKUP(A196,'[1]Axis PSU'!$H$1:$I$305,2,FALSE)</f>
        <v>1038.9612</v>
      </c>
      <c r="C196">
        <f>VLOOKUP(A196,'[1]LIC PSU'!$H$1:$I$305,2,FALSE)</f>
        <v>11.644299999999999</v>
      </c>
      <c r="D196">
        <f>VLOOKUP(A196,'[1]Axis Money'!$H$1:$I$305,2,FALSE)</f>
        <v>1087.6949999999999</v>
      </c>
      <c r="E196">
        <f>VLOOKUP(A196,'[1]LIC ETF'!$H$1:$I$311,2,FALSE)</f>
        <v>67.513900000000007</v>
      </c>
      <c r="F196">
        <f>VLOOKUP(A196,[1]Gold!$F$1:$G$324,2,FALSE)</f>
        <v>139435</v>
      </c>
      <c r="G196">
        <f>VLOOKUP(A196,[1]HDFC!$A$2:$B$312,2,FALSE)</f>
        <v>1180.45642</v>
      </c>
      <c r="H196">
        <f>VLOOKUP(A196,[1]ICICI!$A$2:$B$312,2,FALSE)</f>
        <v>392.58770800000002</v>
      </c>
      <c r="I196">
        <f>VLOOKUP(A196,'[1]IDFC '!$A$2:$B$312,2,FALSE)</f>
        <v>30.700001</v>
      </c>
      <c r="J196">
        <f>VLOOKUP(A196,'[1]RBL Bank'!$A$2:$B$312,2,FALSE)</f>
        <v>172</v>
      </c>
      <c r="K196">
        <f>VLOOKUP(A196,[1]Maruti!$A$2:$B$312,2,FALSE)</f>
        <v>6806.4047849999997</v>
      </c>
      <c r="L196">
        <f>VLOOKUP(A196,[1]TVS!$A$2:$B$312,2,FALSE)</f>
        <v>457.77209499999998</v>
      </c>
      <c r="M196">
        <f>VLOOKUP([1]COMBINED!A196,[1]Apollo!$A$2:$B$312,2,FALSE)</f>
        <v>124.127647</v>
      </c>
      <c r="N196">
        <f>VLOOKUP([1]COMBINED!A196,'[1]Pi Indus'!$A$2:$B$312,2,FALSE)</f>
        <v>2071.9392090000001</v>
      </c>
      <c r="O196">
        <f>VLOOKUP(A196,[1]Chambal!$A$2:$B$312,2,FALSE)</f>
        <v>151.56210300000001</v>
      </c>
      <c r="P196">
        <f>VLOOKUP(A196,[1]ITC!$A$2:$B$312,2,FALSE)</f>
        <v>150.39894100000001</v>
      </c>
      <c r="Q196">
        <f>VLOOKUP(A196,'[1]Godrej Cons'!$A$2:$B$312,2,FALSE)</f>
        <v>677.84997599999997</v>
      </c>
      <c r="R196">
        <f>VLOOKUP(A196,'[1]Relaxo Footwear'!$A$2:$B$312,2,FALSE)</f>
        <v>659.881348</v>
      </c>
      <c r="S196">
        <f>VLOOKUP([1]COMBINED!A196,'[1]Sunpharma '!$A$2:$B$312,2,FALSE)</f>
        <v>476.07998700000002</v>
      </c>
      <c r="T196" s="5"/>
    </row>
    <row r="197" spans="1:20" x14ac:dyDescent="0.2">
      <c r="A197" s="4">
        <v>44123</v>
      </c>
      <c r="B197">
        <f>VLOOKUP(A197,'[1]Axis PSU'!$H$1:$I$305,2,FALSE)</f>
        <v>1039.1310000000001</v>
      </c>
      <c r="C197">
        <f>VLOOKUP(A197,'[1]LIC PSU'!$H$1:$I$305,2,FALSE)</f>
        <v>11.648899999999999</v>
      </c>
      <c r="D197">
        <f>VLOOKUP(A197,'[1]Axis Money'!$H$1:$I$305,2,FALSE)</f>
        <v>1088.1054999999999</v>
      </c>
      <c r="E197">
        <f>VLOOKUP(A197,'[1]LIC ETF'!$H$1:$I$311,2,FALSE)</f>
        <v>68.143699999999995</v>
      </c>
      <c r="F197">
        <f>VLOOKUP(A197,[1]Gold!$F$1:$G$324,2,FALSE)</f>
        <v>139643</v>
      </c>
      <c r="G197">
        <f>VLOOKUP(A197,[1]HDFC!$A$2:$B$312,2,FALSE)</f>
        <v>1184.5902100000001</v>
      </c>
      <c r="H197">
        <f>VLOOKUP(A197,[1]ICICI!$A$2:$B$312,2,FALSE)</f>
        <v>413.40148900000003</v>
      </c>
      <c r="I197">
        <f>VLOOKUP(A197,'[1]IDFC '!$A$2:$B$312,2,FALSE)</f>
        <v>31.75</v>
      </c>
      <c r="J197">
        <f>VLOOKUP(A197,'[1]RBL Bank'!$A$2:$B$312,2,FALSE)</f>
        <v>178.85000600000001</v>
      </c>
      <c r="K197">
        <f>VLOOKUP(A197,[1]Maruti!$A$2:$B$312,2,FALSE)</f>
        <v>6764.0063479999999</v>
      </c>
      <c r="L197">
        <f>VLOOKUP(A197,[1]TVS!$A$2:$B$312,2,FALSE)</f>
        <v>449.47146600000002</v>
      </c>
      <c r="M197">
        <f>VLOOKUP([1]COMBINED!A197,[1]Apollo!$A$2:$B$312,2,FALSE)</f>
        <v>127.22599</v>
      </c>
      <c r="N197">
        <f>VLOOKUP([1]COMBINED!A197,'[1]Pi Indus'!$A$2:$B$312,2,FALSE)</f>
        <v>2135.8959960000002</v>
      </c>
      <c r="O197">
        <f>VLOOKUP(A197,[1]Chambal!$A$2:$B$312,2,FALSE)</f>
        <v>153.984421</v>
      </c>
      <c r="P197">
        <f>VLOOKUP(A197,[1]ITC!$A$2:$B$312,2,FALSE)</f>
        <v>152.71348599999999</v>
      </c>
      <c r="Q197">
        <f>VLOOKUP(A197,'[1]Godrej Cons'!$A$2:$B$312,2,FALSE)</f>
        <v>687.09997599999997</v>
      </c>
      <c r="R197">
        <f>VLOOKUP(A197,'[1]Relaxo Footwear'!$A$2:$B$312,2,FALSE)</f>
        <v>669.18878199999995</v>
      </c>
      <c r="S197">
        <f>VLOOKUP([1]COMBINED!A197,'[1]Sunpharma '!$A$2:$B$312,2,FALSE)</f>
        <v>472.90225199999998</v>
      </c>
      <c r="T197" s="5"/>
    </row>
    <row r="198" spans="1:20" x14ac:dyDescent="0.2">
      <c r="A198" s="4">
        <v>44124</v>
      </c>
      <c r="B198">
        <f>VLOOKUP(A198,'[1]Axis PSU'!$H$1:$I$305,2,FALSE)</f>
        <v>1039.1310000000001</v>
      </c>
      <c r="C198">
        <f>VLOOKUP(A198,'[1]LIC PSU'!$H$1:$I$305,2,FALSE)</f>
        <v>11.648899999999999</v>
      </c>
      <c r="D198">
        <f>VLOOKUP(A198,'[1]Axis Money'!$H$1:$I$305,2,FALSE)</f>
        <v>1088.3704</v>
      </c>
      <c r="E198">
        <f>VLOOKUP(A198,'[1]LIC ETF'!$H$1:$I$311,2,FALSE)</f>
        <v>68.281499999999994</v>
      </c>
      <c r="F198">
        <f>VLOOKUP(A198,[1]Gold!$F$1:$G$324,2,FALSE)</f>
        <v>139995</v>
      </c>
      <c r="G198">
        <f>VLOOKUP(A198,[1]HDFC!$A$2:$B$312,2,FALSE)</f>
        <v>1204.6686999999999</v>
      </c>
      <c r="H198">
        <f>VLOOKUP(A198,[1]ICICI!$A$2:$B$312,2,FALSE)</f>
        <v>410.92361499999998</v>
      </c>
      <c r="I198">
        <f>VLOOKUP(A198,'[1]IDFC '!$A$2:$B$312,2,FALSE)</f>
        <v>31.6</v>
      </c>
      <c r="J198">
        <f>VLOOKUP(A198,'[1]RBL Bank'!$A$2:$B$312,2,FALSE)</f>
        <v>179.449997</v>
      </c>
      <c r="K198">
        <f>VLOOKUP(A198,[1]Maruti!$A$2:$B$312,2,FALSE)</f>
        <v>6756.75</v>
      </c>
      <c r="L198">
        <f>VLOOKUP(A198,[1]TVS!$A$2:$B$312,2,FALSE)</f>
        <v>446.85278299999999</v>
      </c>
      <c r="M198">
        <f>VLOOKUP([1]COMBINED!A198,[1]Apollo!$A$2:$B$312,2,FALSE)</f>
        <v>127.51647199999999</v>
      </c>
      <c r="N198">
        <f>VLOOKUP([1]COMBINED!A198,'[1]Pi Indus'!$A$2:$B$312,2,FALSE)</f>
        <v>2119.8198240000002</v>
      </c>
      <c r="O198">
        <f>VLOOKUP(A198,[1]Chambal!$A$2:$B$312,2,FALSE)</f>
        <v>156.12178</v>
      </c>
      <c r="P198">
        <f>VLOOKUP(A198,[1]ITC!$A$2:$B$312,2,FALSE)</f>
        <v>151.98734999999999</v>
      </c>
      <c r="Q198">
        <f>VLOOKUP(A198,'[1]Godrej Cons'!$A$2:$B$312,2,FALSE)</f>
        <v>690.90002400000003</v>
      </c>
      <c r="R198">
        <f>VLOOKUP(A198,'[1]Relaxo Footwear'!$A$2:$B$312,2,FALSE)</f>
        <v>663.01696800000002</v>
      </c>
      <c r="S198">
        <f>VLOOKUP([1]COMBINED!A198,'[1]Sunpharma '!$A$2:$B$312,2,FALSE)</f>
        <v>475.54229700000002</v>
      </c>
      <c r="T198" s="5"/>
    </row>
    <row r="199" spans="1:20" x14ac:dyDescent="0.2">
      <c r="A199" s="4">
        <v>44125</v>
      </c>
      <c r="B199">
        <f>VLOOKUP(A199,'[1]Axis PSU'!$H$1:$I$305,2,FALSE)</f>
        <v>1038.7329999999999</v>
      </c>
      <c r="C199">
        <f>VLOOKUP(A199,'[1]LIC PSU'!$H$1:$I$305,2,FALSE)</f>
        <v>11.648199999999999</v>
      </c>
      <c r="D199">
        <f>VLOOKUP(A199,'[1]Axis Money'!$H$1:$I$305,2,FALSE)</f>
        <v>1088.4466</v>
      </c>
      <c r="E199">
        <f>VLOOKUP(A199,'[1]LIC ETF'!$H$1:$I$311,2,FALSE)</f>
        <v>68.514700000000005</v>
      </c>
      <c r="F199">
        <f>VLOOKUP(A199,[1]Gold!$F$1:$G$324,2,FALSE)</f>
        <v>141602</v>
      </c>
      <c r="G199">
        <f>VLOOKUP(A199,[1]HDFC!$A$2:$B$312,2,FALSE)</f>
        <v>1227.06043</v>
      </c>
      <c r="H199">
        <f>VLOOKUP(A199,[1]ICICI!$A$2:$B$312,2,FALSE)</f>
        <v>416.573059</v>
      </c>
      <c r="I199">
        <f>VLOOKUP(A199,'[1]IDFC '!$A$2:$B$312,2,FALSE)</f>
        <v>31.25</v>
      </c>
      <c r="J199">
        <f>VLOOKUP(A199,'[1]RBL Bank'!$A$2:$B$312,2,FALSE)</f>
        <v>180.449997</v>
      </c>
      <c r="K199">
        <f>VLOOKUP(A199,[1]Maruti!$A$2:$B$312,2,FALSE)</f>
        <v>6773.7788090000004</v>
      </c>
      <c r="L199">
        <f>VLOOKUP(A199,[1]TVS!$A$2:$B$312,2,FALSE)</f>
        <v>440.82492100000002</v>
      </c>
      <c r="M199">
        <f>VLOOKUP([1]COMBINED!A199,[1]Apollo!$A$2:$B$312,2,FALSE)</f>
        <v>136.182175</v>
      </c>
      <c r="N199">
        <f>VLOOKUP([1]COMBINED!A199,'[1]Pi Indus'!$A$2:$B$312,2,FALSE)</f>
        <v>2171.9304200000001</v>
      </c>
      <c r="O199">
        <f>VLOOKUP(A199,[1]Chambal!$A$2:$B$312,2,FALSE)</f>
        <v>158.02165199999999</v>
      </c>
      <c r="P199">
        <f>VLOOKUP(A199,[1]ITC!$A$2:$B$312,2,FALSE)</f>
        <v>152.16888399999999</v>
      </c>
      <c r="Q199">
        <f>VLOOKUP(A199,'[1]Godrej Cons'!$A$2:$B$312,2,FALSE)</f>
        <v>686.5</v>
      </c>
      <c r="R199">
        <f>VLOOKUP(A199,'[1]Relaxo Footwear'!$A$2:$B$312,2,FALSE)</f>
        <v>663.61431900000002</v>
      </c>
      <c r="S199">
        <f>VLOOKUP([1]COMBINED!A199,'[1]Sunpharma '!$A$2:$B$312,2,FALSE)</f>
        <v>479.30670199999997</v>
      </c>
      <c r="T199" s="5"/>
    </row>
    <row r="200" spans="1:20" x14ac:dyDescent="0.2">
      <c r="A200" s="4">
        <v>44126</v>
      </c>
      <c r="B200">
        <f>VLOOKUP(A200,'[1]Axis PSU'!$H$1:$I$305,2,FALSE)</f>
        <v>1038.7102</v>
      </c>
      <c r="C200">
        <f>VLOOKUP(A200,'[1]LIC PSU'!$H$1:$I$305,2,FALSE)</f>
        <v>11.6442</v>
      </c>
      <c r="D200">
        <f>VLOOKUP(A200,'[1]Axis Money'!$H$1:$I$305,2,FALSE)</f>
        <v>1088.5873999999999</v>
      </c>
      <c r="E200">
        <f>VLOOKUP(A200,'[1]LIC ETF'!$H$1:$I$311,2,FALSE)</f>
        <v>68.280799999999999</v>
      </c>
      <c r="F200">
        <f>VLOOKUP(A200,[1]Gold!$F$1:$G$324,2,FALSE)</f>
        <v>140226</v>
      </c>
      <c r="G200">
        <f>VLOOKUP(A200,[1]HDFC!$A$2:$B$312,2,FALSE)</f>
        <v>1213.87158</v>
      </c>
      <c r="H200">
        <f>VLOOKUP(A200,[1]ICICI!$A$2:$B$312,2,FALSE)</f>
        <v>409.23870799999997</v>
      </c>
      <c r="I200">
        <f>VLOOKUP(A200,'[1]IDFC '!$A$2:$B$312,2,FALSE)</f>
        <v>31.75</v>
      </c>
      <c r="J200">
        <f>VLOOKUP(A200,'[1]RBL Bank'!$A$2:$B$312,2,FALSE)</f>
        <v>181.14999399999999</v>
      </c>
      <c r="K200">
        <f>VLOOKUP(A200,[1]Maruti!$A$2:$B$312,2,FALSE)</f>
        <v>6724.1240230000003</v>
      </c>
      <c r="L200">
        <f>VLOOKUP(A200,[1]TVS!$A$2:$B$312,2,FALSE)</f>
        <v>437.16867100000002</v>
      </c>
      <c r="M200">
        <f>VLOOKUP([1]COMBINED!A200,[1]Apollo!$A$2:$B$312,2,FALSE)</f>
        <v>136.71469099999999</v>
      </c>
      <c r="N200">
        <f>VLOOKUP([1]COMBINED!A200,'[1]Pi Indus'!$A$2:$B$312,2,FALSE)</f>
        <v>2145.10376</v>
      </c>
      <c r="O200">
        <f>VLOOKUP(A200,[1]Chambal!$A$2:$B$312,2,FALSE)</f>
        <v>164.24371300000001</v>
      </c>
      <c r="P200">
        <f>VLOOKUP(A200,[1]ITC!$A$2:$B$312,2,FALSE)</f>
        <v>152.98577900000001</v>
      </c>
      <c r="Q200">
        <f>VLOOKUP(A200,'[1]Godrej Cons'!$A$2:$B$312,2,FALSE)</f>
        <v>671.75</v>
      </c>
      <c r="R200">
        <f>VLOOKUP(A200,'[1]Relaxo Footwear'!$A$2:$B$312,2,FALSE)</f>
        <v>654.50591999999995</v>
      </c>
      <c r="S200">
        <f>VLOOKUP([1]COMBINED!A200,'[1]Sunpharma '!$A$2:$B$312,2,FALSE)</f>
        <v>474.76004</v>
      </c>
      <c r="T200" s="5"/>
    </row>
    <row r="201" spans="1:20" x14ac:dyDescent="0.2">
      <c r="A201" s="4">
        <v>44127</v>
      </c>
      <c r="B201">
        <f>VLOOKUP(A201,'[1]Axis PSU'!$H$1:$I$305,2,FALSE)</f>
        <v>1038.7704000000001</v>
      </c>
      <c r="C201">
        <f>VLOOKUP(A201,'[1]LIC PSU'!$H$1:$I$305,2,FALSE)</f>
        <v>11.648899999999999</v>
      </c>
      <c r="D201">
        <f>VLOOKUP(A201,'[1]Axis Money'!$H$1:$I$305,2,FALSE)</f>
        <v>1088.712</v>
      </c>
      <c r="E201">
        <f>VLOOKUP(A201,'[1]LIC ETF'!$H$1:$I$311,2,FALSE)</f>
        <v>68.532200000000003</v>
      </c>
      <c r="F201">
        <f>VLOOKUP(A201,[1]Gold!$F$1:$G$324,2,FALSE)</f>
        <v>140356</v>
      </c>
      <c r="G201">
        <f>VLOOKUP(A201,[1]HDFC!$A$2:$B$312,2,FALSE)</f>
        <v>1216.3322800000001</v>
      </c>
      <c r="H201">
        <f>VLOOKUP(A201,[1]ICICI!$A$2:$B$312,2,FALSE)</f>
        <v>413.25280800000002</v>
      </c>
      <c r="I201">
        <f>VLOOKUP(A201,'[1]IDFC '!$A$2:$B$312,2,FALSE)</f>
        <v>31.450001</v>
      </c>
      <c r="J201">
        <f>VLOOKUP(A201,'[1]RBL Bank'!$A$2:$B$312,2,FALSE)</f>
        <v>177.85000600000001</v>
      </c>
      <c r="K201">
        <f>VLOOKUP(A201,[1]Maruti!$A$2:$B$312,2,FALSE)</f>
        <v>7012.0805659999996</v>
      </c>
      <c r="L201">
        <f>VLOOKUP(A201,[1]TVS!$A$2:$B$312,2,FALSE)</f>
        <v>439.39202899999998</v>
      </c>
      <c r="M201">
        <f>VLOOKUP([1]COMBINED!A201,[1]Apollo!$A$2:$B$312,2,FALSE)</f>
        <v>145.04151899999999</v>
      </c>
      <c r="N201">
        <f>VLOOKUP([1]COMBINED!A201,'[1]Pi Indus'!$A$2:$B$312,2,FALSE)</f>
        <v>2147.9907229999999</v>
      </c>
      <c r="O201">
        <f>VLOOKUP(A201,[1]Chambal!$A$2:$B$312,2,FALSE)</f>
        <v>159.87402299999999</v>
      </c>
      <c r="P201">
        <f>VLOOKUP(A201,[1]ITC!$A$2:$B$312,2,FALSE)</f>
        <v>154.98260500000001</v>
      </c>
      <c r="Q201">
        <f>VLOOKUP(A201,'[1]Godrej Cons'!$A$2:$B$312,2,FALSE)</f>
        <v>681.25</v>
      </c>
      <c r="R201">
        <f>VLOOKUP(A201,'[1]Relaxo Footwear'!$A$2:$B$312,2,FALSE)</f>
        <v>655.25256300000001</v>
      </c>
      <c r="S201">
        <f>VLOOKUP([1]COMBINED!A201,'[1]Sunpharma '!$A$2:$B$312,2,FALSE)</f>
        <v>473.73339800000002</v>
      </c>
      <c r="T201" s="5"/>
    </row>
    <row r="202" spans="1:20" x14ac:dyDescent="0.2">
      <c r="A202" s="4">
        <v>44130</v>
      </c>
      <c r="B202">
        <f>VLOOKUP(A202,'[1]Axis PSU'!$H$1:$I$305,2,FALSE)</f>
        <v>1039.1310000000001</v>
      </c>
      <c r="C202">
        <f>VLOOKUP(A202,'[1]LIC PSU'!$H$1:$I$305,2,FALSE)</f>
        <v>11.648899999999999</v>
      </c>
      <c r="D202">
        <f>VLOOKUP(A202,'[1]Axis Money'!$H$1:$I$305,2,FALSE)</f>
        <v>1089.0663</v>
      </c>
      <c r="E202">
        <f>VLOOKUP(A202,'[1]LIC ETF'!$H$1:$I$311,2,FALSE)</f>
        <v>67.600899999999996</v>
      </c>
      <c r="F202">
        <f>VLOOKUP(A202,[1]Gold!$F$1:$G$324,2,FALSE)</f>
        <v>140657</v>
      </c>
      <c r="G202">
        <f>VLOOKUP(A202,[1]HDFC!$A$2:$B$312,2,FALSE)</f>
        <v>1191.82446</v>
      </c>
      <c r="H202">
        <f>VLOOKUP(A202,[1]ICICI!$A$2:$B$312,2,FALSE)</f>
        <v>400.86364700000001</v>
      </c>
      <c r="I202">
        <f>VLOOKUP(A202,'[1]IDFC '!$A$2:$B$312,2,FALSE)</f>
        <v>30.6</v>
      </c>
      <c r="J202">
        <f>VLOOKUP(A202,'[1]RBL Bank'!$A$2:$B$312,2,FALSE)</f>
        <v>175.5</v>
      </c>
      <c r="K202">
        <f>VLOOKUP(A202,[1]Maruti!$A$2:$B$312,2,FALSE)</f>
        <v>6964.2524409999996</v>
      </c>
      <c r="L202">
        <f>VLOOKUP(A202,[1]TVS!$A$2:$B$312,2,FALSE)</f>
        <v>424.61886600000003</v>
      </c>
      <c r="M202">
        <f>VLOOKUP([1]COMBINED!A202,[1]Apollo!$A$2:$B$312,2,FALSE)</f>
        <v>143.29869099999999</v>
      </c>
      <c r="N202">
        <f>VLOOKUP([1]COMBINED!A202,'[1]Pi Indus'!$A$2:$B$312,2,FALSE)</f>
        <v>2088.7624510000001</v>
      </c>
      <c r="O202">
        <f>VLOOKUP(A202,[1]Chambal!$A$2:$B$312,2,FALSE)</f>
        <v>159.446564</v>
      </c>
      <c r="P202">
        <f>VLOOKUP(A202,[1]ITC!$A$2:$B$312,2,FALSE)</f>
        <v>152.98577900000001</v>
      </c>
      <c r="Q202">
        <f>VLOOKUP(A202,'[1]Godrej Cons'!$A$2:$B$312,2,FALSE)</f>
        <v>671.75</v>
      </c>
      <c r="R202">
        <f>VLOOKUP(A202,'[1]Relaxo Footwear'!$A$2:$B$312,2,FALSE)</f>
        <v>653.75933799999996</v>
      </c>
      <c r="S202">
        <f>VLOOKUP([1]COMBINED!A202,'[1]Sunpharma '!$A$2:$B$312,2,FALSE)</f>
        <v>463.95559700000001</v>
      </c>
      <c r="T202" s="5"/>
    </row>
    <row r="203" spans="1:20" x14ac:dyDescent="0.2">
      <c r="A203" s="4">
        <v>44131</v>
      </c>
      <c r="B203">
        <f>VLOOKUP(A203,'[1]Axis PSU'!$H$1:$I$305,2,FALSE)</f>
        <v>1039.0963999999999</v>
      </c>
      <c r="C203">
        <f>VLOOKUP(A203,'[1]LIC PSU'!$H$1:$I$305,2,FALSE)</f>
        <v>11.643599999999999</v>
      </c>
      <c r="D203">
        <f>VLOOKUP(A203,'[1]Axis Money'!$H$1:$I$305,2,FALSE)</f>
        <v>1089.2036000000001</v>
      </c>
      <c r="E203">
        <f>VLOOKUP(A203,'[1]LIC ETF'!$H$1:$I$311,2,FALSE)</f>
        <v>68.296099999999996</v>
      </c>
      <c r="F203">
        <f>VLOOKUP(A203,[1]Gold!$F$1:$G$324,2,FALSE)</f>
        <v>140424</v>
      </c>
      <c r="G203">
        <f>VLOOKUP(A203,[1]HDFC!$A$2:$B$312,2,FALSE)</f>
        <v>1213.6746800000001</v>
      </c>
      <c r="H203">
        <f>VLOOKUP(A203,[1]ICICI!$A$2:$B$312,2,FALSE)</f>
        <v>406.31488000000002</v>
      </c>
      <c r="I203">
        <f>VLOOKUP(A203,'[1]IDFC '!$A$2:$B$312,2,FALSE)</f>
        <v>31.1</v>
      </c>
      <c r="J203">
        <f>VLOOKUP(A203,'[1]RBL Bank'!$A$2:$B$312,2,FALSE)</f>
        <v>175.14999399999999</v>
      </c>
      <c r="K203">
        <f>VLOOKUP(A203,[1]Maruti!$A$2:$B$312,2,FALSE)</f>
        <v>7066.5224609999996</v>
      </c>
      <c r="L203">
        <f>VLOOKUP(A203,[1]TVS!$A$2:$B$312,2,FALSE)</f>
        <v>427.73159800000002</v>
      </c>
      <c r="M203">
        <f>VLOOKUP([1]COMBINED!A203,[1]Apollo!$A$2:$B$312,2,FALSE)</f>
        <v>144.84787</v>
      </c>
      <c r="N203">
        <f>VLOOKUP([1]COMBINED!A203,'[1]Pi Indus'!$A$2:$B$312,2,FALSE)</f>
        <v>2131.9641109999998</v>
      </c>
      <c r="O203">
        <f>VLOOKUP(A203,[1]Chambal!$A$2:$B$312,2,FALSE)</f>
        <v>158.971588</v>
      </c>
      <c r="P203">
        <f>VLOOKUP(A203,[1]ITC!$A$2:$B$312,2,FALSE)</f>
        <v>151.760437</v>
      </c>
      <c r="Q203">
        <f>VLOOKUP(A203,'[1]Godrej Cons'!$A$2:$B$312,2,FALSE)</f>
        <v>685.34997599999997</v>
      </c>
      <c r="R203">
        <f>VLOOKUP(A203,'[1]Relaxo Footwear'!$A$2:$B$312,2,FALSE)</f>
        <v>656.39733899999999</v>
      </c>
      <c r="S203">
        <f>VLOOKUP([1]COMBINED!A203,'[1]Sunpharma '!$A$2:$B$312,2,FALSE)</f>
        <v>459.99563599999999</v>
      </c>
      <c r="T203" s="5"/>
    </row>
    <row r="204" spans="1:20" x14ac:dyDescent="0.2">
      <c r="A204" s="4">
        <v>44132</v>
      </c>
      <c r="B204">
        <f>VLOOKUP(A204,'[1]Axis PSU'!$H$1:$I$305,2,FALSE)</f>
        <v>1038.9383</v>
      </c>
      <c r="C204">
        <f>VLOOKUP(A204,'[1]LIC PSU'!$H$1:$I$305,2,FALSE)</f>
        <v>11.6417</v>
      </c>
      <c r="D204">
        <f>VLOOKUP(A204,'[1]Axis Money'!$H$1:$I$305,2,FALSE)</f>
        <v>1089.3159000000001</v>
      </c>
      <c r="E204">
        <f>VLOOKUP(A204,'[1]LIC ETF'!$H$1:$I$311,2,FALSE)</f>
        <v>67.376900000000006</v>
      </c>
      <c r="F204">
        <f>VLOOKUP(A204,[1]Gold!$F$1:$G$324,2,FALSE)</f>
        <v>139198</v>
      </c>
      <c r="G204">
        <f>VLOOKUP(A204,[1]HDFC!$A$2:$B$312,2,FALSE)</f>
        <v>1190.54492</v>
      </c>
      <c r="H204">
        <f>VLOOKUP(A204,[1]ICICI!$A$2:$B$312,2,FALSE)</f>
        <v>392.53808600000002</v>
      </c>
      <c r="I204">
        <f>VLOOKUP(A204,'[1]IDFC '!$A$2:$B$312,2,FALSE)</f>
        <v>30.9</v>
      </c>
      <c r="J204">
        <f>VLOOKUP(A204,'[1]RBL Bank'!$A$2:$B$312,2,FALSE)</f>
        <v>175.35000600000001</v>
      </c>
      <c r="K204">
        <f>VLOOKUP(A204,[1]Maruti!$A$2:$B$312,2,FALSE)</f>
        <v>7093.8173829999996</v>
      </c>
      <c r="L204">
        <f>VLOOKUP(A204,[1]TVS!$A$2:$B$312,2,FALSE)</f>
        <v>422.19781499999999</v>
      </c>
      <c r="M204">
        <f>VLOOKUP([1]COMBINED!A204,[1]Apollo!$A$2:$B$312,2,FALSE)</f>
        <v>138.65116900000001</v>
      </c>
      <c r="N204">
        <f>VLOOKUP([1]COMBINED!A204,'[1]Pi Indus'!$A$2:$B$312,2,FALSE)</f>
        <v>2104.8881839999999</v>
      </c>
      <c r="O204">
        <f>VLOOKUP(A204,[1]Chambal!$A$2:$B$312,2,FALSE)</f>
        <v>158.781586</v>
      </c>
      <c r="P204">
        <f>VLOOKUP(A204,[1]ITC!$A$2:$B$312,2,FALSE)</f>
        <v>150.217422</v>
      </c>
      <c r="Q204">
        <f>VLOOKUP(A204,'[1]Godrej Cons'!$A$2:$B$312,2,FALSE)</f>
        <v>677.15002400000003</v>
      </c>
      <c r="R204">
        <f>VLOOKUP(A204,'[1]Relaxo Footwear'!$A$2:$B$312,2,FALSE)</f>
        <v>660.82696499999997</v>
      </c>
      <c r="S204">
        <f>VLOOKUP([1]COMBINED!A204,'[1]Sunpharma '!$A$2:$B$312,2,FALSE)</f>
        <v>453.10226399999999</v>
      </c>
      <c r="T204" s="5"/>
    </row>
    <row r="205" spans="1:20" x14ac:dyDescent="0.2">
      <c r="A205" s="4">
        <v>44133</v>
      </c>
      <c r="B205">
        <f>VLOOKUP(A205,'[1]Axis PSU'!$H$1:$I$305,2,FALSE)</f>
        <v>1039.0119</v>
      </c>
      <c r="C205">
        <f>VLOOKUP(A205,'[1]LIC PSU'!$H$1:$I$305,2,FALSE)</f>
        <v>11.6411</v>
      </c>
      <c r="D205">
        <f>VLOOKUP(A205,'[1]Axis Money'!$H$1:$I$305,2,FALSE)</f>
        <v>1089.472</v>
      </c>
      <c r="E205">
        <f>VLOOKUP(A205,'[1]LIC ETF'!$H$1:$I$311,2,FALSE)</f>
        <v>67.059299999999993</v>
      </c>
      <c r="F205">
        <f>VLOOKUP(A205,[1]Gold!$F$1:$G$324,2,FALSE)</f>
        <v>138878</v>
      </c>
      <c r="G205">
        <f>VLOOKUP(A205,[1]HDFC!$A$2:$B$312,2,FALSE)</f>
        <v>1168.4978000000001</v>
      </c>
      <c r="H205">
        <f>VLOOKUP(A205,[1]ICICI!$A$2:$B$312,2,FALSE)</f>
        <v>396.353973</v>
      </c>
      <c r="I205">
        <f>VLOOKUP(A205,'[1]IDFC '!$A$2:$B$312,2,FALSE)</f>
        <v>30.549999</v>
      </c>
      <c r="J205">
        <f>VLOOKUP(A205,'[1]RBL Bank'!$A$2:$B$312,2,FALSE)</f>
        <v>174.75</v>
      </c>
      <c r="K205">
        <f>VLOOKUP(A205,[1]Maruti!$A$2:$B$312,2,FALSE)</f>
        <v>7026.3452150000003</v>
      </c>
      <c r="L205">
        <f>VLOOKUP(A205,[1]TVS!$A$2:$B$312,2,FALSE)</f>
        <v>417.35574300000002</v>
      </c>
      <c r="M205">
        <f>VLOOKUP([1]COMBINED!A205,[1]Apollo!$A$2:$B$312,2,FALSE)</f>
        <v>138.45751999999999</v>
      </c>
      <c r="N205">
        <f>VLOOKUP([1]COMBINED!A205,'[1]Pi Indus'!$A$2:$B$312,2,FALSE)</f>
        <v>2148.288818</v>
      </c>
      <c r="O205">
        <f>VLOOKUP(A205,[1]Chambal!$A$2:$B$312,2,FALSE)</f>
        <v>153.984421</v>
      </c>
      <c r="P205">
        <f>VLOOKUP(A205,[1]ITC!$A$2:$B$312,2,FALSE)</f>
        <v>148.71978799999999</v>
      </c>
      <c r="Q205">
        <f>VLOOKUP(A205,'[1]Godrej Cons'!$A$2:$B$312,2,FALSE)</f>
        <v>684.79998799999998</v>
      </c>
      <c r="R205">
        <f>VLOOKUP(A205,'[1]Relaxo Footwear'!$A$2:$B$312,2,FALSE)</f>
        <v>655.50140399999998</v>
      </c>
      <c r="S205">
        <f>VLOOKUP([1]COMBINED!A205,'[1]Sunpharma '!$A$2:$B$312,2,FALSE)</f>
        <v>446.20892300000003</v>
      </c>
      <c r="T205" s="5"/>
    </row>
    <row r="206" spans="1:20" x14ac:dyDescent="0.2">
      <c r="A206" s="4">
        <v>44137</v>
      </c>
      <c r="B206">
        <f>VLOOKUP(A206,'[1]Axis PSU'!$H$1:$I$305,2,FALSE)</f>
        <v>1039.1310000000001</v>
      </c>
      <c r="C206">
        <f>VLOOKUP(A206,'[1]LIC PSU'!$H$1:$I$305,2,FALSE)</f>
        <v>11.6457</v>
      </c>
      <c r="D206">
        <f>VLOOKUP(A206,'[1]Axis Money'!$H$1:$I$305,2,FALSE)</f>
        <v>1089.8843999999999</v>
      </c>
      <c r="E206">
        <f>VLOOKUP(A206,'[1]LIC ETF'!$H$1:$I$311,2,FALSE)</f>
        <v>67.040599999999998</v>
      </c>
      <c r="F206">
        <f>VLOOKUP(A206,[1]Gold!$F$1:$G$324,2,FALSE)</f>
        <v>141199</v>
      </c>
      <c r="G206">
        <f>VLOOKUP(A206,[1]HDFC!$A$2:$B$312,2,FALSE)</f>
        <v>1196.1059600000001</v>
      </c>
      <c r="H206">
        <f>VLOOKUP(A206,[1]ICICI!$A$2:$B$312,2,FALSE)</f>
        <v>413.74835200000001</v>
      </c>
      <c r="I206">
        <f>VLOOKUP(A206,'[1]IDFC '!$A$2:$B$312,2,FALSE)</f>
        <v>30.25</v>
      </c>
      <c r="J206">
        <f>VLOOKUP(A206,'[1]RBL Bank'!$A$2:$B$312,2,FALSE)</f>
        <v>179.699997</v>
      </c>
      <c r="K206">
        <f>VLOOKUP(A206,[1]Maruti!$A$2:$B$312,2,FALSE)</f>
        <v>6780.1953130000002</v>
      </c>
      <c r="L206">
        <f>VLOOKUP(A206,[1]TVS!$A$2:$B$312,2,FALSE)</f>
        <v>452.97946200000001</v>
      </c>
      <c r="M206">
        <f>VLOOKUP([1]COMBINED!A206,[1]Apollo!$A$2:$B$312,2,FALSE)</f>
        <v>136.85993999999999</v>
      </c>
      <c r="N206">
        <f>VLOOKUP([1]COMBINED!A206,'[1]Pi Indus'!$A$2:$B$312,2,FALSE)</f>
        <v>2218.9645999999998</v>
      </c>
      <c r="O206">
        <f>VLOOKUP(A206,[1]Chambal!$A$2:$B$312,2,FALSE)</f>
        <v>148.90226699999999</v>
      </c>
      <c r="P206">
        <f>VLOOKUP(A206,[1]ITC!$A$2:$B$312,2,FALSE)</f>
        <v>151.35199</v>
      </c>
      <c r="Q206">
        <f>VLOOKUP(A206,'[1]Godrej Cons'!$A$2:$B$312,2,FALSE)</f>
        <v>656.04998799999998</v>
      </c>
      <c r="R206">
        <f>VLOOKUP(A206,'[1]Relaxo Footwear'!$A$2:$B$312,2,FALSE)</f>
        <v>661.32476799999995</v>
      </c>
      <c r="S206">
        <f>VLOOKUP([1]COMBINED!A206,'[1]Sunpharma '!$A$2:$B$312,2,FALSE)</f>
        <v>458.96890300000001</v>
      </c>
      <c r="T206" s="5"/>
    </row>
    <row r="207" spans="1:20" x14ac:dyDescent="0.2">
      <c r="A207" s="4">
        <v>44138</v>
      </c>
      <c r="B207">
        <f>VLOOKUP(A207,'[1]Axis PSU'!$H$1:$I$305,2,FALSE)</f>
        <v>1039.1310000000001</v>
      </c>
      <c r="C207">
        <f>VLOOKUP(A207,'[1]LIC PSU'!$H$1:$I$305,2,FALSE)</f>
        <v>11.6462</v>
      </c>
      <c r="D207">
        <f>VLOOKUP(A207,'[1]Axis Money'!$H$1:$I$305,2,FALSE)</f>
        <v>1089.9761000000001</v>
      </c>
      <c r="E207">
        <f>VLOOKUP(A207,'[1]LIC ETF'!$H$1:$I$311,2,FALSE)</f>
        <v>67.862499999999997</v>
      </c>
      <c r="F207">
        <f>VLOOKUP(A207,[1]Gold!$F$1:$G$324,2,FALSE)</f>
        <v>142422</v>
      </c>
      <c r="G207">
        <f>VLOOKUP(A207,[1]HDFC!$A$2:$B$312,2,FALSE)</f>
        <v>1228.2907700000001</v>
      </c>
      <c r="H207">
        <f>VLOOKUP(A207,[1]ICICI!$A$2:$B$312,2,FALSE)</f>
        <v>439.91427599999997</v>
      </c>
      <c r="I207">
        <f>VLOOKUP(A207,'[1]IDFC '!$A$2:$B$312,2,FALSE)</f>
        <v>30.5</v>
      </c>
      <c r="J207">
        <f>VLOOKUP(A207,'[1]RBL Bank'!$A$2:$B$312,2,FALSE)</f>
        <v>184.5</v>
      </c>
      <c r="K207">
        <f>VLOOKUP(A207,[1]Maruti!$A$2:$B$312,2,FALSE)</f>
        <v>6824.6176759999998</v>
      </c>
      <c r="L207">
        <f>VLOOKUP(A207,[1]TVS!$A$2:$B$312,2,FALSE)</f>
        <v>460.19317599999999</v>
      </c>
      <c r="M207">
        <f>VLOOKUP([1]COMBINED!A207,[1]Apollo!$A$2:$B$312,2,FALSE)</f>
        <v>138.40910299999999</v>
      </c>
      <c r="N207">
        <f>VLOOKUP([1]COMBINED!A207,'[1]Pi Indus'!$A$2:$B$312,2,FALSE)</f>
        <v>2212.9426269999999</v>
      </c>
      <c r="O207">
        <f>VLOOKUP(A207,[1]Chambal!$A$2:$B$312,2,FALSE)</f>
        <v>153.55694600000001</v>
      </c>
      <c r="P207">
        <f>VLOOKUP(A207,[1]ITC!$A$2:$B$312,2,FALSE)</f>
        <v>154.39265399999999</v>
      </c>
      <c r="Q207">
        <f>VLOOKUP(A207,'[1]Godrej Cons'!$A$2:$B$312,2,FALSE)</f>
        <v>668.54998799999998</v>
      </c>
      <c r="R207">
        <f>VLOOKUP(A207,'[1]Relaxo Footwear'!$A$2:$B$312,2,FALSE)</f>
        <v>682.72680700000001</v>
      </c>
      <c r="S207">
        <f>VLOOKUP([1]COMBINED!A207,'[1]Sunpharma '!$A$2:$B$312,2,FALSE)</f>
        <v>474.80892899999998</v>
      </c>
      <c r="T207" s="5"/>
    </row>
    <row r="208" spans="1:20" x14ac:dyDescent="0.2">
      <c r="A208" s="4">
        <v>44139</v>
      </c>
      <c r="B208">
        <f>VLOOKUP(A208,'[1]Axis PSU'!$H$1:$I$305,2,FALSE)</f>
        <v>1039.1310000000001</v>
      </c>
      <c r="C208">
        <f>VLOOKUP(A208,'[1]LIC PSU'!$H$1:$I$305,2,FALSE)</f>
        <v>11.648899999999999</v>
      </c>
      <c r="D208">
        <f>VLOOKUP(A208,'[1]Axis Money'!$H$1:$I$305,2,FALSE)</f>
        <v>1090.1128000000001</v>
      </c>
      <c r="E208">
        <f>VLOOKUP(A208,'[1]LIC ETF'!$H$1:$I$311,2,FALSE)</f>
        <v>68.436899999999994</v>
      </c>
      <c r="F208">
        <f>VLOOKUP(A208,[1]Gold!$F$1:$G$324,2,FALSE)</f>
        <v>141510</v>
      </c>
      <c r="G208">
        <f>VLOOKUP(A208,[1]HDFC!$A$2:$B$312,2,FALSE)</f>
        <v>1237.5919200000001</v>
      </c>
      <c r="H208">
        <f>VLOOKUP(A208,[1]ICICI!$A$2:$B$312,2,FALSE)</f>
        <v>433.17456099999998</v>
      </c>
      <c r="I208">
        <f>VLOOKUP(A208,'[1]IDFC '!$A$2:$B$312,2,FALSE)</f>
        <v>30.6</v>
      </c>
      <c r="J208">
        <f>VLOOKUP(A208,'[1]RBL Bank'!$A$2:$B$312,2,FALSE)</f>
        <v>184.85000600000001</v>
      </c>
      <c r="K208">
        <f>VLOOKUP(A208,[1]Maruti!$A$2:$B$312,2,FALSE)</f>
        <v>6864.7954099999997</v>
      </c>
      <c r="L208">
        <f>VLOOKUP(A208,[1]TVS!$A$2:$B$312,2,FALSE)</f>
        <v>465.38107300000001</v>
      </c>
      <c r="M208">
        <f>VLOOKUP([1]COMBINED!A208,[1]Apollo!$A$2:$B$312,2,FALSE)</f>
        <v>143.20185900000001</v>
      </c>
      <c r="N208">
        <f>VLOOKUP([1]COMBINED!A208,'[1]Pi Indus'!$A$2:$B$312,2,FALSE)</f>
        <v>2263.5598140000002</v>
      </c>
      <c r="O208">
        <f>VLOOKUP(A208,[1]Chambal!$A$2:$B$312,2,FALSE)</f>
        <v>153.60446200000001</v>
      </c>
      <c r="P208">
        <f>VLOOKUP(A208,[1]ITC!$A$2:$B$312,2,FALSE)</f>
        <v>154.12034600000001</v>
      </c>
      <c r="Q208">
        <f>VLOOKUP(A208,'[1]Godrej Cons'!$A$2:$B$312,2,FALSE)</f>
        <v>676.04998799999998</v>
      </c>
      <c r="R208">
        <f>VLOOKUP(A208,'[1]Relaxo Footwear'!$A$2:$B$312,2,FALSE)</f>
        <v>689.44604500000003</v>
      </c>
      <c r="S208">
        <f>VLOOKUP([1]COMBINED!A208,'[1]Sunpharma '!$A$2:$B$312,2,FALSE)</f>
        <v>493.435608</v>
      </c>
      <c r="T208" s="5"/>
    </row>
    <row r="209" spans="1:20" x14ac:dyDescent="0.2">
      <c r="A209" s="4">
        <v>44140</v>
      </c>
      <c r="B209">
        <f>VLOOKUP(A209,'[1]Axis PSU'!$H$1:$I$305,2,FALSE)</f>
        <v>1039.1310000000001</v>
      </c>
      <c r="C209">
        <f>VLOOKUP(A209,'[1]LIC PSU'!$H$1:$I$305,2,FALSE)</f>
        <v>11.648899999999999</v>
      </c>
      <c r="D209">
        <f>VLOOKUP(A209,'[1]Axis Money'!$H$1:$I$305,2,FALSE)</f>
        <v>1090.2387000000001</v>
      </c>
      <c r="E209">
        <f>VLOOKUP(A209,'[1]LIC ETF'!$H$1:$I$311,2,FALSE)</f>
        <v>69.643900000000002</v>
      </c>
      <c r="F209">
        <f>VLOOKUP(A209,[1]Gold!$F$1:$G$324,2,FALSE)</f>
        <v>144042</v>
      </c>
      <c r="G209">
        <f>VLOOKUP(A209,[1]HDFC!$A$2:$B$312,2,FALSE)</f>
        <v>1249.2059300000001</v>
      </c>
      <c r="H209">
        <f>VLOOKUP(A209,[1]ICICI!$A$2:$B$312,2,FALSE)</f>
        <v>434.61172499999998</v>
      </c>
      <c r="I209">
        <f>VLOOKUP(A209,'[1]IDFC '!$A$2:$B$312,2,FALSE)</f>
        <v>31.15</v>
      </c>
      <c r="J209">
        <f>VLOOKUP(A209,'[1]RBL Bank'!$A$2:$B$312,2,FALSE)</f>
        <v>185.800003</v>
      </c>
      <c r="K209">
        <f>VLOOKUP(A209,[1]Maruti!$A$2:$B$312,2,FALSE)</f>
        <v>7001.7646480000003</v>
      </c>
      <c r="L209">
        <f>VLOOKUP(A209,[1]TVS!$A$2:$B$312,2,FALSE)</f>
        <v>470.81603999999999</v>
      </c>
      <c r="M209">
        <f>VLOOKUP([1]COMBINED!A209,[1]Apollo!$A$2:$B$312,2,FALSE)</f>
        <v>143.105042</v>
      </c>
      <c r="N209">
        <f>VLOOKUP([1]COMBINED!A209,'[1]Pi Indus'!$A$2:$B$312,2,FALSE)</f>
        <v>2294.468018</v>
      </c>
      <c r="O209">
        <f>VLOOKUP(A209,[1]Chambal!$A$2:$B$312,2,FALSE)</f>
        <v>157.11918600000001</v>
      </c>
      <c r="P209">
        <f>VLOOKUP(A209,[1]ITC!$A$2:$B$312,2,FALSE)</f>
        <v>158.61325099999999</v>
      </c>
      <c r="Q209">
        <f>VLOOKUP(A209,'[1]Godrej Cons'!$A$2:$B$312,2,FALSE)</f>
        <v>669.20001200000002</v>
      </c>
      <c r="R209">
        <f>VLOOKUP(A209,'[1]Relaxo Footwear'!$A$2:$B$312,2,FALSE)</f>
        <v>699.94805899999994</v>
      </c>
      <c r="S209">
        <f>VLOOKUP([1]COMBINED!A209,'[1]Sunpharma '!$A$2:$B$312,2,FALSE)</f>
        <v>501.11114500000002</v>
      </c>
      <c r="T209" s="5"/>
    </row>
    <row r="210" spans="1:20" x14ac:dyDescent="0.2">
      <c r="A210" s="4">
        <v>44141</v>
      </c>
      <c r="B210">
        <f>VLOOKUP(A210,'[1]Axis PSU'!$H$1:$I$305,2,FALSE)</f>
        <v>1039.1310000000001</v>
      </c>
      <c r="C210">
        <f>VLOOKUP(A210,'[1]LIC PSU'!$H$1:$I$305,2,FALSE)</f>
        <v>11.648899999999999</v>
      </c>
      <c r="D210">
        <f>VLOOKUP(A210,'[1]Axis Money'!$H$1:$I$305,2,FALSE)</f>
        <v>1090.3841</v>
      </c>
      <c r="E210">
        <f>VLOOKUP(A210,'[1]LIC ETF'!$H$1:$I$311,2,FALSE)</f>
        <v>70.466399999999993</v>
      </c>
      <c r="F210">
        <f>VLOOKUP(A210,[1]Gold!$F$1:$G$324,2,FALSE)</f>
        <v>144361</v>
      </c>
      <c r="G210">
        <f>VLOOKUP(A210,[1]HDFC!$A$2:$B$312,2,FALSE)</f>
        <v>1287.05042</v>
      </c>
      <c r="H210">
        <f>VLOOKUP(A210,[1]ICICI!$A$2:$B$312,2,FALSE)</f>
        <v>438.87356599999998</v>
      </c>
      <c r="I210">
        <f>VLOOKUP(A210,'[1]IDFC '!$A$2:$B$312,2,FALSE)</f>
        <v>31.65</v>
      </c>
      <c r="J210">
        <f>VLOOKUP(A210,'[1]RBL Bank'!$A$2:$B$312,2,FALSE)</f>
        <v>193.25</v>
      </c>
      <c r="K210">
        <f>VLOOKUP(A210,[1]Maruti!$A$2:$B$312,2,FALSE)</f>
        <v>6818.9418949999999</v>
      </c>
      <c r="L210">
        <f>VLOOKUP(A210,[1]TVS!$A$2:$B$312,2,FALSE)</f>
        <v>474.17584199999999</v>
      </c>
      <c r="M210">
        <f>VLOOKUP([1]COMBINED!A210,[1]Apollo!$A$2:$B$312,2,FALSE)</f>
        <v>148.57556199999999</v>
      </c>
      <c r="N210">
        <f>VLOOKUP([1]COMBINED!A210,'[1]Pi Indus'!$A$2:$B$312,2,FALSE)</f>
        <v>2305.2690429999998</v>
      </c>
      <c r="O210">
        <f>VLOOKUP(A210,[1]Chambal!$A$2:$B$312,2,FALSE)</f>
        <v>156.45425399999999</v>
      </c>
      <c r="P210">
        <f>VLOOKUP(A210,[1]ITC!$A$2:$B$312,2,FALSE)</f>
        <v>157.88713100000001</v>
      </c>
      <c r="Q210">
        <f>VLOOKUP(A210,'[1]Godrej Cons'!$A$2:$B$312,2,FALSE)</f>
        <v>669.54998799999998</v>
      </c>
      <c r="R210">
        <f>VLOOKUP(A210,'[1]Relaxo Footwear'!$A$2:$B$312,2,FALSE)</f>
        <v>695.71746800000005</v>
      </c>
      <c r="S210">
        <f>VLOOKUP([1]COMBINED!A210,'[1]Sunpharma '!$A$2:$B$312,2,FALSE)</f>
        <v>497.83554099999998</v>
      </c>
      <c r="T210" s="5"/>
    </row>
    <row r="211" spans="1:20" x14ac:dyDescent="0.2">
      <c r="A211" s="4">
        <v>44144</v>
      </c>
      <c r="B211">
        <f>VLOOKUP(A211,'[1]Axis PSU'!$H$1:$I$305,2,FALSE)</f>
        <v>1039.1310000000001</v>
      </c>
      <c r="C211">
        <f>VLOOKUP(A211,'[1]LIC PSU'!$H$1:$I$305,2,FALSE)</f>
        <v>11.6477</v>
      </c>
      <c r="D211">
        <f>VLOOKUP(A211,'[1]Axis Money'!$H$1:$I$305,2,FALSE)</f>
        <v>1090.7476999999999</v>
      </c>
      <c r="E211">
        <f>VLOOKUP(A211,'[1]LIC ETF'!$H$1:$I$311,2,FALSE)</f>
        <v>71.597800000000007</v>
      </c>
      <c r="F211">
        <f>VLOOKUP(A211,[1]Gold!$F$1:$G$324,2,FALSE)</f>
        <v>137856</v>
      </c>
      <c r="G211">
        <f>VLOOKUP(A211,[1]HDFC!$A$2:$B$312,2,FALSE)</f>
        <v>1319.43201</v>
      </c>
      <c r="H211">
        <f>VLOOKUP(A211,[1]ICICI!$A$2:$B$312,2,FALSE)</f>
        <v>458.59713699999998</v>
      </c>
      <c r="I211">
        <f>VLOOKUP(A211,'[1]IDFC '!$A$2:$B$312,2,FALSE)</f>
        <v>32.950001</v>
      </c>
      <c r="J211">
        <f>VLOOKUP(A211,'[1]RBL Bank'!$A$2:$B$312,2,FALSE)</f>
        <v>197</v>
      </c>
      <c r="K211">
        <f>VLOOKUP(A211,[1]Maruti!$A$2:$B$312,2,FALSE)</f>
        <v>6783.9462890000004</v>
      </c>
      <c r="L211">
        <f>VLOOKUP(A211,[1]TVS!$A$2:$B$312,2,FALSE)</f>
        <v>473.28646900000001</v>
      </c>
      <c r="M211">
        <f>VLOOKUP([1]COMBINED!A211,[1]Apollo!$A$2:$B$312,2,FALSE)</f>
        <v>152.44850199999999</v>
      </c>
      <c r="N211">
        <f>VLOOKUP([1]COMBINED!A211,'[1]Pi Indus'!$A$2:$B$312,2,FALSE)</f>
        <v>2313.3315429999998</v>
      </c>
      <c r="O211">
        <f>VLOOKUP(A211,[1]Chambal!$A$2:$B$312,2,FALSE)</f>
        <v>162.20135500000001</v>
      </c>
      <c r="P211">
        <f>VLOOKUP(A211,[1]ITC!$A$2:$B$312,2,FALSE)</f>
        <v>156.843323</v>
      </c>
      <c r="Q211">
        <f>VLOOKUP(A211,'[1]Godrej Cons'!$A$2:$B$312,2,FALSE)</f>
        <v>688.34997599999997</v>
      </c>
      <c r="R211">
        <f>VLOOKUP(A211,'[1]Relaxo Footwear'!$A$2:$B$312,2,FALSE)</f>
        <v>697.90734899999995</v>
      </c>
      <c r="S211">
        <f>VLOOKUP([1]COMBINED!A211,'[1]Sunpharma '!$A$2:$B$312,2,FALSE)</f>
        <v>498.813354</v>
      </c>
      <c r="T211" s="5"/>
    </row>
    <row r="212" spans="1:20" x14ac:dyDescent="0.2">
      <c r="A212" s="4">
        <v>44145</v>
      </c>
      <c r="B212">
        <f>VLOOKUP(A212,'[1]Axis PSU'!$H$1:$I$305,2,FALSE)</f>
        <v>1039.1310000000001</v>
      </c>
      <c r="C212">
        <f>VLOOKUP(A212,'[1]LIC PSU'!$H$1:$I$305,2,FALSE)</f>
        <v>11.6448</v>
      </c>
      <c r="D212">
        <f>VLOOKUP(A212,'[1]Axis Money'!$H$1:$I$305,2,FALSE)</f>
        <v>1090.8448000000001</v>
      </c>
      <c r="E212">
        <f>VLOOKUP(A212,'[1]LIC ETF'!$H$1:$I$311,2,FALSE)</f>
        <v>72.569100000000006</v>
      </c>
      <c r="F212">
        <f>VLOOKUP(A212,[1]Gold!$F$1:$G$324,2,FALSE)</f>
        <v>139364</v>
      </c>
      <c r="G212">
        <f>VLOOKUP(A212,[1]HDFC!$A$2:$B$312,2,FALSE)</f>
        <v>1371.6955599999999</v>
      </c>
      <c r="H212">
        <f>VLOOKUP(A212,[1]ICICI!$A$2:$B$312,2,FALSE)</f>
        <v>479.55957000000001</v>
      </c>
      <c r="I212">
        <f>VLOOKUP(A212,'[1]IDFC '!$A$2:$B$312,2,FALSE)</f>
        <v>34.299999</v>
      </c>
      <c r="J212">
        <f>VLOOKUP(A212,'[1]RBL Bank'!$A$2:$B$312,2,FALSE)</f>
        <v>209.5</v>
      </c>
      <c r="K212">
        <f>VLOOKUP(A212,[1]Maruti!$A$2:$B$312,2,FALSE)</f>
        <v>6706.2573240000002</v>
      </c>
      <c r="L212">
        <f>VLOOKUP(A212,[1]TVS!$A$2:$B$312,2,FALSE)</f>
        <v>473.18765300000001</v>
      </c>
      <c r="M212">
        <f>VLOOKUP([1]COMBINED!A212,[1]Apollo!$A$2:$B$312,2,FALSE)</f>
        <v>159.371399</v>
      </c>
      <c r="N212">
        <f>VLOOKUP([1]COMBINED!A212,'[1]Pi Indus'!$A$2:$B$312,2,FALSE)</f>
        <v>2243.0043949999999</v>
      </c>
      <c r="O212">
        <f>VLOOKUP(A212,[1]Chambal!$A$2:$B$312,2,FALSE)</f>
        <v>162.771332</v>
      </c>
      <c r="P212">
        <f>VLOOKUP(A212,[1]ITC!$A$2:$B$312,2,FALSE)</f>
        <v>161.88082900000001</v>
      </c>
      <c r="Q212">
        <f>VLOOKUP(A212,'[1]Godrej Cons'!$A$2:$B$312,2,FALSE)</f>
        <v>677</v>
      </c>
      <c r="R212">
        <f>VLOOKUP(A212,'[1]Relaxo Footwear'!$A$2:$B$312,2,FALSE)</f>
        <v>688.00268600000004</v>
      </c>
      <c r="S212">
        <f>VLOOKUP([1]COMBINED!A212,'[1]Sunpharma '!$A$2:$B$312,2,FALSE)</f>
        <v>479.99115</v>
      </c>
      <c r="T212" s="5"/>
    </row>
    <row r="213" spans="1:20" x14ac:dyDescent="0.2">
      <c r="A213" s="4">
        <v>44146</v>
      </c>
      <c r="B213">
        <f>VLOOKUP(A213,'[1]Axis PSU'!$H$1:$I$305,2,FALSE)</f>
        <v>1039.1310000000001</v>
      </c>
      <c r="C213">
        <f>VLOOKUP(A213,'[1]LIC PSU'!$H$1:$I$305,2,FALSE)</f>
        <v>11.645200000000001</v>
      </c>
      <c r="D213">
        <f>VLOOKUP(A213,'[1]Axis Money'!$H$1:$I$305,2,FALSE)</f>
        <v>1090.9643000000001</v>
      </c>
      <c r="E213">
        <f>VLOOKUP(A213,'[1]LIC ETF'!$H$1:$I$311,2,FALSE)</f>
        <v>73.239000000000004</v>
      </c>
      <c r="F213">
        <f>VLOOKUP(A213,[1]Gold!$F$1:$G$324,2,FALSE)</f>
        <v>138806</v>
      </c>
      <c r="G213">
        <f>VLOOKUP(A213,[1]HDFC!$A$2:$B$312,2,FALSE)</f>
        <v>1368.0538300000001</v>
      </c>
      <c r="H213">
        <f>VLOOKUP(A213,[1]ICICI!$A$2:$B$312,2,FALSE)</f>
        <v>482.23562600000002</v>
      </c>
      <c r="I213">
        <f>VLOOKUP(A213,'[1]IDFC '!$A$2:$B$312,2,FALSE)</f>
        <v>33.25</v>
      </c>
      <c r="J213">
        <f>VLOOKUP(A213,'[1]RBL Bank'!$A$2:$B$312,2,FALSE)</f>
        <v>205.64999399999999</v>
      </c>
      <c r="K213">
        <f>VLOOKUP(A213,[1]Maruti!$A$2:$B$312,2,FALSE)</f>
        <v>6769.3369140000004</v>
      </c>
      <c r="L213">
        <f>VLOOKUP(A213,[1]TVS!$A$2:$B$312,2,FALSE)</f>
        <v>471.80419899999998</v>
      </c>
      <c r="M213">
        <f>VLOOKUP([1]COMBINED!A213,[1]Apollo!$A$2:$B$312,2,FALSE)</f>
        <v>156.17622399999999</v>
      </c>
      <c r="N213">
        <f>VLOOKUP([1]COMBINED!A213,'[1]Pi Indus'!$A$2:$B$312,2,FALSE)</f>
        <v>2276.849365</v>
      </c>
      <c r="O213">
        <f>VLOOKUP(A213,[1]Chambal!$A$2:$B$312,2,FALSE)</f>
        <v>159.54155</v>
      </c>
      <c r="P213">
        <f>VLOOKUP(A213,[1]ITC!$A$2:$B$312,2,FALSE)</f>
        <v>168.189041</v>
      </c>
      <c r="Q213">
        <f>VLOOKUP(A213,'[1]Godrej Cons'!$A$2:$B$312,2,FALSE)</f>
        <v>688.90002400000003</v>
      </c>
      <c r="R213">
        <f>VLOOKUP(A213,'[1]Relaxo Footwear'!$A$2:$B$312,2,FALSE)</f>
        <v>689.64520300000004</v>
      </c>
      <c r="S213">
        <f>VLOOKUP([1]COMBINED!A213,'[1]Sunpharma '!$A$2:$B$312,2,FALSE)</f>
        <v>494.80447400000003</v>
      </c>
      <c r="T213" s="5"/>
    </row>
    <row r="214" spans="1:20" x14ac:dyDescent="0.2">
      <c r="A214" s="4">
        <v>44147</v>
      </c>
      <c r="B214">
        <f>VLOOKUP(A214,'[1]Axis PSU'!$H$1:$I$305,2,FALSE)</f>
        <v>1039.1310000000001</v>
      </c>
      <c r="C214">
        <f>VLOOKUP(A214,'[1]LIC PSU'!$H$1:$I$305,2,FALSE)</f>
        <v>11.648899999999999</v>
      </c>
      <c r="D214">
        <f>VLOOKUP(A214,'[1]Axis Money'!$H$1:$I$305,2,FALSE)</f>
        <v>1091.1306999999999</v>
      </c>
      <c r="E214">
        <f>VLOOKUP(A214,'[1]LIC ETF'!$H$1:$I$311,2,FALSE)</f>
        <v>72.900800000000004</v>
      </c>
      <c r="F214">
        <f>VLOOKUP(A214,[1]Gold!$F$1:$G$324,2,FALSE)</f>
        <v>140136</v>
      </c>
      <c r="G214">
        <f>VLOOKUP(A214,[1]HDFC!$A$2:$B$312,2,FALSE)</f>
        <v>1350.0911900000001</v>
      </c>
      <c r="H214">
        <f>VLOOKUP(A214,[1]ICICI!$A$2:$B$312,2,FALSE)</f>
        <v>472.47299199999998</v>
      </c>
      <c r="I214">
        <f>VLOOKUP(A214,'[1]IDFC '!$A$2:$B$312,2,FALSE)</f>
        <v>32.950001</v>
      </c>
      <c r="J214">
        <f>VLOOKUP(A214,'[1]RBL Bank'!$A$2:$B$312,2,FALSE)</f>
        <v>202.5</v>
      </c>
      <c r="K214">
        <f>VLOOKUP(A214,[1]Maruti!$A$2:$B$312,2,FALSE)</f>
        <v>6749.0996089999999</v>
      </c>
      <c r="L214">
        <f>VLOOKUP(A214,[1]TVS!$A$2:$B$312,2,FALSE)</f>
        <v>476.10275300000001</v>
      </c>
      <c r="M214">
        <f>VLOOKUP([1]COMBINED!A214,[1]Apollo!$A$2:$B$312,2,FALSE)</f>
        <v>159.032501</v>
      </c>
      <c r="N214">
        <f>VLOOKUP([1]COMBINED!A214,'[1]Pi Indus'!$A$2:$B$312,2,FALSE)</f>
        <v>2285.2602539999998</v>
      </c>
      <c r="O214">
        <f>VLOOKUP(A214,[1]Chambal!$A$2:$B$312,2,FALSE)</f>
        <v>165.92514</v>
      </c>
      <c r="P214">
        <f>VLOOKUP(A214,[1]ITC!$A$2:$B$312,2,FALSE)</f>
        <v>170.63970900000001</v>
      </c>
      <c r="Q214">
        <f>VLOOKUP(A214,'[1]Godrej Cons'!$A$2:$B$312,2,FALSE)</f>
        <v>687.15002400000003</v>
      </c>
      <c r="R214">
        <f>VLOOKUP(A214,'[1]Relaxo Footwear'!$A$2:$B$312,2,FALSE)</f>
        <v>689.09765600000003</v>
      </c>
      <c r="S214">
        <f>VLOOKUP([1]COMBINED!A214,'[1]Sunpharma '!$A$2:$B$312,2,FALSE)</f>
        <v>497.93338</v>
      </c>
      <c r="T214" s="5"/>
    </row>
    <row r="215" spans="1:20" x14ac:dyDescent="0.2">
      <c r="A215" s="4">
        <v>44148</v>
      </c>
      <c r="B215">
        <f>VLOOKUP(A215,'[1]Axis PSU'!$H$1:$I$305,2,FALSE)</f>
        <v>1039.1310000000001</v>
      </c>
      <c r="C215">
        <f>VLOOKUP(A215,'[1]LIC PSU'!$H$1:$I$305,2,FALSE)</f>
        <v>11.648899999999999</v>
      </c>
      <c r="D215">
        <f>VLOOKUP(A215,'[1]Axis Money'!$H$1:$I$305,2,FALSE)</f>
        <v>1091.2617</v>
      </c>
      <c r="E215">
        <f>VLOOKUP(A215,'[1]LIC ETF'!$H$1:$I$311,2,FALSE)</f>
        <v>73.063900000000004</v>
      </c>
      <c r="F215">
        <f>VLOOKUP(A215,[1]Gold!$F$1:$G$324,2,FALSE)</f>
        <v>140775</v>
      </c>
      <c r="G215">
        <f>VLOOKUP(A215,[1]HDFC!$A$2:$B$312,2,FALSE)</f>
        <v>1337.39465</v>
      </c>
      <c r="H215">
        <f>VLOOKUP(A215,[1]ICICI!$A$2:$B$312,2,FALSE)</f>
        <v>481.24447600000002</v>
      </c>
      <c r="I215">
        <f>VLOOKUP(A215,'[1]IDFC '!$A$2:$B$312,2,FALSE)</f>
        <v>33.049999</v>
      </c>
      <c r="J215">
        <f>VLOOKUP(A215,'[1]RBL Bank'!$A$2:$B$312,2,FALSE)</f>
        <v>205.60000600000001</v>
      </c>
      <c r="K215">
        <f>VLOOKUP(A215,[1]Maruti!$A$2:$B$312,2,FALSE)</f>
        <v>6721.8540039999998</v>
      </c>
      <c r="L215">
        <f>VLOOKUP(A215,[1]TVS!$A$2:$B$312,2,FALSE)</f>
        <v>472.15005500000001</v>
      </c>
      <c r="M215">
        <f>VLOOKUP([1]COMBINED!A215,[1]Apollo!$A$2:$B$312,2,FALSE)</f>
        <v>158.790436</v>
      </c>
      <c r="N215">
        <f>VLOOKUP([1]COMBINED!A215,'[1]Pi Indus'!$A$2:$B$312,2,FALSE)</f>
        <v>2328.8603520000001</v>
      </c>
      <c r="O215">
        <f>VLOOKUP(A215,[1]Chambal!$A$2:$B$312,2,FALSE)</f>
        <v>175.45216400000001</v>
      </c>
      <c r="P215">
        <f>VLOOKUP(A215,[1]ITC!$A$2:$B$312,2,FALSE)</f>
        <v>169.82283000000001</v>
      </c>
      <c r="Q215">
        <f>VLOOKUP(A215,'[1]Godrej Cons'!$A$2:$B$312,2,FALSE)</f>
        <v>681.90002400000003</v>
      </c>
      <c r="R215">
        <f>VLOOKUP(A215,'[1]Relaxo Footwear'!$A$2:$B$312,2,FALSE)</f>
        <v>722.04693599999996</v>
      </c>
      <c r="S215">
        <f>VLOOKUP([1]COMBINED!A215,'[1]Sunpharma '!$A$2:$B$312,2,FALSE)</f>
        <v>497.151184</v>
      </c>
      <c r="T215" s="5"/>
    </row>
    <row r="216" spans="1:20" x14ac:dyDescent="0.2">
      <c r="A216" s="4">
        <v>44152</v>
      </c>
      <c r="B216">
        <f>VLOOKUP(A216,'[1]Axis PSU'!$H$1:$I$305,2,FALSE)</f>
        <v>1039.1310000000001</v>
      </c>
      <c r="C216">
        <f>VLOOKUP(A216,'[1]LIC PSU'!$H$1:$I$305,2,FALSE)</f>
        <v>11.648899999999999</v>
      </c>
      <c r="D216">
        <f>VLOOKUP(A216,'[1]Axis Money'!$H$1:$I$305,2,FALSE)</f>
        <v>1091.6808000000001</v>
      </c>
      <c r="E216">
        <f>VLOOKUP(A216,'[1]LIC ETF'!$H$1:$I$311,2,FALSE)</f>
        <v>73.939899999999994</v>
      </c>
      <c r="F216">
        <f>VLOOKUP(A216,[1]Gold!$F$1:$G$324,2,FALSE)</f>
        <v>139956</v>
      </c>
      <c r="G216">
        <f>VLOOKUP(A216,[1]HDFC!$A$2:$B$312,2,FALSE)</f>
        <v>1386.26233</v>
      </c>
      <c r="H216">
        <f>VLOOKUP(A216,[1]ICICI!$A$2:$B$312,2,FALSE)</f>
        <v>482.086975</v>
      </c>
      <c r="I216">
        <f>VLOOKUP(A216,'[1]IDFC '!$A$2:$B$312,2,FALSE)</f>
        <v>33.599997999999999</v>
      </c>
      <c r="J216">
        <f>VLOOKUP(A216,'[1]RBL Bank'!$A$2:$B$312,2,FALSE)</f>
        <v>212.300003</v>
      </c>
      <c r="K216">
        <f>VLOOKUP(A216,[1]Maruti!$A$2:$B$312,2,FALSE)</f>
        <v>6891.84375</v>
      </c>
      <c r="L216">
        <f>VLOOKUP(A216,[1]TVS!$A$2:$B$312,2,FALSE)</f>
        <v>469.67962599999998</v>
      </c>
      <c r="M216">
        <f>VLOOKUP([1]COMBINED!A216,[1]Apollo!$A$2:$B$312,2,FALSE)</f>
        <v>167.55297899999999</v>
      </c>
      <c r="N216">
        <f>VLOOKUP([1]COMBINED!A216,'[1]Pi Indus'!$A$2:$B$312,2,FALSE)</f>
        <v>2368.5280760000001</v>
      </c>
      <c r="O216">
        <f>VLOOKUP(A216,[1]Chambal!$A$2:$B$312,2,FALSE)</f>
        <v>180.09477200000001</v>
      </c>
      <c r="P216">
        <f>VLOOKUP(A216,[1]ITC!$A$2:$B$312,2,FALSE)</f>
        <v>170.049744</v>
      </c>
      <c r="Q216">
        <f>VLOOKUP(A216,'[1]Godrej Cons'!$A$2:$B$312,2,FALSE)</f>
        <v>679.04998799999998</v>
      </c>
      <c r="R216">
        <f>VLOOKUP(A216,'[1]Relaxo Footwear'!$A$2:$B$312,2,FALSE)</f>
        <v>745.240906</v>
      </c>
      <c r="S216">
        <f>VLOOKUP([1]COMBINED!A216,'[1]Sunpharma '!$A$2:$B$312,2,FALSE)</f>
        <v>506.88003500000002</v>
      </c>
      <c r="T216" s="5"/>
    </row>
    <row r="217" spans="1:20" x14ac:dyDescent="0.2">
      <c r="A217" s="4">
        <v>44153</v>
      </c>
      <c r="B217">
        <f>VLOOKUP(A217,'[1]Axis PSU'!$H$1:$I$305,2,FALSE)</f>
        <v>1039.1310000000001</v>
      </c>
      <c r="C217">
        <f>VLOOKUP(A217,'[1]LIC PSU'!$H$1:$I$305,2,FALSE)</f>
        <v>11.648899999999999</v>
      </c>
      <c r="D217">
        <f>VLOOKUP(A217,'[1]Axis Money'!$H$1:$I$305,2,FALSE)</f>
        <v>1091.8637000000001</v>
      </c>
      <c r="E217">
        <f>VLOOKUP(A217,'[1]LIC ETF'!$H$1:$I$311,2,FALSE)</f>
        <v>74.300899999999999</v>
      </c>
      <c r="F217">
        <f>VLOOKUP(A217,[1]Gold!$F$1:$G$324,2,FALSE)</f>
        <v>138720</v>
      </c>
      <c r="G217">
        <f>VLOOKUP(A217,[1]HDFC!$A$2:$B$312,2,FALSE)</f>
        <v>1386.5084199999999</v>
      </c>
      <c r="H217">
        <f>VLOOKUP(A217,[1]ICICI!$A$2:$B$312,2,FALSE)</f>
        <v>493.237213</v>
      </c>
      <c r="I217">
        <f>VLOOKUP(A217,'[1]IDFC '!$A$2:$B$312,2,FALSE)</f>
        <v>34.299999</v>
      </c>
      <c r="J217">
        <f>VLOOKUP(A217,'[1]RBL Bank'!$A$2:$B$312,2,FALSE)</f>
        <v>221.25</v>
      </c>
      <c r="K217">
        <f>VLOOKUP(A217,[1]Maruti!$A$2:$B$312,2,FALSE)</f>
        <v>6963.7583009999998</v>
      </c>
      <c r="L217">
        <f>VLOOKUP(A217,[1]TVS!$A$2:$B$312,2,FALSE)</f>
        <v>473.87936400000001</v>
      </c>
      <c r="M217">
        <f>VLOOKUP([1]COMBINED!A217,[1]Apollo!$A$2:$B$312,2,FALSE)</f>
        <v>169.102127</v>
      </c>
      <c r="N217">
        <f>VLOOKUP([1]COMBINED!A217,'[1]Pi Indus'!$A$2:$B$312,2,FALSE)</f>
        <v>2434.4753420000002</v>
      </c>
      <c r="O217">
        <f>VLOOKUP(A217,[1]Chambal!$A$2:$B$312,2,FALSE)</f>
        <v>179.17591899999999</v>
      </c>
      <c r="P217">
        <f>VLOOKUP(A217,[1]ITC!$A$2:$B$312,2,FALSE)</f>
        <v>167.054474</v>
      </c>
      <c r="Q217">
        <f>VLOOKUP(A217,'[1]Godrej Cons'!$A$2:$B$312,2,FALSE)</f>
        <v>683.34997599999997</v>
      </c>
      <c r="R217">
        <f>VLOOKUP(A217,'[1]Relaxo Footwear'!$A$2:$B$312,2,FALSE)</f>
        <v>738.32250999999997</v>
      </c>
      <c r="S217">
        <f>VLOOKUP([1]COMBINED!A217,'[1]Sunpharma '!$A$2:$B$312,2,FALSE)</f>
        <v>501.60003699999999</v>
      </c>
      <c r="T217" s="5"/>
    </row>
    <row r="218" spans="1:20" x14ac:dyDescent="0.2">
      <c r="A218" s="4">
        <v>44154</v>
      </c>
      <c r="B218">
        <f>VLOOKUP(A218,'[1]Axis PSU'!$H$1:$I$305,2,FALSE)</f>
        <v>1039.1310000000001</v>
      </c>
      <c r="C218">
        <f>VLOOKUP(A218,'[1]LIC PSU'!$H$1:$I$305,2,FALSE)</f>
        <v>11.648899999999999</v>
      </c>
      <c r="D218">
        <f>VLOOKUP(A218,'[1]Axis Money'!$H$1:$I$305,2,FALSE)</f>
        <v>1092.0962</v>
      </c>
      <c r="E218">
        <f>VLOOKUP(A218,'[1]LIC ETF'!$H$1:$I$311,2,FALSE)</f>
        <v>73.342100000000002</v>
      </c>
      <c r="F218">
        <f>VLOOKUP(A218,[1]Gold!$F$1:$G$324,2,FALSE)</f>
        <v>138248</v>
      </c>
      <c r="G218">
        <f>VLOOKUP(A218,[1]HDFC!$A$2:$B$312,2,FALSE)</f>
        <v>1352.6995899999999</v>
      </c>
      <c r="H218">
        <f>VLOOKUP(A218,[1]ICICI!$A$2:$B$312,2,FALSE)</f>
        <v>474.50479100000001</v>
      </c>
      <c r="I218">
        <f>VLOOKUP(A218,'[1]IDFC '!$A$2:$B$312,2,FALSE)</f>
        <v>33.400002000000001</v>
      </c>
      <c r="J218">
        <f>VLOOKUP(A218,'[1]RBL Bank'!$A$2:$B$312,2,FALSE)</f>
        <v>212</v>
      </c>
      <c r="K218">
        <f>VLOOKUP(A218,[1]Maruti!$A$2:$B$312,2,FALSE)</f>
        <v>6873.9262699999999</v>
      </c>
      <c r="L218">
        <f>VLOOKUP(A218,[1]TVS!$A$2:$B$312,2,FALSE)</f>
        <v>469.48199499999998</v>
      </c>
      <c r="M218">
        <f>VLOOKUP([1]COMBINED!A218,[1]Apollo!$A$2:$B$312,2,FALSE)</f>
        <v>167.698196</v>
      </c>
      <c r="N218">
        <f>VLOOKUP([1]COMBINED!A218,'[1]Pi Indus'!$A$2:$B$312,2,FALSE)</f>
        <v>2340.0588379999999</v>
      </c>
      <c r="O218">
        <f>VLOOKUP(A218,[1]Chambal!$A$2:$B$312,2,FALSE)</f>
        <v>173.566101</v>
      </c>
      <c r="P218">
        <f>VLOOKUP(A218,[1]ITC!$A$2:$B$312,2,FALSE)</f>
        <v>170.54894999999999</v>
      </c>
      <c r="Q218">
        <f>VLOOKUP(A218,'[1]Godrej Cons'!$A$2:$B$312,2,FALSE)</f>
        <v>684.90002400000003</v>
      </c>
      <c r="R218">
        <f>VLOOKUP(A218,'[1]Relaxo Footwear'!$A$2:$B$312,2,FALSE)</f>
        <v>725.87939500000005</v>
      </c>
      <c r="S218">
        <f>VLOOKUP([1]COMBINED!A218,'[1]Sunpharma '!$A$2:$B$312,2,FALSE)</f>
        <v>496.07559199999997</v>
      </c>
      <c r="T218" s="5"/>
    </row>
    <row r="219" spans="1:20" x14ac:dyDescent="0.2">
      <c r="A219" s="4">
        <v>44155</v>
      </c>
      <c r="B219">
        <f>VLOOKUP(A219,'[1]Axis PSU'!$H$1:$I$305,2,FALSE)</f>
        <v>1039.1310000000001</v>
      </c>
      <c r="C219">
        <f>VLOOKUP(A219,'[1]LIC PSU'!$H$1:$I$305,2,FALSE)</f>
        <v>11.648899999999999</v>
      </c>
      <c r="D219">
        <f>VLOOKUP(A219,'[1]Axis Money'!$H$1:$I$305,2,FALSE)</f>
        <v>1092.2927</v>
      </c>
      <c r="E219">
        <f>VLOOKUP(A219,'[1]LIC ETF'!$H$1:$I$311,2,FALSE)</f>
        <v>73.838099999999997</v>
      </c>
      <c r="F219">
        <f>VLOOKUP(A219,[1]Gold!$F$1:$G$324,2,FALSE)</f>
        <v>138622</v>
      </c>
      <c r="G219">
        <f>VLOOKUP(A219,[1]HDFC!$A$2:$B$312,2,FALSE)</f>
        <v>1381.53809</v>
      </c>
      <c r="H219">
        <f>VLOOKUP(A219,[1]ICICI!$A$2:$B$312,2,FALSE)</f>
        <v>475.941956</v>
      </c>
      <c r="I219">
        <f>VLOOKUP(A219,'[1]IDFC '!$A$2:$B$312,2,FALSE)</f>
        <v>33.599997999999999</v>
      </c>
      <c r="J219">
        <f>VLOOKUP(A219,'[1]RBL Bank'!$A$2:$B$312,2,FALSE)</f>
        <v>211.60000600000001</v>
      </c>
      <c r="K219">
        <f>VLOOKUP(A219,[1]Maruti!$A$2:$B$312,2,FALSE)</f>
        <v>6876.4438479999999</v>
      </c>
      <c r="L219">
        <f>VLOOKUP(A219,[1]TVS!$A$2:$B$312,2,FALSE)</f>
        <v>472.79238900000001</v>
      </c>
      <c r="M219">
        <f>VLOOKUP([1]COMBINED!A219,[1]Apollo!$A$2:$B$312,2,FALSE)</f>
        <v>169.586243</v>
      </c>
      <c r="N219">
        <f>VLOOKUP([1]COMBINED!A219,'[1]Pi Indus'!$A$2:$B$312,2,FALSE)</f>
        <v>2420.9377439999998</v>
      </c>
      <c r="O219">
        <f>VLOOKUP(A219,[1]Chambal!$A$2:$B$312,2,FALSE)</f>
        <v>179.80461099999999</v>
      </c>
      <c r="P219">
        <f>VLOOKUP(A219,[1]ITC!$A$2:$B$312,2,FALSE)</f>
        <v>173.99804700000001</v>
      </c>
      <c r="Q219">
        <f>VLOOKUP(A219,'[1]Godrej Cons'!$A$2:$B$312,2,FALSE)</f>
        <v>699</v>
      </c>
      <c r="R219">
        <f>VLOOKUP(A219,'[1]Relaxo Footwear'!$A$2:$B$312,2,FALSE)</f>
        <v>735.23663299999998</v>
      </c>
      <c r="S219">
        <f>VLOOKUP([1]COMBINED!A219,'[1]Sunpharma '!$A$2:$B$312,2,FALSE)</f>
        <v>492.06668100000002</v>
      </c>
      <c r="T219" s="5"/>
    </row>
    <row r="220" spans="1:20" x14ac:dyDescent="0.2">
      <c r="A220" s="4">
        <v>44158</v>
      </c>
      <c r="B220">
        <f>VLOOKUP(A220,'[1]Axis PSU'!$H$1:$I$305,2,FALSE)</f>
        <v>1039.1310000000001</v>
      </c>
      <c r="C220">
        <f>VLOOKUP(A220,'[1]LIC PSU'!$H$1:$I$305,2,FALSE)</f>
        <v>11.648899999999999</v>
      </c>
      <c r="D220">
        <f>VLOOKUP(A220,'[1]Axis Money'!$H$1:$I$305,2,FALSE)</f>
        <v>1092.7131999999999</v>
      </c>
      <c r="E220">
        <f>VLOOKUP(A220,'[1]LIC ETF'!$H$1:$I$311,2,FALSE)</f>
        <v>74.216399999999993</v>
      </c>
      <c r="F220">
        <f>VLOOKUP(A220,[1]Gold!$F$1:$G$324,2,FALSE)</f>
        <v>136436</v>
      </c>
      <c r="G220">
        <f>VLOOKUP(A220,[1]HDFC!$A$2:$B$312,2,FALSE)</f>
        <v>1372.63049</v>
      </c>
      <c r="H220">
        <f>VLOOKUP(A220,[1]ICICI!$A$2:$B$312,2,FALSE)</f>
        <v>464.09793100000002</v>
      </c>
      <c r="I220">
        <f>VLOOKUP(A220,'[1]IDFC '!$A$2:$B$312,2,FALSE)</f>
        <v>36.849997999999999</v>
      </c>
      <c r="J220">
        <f>VLOOKUP(A220,'[1]RBL Bank'!$A$2:$B$312,2,FALSE)</f>
        <v>212.64999399999999</v>
      </c>
      <c r="K220">
        <f>VLOOKUP(A220,[1]Maruti!$A$2:$B$312,2,FALSE)</f>
        <v>6898.0629879999997</v>
      </c>
      <c r="L220">
        <f>VLOOKUP(A220,[1]TVS!$A$2:$B$312,2,FALSE)</f>
        <v>471.11248799999998</v>
      </c>
      <c r="M220">
        <f>VLOOKUP([1]COMBINED!A220,[1]Apollo!$A$2:$B$312,2,FALSE)</f>
        <v>168.47277800000001</v>
      </c>
      <c r="N220">
        <f>VLOOKUP([1]COMBINED!A220,'[1]Pi Indus'!$A$2:$B$312,2,FALSE)</f>
        <v>2410.4858399999998</v>
      </c>
      <c r="O220">
        <f>VLOOKUP(A220,[1]Chambal!$A$2:$B$312,2,FALSE)</f>
        <v>179.998062</v>
      </c>
      <c r="P220">
        <f>VLOOKUP(A220,[1]ITC!$A$2:$B$312,2,FALSE)</f>
        <v>173.22654700000001</v>
      </c>
      <c r="Q220">
        <f>VLOOKUP(A220,'[1]Godrej Cons'!$A$2:$B$312,2,FALSE)</f>
        <v>707.84997599999997</v>
      </c>
      <c r="R220">
        <f>VLOOKUP(A220,'[1]Relaxo Footwear'!$A$2:$B$312,2,FALSE)</f>
        <v>725.97894299999996</v>
      </c>
      <c r="S220">
        <f>VLOOKUP([1]COMBINED!A220,'[1]Sunpharma '!$A$2:$B$312,2,FALSE)</f>
        <v>501.45336900000001</v>
      </c>
      <c r="T220" s="5"/>
    </row>
    <row r="221" spans="1:20" x14ac:dyDescent="0.2">
      <c r="A221" s="4">
        <v>44159</v>
      </c>
      <c r="B221">
        <f>VLOOKUP(A221,'[1]Axis PSU'!$H$1:$I$305,2,FALSE)</f>
        <v>1039.0996</v>
      </c>
      <c r="C221">
        <f>VLOOKUP(A221,'[1]LIC PSU'!$H$1:$I$305,2,FALSE)</f>
        <v>11.648899999999999</v>
      </c>
      <c r="D221">
        <f>VLOOKUP(A221,'[1]Axis Money'!$H$1:$I$305,2,FALSE)</f>
        <v>1092.8733999999999</v>
      </c>
      <c r="E221">
        <f>VLOOKUP(A221,'[1]LIC ETF'!$H$1:$I$311,2,FALSE)</f>
        <v>74.954700000000003</v>
      </c>
      <c r="F221">
        <f>VLOOKUP(A221,[1]Gold!$F$1:$G$324,2,FALSE)</f>
        <v>133843</v>
      </c>
      <c r="G221">
        <f>VLOOKUP(A221,[1]HDFC!$A$2:$B$312,2,FALSE)</f>
        <v>1415.5436999999999</v>
      </c>
      <c r="H221">
        <f>VLOOKUP(A221,[1]ICICI!$A$2:$B$312,2,FALSE)</f>
        <v>473.95968599999998</v>
      </c>
      <c r="I221">
        <f>VLOOKUP(A221,'[1]IDFC '!$A$2:$B$312,2,FALSE)</f>
        <v>36.900002000000001</v>
      </c>
      <c r="J221">
        <f>VLOOKUP(A221,'[1]RBL Bank'!$A$2:$B$312,2,FALSE)</f>
        <v>226.39999399999999</v>
      </c>
      <c r="K221">
        <f>VLOOKUP(A221,[1]Maruti!$A$2:$B$312,2,FALSE)</f>
        <v>7066.5224609999996</v>
      </c>
      <c r="L221">
        <f>VLOOKUP(A221,[1]TVS!$A$2:$B$312,2,FALSE)</f>
        <v>465.92456099999998</v>
      </c>
      <c r="M221">
        <f>VLOOKUP([1]COMBINED!A221,[1]Apollo!$A$2:$B$312,2,FALSE)</f>
        <v>171.95843500000001</v>
      </c>
      <c r="N221">
        <f>VLOOKUP([1]COMBINED!A221,'[1]Pi Indus'!$A$2:$B$312,2,FALSE)</f>
        <v>2348.8188479999999</v>
      </c>
      <c r="O221">
        <f>VLOOKUP(A221,[1]Chambal!$A$2:$B$312,2,FALSE)</f>
        <v>181.207077</v>
      </c>
      <c r="P221">
        <f>VLOOKUP(A221,[1]ITC!$A$2:$B$312,2,FALSE)</f>
        <v>177.492538</v>
      </c>
      <c r="Q221">
        <f>VLOOKUP(A221,'[1]Godrej Cons'!$A$2:$B$312,2,FALSE)</f>
        <v>708.29998799999998</v>
      </c>
      <c r="R221">
        <f>VLOOKUP(A221,'[1]Relaxo Footwear'!$A$2:$B$312,2,FALSE)</f>
        <v>719.60815400000001</v>
      </c>
      <c r="S221">
        <f>VLOOKUP([1]COMBINED!A221,'[1]Sunpharma '!$A$2:$B$312,2,FALSE)</f>
        <v>508.59112499999998</v>
      </c>
      <c r="T221" s="5"/>
    </row>
    <row r="222" spans="1:20" x14ac:dyDescent="0.2">
      <c r="A222" s="4">
        <v>44160</v>
      </c>
      <c r="B222">
        <f>VLOOKUP(A222,'[1]Axis PSU'!$H$1:$I$305,2,FALSE)</f>
        <v>1039.1310000000001</v>
      </c>
      <c r="C222">
        <f>VLOOKUP(A222,'[1]LIC PSU'!$H$1:$I$305,2,FALSE)</f>
        <v>11.6533</v>
      </c>
      <c r="D222">
        <f>VLOOKUP(A222,'[1]Axis Money'!$H$1:$I$305,2,FALSE)</f>
        <v>1092.9879000000001</v>
      </c>
      <c r="E222">
        <f>VLOOKUP(A222,'[1]LIC ETF'!$H$1:$I$311,2,FALSE)</f>
        <v>73.825199999999995</v>
      </c>
      <c r="F222">
        <f>VLOOKUP(A222,[1]Gold!$F$1:$G$324,2,FALSE)</f>
        <v>133314</v>
      </c>
      <c r="G222">
        <f>VLOOKUP(A222,[1]HDFC!$A$2:$B$312,2,FALSE)</f>
        <v>1380.7014200000001</v>
      </c>
      <c r="H222">
        <f>VLOOKUP(A222,[1]ICICI!$A$2:$B$312,2,FALSE)</f>
        <v>468.50845299999997</v>
      </c>
      <c r="I222">
        <f>VLOOKUP(A222,'[1]IDFC '!$A$2:$B$312,2,FALSE)</f>
        <v>35.799999</v>
      </c>
      <c r="J222">
        <f>VLOOKUP(A222,'[1]RBL Bank'!$A$2:$B$312,2,FALSE)</f>
        <v>226.60000600000001</v>
      </c>
      <c r="K222">
        <f>VLOOKUP(A222,[1]Maruti!$A$2:$B$312,2,FALSE)</f>
        <v>6965.1411129999997</v>
      </c>
      <c r="L222">
        <f>VLOOKUP(A222,[1]TVS!$A$2:$B$312,2,FALSE)</f>
        <v>469.53140300000001</v>
      </c>
      <c r="M222">
        <f>VLOOKUP([1]COMBINED!A222,[1]Apollo!$A$2:$B$312,2,FALSE)</f>
        <v>167.89184599999999</v>
      </c>
      <c r="N222">
        <f>VLOOKUP([1]COMBINED!A222,'[1]Pi Indus'!$A$2:$B$312,2,FALSE)</f>
        <v>2217.571289</v>
      </c>
      <c r="O222">
        <f>VLOOKUP(A222,[1]Chambal!$A$2:$B$312,2,FALSE)</f>
        <v>183.62510700000001</v>
      </c>
      <c r="P222">
        <f>VLOOKUP(A222,[1]ITC!$A$2:$B$312,2,FALSE)</f>
        <v>175.949524</v>
      </c>
      <c r="Q222">
        <f>VLOOKUP(A222,'[1]Godrej Cons'!$A$2:$B$312,2,FALSE)</f>
        <v>696.20001200000002</v>
      </c>
      <c r="R222">
        <f>VLOOKUP(A222,'[1]Relaxo Footwear'!$A$2:$B$312,2,FALSE)</f>
        <v>716.87066700000003</v>
      </c>
      <c r="S222">
        <f>VLOOKUP([1]COMBINED!A222,'[1]Sunpharma '!$A$2:$B$312,2,FALSE)</f>
        <v>494.95114100000001</v>
      </c>
      <c r="T222" s="5"/>
    </row>
    <row r="223" spans="1:20" x14ac:dyDescent="0.2">
      <c r="A223" s="4">
        <v>44161</v>
      </c>
      <c r="B223">
        <f>VLOOKUP(A223,'[1]Axis PSU'!$H$1:$I$305,2,FALSE)</f>
        <v>1039.1310000000001</v>
      </c>
      <c r="C223">
        <f>VLOOKUP(A223,'[1]LIC PSU'!$H$1:$I$305,2,FALSE)</f>
        <v>11.657400000000001</v>
      </c>
      <c r="D223">
        <f>VLOOKUP(A223,'[1]Axis Money'!$H$1:$I$305,2,FALSE)</f>
        <v>1093.2186999999999</v>
      </c>
      <c r="E223">
        <f>VLOOKUP(A223,'[1]LIC ETF'!$H$1:$I$311,2,FALSE)</f>
        <v>74.559600000000003</v>
      </c>
      <c r="F223">
        <f>VLOOKUP(A223,[1]Gold!$F$1:$G$324,2,FALSE)</f>
        <v>133678</v>
      </c>
      <c r="G223">
        <f>VLOOKUP(A223,[1]HDFC!$A$2:$B$312,2,FALSE)</f>
        <v>1404.1756600000001</v>
      </c>
      <c r="H223">
        <f>VLOOKUP(A223,[1]ICICI!$A$2:$B$312,2,FALSE)</f>
        <v>471.08538800000002</v>
      </c>
      <c r="I223">
        <f>VLOOKUP(A223,'[1]IDFC '!$A$2:$B$312,2,FALSE)</f>
        <v>35.799999</v>
      </c>
      <c r="J223">
        <f>VLOOKUP(A223,'[1]RBL Bank'!$A$2:$B$312,2,FALSE)</f>
        <v>222.39999399999999</v>
      </c>
      <c r="K223">
        <f>VLOOKUP(A223,[1]Maruti!$A$2:$B$312,2,FALSE)</f>
        <v>6904.4794920000004</v>
      </c>
      <c r="L223">
        <f>VLOOKUP(A223,[1]TVS!$A$2:$B$312,2,FALSE)</f>
        <v>469.03732300000001</v>
      </c>
      <c r="M223">
        <f>VLOOKUP([1]COMBINED!A223,[1]Apollo!$A$2:$B$312,2,FALSE)</f>
        <v>169.34419299999999</v>
      </c>
      <c r="N223">
        <f>VLOOKUP([1]COMBINED!A223,'[1]Pi Indus'!$A$2:$B$312,2,FALSE)</f>
        <v>2262.2658689999998</v>
      </c>
      <c r="O223">
        <f>VLOOKUP(A223,[1]Chambal!$A$2:$B$312,2,FALSE)</f>
        <v>186.72020000000001</v>
      </c>
      <c r="P223">
        <f>VLOOKUP(A223,[1]ITC!$A$2:$B$312,2,FALSE)</f>
        <v>176.81178299999999</v>
      </c>
      <c r="Q223">
        <f>VLOOKUP(A223,'[1]Godrej Cons'!$A$2:$B$312,2,FALSE)</f>
        <v>701.09997599999997</v>
      </c>
      <c r="R223">
        <f>VLOOKUP(A223,'[1]Relaxo Footwear'!$A$2:$B$312,2,FALSE)</f>
        <v>732.79785200000003</v>
      </c>
      <c r="S223">
        <f>VLOOKUP([1]COMBINED!A223,'[1]Sunpharma '!$A$2:$B$312,2,FALSE)</f>
        <v>500.32894900000002</v>
      </c>
      <c r="T223" s="5"/>
    </row>
    <row r="224" spans="1:20" x14ac:dyDescent="0.2">
      <c r="A224" s="4">
        <v>44162</v>
      </c>
      <c r="B224">
        <f>VLOOKUP(A224,'[1]Axis PSU'!$H$1:$I$305,2,FALSE)</f>
        <v>1039.1310000000001</v>
      </c>
      <c r="C224">
        <f>VLOOKUP(A224,'[1]LIC PSU'!$H$1:$I$305,2,FALSE)</f>
        <v>11.6549</v>
      </c>
      <c r="D224">
        <f>VLOOKUP(A224,'[1]Axis Money'!$H$1:$I$305,2,FALSE)</f>
        <v>1093.2946999999999</v>
      </c>
      <c r="E224">
        <f>VLOOKUP(A224,'[1]LIC ETF'!$H$1:$I$311,2,FALSE)</f>
        <v>74.454300000000003</v>
      </c>
      <c r="F224">
        <f>VLOOKUP(A224,[1]Gold!$F$1:$G$324,2,FALSE)</f>
        <v>132202</v>
      </c>
      <c r="G224">
        <f>VLOOKUP(A224,[1]HDFC!$A$2:$B$312,2,FALSE)</f>
        <v>1418.1518599999999</v>
      </c>
      <c r="H224">
        <f>VLOOKUP(A224,[1]ICICI!$A$2:$B$312,2,FALSE)</f>
        <v>469.15271000000001</v>
      </c>
      <c r="I224">
        <f>VLOOKUP(A224,'[1]IDFC '!$A$2:$B$312,2,FALSE)</f>
        <v>36.75</v>
      </c>
      <c r="J224">
        <f>VLOOKUP(A224,'[1]RBL Bank'!$A$2:$B$312,2,FALSE)</f>
        <v>223.800003</v>
      </c>
      <c r="K224">
        <f>VLOOKUP(A224,[1]Maruti!$A$2:$B$312,2,FALSE)</f>
        <v>6945.4960940000001</v>
      </c>
      <c r="L224">
        <f>VLOOKUP(A224,[1]TVS!$A$2:$B$312,2,FALSE)</f>
        <v>493.74169899999998</v>
      </c>
      <c r="M224">
        <f>VLOOKUP([1]COMBINED!A224,[1]Apollo!$A$2:$B$312,2,FALSE)</f>
        <v>178.590836</v>
      </c>
      <c r="N224">
        <f>VLOOKUP([1]COMBINED!A224,'[1]Pi Indus'!$A$2:$B$312,2,FALSE)</f>
        <v>2198.3093260000001</v>
      </c>
      <c r="O224">
        <f>VLOOKUP(A224,[1]Chambal!$A$2:$B$312,2,FALSE)</f>
        <v>197.166077</v>
      </c>
      <c r="P224">
        <f>VLOOKUP(A224,[1]ITC!$A$2:$B$312,2,FALSE)</f>
        <v>175.76797500000001</v>
      </c>
      <c r="Q224">
        <f>VLOOKUP(A224,'[1]Godrej Cons'!$A$2:$B$312,2,FALSE)</f>
        <v>699.75</v>
      </c>
      <c r="R224">
        <f>VLOOKUP(A224,'[1]Relaxo Footwear'!$A$2:$B$312,2,FALSE)</f>
        <v>734.24114999999995</v>
      </c>
      <c r="S224">
        <f>VLOOKUP([1]COMBINED!A224,'[1]Sunpharma '!$A$2:$B$312,2,FALSE)</f>
        <v>500.28002900000001</v>
      </c>
      <c r="T224" s="5"/>
    </row>
    <row r="225" spans="1:20" x14ac:dyDescent="0.2">
      <c r="A225" s="4">
        <v>44166</v>
      </c>
      <c r="B225">
        <f>VLOOKUP(A225,'[1]Axis PSU'!$H$1:$I$305,2,FALSE)</f>
        <v>1039.1310000000001</v>
      </c>
      <c r="C225">
        <f>VLOOKUP(A225,'[1]LIC PSU'!$H$1:$I$305,2,FALSE)</f>
        <v>11.6508</v>
      </c>
      <c r="D225">
        <f>VLOOKUP(A225,'[1]Axis Money'!$H$1:$I$305,2,FALSE)</f>
        <v>1093.6274000000001</v>
      </c>
      <c r="E225">
        <f>VLOOKUP(A225,'[1]LIC ETF'!$H$1:$I$311,2,FALSE)</f>
        <v>75.245800000000003</v>
      </c>
      <c r="F225">
        <f>VLOOKUP(A225,[1]Gold!$F$1:$G$324,2,FALSE)</f>
        <v>133346</v>
      </c>
      <c r="G225">
        <f>VLOOKUP(A225,[1]HDFC!$A$2:$B$312,2,FALSE)</f>
        <v>1410.7209499999999</v>
      </c>
      <c r="H225">
        <f>VLOOKUP(A225,[1]ICICI!$A$2:$B$312,2,FALSE)</f>
        <v>480.79849200000001</v>
      </c>
      <c r="I225">
        <f>VLOOKUP(A225,'[1]IDFC '!$A$2:$B$312,2,FALSE)</f>
        <v>37.099997999999999</v>
      </c>
      <c r="J225">
        <f>VLOOKUP(A225,'[1]RBL Bank'!$A$2:$B$312,2,FALSE)</f>
        <v>225.699997</v>
      </c>
      <c r="K225">
        <f>VLOOKUP(A225,[1]Maruti!$A$2:$B$312,2,FALSE)</f>
        <v>7010.5502930000002</v>
      </c>
      <c r="L225">
        <f>VLOOKUP(A225,[1]TVS!$A$2:$B$312,2,FALSE)</f>
        <v>494.43344100000002</v>
      </c>
      <c r="M225">
        <f>VLOOKUP([1]COMBINED!A225,[1]Apollo!$A$2:$B$312,2,FALSE)</f>
        <v>181.059845</v>
      </c>
      <c r="N225">
        <f>VLOOKUP([1]COMBINED!A225,'[1]Pi Indus'!$A$2:$B$312,2,FALSE)</f>
        <v>2322.1411130000001</v>
      </c>
      <c r="O225">
        <f>VLOOKUP(A225,[1]Chambal!$A$2:$B$312,2,FALSE)</f>
        <v>193.24887100000001</v>
      </c>
      <c r="P225">
        <f>VLOOKUP(A225,[1]ITC!$A$2:$B$312,2,FALSE)</f>
        <v>176.44873000000001</v>
      </c>
      <c r="Q225">
        <f>VLOOKUP(A225,'[1]Godrej Cons'!$A$2:$B$312,2,FALSE)</f>
        <v>705.59997599999997</v>
      </c>
      <c r="R225">
        <f>VLOOKUP(A225,'[1]Relaxo Footwear'!$A$2:$B$312,2,FALSE)</f>
        <v>725.63061500000003</v>
      </c>
      <c r="S225">
        <f>VLOOKUP([1]COMBINED!A225,'[1]Sunpharma '!$A$2:$B$312,2,FALSE)</f>
        <v>527.36444100000006</v>
      </c>
      <c r="T225" s="5"/>
    </row>
    <row r="226" spans="1:20" x14ac:dyDescent="0.2">
      <c r="A226" s="4">
        <v>44167</v>
      </c>
      <c r="B226">
        <f>VLOOKUP(A226,'[1]Axis PSU'!$H$1:$I$305,2,FALSE)</f>
        <v>1038.3667</v>
      </c>
      <c r="C226">
        <f>VLOOKUP(A226,'[1]LIC PSU'!$H$1:$I$305,2,FALSE)</f>
        <v>11.6463</v>
      </c>
      <c r="D226">
        <f>VLOOKUP(A226,'[1]Axis Money'!$H$1:$I$305,2,FALSE)</f>
        <v>1093.5649000000001</v>
      </c>
      <c r="E226">
        <f>VLOOKUP(A226,'[1]LIC ETF'!$H$1:$I$311,2,FALSE)</f>
        <v>75.266000000000005</v>
      </c>
      <c r="F226">
        <f>VLOOKUP(A226,[1]Gold!$F$1:$G$324,2,FALSE)</f>
        <v>134987</v>
      </c>
      <c r="G226">
        <f>VLOOKUP(A226,[1]HDFC!$A$2:$B$312,2,FALSE)</f>
        <v>1384.7858900000001</v>
      </c>
      <c r="H226">
        <f>VLOOKUP(A226,[1]ICICI!$A$2:$B$312,2,FALSE)</f>
        <v>476.189728</v>
      </c>
      <c r="I226">
        <f>VLOOKUP(A226,'[1]IDFC '!$A$2:$B$312,2,FALSE)</f>
        <v>36.799999</v>
      </c>
      <c r="J226">
        <f>VLOOKUP(A226,'[1]RBL Bank'!$A$2:$B$312,2,FALSE)</f>
        <v>225.75</v>
      </c>
      <c r="K226">
        <f>VLOOKUP(A226,[1]Maruti!$A$2:$B$312,2,FALSE)</f>
        <v>7114.0053710000002</v>
      </c>
      <c r="L226">
        <f>VLOOKUP(A226,[1]TVS!$A$2:$B$312,2,FALSE)</f>
        <v>482.57531699999998</v>
      </c>
      <c r="M226">
        <f>VLOOKUP([1]COMBINED!A226,[1]Apollo!$A$2:$B$312,2,FALSE)</f>
        <v>182.46376000000001</v>
      </c>
      <c r="N226">
        <f>VLOOKUP([1]COMBINED!A226,'[1]Pi Indus'!$A$2:$B$312,2,FALSE)</f>
        <v>2290.8845209999999</v>
      </c>
      <c r="O226">
        <f>VLOOKUP(A226,[1]Chambal!$A$2:$B$312,2,FALSE)</f>
        <v>191.74968000000001</v>
      </c>
      <c r="P226">
        <f>VLOOKUP(A226,[1]ITC!$A$2:$B$312,2,FALSE)</f>
        <v>177.85560599999999</v>
      </c>
      <c r="Q226">
        <f>VLOOKUP(A226,'[1]Godrej Cons'!$A$2:$B$312,2,FALSE)</f>
        <v>717.90002400000003</v>
      </c>
      <c r="R226">
        <f>VLOOKUP(A226,'[1]Relaxo Footwear'!$A$2:$B$312,2,FALSE)</f>
        <v>724.18719499999997</v>
      </c>
      <c r="S226">
        <f>VLOOKUP([1]COMBINED!A226,'[1]Sunpharma '!$A$2:$B$312,2,FALSE)</f>
        <v>532.54669200000001</v>
      </c>
      <c r="T226" s="5"/>
    </row>
    <row r="227" spans="1:20" x14ac:dyDescent="0.2">
      <c r="A227" s="4">
        <v>44168</v>
      </c>
      <c r="B227">
        <f>VLOOKUP(A227,'[1]Axis PSU'!$H$1:$I$305,2,FALSE)</f>
        <v>1038.2764999999999</v>
      </c>
      <c r="C227">
        <f>VLOOKUP(A227,'[1]LIC PSU'!$H$1:$I$305,2,FALSE)</f>
        <v>11.6447</v>
      </c>
      <c r="D227">
        <f>VLOOKUP(A227,'[1]Axis Money'!$H$1:$I$305,2,FALSE)</f>
        <v>1093.5936999999999</v>
      </c>
      <c r="E227">
        <f>VLOOKUP(A227,'[1]LIC ETF'!$H$1:$I$311,2,FALSE)</f>
        <v>75.372900000000001</v>
      </c>
      <c r="F227">
        <f>VLOOKUP(A227,[1]Gold!$F$1:$G$324,2,FALSE)</f>
        <v>135931</v>
      </c>
      <c r="G227">
        <f>VLOOKUP(A227,[1]HDFC!$A$2:$B$312,2,FALSE)</f>
        <v>1355.5046400000001</v>
      </c>
      <c r="H227">
        <f>VLOOKUP(A227,[1]ICICI!$A$2:$B$312,2,FALSE)</f>
        <v>477.57730099999998</v>
      </c>
      <c r="I227">
        <f>VLOOKUP(A227,'[1]IDFC '!$A$2:$B$312,2,FALSE)</f>
        <v>36.950001</v>
      </c>
      <c r="J227">
        <f>VLOOKUP(A227,'[1]RBL Bank'!$A$2:$B$312,2,FALSE)</f>
        <v>231.800003</v>
      </c>
      <c r="K227">
        <f>VLOOKUP(A227,[1]Maruti!$A$2:$B$312,2,FALSE)</f>
        <v>7639.7695309999999</v>
      </c>
      <c r="L227">
        <f>VLOOKUP(A227,[1]TVS!$A$2:$B$312,2,FALSE)</f>
        <v>492.25939899999997</v>
      </c>
      <c r="M227">
        <f>VLOOKUP([1]COMBINED!A227,[1]Apollo!$A$2:$B$312,2,FALSE)</f>
        <v>181.44712799999999</v>
      </c>
      <c r="N227">
        <f>VLOOKUP([1]COMBINED!A227,'[1]Pi Indus'!$A$2:$B$312,2,FALSE)</f>
        <v>2322.8376459999999</v>
      </c>
      <c r="O227">
        <f>VLOOKUP(A227,[1]Chambal!$A$2:$B$312,2,FALSE)</f>
        <v>190.54066499999999</v>
      </c>
      <c r="P227">
        <f>VLOOKUP(A227,[1]ITC!$A$2:$B$312,2,FALSE)</f>
        <v>178.082504</v>
      </c>
      <c r="Q227">
        <f>VLOOKUP(A227,'[1]Godrej Cons'!$A$2:$B$312,2,FALSE)</f>
        <v>712.20001200000002</v>
      </c>
      <c r="R227">
        <f>VLOOKUP(A227,'[1]Relaxo Footwear'!$A$2:$B$312,2,FALSE)</f>
        <v>724.28668200000004</v>
      </c>
      <c r="S227">
        <f>VLOOKUP([1]COMBINED!A227,'[1]Sunpharma '!$A$2:$B$312,2,FALSE)</f>
        <v>536.06664999999998</v>
      </c>
      <c r="T227" s="5"/>
    </row>
    <row r="228" spans="1:20" x14ac:dyDescent="0.2">
      <c r="A228" s="4">
        <v>44169</v>
      </c>
      <c r="B228">
        <f>VLOOKUP(A228,'[1]Axis PSU'!$H$1:$I$305,2,FALSE)</f>
        <v>1039.1310000000001</v>
      </c>
      <c r="C228">
        <f>VLOOKUP(A228,'[1]LIC PSU'!$H$1:$I$305,2,FALSE)</f>
        <v>11.657400000000001</v>
      </c>
      <c r="D228">
        <f>VLOOKUP(A228,'[1]Axis Money'!$H$1:$I$305,2,FALSE)</f>
        <v>1093.8071</v>
      </c>
      <c r="E228">
        <f>VLOOKUP(A228,'[1]LIC ETF'!$H$1:$I$311,2,FALSE)</f>
        <v>76.084800000000001</v>
      </c>
      <c r="F228">
        <f>VLOOKUP(A228,[1]Gold!$F$1:$G$324,2,FALSE)</f>
        <v>135537</v>
      </c>
      <c r="G228">
        <f>VLOOKUP(A228,[1]HDFC!$A$2:$B$312,2,FALSE)</f>
        <v>1363.7722200000001</v>
      </c>
      <c r="H228">
        <f>VLOOKUP(A228,[1]ICICI!$A$2:$B$312,2,FALSE)</f>
        <v>497.59817500000003</v>
      </c>
      <c r="I228">
        <f>VLOOKUP(A228,'[1]IDFC '!$A$2:$B$312,2,FALSE)</f>
        <v>37.099997999999999</v>
      </c>
      <c r="J228">
        <f>VLOOKUP(A228,'[1]RBL Bank'!$A$2:$B$312,2,FALSE)</f>
        <v>237.199997</v>
      </c>
      <c r="K228">
        <f>VLOOKUP(A228,[1]Maruti!$A$2:$B$312,2,FALSE)</f>
        <v>7702.9975590000004</v>
      </c>
      <c r="L228">
        <f>VLOOKUP(A228,[1]TVS!$A$2:$B$312,2,FALSE)</f>
        <v>492.21002199999998</v>
      </c>
      <c r="M228">
        <f>VLOOKUP([1]COMBINED!A228,[1]Apollo!$A$2:$B$312,2,FALSE)</f>
        <v>182.270126</v>
      </c>
      <c r="N228">
        <f>VLOOKUP([1]COMBINED!A228,'[1]Pi Indus'!$A$2:$B$312,2,FALSE)</f>
        <v>2358.9221189999998</v>
      </c>
      <c r="O228">
        <f>VLOOKUP(A228,[1]Chambal!$A$2:$B$312,2,FALSE)</f>
        <v>191.362808</v>
      </c>
      <c r="P228">
        <f>VLOOKUP(A228,[1]ITC!$A$2:$B$312,2,FALSE)</f>
        <v>179.89781199999999</v>
      </c>
      <c r="Q228">
        <f>VLOOKUP(A228,'[1]Godrej Cons'!$A$2:$B$312,2,FALSE)</f>
        <v>710</v>
      </c>
      <c r="R228">
        <f>VLOOKUP(A228,'[1]Relaxo Footwear'!$A$2:$B$312,2,FALSE)</f>
        <v>723.54010000000005</v>
      </c>
      <c r="S228">
        <f>VLOOKUP([1]COMBINED!A228,'[1]Sunpharma '!$A$2:$B$312,2,FALSE)</f>
        <v>556.40448000000004</v>
      </c>
      <c r="T228" s="5"/>
    </row>
    <row r="229" spans="1:20" x14ac:dyDescent="0.2">
      <c r="A229" s="4">
        <v>44172</v>
      </c>
      <c r="B229">
        <f>VLOOKUP(A229,'[1]Axis PSU'!$H$1:$I$305,2,FALSE)</f>
        <v>1039.1310000000001</v>
      </c>
      <c r="C229">
        <f>VLOOKUP(A229,'[1]LIC PSU'!$H$1:$I$305,2,FALSE)</f>
        <v>11.657400000000001</v>
      </c>
      <c r="D229">
        <f>VLOOKUP(A229,'[1]Axis Money'!$H$1:$I$305,2,FALSE)</f>
        <v>1094.2029</v>
      </c>
      <c r="E229">
        <f>VLOOKUP(A229,'[1]LIC ETF'!$H$1:$I$311,2,FALSE)</f>
        <v>76.635499999999993</v>
      </c>
      <c r="F229">
        <f>VLOOKUP(A229,[1]Gold!$F$1:$G$324,2,FALSE)</f>
        <v>137470</v>
      </c>
      <c r="G229">
        <f>VLOOKUP(A229,[1]HDFC!$A$2:$B$312,2,FALSE)</f>
        <v>1350.63257</v>
      </c>
      <c r="H229">
        <f>VLOOKUP(A229,[1]ICICI!$A$2:$B$312,2,FALSE)</f>
        <v>505.92373700000002</v>
      </c>
      <c r="I229">
        <f>VLOOKUP(A229,'[1]IDFC '!$A$2:$B$312,2,FALSE)</f>
        <v>36.75</v>
      </c>
      <c r="J229">
        <f>VLOOKUP(A229,'[1]RBL Bank'!$A$2:$B$312,2,FALSE)</f>
        <v>242.949997</v>
      </c>
      <c r="K229">
        <f>VLOOKUP(A229,[1]Maruti!$A$2:$B$312,2,FALSE)</f>
        <v>7644.0141599999997</v>
      </c>
      <c r="L229">
        <f>VLOOKUP(A229,[1]TVS!$A$2:$B$312,2,FALSE)</f>
        <v>504.809235</v>
      </c>
      <c r="M229">
        <f>VLOOKUP([1]COMBINED!A229,[1]Apollo!$A$2:$B$312,2,FALSE)</f>
        <v>182.270126</v>
      </c>
      <c r="N229">
        <f>VLOOKUP([1]COMBINED!A229,'[1]Pi Indus'!$A$2:$B$312,2,FALSE)</f>
        <v>2350.1125489999999</v>
      </c>
      <c r="O229">
        <f>VLOOKUP(A229,[1]Chambal!$A$2:$B$312,2,FALSE)</f>
        <v>199.82591199999999</v>
      </c>
      <c r="P229">
        <f>VLOOKUP(A229,[1]ITC!$A$2:$B$312,2,FALSE)</f>
        <v>184.39073200000001</v>
      </c>
      <c r="Q229">
        <f>VLOOKUP(A229,'[1]Godrej Cons'!$A$2:$B$312,2,FALSE)</f>
        <v>714.45001200000002</v>
      </c>
      <c r="R229">
        <f>VLOOKUP(A229,'[1]Relaxo Footwear'!$A$2:$B$312,2,FALSE)</f>
        <v>716.32312000000002</v>
      </c>
      <c r="S229">
        <f>VLOOKUP([1]COMBINED!A229,'[1]Sunpharma '!$A$2:$B$312,2,FALSE)</f>
        <v>569.36004600000001</v>
      </c>
      <c r="T229" s="5"/>
    </row>
    <row r="230" spans="1:20" x14ac:dyDescent="0.2">
      <c r="A230" s="4">
        <v>44173</v>
      </c>
      <c r="B230">
        <f>VLOOKUP(A230,'[1]Axis PSU'!$H$1:$I$305,2,FALSE)</f>
        <v>1039.1221</v>
      </c>
      <c r="C230">
        <f>VLOOKUP(A230,'[1]LIC PSU'!$H$1:$I$305,2,FALSE)</f>
        <v>11.6557</v>
      </c>
      <c r="D230">
        <f>VLOOKUP(A230,'[1]Axis Money'!$H$1:$I$305,2,FALSE)</f>
        <v>1094.1407999999999</v>
      </c>
      <c r="E230">
        <f>VLOOKUP(A230,'[1]LIC ETF'!$H$1:$I$311,2,FALSE)</f>
        <v>76.853399999999993</v>
      </c>
      <c r="F230">
        <f>VLOOKUP(A230,[1]Gold!$F$1:$G$324,2,FALSE)</f>
        <v>137812</v>
      </c>
      <c r="G230">
        <f>VLOOKUP(A230,[1]HDFC!$A$2:$B$312,2,FALSE)</f>
        <v>1354.6188999999999</v>
      </c>
      <c r="H230">
        <f>VLOOKUP(A230,[1]ICICI!$A$2:$B$312,2,FALSE)</f>
        <v>503.891907</v>
      </c>
      <c r="I230">
        <f>VLOOKUP(A230,'[1]IDFC '!$A$2:$B$312,2,FALSE)</f>
        <v>37.049999</v>
      </c>
      <c r="J230">
        <f>VLOOKUP(A230,'[1]RBL Bank'!$A$2:$B$312,2,FALSE)</f>
        <v>237.300003</v>
      </c>
      <c r="K230">
        <f>VLOOKUP(A230,[1]Maruti!$A$2:$B$312,2,FALSE)</f>
        <v>7663.0668949999999</v>
      </c>
      <c r="L230">
        <f>VLOOKUP(A230,[1]TVS!$A$2:$B$312,2,FALSE)</f>
        <v>501.84475700000002</v>
      </c>
      <c r="M230">
        <f>VLOOKUP([1]COMBINED!A230,[1]Apollo!$A$2:$B$312,2,FALSE)</f>
        <v>180.91459699999999</v>
      </c>
      <c r="N230">
        <f>VLOOKUP([1]COMBINED!A230,'[1]Pi Indus'!$A$2:$B$312,2,FALSE)</f>
        <v>2346.1809079999998</v>
      </c>
      <c r="O230">
        <f>VLOOKUP(A230,[1]Chambal!$A$2:$B$312,2,FALSE)</f>
        <v>200.84146100000001</v>
      </c>
      <c r="P230">
        <f>VLOOKUP(A230,[1]ITC!$A$2:$B$312,2,FALSE)</f>
        <v>183.755371</v>
      </c>
      <c r="Q230">
        <f>VLOOKUP(A230,'[1]Godrej Cons'!$A$2:$B$312,2,FALSE)</f>
        <v>706.5</v>
      </c>
      <c r="R230">
        <f>VLOOKUP(A230,'[1]Relaxo Footwear'!$A$2:$B$312,2,FALSE)</f>
        <v>715.87524399999995</v>
      </c>
      <c r="S230">
        <f>VLOOKUP([1]COMBINED!A230,'[1]Sunpharma '!$A$2:$B$312,2,FALSE)</f>
        <v>556.06225600000005</v>
      </c>
      <c r="T230" s="5"/>
    </row>
    <row r="231" spans="1:20" x14ac:dyDescent="0.2">
      <c r="A231" s="4">
        <v>44174</v>
      </c>
      <c r="B231">
        <f>VLOOKUP(A231,'[1]Axis PSU'!$H$1:$I$305,2,FALSE)</f>
        <v>1039.1068</v>
      </c>
      <c r="C231">
        <f>VLOOKUP(A231,'[1]LIC PSU'!$H$1:$I$305,2,FALSE)</f>
        <v>11.657400000000001</v>
      </c>
      <c r="D231">
        <f>VLOOKUP(A231,'[1]Axis Money'!$H$1:$I$305,2,FALSE)</f>
        <v>1094.2739999999999</v>
      </c>
      <c r="E231">
        <f>VLOOKUP(A231,'[1]LIC ETF'!$H$1:$I$311,2,FALSE)</f>
        <v>77.634</v>
      </c>
      <c r="F231">
        <f>VLOOKUP(A231,[1]Gold!$F$1:$G$324,2,FALSE)</f>
        <v>135585</v>
      </c>
      <c r="G231">
        <f>VLOOKUP(A231,[1]HDFC!$A$2:$B$312,2,FALSE)</f>
        <v>1385.0320999999999</v>
      </c>
      <c r="H231">
        <f>VLOOKUP(A231,[1]ICICI!$A$2:$B$312,2,FALSE)</f>
        <v>506.96441700000003</v>
      </c>
      <c r="I231">
        <f>VLOOKUP(A231,'[1]IDFC '!$A$2:$B$312,2,FALSE)</f>
        <v>38.650002000000001</v>
      </c>
      <c r="J231">
        <f>VLOOKUP(A231,'[1]RBL Bank'!$A$2:$B$312,2,FALSE)</f>
        <v>236.800003</v>
      </c>
      <c r="K231">
        <f>VLOOKUP(A231,[1]Maruti!$A$2:$B$312,2,FALSE)</f>
        <v>7610.3027339999999</v>
      </c>
      <c r="L231">
        <f>VLOOKUP(A231,[1]TVS!$A$2:$B$312,2,FALSE)</f>
        <v>492.111176</v>
      </c>
      <c r="M231">
        <f>VLOOKUP([1]COMBINED!A231,[1]Apollo!$A$2:$B$312,2,FALSE)</f>
        <v>177.71942100000001</v>
      </c>
      <c r="N231">
        <f>VLOOKUP([1]COMBINED!A231,'[1]Pi Indus'!$A$2:$B$312,2,FALSE)</f>
        <v>2318.7565920000002</v>
      </c>
      <c r="O231">
        <f>VLOOKUP(A231,[1]Chambal!$A$2:$B$312,2,FALSE)</f>
        <v>204.80703700000001</v>
      </c>
      <c r="P231">
        <f>VLOOKUP(A231,[1]ITC!$A$2:$B$312,2,FALSE)</f>
        <v>186.432953</v>
      </c>
      <c r="Q231">
        <f>VLOOKUP(A231,'[1]Godrej Cons'!$A$2:$B$312,2,FALSE)</f>
        <v>704.95001200000002</v>
      </c>
      <c r="R231">
        <f>VLOOKUP(A231,'[1]Relaxo Footwear'!$A$2:$B$312,2,FALSE)</f>
        <v>718.712219</v>
      </c>
      <c r="S231">
        <f>VLOOKUP([1]COMBINED!A231,'[1]Sunpharma '!$A$2:$B$312,2,FALSE)</f>
        <v>556.89331100000004</v>
      </c>
      <c r="T231" s="5"/>
    </row>
    <row r="232" spans="1:20" x14ac:dyDescent="0.2">
      <c r="A232" s="4">
        <v>44175</v>
      </c>
      <c r="B232">
        <f>VLOOKUP(A232,'[1]Axis PSU'!$H$1:$I$305,2,FALSE)</f>
        <v>1038.9313999999999</v>
      </c>
      <c r="C232">
        <f>VLOOKUP(A232,'[1]LIC PSU'!$H$1:$I$305,2,FALSE)</f>
        <v>11.657400000000001</v>
      </c>
      <c r="D232">
        <f>VLOOKUP(A232,'[1]Axis Money'!$H$1:$I$305,2,FALSE)</f>
        <v>1094.4199000000001</v>
      </c>
      <c r="E232">
        <f>VLOOKUP(A232,'[1]LIC ETF'!$H$1:$I$311,2,FALSE)</f>
        <v>77.345399999999998</v>
      </c>
      <c r="F232">
        <f>VLOOKUP(A232,[1]Gold!$F$1:$G$324,2,FALSE)</f>
        <v>135401</v>
      </c>
      <c r="G232">
        <f>VLOOKUP(A232,[1]HDFC!$A$2:$B$312,2,FALSE)</f>
        <v>1364.0184300000001</v>
      </c>
      <c r="H232">
        <f>VLOOKUP(A232,[1]ICICI!$A$2:$B$312,2,FALSE)</f>
        <v>502.45474200000001</v>
      </c>
      <c r="I232">
        <f>VLOOKUP(A232,'[1]IDFC '!$A$2:$B$312,2,FALSE)</f>
        <v>37.599997999999999</v>
      </c>
      <c r="J232">
        <f>VLOOKUP(A232,'[1]RBL Bank'!$A$2:$B$312,2,FALSE)</f>
        <v>234.699997</v>
      </c>
      <c r="K232">
        <f>VLOOKUP(A232,[1]Maruti!$A$2:$B$312,2,FALSE)</f>
        <v>7636.7089839999999</v>
      </c>
      <c r="L232">
        <f>VLOOKUP(A232,[1]TVS!$A$2:$B$312,2,FALSE)</f>
        <v>492.21002199999998</v>
      </c>
      <c r="M232">
        <f>VLOOKUP([1]COMBINED!A232,[1]Apollo!$A$2:$B$312,2,FALSE)</f>
        <v>175.73455799999999</v>
      </c>
      <c r="N232">
        <f>VLOOKUP([1]COMBINED!A232,'[1]Pi Indus'!$A$2:$B$312,2,FALSE)</f>
        <v>2306.5134280000002</v>
      </c>
      <c r="O232">
        <f>VLOOKUP(A232,[1]Chambal!$A$2:$B$312,2,FALSE)</f>
        <v>210.12669399999999</v>
      </c>
      <c r="P232">
        <f>VLOOKUP(A232,[1]ITC!$A$2:$B$312,2,FALSE)</f>
        <v>193.05886799999999</v>
      </c>
      <c r="Q232">
        <f>VLOOKUP(A232,'[1]Godrej Cons'!$A$2:$B$312,2,FALSE)</f>
        <v>728.54998799999998</v>
      </c>
      <c r="R232">
        <f>VLOOKUP(A232,'[1]Relaxo Footwear'!$A$2:$B$312,2,FALSE)</f>
        <v>736.729736</v>
      </c>
      <c r="S232">
        <f>VLOOKUP([1]COMBINED!A232,'[1]Sunpharma '!$A$2:$B$312,2,FALSE)</f>
        <v>552.64007600000002</v>
      </c>
      <c r="T232" s="5"/>
    </row>
    <row r="233" spans="1:20" x14ac:dyDescent="0.2">
      <c r="A233" s="4">
        <v>44176</v>
      </c>
      <c r="B233">
        <f>VLOOKUP(A233,'[1]Axis PSU'!$H$1:$I$305,2,FALSE)</f>
        <v>1038.5536999999999</v>
      </c>
      <c r="C233">
        <f>VLOOKUP(A233,'[1]LIC PSU'!$H$1:$I$305,2,FALSE)</f>
        <v>11.649699999999999</v>
      </c>
      <c r="D233">
        <f>VLOOKUP(A233,'[1]Axis Money'!$H$1:$I$305,2,FALSE)</f>
        <v>1094.5162</v>
      </c>
      <c r="E233">
        <f>VLOOKUP(A233,'[1]LIC ETF'!$H$1:$I$311,2,FALSE)</f>
        <v>77.536500000000004</v>
      </c>
      <c r="F233">
        <f>VLOOKUP(A233,[1]Gold!$F$1:$G$324,2,FALSE)</f>
        <v>135603</v>
      </c>
      <c r="G233">
        <f>VLOOKUP(A233,[1]HDFC!$A$2:$B$312,2,FALSE)</f>
        <v>1361.01648</v>
      </c>
      <c r="H233">
        <f>VLOOKUP(A233,[1]ICICI!$A$2:$B$312,2,FALSE)</f>
        <v>510.87936400000001</v>
      </c>
      <c r="I233">
        <f>VLOOKUP(A233,'[1]IDFC '!$A$2:$B$312,2,FALSE)</f>
        <v>37.450001</v>
      </c>
      <c r="J233">
        <f>VLOOKUP(A233,'[1]RBL Bank'!$A$2:$B$312,2,FALSE)</f>
        <v>235.550003</v>
      </c>
      <c r="K233">
        <f>VLOOKUP(A233,[1]Maruti!$A$2:$B$312,2,FALSE)</f>
        <v>7634.2905270000001</v>
      </c>
      <c r="L233">
        <f>VLOOKUP(A233,[1]TVS!$A$2:$B$312,2,FALSE)</f>
        <v>478.47439600000001</v>
      </c>
      <c r="M233">
        <f>VLOOKUP([1]COMBINED!A233,[1]Apollo!$A$2:$B$312,2,FALSE)</f>
        <v>186.869247</v>
      </c>
      <c r="N233">
        <f>VLOOKUP([1]COMBINED!A233,'[1]Pi Indus'!$A$2:$B$312,2,FALSE)</f>
        <v>2294.468018</v>
      </c>
      <c r="O233">
        <f>VLOOKUP(A233,[1]Chambal!$A$2:$B$312,2,FALSE)</f>
        <v>226.956177</v>
      </c>
      <c r="P233">
        <f>VLOOKUP(A233,[1]ITC!$A$2:$B$312,2,FALSE)</f>
        <v>196.326447</v>
      </c>
      <c r="Q233">
        <f>VLOOKUP(A233,'[1]Godrej Cons'!$A$2:$B$312,2,FALSE)</f>
        <v>726.59997599999997</v>
      </c>
      <c r="R233">
        <f>VLOOKUP(A233,'[1]Relaxo Footwear'!$A$2:$B$312,2,FALSE)</f>
        <v>735.63476600000001</v>
      </c>
      <c r="S233">
        <f>VLOOKUP([1]COMBINED!A233,'[1]Sunpharma '!$A$2:$B$312,2,FALSE)</f>
        <v>555.47558600000002</v>
      </c>
      <c r="T233" s="5"/>
    </row>
    <row r="234" spans="1:20" x14ac:dyDescent="0.2">
      <c r="A234" s="4">
        <v>44179</v>
      </c>
      <c r="B234">
        <f>VLOOKUP(A234,'[1]Axis PSU'!$H$1:$I$305,2,FALSE)</f>
        <v>1038.8742</v>
      </c>
      <c r="C234">
        <f>VLOOKUP(A234,'[1]LIC PSU'!$H$1:$I$305,2,FALSE)</f>
        <v>11.6517</v>
      </c>
      <c r="D234">
        <f>VLOOKUP(A234,'[1]Axis Money'!$H$1:$I$305,2,FALSE)</f>
        <v>1094.8418999999999</v>
      </c>
      <c r="E234">
        <f>VLOOKUP(A234,'[1]LIC ETF'!$H$1:$I$311,2,FALSE)</f>
        <v>77.783900000000003</v>
      </c>
      <c r="F234">
        <f>VLOOKUP(A234,[1]Gold!$F$1:$G$324,2,FALSE)</f>
        <v>134505</v>
      </c>
      <c r="G234">
        <f>VLOOKUP(A234,[1]HDFC!$A$2:$B$312,2,FALSE)</f>
        <v>1350.5343</v>
      </c>
      <c r="H234">
        <f>VLOOKUP(A234,[1]ICICI!$A$2:$B$312,2,FALSE)</f>
        <v>521.13757299999997</v>
      </c>
      <c r="I234">
        <f>VLOOKUP(A234,'[1]IDFC '!$A$2:$B$312,2,FALSE)</f>
        <v>37.75</v>
      </c>
      <c r="J234">
        <f>VLOOKUP(A234,'[1]RBL Bank'!$A$2:$B$312,2,FALSE)</f>
        <v>234.85000600000001</v>
      </c>
      <c r="K234">
        <f>VLOOKUP(A234,[1]Maruti!$A$2:$B$312,2,FALSE)</f>
        <v>7598.0122069999998</v>
      </c>
      <c r="L234">
        <f>VLOOKUP(A234,[1]TVS!$A$2:$B$312,2,FALSE)</f>
        <v>481.88360599999999</v>
      </c>
      <c r="M234">
        <f>VLOOKUP([1]COMBINED!A234,[1]Apollo!$A$2:$B$312,2,FALSE)</f>
        <v>182.415344</v>
      </c>
      <c r="N234">
        <f>VLOOKUP([1]COMBINED!A234,'[1]Pi Indus'!$A$2:$B$312,2,FALSE)</f>
        <v>2325.2766109999998</v>
      </c>
      <c r="O234">
        <f>VLOOKUP(A234,[1]Chambal!$A$2:$B$312,2,FALSE)</f>
        <v>222.942261</v>
      </c>
      <c r="P234">
        <f>VLOOKUP(A234,[1]ITC!$A$2:$B$312,2,FALSE)</f>
        <v>195.963379</v>
      </c>
      <c r="Q234">
        <f>VLOOKUP(A234,'[1]Godrej Cons'!$A$2:$B$312,2,FALSE)</f>
        <v>723.25</v>
      </c>
      <c r="R234">
        <f>VLOOKUP(A234,'[1]Relaxo Footwear'!$A$2:$B$312,2,FALSE)</f>
        <v>725.28216599999996</v>
      </c>
      <c r="S234">
        <f>VLOOKUP([1]COMBINED!A234,'[1]Sunpharma '!$A$2:$B$312,2,FALSE)</f>
        <v>563.44451900000001</v>
      </c>
      <c r="T234" s="5"/>
    </row>
    <row r="235" spans="1:20" x14ac:dyDescent="0.2">
      <c r="A235" s="4">
        <v>44180</v>
      </c>
      <c r="B235">
        <f>VLOOKUP(A235,'[1]Axis PSU'!$H$1:$I$305,2,FALSE)</f>
        <v>1038.7907</v>
      </c>
      <c r="C235">
        <f>VLOOKUP(A235,'[1]LIC PSU'!$H$1:$I$305,2,FALSE)</f>
        <v>11.653</v>
      </c>
      <c r="D235">
        <f>VLOOKUP(A235,'[1]Axis Money'!$H$1:$I$305,2,FALSE)</f>
        <v>1094.9132999999999</v>
      </c>
      <c r="E235">
        <f>VLOOKUP(A235,'[1]LIC ETF'!$H$1:$I$311,2,FALSE)</f>
        <v>77.833399999999997</v>
      </c>
      <c r="F235">
        <f>VLOOKUP(A235,[1]Gold!$F$1:$G$324,2,FALSE)</f>
        <v>136306</v>
      </c>
      <c r="G235">
        <f>VLOOKUP(A235,[1]HDFC!$A$2:$B$312,2,FALSE)</f>
        <v>1369.38257</v>
      </c>
      <c r="H235">
        <f>VLOOKUP(A235,[1]ICICI!$A$2:$B$312,2,FALSE)</f>
        <v>513.45629899999994</v>
      </c>
      <c r="I235">
        <f>VLOOKUP(A235,'[1]IDFC '!$A$2:$B$312,2,FALSE)</f>
        <v>37.75</v>
      </c>
      <c r="J235">
        <f>VLOOKUP(A235,'[1]RBL Bank'!$A$2:$B$312,2,FALSE)</f>
        <v>237.10000600000001</v>
      </c>
      <c r="K235">
        <f>VLOOKUP(A235,[1]Maruti!$A$2:$B$312,2,FALSE)</f>
        <v>7665.5839839999999</v>
      </c>
      <c r="L235">
        <f>VLOOKUP(A235,[1]TVS!$A$2:$B$312,2,FALSE)</f>
        <v>478.27676400000001</v>
      </c>
      <c r="M235">
        <f>VLOOKUP([1]COMBINED!A235,[1]Apollo!$A$2:$B$312,2,FALSE)</f>
        <v>183.52882399999999</v>
      </c>
      <c r="N235">
        <f>VLOOKUP([1]COMBINED!A235,'[1]Pi Indus'!$A$2:$B$312,2,FALSE)</f>
        <v>2337.1721189999998</v>
      </c>
      <c r="O235">
        <f>VLOOKUP(A235,[1]Chambal!$A$2:$B$312,2,FALSE)</f>
        <v>224.05453499999999</v>
      </c>
      <c r="P235">
        <f>VLOOKUP(A235,[1]ITC!$A$2:$B$312,2,FALSE)</f>
        <v>193.83038300000001</v>
      </c>
      <c r="Q235">
        <f>VLOOKUP(A235,'[1]Godrej Cons'!$A$2:$B$312,2,FALSE)</f>
        <v>722.79998799999998</v>
      </c>
      <c r="R235">
        <f>VLOOKUP(A235,'[1]Relaxo Footwear'!$A$2:$B$312,2,FALSE)</f>
        <v>731.90185499999995</v>
      </c>
      <c r="S235">
        <f>VLOOKUP([1]COMBINED!A235,'[1]Sunpharma '!$A$2:$B$312,2,FALSE)</f>
        <v>558.946777</v>
      </c>
      <c r="T235" s="5"/>
    </row>
    <row r="236" spans="1:20" x14ac:dyDescent="0.2">
      <c r="A236" s="4">
        <v>44181</v>
      </c>
      <c r="B236">
        <f>VLOOKUP(A236,'[1]Axis PSU'!$H$1:$I$305,2,FALSE)</f>
        <v>1038.7538</v>
      </c>
      <c r="C236">
        <f>VLOOKUP(A236,'[1]LIC PSU'!$H$1:$I$305,2,FALSE)</f>
        <v>11.653</v>
      </c>
      <c r="D236">
        <f>VLOOKUP(A236,'[1]Axis Money'!$H$1:$I$305,2,FALSE)</f>
        <v>1094.9590000000001</v>
      </c>
      <c r="E236">
        <f>VLOOKUP(A236,'[1]LIC ETF'!$H$1:$I$311,2,FALSE)</f>
        <v>78.487799999999993</v>
      </c>
      <c r="F236">
        <f>VLOOKUP(A236,[1]Gold!$F$1:$G$324,2,FALSE)</f>
        <v>137268</v>
      </c>
      <c r="G236">
        <f>VLOOKUP(A236,[1]HDFC!$A$2:$B$312,2,FALSE)</f>
        <v>1388.47693</v>
      </c>
      <c r="H236">
        <f>VLOOKUP(A236,[1]ICICI!$A$2:$B$312,2,FALSE)</f>
        <v>507.90597500000001</v>
      </c>
      <c r="I236">
        <f>VLOOKUP(A236,'[1]IDFC '!$A$2:$B$312,2,FALSE)</f>
        <v>37.75</v>
      </c>
      <c r="J236">
        <f>VLOOKUP(A236,'[1]RBL Bank'!$A$2:$B$312,2,FALSE)</f>
        <v>241.800003</v>
      </c>
      <c r="K236">
        <f>VLOOKUP(A236,[1]Maruti!$A$2:$B$312,2,FALSE)</f>
        <v>7696.2846680000002</v>
      </c>
      <c r="L236">
        <f>VLOOKUP(A236,[1]TVS!$A$2:$B$312,2,FALSE)</f>
        <v>488.454926</v>
      </c>
      <c r="M236">
        <f>VLOOKUP([1]COMBINED!A236,[1]Apollo!$A$2:$B$312,2,FALSE)</f>
        <v>190.451706</v>
      </c>
      <c r="N236">
        <f>VLOOKUP([1]COMBINED!A236,'[1]Pi Indus'!$A$2:$B$312,2,FALSE)</f>
        <v>2281.626953</v>
      </c>
      <c r="O236">
        <f>VLOOKUP(A236,[1]Chambal!$A$2:$B$312,2,FALSE)</f>
        <v>221.829971</v>
      </c>
      <c r="P236">
        <f>VLOOKUP(A236,[1]ITC!$A$2:$B$312,2,FALSE)</f>
        <v>194.238831</v>
      </c>
      <c r="Q236">
        <f>VLOOKUP(A236,'[1]Godrej Cons'!$A$2:$B$312,2,FALSE)</f>
        <v>720.65002400000003</v>
      </c>
      <c r="R236">
        <f>VLOOKUP(A236,'[1]Relaxo Footwear'!$A$2:$B$312,2,FALSE)</f>
        <v>756.58898899999997</v>
      </c>
      <c r="S236">
        <f>VLOOKUP([1]COMBINED!A236,'[1]Sunpharma '!$A$2:$B$312,2,FALSE)</f>
        <v>563.78668200000004</v>
      </c>
      <c r="T236" s="5"/>
    </row>
    <row r="237" spans="1:20" x14ac:dyDescent="0.2">
      <c r="A237" s="4">
        <v>44182</v>
      </c>
      <c r="B237">
        <f>VLOOKUP(A237,'[1]Axis PSU'!$H$1:$I$305,2,FALSE)</f>
        <v>1038.9199000000001</v>
      </c>
      <c r="C237">
        <f>VLOOKUP(A237,'[1]LIC PSU'!$H$1:$I$305,2,FALSE)</f>
        <v>11.6562</v>
      </c>
      <c r="D237">
        <f>VLOOKUP(A237,'[1]Axis Money'!$H$1:$I$305,2,FALSE)</f>
        <v>1095.0655999999999</v>
      </c>
      <c r="E237">
        <f>VLOOKUP(A237,'[1]LIC ETF'!$H$1:$I$311,2,FALSE)</f>
        <v>78.8399</v>
      </c>
      <c r="F237">
        <f>VLOOKUP(A237,[1]Gold!$F$1:$G$324,2,FALSE)</f>
        <v>138592</v>
      </c>
      <c r="G237">
        <f>VLOOKUP(A237,[1]HDFC!$A$2:$B$312,2,FALSE)</f>
        <v>1419.0870399999999</v>
      </c>
      <c r="H237">
        <f>VLOOKUP(A237,[1]ICICI!$A$2:$B$312,2,FALSE)</f>
        <v>505.874146</v>
      </c>
      <c r="I237">
        <f>VLOOKUP(A237,'[1]IDFC '!$A$2:$B$312,2,FALSE)</f>
        <v>37.400002000000001</v>
      </c>
      <c r="J237">
        <f>VLOOKUP(A237,'[1]RBL Bank'!$A$2:$B$312,2,FALSE)</f>
        <v>236.800003</v>
      </c>
      <c r="K237">
        <f>VLOOKUP(A237,[1]Maruti!$A$2:$B$312,2,FALSE)</f>
        <v>7595.2485349999997</v>
      </c>
      <c r="L237">
        <f>VLOOKUP(A237,[1]TVS!$A$2:$B$312,2,FALSE)</f>
        <v>484.25521900000001</v>
      </c>
      <c r="M237">
        <f>VLOOKUP([1]COMBINED!A237,[1]Apollo!$A$2:$B$312,2,FALSE)</f>
        <v>191.371521</v>
      </c>
      <c r="N237">
        <f>VLOOKUP([1]COMBINED!A237,'[1]Pi Indus'!$A$2:$B$312,2,FALSE)</f>
        <v>2254.601318</v>
      </c>
      <c r="O237">
        <f>VLOOKUP(A237,[1]Chambal!$A$2:$B$312,2,FALSE)</f>
        <v>222.36192299999999</v>
      </c>
      <c r="P237">
        <f>VLOOKUP(A237,[1]ITC!$A$2:$B$312,2,FALSE)</f>
        <v>193.376541</v>
      </c>
      <c r="Q237">
        <f>VLOOKUP(A237,'[1]Godrej Cons'!$A$2:$B$312,2,FALSE)</f>
        <v>719.20001200000002</v>
      </c>
      <c r="R237">
        <f>VLOOKUP(A237,'[1]Relaxo Footwear'!$A$2:$B$312,2,FALSE)</f>
        <v>761.81500200000005</v>
      </c>
      <c r="S237">
        <f>VLOOKUP([1]COMBINED!A237,'[1]Sunpharma '!$A$2:$B$312,2,FALSE)</f>
        <v>558.65338099999997</v>
      </c>
      <c r="T237" s="5"/>
    </row>
    <row r="238" spans="1:20" x14ac:dyDescent="0.2">
      <c r="A238" s="4">
        <v>44183</v>
      </c>
      <c r="B238">
        <f>VLOOKUP(A238,'[1]Axis PSU'!$H$1:$I$305,2,FALSE)</f>
        <v>1039.1274000000001</v>
      </c>
      <c r="C238">
        <f>VLOOKUP(A238,'[1]LIC PSU'!$H$1:$I$305,2,FALSE)</f>
        <v>11.657400000000001</v>
      </c>
      <c r="D238">
        <f>VLOOKUP(A238,'[1]Axis Money'!$H$1:$I$305,2,FALSE)</f>
        <v>1095.1596</v>
      </c>
      <c r="E238">
        <f>VLOOKUP(A238,'[1]LIC ETF'!$H$1:$I$311,2,FALSE)</f>
        <v>78.954999999999998</v>
      </c>
      <c r="F238">
        <f>VLOOKUP(A238,[1]Gold!$F$1:$G$324,2,FALSE)</f>
        <v>138360</v>
      </c>
      <c r="G238">
        <f>VLOOKUP(A238,[1]HDFC!$A$2:$B$312,2,FALSE)</f>
        <v>1389.1167</v>
      </c>
      <c r="H238">
        <f>VLOOKUP(A238,[1]ICICI!$A$2:$B$312,2,FALSE)</f>
        <v>512.56433100000004</v>
      </c>
      <c r="I238">
        <f>VLOOKUP(A238,'[1]IDFC '!$A$2:$B$312,2,FALSE)</f>
        <v>36.950001</v>
      </c>
      <c r="J238">
        <f>VLOOKUP(A238,'[1]RBL Bank'!$A$2:$B$312,2,FALSE)</f>
        <v>227.64999399999999</v>
      </c>
      <c r="K238">
        <f>VLOOKUP(A238,[1]Maruti!$A$2:$B$312,2,FALSE)</f>
        <v>7462.7211909999996</v>
      </c>
      <c r="L238">
        <f>VLOOKUP(A238,[1]TVS!$A$2:$B$312,2,FALSE)</f>
        <v>483.31646699999999</v>
      </c>
      <c r="M238">
        <f>VLOOKUP([1]COMBINED!A238,[1]Apollo!$A$2:$B$312,2,FALSE)</f>
        <v>185.416901</v>
      </c>
      <c r="N238">
        <f>VLOOKUP([1]COMBINED!A238,'[1]Pi Indus'!$A$2:$B$312,2,FALSE)</f>
        <v>2281.6765140000002</v>
      </c>
      <c r="O238">
        <f>VLOOKUP(A238,[1]Chambal!$A$2:$B$312,2,FALSE)</f>
        <v>216.752106</v>
      </c>
      <c r="P238">
        <f>VLOOKUP(A238,[1]ITC!$A$2:$B$312,2,FALSE)</f>
        <v>194.692657</v>
      </c>
      <c r="Q238">
        <f>VLOOKUP(A238,'[1]Godrej Cons'!$A$2:$B$312,2,FALSE)</f>
        <v>720.20001200000002</v>
      </c>
      <c r="R238">
        <f>VLOOKUP(A238,'[1]Relaxo Footwear'!$A$2:$B$312,2,FALSE)</f>
        <v>783.16735800000004</v>
      </c>
      <c r="S238">
        <f>VLOOKUP([1]COMBINED!A238,'[1]Sunpharma '!$A$2:$B$312,2,FALSE)</f>
        <v>562.22229000000004</v>
      </c>
      <c r="T238" s="5"/>
    </row>
    <row r="239" spans="1:20" x14ac:dyDescent="0.2">
      <c r="A239" s="4">
        <v>44186</v>
      </c>
      <c r="B239">
        <f>VLOOKUP(A239,'[1]Axis PSU'!$H$1:$I$305,2,FALSE)</f>
        <v>1039.1310000000001</v>
      </c>
      <c r="C239">
        <f>VLOOKUP(A239,'[1]LIC PSU'!$H$1:$I$305,2,FALSE)</f>
        <v>11.657400000000001</v>
      </c>
      <c r="D239">
        <f>VLOOKUP(A239,'[1]Axis Money'!$H$1:$I$305,2,FALSE)</f>
        <v>1095.4336000000001</v>
      </c>
      <c r="E239">
        <f>VLOOKUP(A239,'[1]LIC ETF'!$H$1:$I$311,2,FALSE)</f>
        <v>76.502499999999998</v>
      </c>
      <c r="F239">
        <f>VLOOKUP(A239,[1]Gold!$F$1:$G$324,2,FALSE)</f>
        <v>138898</v>
      </c>
      <c r="G239">
        <f>VLOOKUP(A239,[1]HDFC!$A$2:$B$312,2,FALSE)</f>
        <v>1351.02637</v>
      </c>
      <c r="H239">
        <f>VLOOKUP(A239,[1]ICICI!$A$2:$B$312,2,FALSE)</f>
        <v>490.11514299999999</v>
      </c>
      <c r="I239">
        <f>VLOOKUP(A239,'[1]IDFC '!$A$2:$B$312,2,FALSE)</f>
        <v>34.25</v>
      </c>
      <c r="J239">
        <f>VLOOKUP(A239,'[1]RBL Bank'!$A$2:$B$312,2,FALSE)</f>
        <v>206.550003</v>
      </c>
      <c r="K239">
        <f>VLOOKUP(A239,[1]Maruti!$A$2:$B$312,2,FALSE)</f>
        <v>7281.4287109999996</v>
      </c>
      <c r="L239">
        <f>VLOOKUP(A239,[1]TVS!$A$2:$B$312,2,FALSE)</f>
        <v>459.40258799999998</v>
      </c>
      <c r="M239">
        <f>VLOOKUP([1]COMBINED!A239,[1]Apollo!$A$2:$B$312,2,FALSE)</f>
        <v>171.329071</v>
      </c>
      <c r="N239">
        <f>VLOOKUP([1]COMBINED!A239,'[1]Pi Indus'!$A$2:$B$312,2,FALSE)</f>
        <v>2215.580078</v>
      </c>
      <c r="O239">
        <f>VLOOKUP(A239,[1]Chambal!$A$2:$B$312,2,FALSE)</f>
        <v>214.67259200000001</v>
      </c>
      <c r="P239">
        <f>VLOOKUP(A239,[1]ITC!$A$2:$B$312,2,FALSE)</f>
        <v>184.20919799999999</v>
      </c>
      <c r="Q239">
        <f>VLOOKUP(A239,'[1]Godrej Cons'!$A$2:$B$312,2,FALSE)</f>
        <v>703.5</v>
      </c>
      <c r="R239">
        <f>VLOOKUP(A239,'[1]Relaxo Footwear'!$A$2:$B$312,2,FALSE)</f>
        <v>763.35797100000002</v>
      </c>
      <c r="S239">
        <f>VLOOKUP([1]COMBINED!A239,'[1]Sunpharma '!$A$2:$B$312,2,FALSE)</f>
        <v>540.271118</v>
      </c>
      <c r="T239" s="5"/>
    </row>
    <row r="240" spans="1:20" x14ac:dyDescent="0.2">
      <c r="A240" s="4">
        <v>44187</v>
      </c>
      <c r="B240">
        <f>VLOOKUP(A240,'[1]Axis PSU'!$H$1:$I$305,2,FALSE)</f>
        <v>1039.1310000000001</v>
      </c>
      <c r="C240">
        <f>VLOOKUP(A240,'[1]LIC PSU'!$H$1:$I$305,2,FALSE)</f>
        <v>11.657400000000001</v>
      </c>
      <c r="D240">
        <f>VLOOKUP(A240,'[1]Axis Money'!$H$1:$I$305,2,FALSE)</f>
        <v>1095.5103999999999</v>
      </c>
      <c r="E240">
        <f>VLOOKUP(A240,'[1]LIC ETF'!$H$1:$I$311,2,FALSE)</f>
        <v>77.283500000000004</v>
      </c>
      <c r="F240">
        <f>VLOOKUP(A240,[1]Gold!$F$1:$G$324,2,FALSE)</f>
        <v>137340</v>
      </c>
      <c r="G240">
        <f>VLOOKUP(A240,[1]HDFC!$A$2:$B$312,2,FALSE)</f>
        <v>1351.4692399999999</v>
      </c>
      <c r="H240">
        <f>VLOOKUP(A240,[1]ICICI!$A$2:$B$312,2,FALSE)</f>
        <v>495.86370799999997</v>
      </c>
      <c r="I240">
        <f>VLOOKUP(A240,'[1]IDFC '!$A$2:$B$312,2,FALSE)</f>
        <v>34.599997999999999</v>
      </c>
      <c r="J240">
        <f>VLOOKUP(A240,'[1]RBL Bank'!$A$2:$B$312,2,FALSE)</f>
        <v>208.449997</v>
      </c>
      <c r="K240">
        <f>VLOOKUP(A240,[1]Maruti!$A$2:$B$312,2,FALSE)</f>
        <v>7300.4804690000001</v>
      </c>
      <c r="L240">
        <f>VLOOKUP(A240,[1]TVS!$A$2:$B$312,2,FALSE)</f>
        <v>459.40258799999998</v>
      </c>
      <c r="M240">
        <f>VLOOKUP([1]COMBINED!A240,[1]Apollo!$A$2:$B$312,2,FALSE)</f>
        <v>169.39260899999999</v>
      </c>
      <c r="N240">
        <f>VLOOKUP([1]COMBINED!A240,'[1]Pi Indus'!$A$2:$B$312,2,FALSE)</f>
        <v>2214.7836910000001</v>
      </c>
      <c r="O240">
        <f>VLOOKUP(A240,[1]Chambal!$A$2:$B$312,2,FALSE)</f>
        <v>211.57749899999999</v>
      </c>
      <c r="P240">
        <f>VLOOKUP(A240,[1]ITC!$A$2:$B$312,2,FALSE)</f>
        <v>184.61764500000001</v>
      </c>
      <c r="Q240">
        <f>VLOOKUP(A240,'[1]Godrej Cons'!$A$2:$B$312,2,FALSE)</f>
        <v>712.59997599999997</v>
      </c>
      <c r="R240">
        <f>VLOOKUP(A240,'[1]Relaxo Footwear'!$A$2:$B$312,2,FALSE)</f>
        <v>789.43866000000003</v>
      </c>
      <c r="S240">
        <f>VLOOKUP([1]COMBINED!A240,'[1]Sunpharma '!$A$2:$B$312,2,FALSE)</f>
        <v>555.67108199999996</v>
      </c>
      <c r="T240" s="5"/>
    </row>
    <row r="241" spans="1:20" x14ac:dyDescent="0.2">
      <c r="A241" s="4">
        <v>44188</v>
      </c>
      <c r="B241">
        <f>VLOOKUP(A241,'[1]Axis PSU'!$H$1:$I$305,2,FALSE)</f>
        <v>1039.1310000000001</v>
      </c>
      <c r="C241">
        <f>VLOOKUP(A241,'[1]LIC PSU'!$H$1:$I$305,2,FALSE)</f>
        <v>11.6595</v>
      </c>
      <c r="D241">
        <f>VLOOKUP(A241,'[1]Axis Money'!$H$1:$I$305,2,FALSE)</f>
        <v>1095.6015</v>
      </c>
      <c r="E241">
        <f>VLOOKUP(A241,'[1]LIC ETF'!$H$1:$I$311,2,FALSE)</f>
        <v>78.050700000000006</v>
      </c>
      <c r="F241">
        <f>VLOOKUP(A241,[1]Gold!$F$1:$G$324,2,FALSE)</f>
        <v>138129</v>
      </c>
      <c r="G241">
        <f>VLOOKUP(A241,[1]HDFC!$A$2:$B$312,2,FALSE)</f>
        <v>1353.9791299999999</v>
      </c>
      <c r="H241">
        <f>VLOOKUP(A241,[1]ICICI!$A$2:$B$312,2,FALSE)</f>
        <v>499.13445999999999</v>
      </c>
      <c r="I241">
        <f>VLOOKUP(A241,'[1]IDFC '!$A$2:$B$312,2,FALSE)</f>
        <v>35.900002000000001</v>
      </c>
      <c r="J241">
        <f>VLOOKUP(A241,'[1]RBL Bank'!$A$2:$B$312,2,FALSE)</f>
        <v>221.199997</v>
      </c>
      <c r="K241">
        <f>VLOOKUP(A241,[1]Maruti!$A$2:$B$312,2,FALSE)</f>
        <v>7354.3305659999996</v>
      </c>
      <c r="L241">
        <f>VLOOKUP(A241,[1]TVS!$A$2:$B$312,2,FALSE)</f>
        <v>477.78265399999998</v>
      </c>
      <c r="M241">
        <f>VLOOKUP([1]COMBINED!A241,[1]Apollo!$A$2:$B$312,2,FALSE)</f>
        <v>172.49096700000001</v>
      </c>
      <c r="N241">
        <f>VLOOKUP([1]COMBINED!A241,'[1]Pi Indus'!$A$2:$B$312,2,FALSE)</f>
        <v>2208.7614749999998</v>
      </c>
      <c r="O241">
        <f>VLOOKUP(A241,[1]Chambal!$A$2:$B$312,2,FALSE)</f>
        <v>219.17013499999999</v>
      </c>
      <c r="P241">
        <f>VLOOKUP(A241,[1]ITC!$A$2:$B$312,2,FALSE)</f>
        <v>188.56596400000001</v>
      </c>
      <c r="Q241">
        <f>VLOOKUP(A241,'[1]Godrej Cons'!$A$2:$B$312,2,FALSE)</f>
        <v>712.79998799999998</v>
      </c>
      <c r="R241">
        <f>VLOOKUP(A241,'[1]Relaxo Footwear'!$A$2:$B$312,2,FALSE)</f>
        <v>779.83264199999996</v>
      </c>
      <c r="S241">
        <f>VLOOKUP([1]COMBINED!A241,'[1]Sunpharma '!$A$2:$B$312,2,FALSE)</f>
        <v>561.83111599999995</v>
      </c>
      <c r="T241" s="5"/>
    </row>
    <row r="242" spans="1:20" x14ac:dyDescent="0.2">
      <c r="A242" s="4">
        <v>44189</v>
      </c>
      <c r="B242">
        <f>VLOOKUP(A242,'[1]Axis PSU'!$H$1:$I$305,2,FALSE)</f>
        <v>1039.1310000000001</v>
      </c>
      <c r="C242">
        <f>VLOOKUP(A242,'[1]LIC PSU'!$H$1:$I$305,2,FALSE)</f>
        <v>11.660399999999999</v>
      </c>
      <c r="D242">
        <f>VLOOKUP(A242,'[1]Axis Money'!$H$1:$I$305,2,FALSE)</f>
        <v>1095.7112999999999</v>
      </c>
      <c r="E242">
        <f>VLOOKUP(A242,'[1]LIC ETF'!$H$1:$I$311,2,FALSE)</f>
        <v>78.900800000000004</v>
      </c>
      <c r="F242">
        <f>VLOOKUP(A242,[1]Gold!$F$1:$G$324,2,FALSE)</f>
        <v>137948</v>
      </c>
      <c r="G242">
        <f>VLOOKUP(A242,[1]HDFC!$A$2:$B$312,2,FALSE)</f>
        <v>1375.0911900000001</v>
      </c>
      <c r="H242">
        <f>VLOOKUP(A242,[1]ICICI!$A$2:$B$312,2,FALSE)</f>
        <v>508.996216</v>
      </c>
      <c r="I242">
        <f>VLOOKUP(A242,'[1]IDFC '!$A$2:$B$312,2,FALSE)</f>
        <v>35.900002000000001</v>
      </c>
      <c r="J242">
        <f>VLOOKUP(A242,'[1]RBL Bank'!$A$2:$B$312,2,FALSE)</f>
        <v>220.35000600000001</v>
      </c>
      <c r="K242">
        <f>VLOOKUP(A242,[1]Maruti!$A$2:$B$312,2,FALSE)</f>
        <v>7350.4809569999998</v>
      </c>
      <c r="L242">
        <f>VLOOKUP(A242,[1]TVS!$A$2:$B$312,2,FALSE)</f>
        <v>474.07702599999999</v>
      </c>
      <c r="M242">
        <f>VLOOKUP([1]COMBINED!A242,[1]Apollo!$A$2:$B$312,2,FALSE)</f>
        <v>169.82830799999999</v>
      </c>
      <c r="N242">
        <f>VLOOKUP([1]COMBINED!A242,'[1]Pi Indus'!$A$2:$B$312,2,FALSE)</f>
        <v>2216.8244629999999</v>
      </c>
      <c r="O242">
        <f>VLOOKUP(A242,[1]Chambal!$A$2:$B$312,2,FALSE)</f>
        <v>222.652084</v>
      </c>
      <c r="P242">
        <f>VLOOKUP(A242,[1]ITC!$A$2:$B$312,2,FALSE)</f>
        <v>189.337479</v>
      </c>
      <c r="Q242">
        <f>VLOOKUP(A242,'[1]Godrej Cons'!$A$2:$B$312,2,FALSE)</f>
        <v>721</v>
      </c>
      <c r="R242">
        <f>VLOOKUP(A242,'[1]Relaxo Footwear'!$A$2:$B$312,2,FALSE)</f>
        <v>801.38403300000004</v>
      </c>
      <c r="S242">
        <f>VLOOKUP([1]COMBINED!A242,'[1]Sunpharma '!$A$2:$B$312,2,FALSE)</f>
        <v>577.328979</v>
      </c>
      <c r="T242" s="5"/>
    </row>
    <row r="243" spans="1:20" x14ac:dyDescent="0.2">
      <c r="A243" s="4">
        <v>44193</v>
      </c>
      <c r="B243">
        <f>VLOOKUP(A243,'[1]Axis PSU'!$H$1:$I$305,2,FALSE)</f>
        <v>1039.1310000000001</v>
      </c>
      <c r="C243">
        <f>VLOOKUP(A243,'[1]LIC PSU'!$H$1:$I$305,2,FALSE)</f>
        <v>11.6671</v>
      </c>
      <c r="D243">
        <f>VLOOKUP(A243,'[1]Axis Money'!$H$1:$I$305,2,FALSE)</f>
        <v>1096.1253999999999</v>
      </c>
      <c r="E243">
        <f>VLOOKUP(A243,'[1]LIC ETF'!$H$1:$I$311,2,FALSE)</f>
        <v>79.606300000000005</v>
      </c>
      <c r="F243">
        <f>VLOOKUP(A243,[1]Gold!$F$1:$G$324,2,FALSE)</f>
        <v>137660</v>
      </c>
      <c r="G243">
        <f>VLOOKUP(A243,[1]HDFC!$A$2:$B$312,2,FALSE)</f>
        <v>1390.59302</v>
      </c>
      <c r="H243">
        <f>VLOOKUP(A243,[1]ICICI!$A$2:$B$312,2,FALSE)</f>
        <v>515.48809800000004</v>
      </c>
      <c r="I243">
        <f>VLOOKUP(A243,'[1]IDFC '!$A$2:$B$312,2,FALSE)</f>
        <v>36.950001</v>
      </c>
      <c r="J243">
        <f>VLOOKUP(A243,'[1]RBL Bank'!$A$2:$B$312,2,FALSE)</f>
        <v>229.10000600000001</v>
      </c>
      <c r="K243">
        <f>VLOOKUP(A243,[1]Maruti!$A$2:$B$312,2,FALSE)</f>
        <v>7386.9565430000002</v>
      </c>
      <c r="L243">
        <f>VLOOKUP(A243,[1]TVS!$A$2:$B$312,2,FALSE)</f>
        <v>477.38738999999998</v>
      </c>
      <c r="M243">
        <f>VLOOKUP([1]COMBINED!A243,[1]Apollo!$A$2:$B$312,2,FALSE)</f>
        <v>172.055252</v>
      </c>
      <c r="N243">
        <f>VLOOKUP([1]COMBINED!A243,'[1]Pi Indus'!$A$2:$B$312,2,FALSE)</f>
        <v>2214.3857419999999</v>
      </c>
      <c r="O243">
        <f>VLOOKUP(A243,[1]Chambal!$A$2:$B$312,2,FALSE)</f>
        <v>227.92340100000001</v>
      </c>
      <c r="P243">
        <f>VLOOKUP(A243,[1]ITC!$A$2:$B$312,2,FALSE)</f>
        <v>190.15437299999999</v>
      </c>
      <c r="Q243">
        <f>VLOOKUP(A243,'[1]Godrej Cons'!$A$2:$B$312,2,FALSE)</f>
        <v>727.25</v>
      </c>
      <c r="R243">
        <f>VLOOKUP(A243,'[1]Relaxo Footwear'!$A$2:$B$312,2,FALSE)</f>
        <v>802.87719700000002</v>
      </c>
      <c r="S243">
        <f>VLOOKUP([1]COMBINED!A243,'[1]Sunpharma '!$A$2:$B$312,2,FALSE)</f>
        <v>573.90667699999995</v>
      </c>
      <c r="T243" s="5"/>
    </row>
    <row r="244" spans="1:20" x14ac:dyDescent="0.2">
      <c r="A244" s="4">
        <v>44194</v>
      </c>
      <c r="B244">
        <f>VLOOKUP(A244,'[1]Axis PSU'!$H$1:$I$305,2,FALSE)</f>
        <v>1039.1310000000001</v>
      </c>
      <c r="C244">
        <f>VLOOKUP(A244,'[1]LIC PSU'!$H$1:$I$305,2,FALSE)</f>
        <v>11.671799999999999</v>
      </c>
      <c r="D244">
        <f>VLOOKUP(A244,'[1]Axis Money'!$H$1:$I$305,2,FALSE)</f>
        <v>1096.2789</v>
      </c>
      <c r="E244">
        <f>VLOOKUP(A244,'[1]LIC ETF'!$H$1:$I$311,2,FALSE)</f>
        <v>79.946899999999999</v>
      </c>
      <c r="F244">
        <f>VLOOKUP(A244,[1]Gold!$F$1:$G$324,2,FALSE)</f>
        <v>137823</v>
      </c>
      <c r="G244">
        <f>VLOOKUP(A244,[1]HDFC!$A$2:$B$312,2,FALSE)</f>
        <v>1404.71704</v>
      </c>
      <c r="H244">
        <f>VLOOKUP(A244,[1]ICICI!$A$2:$B$312,2,FALSE)</f>
        <v>524.11102300000005</v>
      </c>
      <c r="I244">
        <f>VLOOKUP(A244,'[1]IDFC '!$A$2:$B$312,2,FALSE)</f>
        <v>36.700001</v>
      </c>
      <c r="J244">
        <f>VLOOKUP(A244,'[1]RBL Bank'!$A$2:$B$312,2,FALSE)</f>
        <v>232.800003</v>
      </c>
      <c r="K244">
        <f>VLOOKUP(A244,[1]Maruti!$A$2:$B$312,2,FALSE)</f>
        <v>7356.6997069999998</v>
      </c>
      <c r="L244">
        <f>VLOOKUP(A244,[1]TVS!$A$2:$B$312,2,FALSE)</f>
        <v>480.99423200000001</v>
      </c>
      <c r="M244">
        <f>VLOOKUP([1]COMBINED!A244,[1]Apollo!$A$2:$B$312,2,FALSE)</f>
        <v>175.008377</v>
      </c>
      <c r="N244">
        <f>VLOOKUP([1]COMBINED!A244,'[1]Pi Indus'!$A$2:$B$312,2,FALSE)</f>
        <v>2201.1467290000001</v>
      </c>
      <c r="O244">
        <f>VLOOKUP(A244,[1]Chambal!$A$2:$B$312,2,FALSE)</f>
        <v>228.16519199999999</v>
      </c>
      <c r="P244">
        <f>VLOOKUP(A244,[1]ITC!$A$2:$B$312,2,FALSE)</f>
        <v>192.01506000000001</v>
      </c>
      <c r="Q244">
        <f>VLOOKUP(A244,'[1]Godrej Cons'!$A$2:$B$312,2,FALSE)</f>
        <v>741.15002400000003</v>
      </c>
      <c r="R244">
        <f>VLOOKUP(A244,'[1]Relaxo Footwear'!$A$2:$B$312,2,FALSE)</f>
        <v>795.95886199999995</v>
      </c>
      <c r="S244">
        <f>VLOOKUP([1]COMBINED!A244,'[1]Sunpharma '!$A$2:$B$312,2,FALSE)</f>
        <v>577.47552499999995</v>
      </c>
      <c r="T244" s="5"/>
    </row>
    <row r="245" spans="1:20" x14ac:dyDescent="0.2">
      <c r="A245" s="4">
        <v>44195</v>
      </c>
      <c r="B245">
        <f>VLOOKUP(A245,'[1]Axis PSU'!$H$1:$I$305,2,FALSE)</f>
        <v>1039.1310000000001</v>
      </c>
      <c r="C245">
        <f>VLOOKUP(A245,'[1]LIC PSU'!$H$1:$I$305,2,FALSE)</f>
        <v>11.6755</v>
      </c>
      <c r="D245">
        <f>VLOOKUP(A245,'[1]Axis Money'!$H$1:$I$305,2,FALSE)</f>
        <v>1096.4653000000001</v>
      </c>
      <c r="E245">
        <f>VLOOKUP(A245,'[1]LIC ETF'!$H$1:$I$311,2,FALSE)</f>
        <v>80.227500000000006</v>
      </c>
      <c r="F245">
        <f>VLOOKUP(A245,[1]Gold!$F$1:$G$324,2,FALSE)</f>
        <v>138494</v>
      </c>
      <c r="G245">
        <f>VLOOKUP(A245,[1]HDFC!$A$2:$B$312,2,FALSE)</f>
        <v>1409.9335900000001</v>
      </c>
      <c r="H245">
        <f>VLOOKUP(A245,[1]ICICI!$A$2:$B$312,2,FALSE)</f>
        <v>524.06140100000005</v>
      </c>
      <c r="I245">
        <f>VLOOKUP(A245,'[1]IDFC '!$A$2:$B$312,2,FALSE)</f>
        <v>36.650002000000001</v>
      </c>
      <c r="J245">
        <f>VLOOKUP(A245,'[1]RBL Bank'!$A$2:$B$312,2,FALSE)</f>
        <v>232.5</v>
      </c>
      <c r="K245">
        <f>VLOOKUP(A245,[1]Maruti!$A$2:$B$312,2,FALSE)</f>
        <v>7515.1889650000003</v>
      </c>
      <c r="L245">
        <f>VLOOKUP(A245,[1]TVS!$A$2:$B$312,2,FALSE)</f>
        <v>480.747162</v>
      </c>
      <c r="M245">
        <f>VLOOKUP([1]COMBINED!A245,[1]Apollo!$A$2:$B$312,2,FALSE)</f>
        <v>174.18536399999999</v>
      </c>
      <c r="N245">
        <f>VLOOKUP([1]COMBINED!A245,'[1]Pi Indus'!$A$2:$B$312,2,FALSE)</f>
        <v>2199.80249</v>
      </c>
      <c r="O245">
        <f>VLOOKUP(A245,[1]Chambal!$A$2:$B$312,2,FALSE)</f>
        <v>224.68322800000001</v>
      </c>
      <c r="P245">
        <f>VLOOKUP(A245,[1]ITC!$A$2:$B$312,2,FALSE)</f>
        <v>191.651993</v>
      </c>
      <c r="Q245">
        <f>VLOOKUP(A245,'[1]Godrej Cons'!$A$2:$B$312,2,FALSE)</f>
        <v>749.15002400000003</v>
      </c>
      <c r="R245">
        <f>VLOOKUP(A245,'[1]Relaxo Footwear'!$A$2:$B$312,2,FALSE)</f>
        <v>797.65106200000002</v>
      </c>
      <c r="S245">
        <f>VLOOKUP([1]COMBINED!A245,'[1]Sunpharma '!$A$2:$B$312,2,FALSE)</f>
        <v>571.02221699999996</v>
      </c>
      <c r="T245" s="5"/>
    </row>
    <row r="246" spans="1:20" x14ac:dyDescent="0.2">
      <c r="A246" s="4">
        <v>44196</v>
      </c>
      <c r="B246">
        <f>VLOOKUP(A246,'[1]Axis PSU'!$H$1:$I$305,2,FALSE)</f>
        <v>1039.1310000000001</v>
      </c>
      <c r="C246">
        <f>VLOOKUP(A246,'[1]LIC PSU'!$H$1:$I$305,2,FALSE)</f>
        <v>11.6782</v>
      </c>
      <c r="D246">
        <f>VLOOKUP(A246,'[1]Axis Money'!$H$1:$I$305,2,FALSE)</f>
        <v>1096.6269</v>
      </c>
      <c r="E246">
        <f>VLOOKUP(A246,'[1]LIC ETF'!$H$1:$I$311,2,FALSE)</f>
        <v>80.225399999999993</v>
      </c>
      <c r="F246">
        <f>VLOOKUP(A246,[1]Gold!$F$1:$G$324,2,FALSE)</f>
        <v>138629</v>
      </c>
      <c r="G246">
        <f>VLOOKUP(A246,[1]HDFC!$A$2:$B$312,2,FALSE)</f>
        <v>1413.67371</v>
      </c>
      <c r="H246">
        <f>VLOOKUP(A246,[1]ICICI!$A$2:$B$312,2,FALSE)</f>
        <v>530.30560300000002</v>
      </c>
      <c r="I246">
        <f>VLOOKUP(A246,'[1]IDFC '!$A$2:$B$312,2,FALSE)</f>
        <v>37.049999</v>
      </c>
      <c r="J246">
        <f>VLOOKUP(A246,'[1]RBL Bank'!$A$2:$B$312,2,FALSE)</f>
        <v>231.050003</v>
      </c>
      <c r="K246">
        <f>VLOOKUP(A246,[1]Maruti!$A$2:$B$312,2,FALSE)</f>
        <v>7551.4184569999998</v>
      </c>
      <c r="L246">
        <f>VLOOKUP(A246,[1]TVS!$A$2:$B$312,2,FALSE)</f>
        <v>479.26492300000001</v>
      </c>
      <c r="M246">
        <f>VLOOKUP([1]COMBINED!A246,[1]Apollo!$A$2:$B$312,2,FALSE)</f>
        <v>172.34571800000001</v>
      </c>
      <c r="N246">
        <f>VLOOKUP([1]COMBINED!A246,'[1]Pi Indus'!$A$2:$B$312,2,FALSE)</f>
        <v>2185.0207519999999</v>
      </c>
      <c r="O246">
        <f>VLOOKUP(A246,[1]Chambal!$A$2:$B$312,2,FALSE)</f>
        <v>220.28242499999999</v>
      </c>
      <c r="P246">
        <f>VLOOKUP(A246,[1]ITC!$A$2:$B$312,2,FALSE)</f>
        <v>189.70051599999999</v>
      </c>
      <c r="Q246">
        <f>VLOOKUP(A246,'[1]Godrej Cons'!$A$2:$B$312,2,FALSE)</f>
        <v>740.15002400000003</v>
      </c>
      <c r="R246">
        <f>VLOOKUP(A246,'[1]Relaxo Footwear'!$A$2:$B$312,2,FALSE)</f>
        <v>806.012878</v>
      </c>
      <c r="S246">
        <f>VLOOKUP([1]COMBINED!A246,'[1]Sunpharma '!$A$2:$B$312,2,FALSE)</f>
        <v>579.186646</v>
      </c>
      <c r="T246" s="5"/>
    </row>
    <row r="247" spans="1:20" x14ac:dyDescent="0.2">
      <c r="A247" s="4">
        <v>44197</v>
      </c>
      <c r="B247">
        <f>VLOOKUP(A247,'[1]Axis PSU'!$H$1:$I$305,2,FALSE)</f>
        <v>1039.1310000000001</v>
      </c>
      <c r="C247">
        <f>VLOOKUP(A247,'[1]LIC PSU'!$H$1:$I$305,2,FALSE)</f>
        <v>11.681699999999999</v>
      </c>
      <c r="D247">
        <f>VLOOKUP(A247,'[1]Axis Money'!$H$1:$I$305,2,FALSE)</f>
        <v>1096.7425000000001</v>
      </c>
      <c r="E247">
        <f>VLOOKUP(A247,'[1]LIC ETF'!$H$1:$I$311,2,FALSE)</f>
        <v>80.433199999999999</v>
      </c>
      <c r="F247">
        <f>VLOOKUP(A247,[1]Gold!$F$1:$G$324,2,FALSE)</f>
        <v>138789</v>
      </c>
      <c r="G247">
        <f>VLOOKUP(A247,[1]HDFC!$A$2:$B$312,2,FALSE)</f>
        <v>1402.60095</v>
      </c>
      <c r="H247">
        <f>VLOOKUP(A247,[1]ICICI!$A$2:$B$312,2,FALSE)</f>
        <v>522.82257100000004</v>
      </c>
      <c r="I247">
        <f>VLOOKUP(A247,'[1]IDFC '!$A$2:$B$312,2,FALSE)</f>
        <v>37.400002000000001</v>
      </c>
      <c r="J247">
        <f>VLOOKUP(A247,'[1]RBL Bank'!$A$2:$B$312,2,FALSE)</f>
        <v>231.050003</v>
      </c>
      <c r="K247">
        <f>VLOOKUP(A247,[1]Maruti!$A$2:$B$312,2,FALSE)</f>
        <v>7592.5825199999999</v>
      </c>
      <c r="L247">
        <f>VLOOKUP(A247,[1]TVS!$A$2:$B$312,2,FALSE)</f>
        <v>484.94693000000001</v>
      </c>
      <c r="M247">
        <f>VLOOKUP([1]COMBINED!A247,[1]Apollo!$A$2:$B$312,2,FALSE)</f>
        <v>174.18536399999999</v>
      </c>
      <c r="N247">
        <f>VLOOKUP([1]COMBINED!A247,'[1]Pi Indus'!$A$2:$B$312,2,FALSE)</f>
        <v>2254.1530760000001</v>
      </c>
      <c r="O247">
        <f>VLOOKUP(A247,[1]Chambal!$A$2:$B$312,2,FALSE)</f>
        <v>220.28242499999999</v>
      </c>
      <c r="P247">
        <f>VLOOKUP(A247,[1]ITC!$A$2:$B$312,2,FALSE)</f>
        <v>194.102676</v>
      </c>
      <c r="Q247">
        <f>VLOOKUP(A247,'[1]Godrej Cons'!$A$2:$B$312,2,FALSE)</f>
        <v>738.95001200000002</v>
      </c>
      <c r="R247">
        <f>VLOOKUP(A247,'[1]Relaxo Footwear'!$A$2:$B$312,2,FALSE)</f>
        <v>824.57794200000001</v>
      </c>
      <c r="S247">
        <f>VLOOKUP([1]COMBINED!A247,'[1]Sunpharma '!$A$2:$B$312,2,FALSE)</f>
        <v>583.00012200000003</v>
      </c>
      <c r="T247" s="5"/>
    </row>
    <row r="248" spans="1:20" x14ac:dyDescent="0.2">
      <c r="A248" s="4">
        <v>44200</v>
      </c>
      <c r="B248">
        <f>VLOOKUP(A248,'[1]Axis PSU'!$H$1:$I$305,2,FALSE)</f>
        <v>1039.1310000000001</v>
      </c>
      <c r="C248">
        <f>VLOOKUP(A248,'[1]LIC PSU'!$H$1:$I$305,2,FALSE)</f>
        <v>11.6927</v>
      </c>
      <c r="D248">
        <f>VLOOKUP(A248,'[1]Axis Money'!$H$1:$I$305,2,FALSE)</f>
        <v>1097.1818000000001</v>
      </c>
      <c r="E248">
        <f>VLOOKUP(A248,'[1]LIC ETF'!$H$1:$I$311,2,FALSE)</f>
        <v>81.077200000000005</v>
      </c>
      <c r="F248">
        <f>VLOOKUP(A248,[1]Gold!$F$1:$G$324,2,FALSE)</f>
        <v>141920</v>
      </c>
      <c r="G248">
        <f>VLOOKUP(A248,[1]HDFC!$A$2:$B$312,2,FALSE)</f>
        <v>1393.6934799999999</v>
      </c>
      <c r="H248">
        <f>VLOOKUP(A248,[1]ICICI!$A$2:$B$312,2,FALSE)</f>
        <v>526.98529099999996</v>
      </c>
      <c r="I248">
        <f>VLOOKUP(A248,'[1]IDFC '!$A$2:$B$312,2,FALSE)</f>
        <v>38.599997999999999</v>
      </c>
      <c r="J248">
        <f>VLOOKUP(A248,'[1]RBL Bank'!$A$2:$B$312,2,FALSE)</f>
        <v>239.60000600000001</v>
      </c>
      <c r="K248">
        <f>VLOOKUP(A248,[1]Maruti!$A$2:$B$312,2,FALSE)</f>
        <v>7603.4418949999999</v>
      </c>
      <c r="L248">
        <f>VLOOKUP(A248,[1]TVS!$A$2:$B$312,2,FALSE)</f>
        <v>489.59136999999998</v>
      </c>
      <c r="M248">
        <f>VLOOKUP([1]COMBINED!A248,[1]Apollo!$A$2:$B$312,2,FALSE)</f>
        <v>182.60902400000001</v>
      </c>
      <c r="N248">
        <f>VLOOKUP([1]COMBINED!A248,'[1]Pi Indus'!$A$2:$B$312,2,FALSE)</f>
        <v>2248.2802729999999</v>
      </c>
      <c r="O248">
        <f>VLOOKUP(A248,[1]Chambal!$A$2:$B$312,2,FALSE)</f>
        <v>225.021759</v>
      </c>
      <c r="P248">
        <f>VLOOKUP(A248,[1]ITC!$A$2:$B$312,2,FALSE)</f>
        <v>193.694244</v>
      </c>
      <c r="Q248">
        <f>VLOOKUP(A248,'[1]Godrej Cons'!$A$2:$B$312,2,FALSE)</f>
        <v>758.09997599999997</v>
      </c>
      <c r="R248">
        <f>VLOOKUP(A248,'[1]Relaxo Footwear'!$A$2:$B$312,2,FALSE)</f>
        <v>833.33789100000001</v>
      </c>
      <c r="S248">
        <f>VLOOKUP([1]COMBINED!A248,'[1]Sunpharma '!$A$2:$B$312,2,FALSE)</f>
        <v>590.96893299999999</v>
      </c>
      <c r="T248" s="5"/>
    </row>
    <row r="249" spans="1:20" x14ac:dyDescent="0.2">
      <c r="A249" s="4">
        <v>44201</v>
      </c>
      <c r="B249">
        <f>VLOOKUP(A249,'[1]Axis PSU'!$H$1:$I$305,2,FALSE)</f>
        <v>1039.1310000000001</v>
      </c>
      <c r="C249">
        <f>VLOOKUP(A249,'[1]LIC PSU'!$H$1:$I$305,2,FALSE)</f>
        <v>11.7036</v>
      </c>
      <c r="D249">
        <f>VLOOKUP(A249,'[1]Axis Money'!$H$1:$I$305,2,FALSE)</f>
        <v>1097.3453</v>
      </c>
      <c r="E249">
        <f>VLOOKUP(A249,'[1]LIC ETF'!$H$1:$I$311,2,FALSE)</f>
        <v>81.456500000000005</v>
      </c>
      <c r="F249">
        <f>VLOOKUP(A249,[1]Gold!$F$1:$G$324,2,FALSE)</f>
        <v>142544</v>
      </c>
      <c r="G249">
        <f>VLOOKUP(A249,[1]HDFC!$A$2:$B$312,2,FALSE)</f>
        <v>1404.2248500000001</v>
      </c>
      <c r="H249">
        <f>VLOOKUP(A249,[1]ICICI!$A$2:$B$312,2,FALSE)</f>
        <v>532.48608400000001</v>
      </c>
      <c r="I249">
        <f>VLOOKUP(A249,'[1]IDFC '!$A$2:$B$312,2,FALSE)</f>
        <v>39.700001</v>
      </c>
      <c r="J249">
        <f>VLOOKUP(A249,'[1]RBL Bank'!$A$2:$B$312,2,FALSE)</f>
        <v>250.85000600000001</v>
      </c>
      <c r="K249">
        <f>VLOOKUP(A249,[1]Maruti!$A$2:$B$312,2,FALSE)</f>
        <v>7557.1928710000002</v>
      </c>
      <c r="L249">
        <f>VLOOKUP(A249,[1]TVS!$A$2:$B$312,2,FALSE)</f>
        <v>485.88571200000001</v>
      </c>
      <c r="M249">
        <f>VLOOKUP([1]COMBINED!A249,[1]Apollo!$A$2:$B$312,2,FALSE)</f>
        <v>181.059845</v>
      </c>
      <c r="N249">
        <f>VLOOKUP([1]COMBINED!A249,'[1]Pi Indus'!$A$2:$B$312,2,FALSE)</f>
        <v>2240.0678710000002</v>
      </c>
      <c r="O249">
        <f>VLOOKUP(A249,[1]Chambal!$A$2:$B$312,2,FALSE)</f>
        <v>232.179123</v>
      </c>
      <c r="P249">
        <f>VLOOKUP(A249,[1]ITC!$A$2:$B$312,2,FALSE)</f>
        <v>191.92430100000001</v>
      </c>
      <c r="Q249">
        <f>VLOOKUP(A249,'[1]Godrej Cons'!$A$2:$B$312,2,FALSE)</f>
        <v>760.29998799999998</v>
      </c>
      <c r="R249">
        <f>VLOOKUP(A249,'[1]Relaxo Footwear'!$A$2:$B$312,2,FALSE)</f>
        <v>889.82946800000002</v>
      </c>
      <c r="S249">
        <f>VLOOKUP([1]COMBINED!A249,'[1]Sunpharma '!$A$2:$B$312,2,FALSE)</f>
        <v>590.04003899999998</v>
      </c>
      <c r="T249" s="5"/>
    </row>
    <row r="250" spans="1:20" x14ac:dyDescent="0.2">
      <c r="A250" s="4">
        <v>44202</v>
      </c>
      <c r="B250">
        <f>VLOOKUP(A250,'[1]Axis PSU'!$H$1:$I$305,2,FALSE)</f>
        <v>1039.0734</v>
      </c>
      <c r="C250">
        <f>VLOOKUP(A250,'[1]LIC PSU'!$H$1:$I$305,2,FALSE)</f>
        <v>11.6976</v>
      </c>
      <c r="D250">
        <f>VLOOKUP(A250,'[1]Axis Money'!$H$1:$I$305,2,FALSE)</f>
        <v>1097.4206999999999</v>
      </c>
      <c r="E250">
        <f>VLOOKUP(A250,'[1]LIC ETF'!$H$1:$I$311,2,FALSE)</f>
        <v>81.147599999999997</v>
      </c>
      <c r="F250">
        <f>VLOOKUP(A250,[1]Gold!$F$1:$G$324,2,FALSE)</f>
        <v>140218</v>
      </c>
      <c r="G250">
        <f>VLOOKUP(A250,[1]HDFC!$A$2:$B$312,2,FALSE)</f>
        <v>1398.1718800000001</v>
      </c>
      <c r="H250">
        <f>VLOOKUP(A250,[1]ICICI!$A$2:$B$312,2,FALSE)</f>
        <v>541.85229500000003</v>
      </c>
      <c r="I250">
        <f>VLOOKUP(A250,'[1]IDFC '!$A$2:$B$312,2,FALSE)</f>
        <v>41.400002000000001</v>
      </c>
      <c r="J250">
        <f>VLOOKUP(A250,'[1]RBL Bank'!$A$2:$B$312,2,FALSE)</f>
        <v>264.20001200000002</v>
      </c>
      <c r="K250">
        <f>VLOOKUP(A250,[1]Maruti!$A$2:$B$312,2,FALSE)</f>
        <v>7530.6879879999997</v>
      </c>
      <c r="L250">
        <f>VLOOKUP(A250,[1]TVS!$A$2:$B$312,2,FALSE)</f>
        <v>482.377655</v>
      </c>
      <c r="M250">
        <f>VLOOKUP([1]COMBINED!A250,[1]Apollo!$A$2:$B$312,2,FALSE)</f>
        <v>180.478882</v>
      </c>
      <c r="N250">
        <f>VLOOKUP([1]COMBINED!A250,'[1]Pi Indus'!$A$2:$B$312,2,FALSE)</f>
        <v>2218.9645999999998</v>
      </c>
      <c r="O250">
        <f>VLOOKUP(A250,[1]Chambal!$A$2:$B$312,2,FALSE)</f>
        <v>236.91845699999999</v>
      </c>
      <c r="P250">
        <f>VLOOKUP(A250,[1]ITC!$A$2:$B$312,2,FALSE)</f>
        <v>186.432953</v>
      </c>
      <c r="Q250">
        <f>VLOOKUP(A250,'[1]Godrej Cons'!$A$2:$B$312,2,FALSE)</f>
        <v>744.70001200000002</v>
      </c>
      <c r="R250">
        <f>VLOOKUP(A250,'[1]Relaxo Footwear'!$A$2:$B$312,2,FALSE)</f>
        <v>894.75689699999998</v>
      </c>
      <c r="S250">
        <f>VLOOKUP([1]COMBINED!A250,'[1]Sunpharma '!$A$2:$B$312,2,FALSE)</f>
        <v>591.84887700000002</v>
      </c>
      <c r="T250" s="5"/>
    </row>
    <row r="251" spans="1:20" x14ac:dyDescent="0.2">
      <c r="A251" s="4">
        <v>44203</v>
      </c>
      <c r="B251">
        <f>VLOOKUP(A251,'[1]Axis PSU'!$H$1:$I$305,2,FALSE)</f>
        <v>1039.1310000000001</v>
      </c>
      <c r="C251">
        <f>VLOOKUP(A251,'[1]LIC PSU'!$H$1:$I$305,2,FALSE)</f>
        <v>11.7011</v>
      </c>
      <c r="D251">
        <f>VLOOKUP(A251,'[1]Axis Money'!$H$1:$I$305,2,FALSE)</f>
        <v>1097.4779000000001</v>
      </c>
      <c r="E251">
        <f>VLOOKUP(A251,'[1]LIC ETF'!$H$1:$I$311,2,FALSE)</f>
        <v>81.088499999999996</v>
      </c>
      <c r="F251">
        <f>VLOOKUP(A251,[1]Gold!$F$1:$G$324,2,FALSE)</f>
        <v>140439</v>
      </c>
      <c r="G251">
        <f>VLOOKUP(A251,[1]HDFC!$A$2:$B$312,2,FALSE)</f>
        <v>1393.93958</v>
      </c>
      <c r="H251">
        <f>VLOOKUP(A251,[1]ICICI!$A$2:$B$312,2,FALSE)</f>
        <v>536.30187999999998</v>
      </c>
      <c r="I251">
        <f>VLOOKUP(A251,'[1]IDFC '!$A$2:$B$312,2,FALSE)</f>
        <v>45.799999</v>
      </c>
      <c r="J251">
        <f>VLOOKUP(A251,'[1]RBL Bank'!$A$2:$B$312,2,FALSE)</f>
        <v>269.29998799999998</v>
      </c>
      <c r="K251">
        <f>VLOOKUP(A251,[1]Maruti!$A$2:$B$312,2,FALSE)</f>
        <v>7468.9404299999997</v>
      </c>
      <c r="L251">
        <f>VLOOKUP(A251,[1]TVS!$A$2:$B$312,2,FALSE)</f>
        <v>493.39581299999998</v>
      </c>
      <c r="M251">
        <f>VLOOKUP([1]COMBINED!A251,[1]Apollo!$A$2:$B$312,2,FALSE)</f>
        <v>184.69072</v>
      </c>
      <c r="N251">
        <f>VLOOKUP([1]COMBINED!A251,'[1]Pi Indus'!$A$2:$B$312,2,FALSE)</f>
        <v>2177.6047359999998</v>
      </c>
      <c r="O251">
        <f>VLOOKUP(A251,[1]Chambal!$A$2:$B$312,2,FALSE)</f>
        <v>232.95289600000001</v>
      </c>
      <c r="P251">
        <f>VLOOKUP(A251,[1]ITC!$A$2:$B$312,2,FALSE)</f>
        <v>184.073059</v>
      </c>
      <c r="Q251">
        <f>VLOOKUP(A251,'[1]Godrej Cons'!$A$2:$B$312,2,FALSE)</f>
        <v>733.34997599999997</v>
      </c>
      <c r="R251">
        <f>VLOOKUP(A251,'[1]Relaxo Footwear'!$A$2:$B$312,2,FALSE)</f>
        <v>875.54480000000001</v>
      </c>
      <c r="S251">
        <f>VLOOKUP([1]COMBINED!A251,'[1]Sunpharma '!$A$2:$B$312,2,FALSE)</f>
        <v>588.52453600000001</v>
      </c>
      <c r="T251" s="5"/>
    </row>
    <row r="252" spans="1:20" x14ac:dyDescent="0.2">
      <c r="A252" s="4">
        <v>44204</v>
      </c>
      <c r="B252">
        <f>VLOOKUP(A252,'[1]Axis PSU'!$H$1:$I$305,2,FALSE)</f>
        <v>1039.1310000000001</v>
      </c>
      <c r="C252">
        <f>VLOOKUP(A252,'[1]LIC PSU'!$H$1:$I$305,2,FALSE)</f>
        <v>11.7028</v>
      </c>
      <c r="D252">
        <f>VLOOKUP(A252,'[1]Axis Money'!$H$1:$I$305,2,FALSE)</f>
        <v>1097.5913</v>
      </c>
      <c r="E252">
        <f>VLOOKUP(A252,'[1]LIC ETF'!$H$1:$I$311,2,FALSE)</f>
        <v>82.285899999999998</v>
      </c>
      <c r="F252">
        <f>VLOOKUP(A252,[1]Gold!$F$1:$G$324,2,FALSE)</f>
        <v>135537</v>
      </c>
      <c r="G252">
        <f>VLOOKUP(A252,[1]HDFC!$A$2:$B$312,2,FALSE)</f>
        <v>1409.09692</v>
      </c>
      <c r="H252">
        <f>VLOOKUP(A252,[1]ICICI!$A$2:$B$312,2,FALSE)</f>
        <v>537.24352999999996</v>
      </c>
      <c r="I252">
        <f>VLOOKUP(A252,'[1]IDFC '!$A$2:$B$312,2,FALSE)</f>
        <v>44.400002000000001</v>
      </c>
      <c r="J252">
        <f>VLOOKUP(A252,'[1]RBL Bank'!$A$2:$B$312,2,FALSE)</f>
        <v>265.04998799999998</v>
      </c>
      <c r="K252">
        <f>VLOOKUP(A252,[1]Maruti!$A$2:$B$312,2,FALSE)</f>
        <v>7912.029297</v>
      </c>
      <c r="L252">
        <f>VLOOKUP(A252,[1]TVS!$A$2:$B$312,2,FALSE)</f>
        <v>507.27966300000003</v>
      </c>
      <c r="M252">
        <f>VLOOKUP([1]COMBINED!A252,[1]Apollo!$A$2:$B$312,2,FALSE)</f>
        <v>186.481964</v>
      </c>
      <c r="N252">
        <f>VLOOKUP([1]COMBINED!A252,'[1]Pi Indus'!$A$2:$B$312,2,FALSE)</f>
        <v>2328.959961</v>
      </c>
      <c r="O252">
        <f>VLOOKUP(A252,[1]Chambal!$A$2:$B$312,2,FALSE)</f>
        <v>232.13076799999999</v>
      </c>
      <c r="P252">
        <f>VLOOKUP(A252,[1]ITC!$A$2:$B$312,2,FALSE)</f>
        <v>182.89309700000001</v>
      </c>
      <c r="Q252">
        <f>VLOOKUP(A252,'[1]Godrej Cons'!$A$2:$B$312,2,FALSE)</f>
        <v>750.34997599999997</v>
      </c>
      <c r="R252">
        <f>VLOOKUP(A252,'[1]Relaxo Footwear'!$A$2:$B$312,2,FALSE)</f>
        <v>887.58972200000005</v>
      </c>
      <c r="S252">
        <f>VLOOKUP([1]COMBINED!A252,'[1]Sunpharma '!$A$2:$B$312,2,FALSE)</f>
        <v>607.00451699999996</v>
      </c>
      <c r="T252" s="5"/>
    </row>
    <row r="253" spans="1:20" x14ac:dyDescent="0.2">
      <c r="A253" s="4">
        <v>44207</v>
      </c>
      <c r="B253">
        <f>VLOOKUP(A253,'[1]Axis PSU'!$H$1:$I$305,2,FALSE)</f>
        <v>1038.0316</v>
      </c>
      <c r="C253">
        <f>VLOOKUP(A253,'[1]LIC PSU'!$H$1:$I$305,2,FALSE)</f>
        <v>11.68</v>
      </c>
      <c r="D253">
        <f>VLOOKUP(A253,'[1]Axis Money'!$H$1:$I$305,2,FALSE)</f>
        <v>1097.5889</v>
      </c>
      <c r="E253">
        <f>VLOOKUP(A253,'[1]LIC ETF'!$H$1:$I$311,2,FALSE)</f>
        <v>83.070599999999999</v>
      </c>
      <c r="F253">
        <f>VLOOKUP(A253,[1]Gold!$F$1:$G$324,2,FALSE)</f>
        <v>135357</v>
      </c>
      <c r="G253">
        <f>VLOOKUP(A253,[1]HDFC!$A$2:$B$312,2,FALSE)</f>
        <v>1428.58484</v>
      </c>
      <c r="H253">
        <f>VLOOKUP(A253,[1]ICICI!$A$2:$B$312,2,FALSE)</f>
        <v>539.87005599999998</v>
      </c>
      <c r="I253">
        <f>VLOOKUP(A253,'[1]IDFC '!$A$2:$B$312,2,FALSE)</f>
        <v>44.450001</v>
      </c>
      <c r="J253">
        <f>VLOOKUP(A253,'[1]RBL Bank'!$A$2:$B$312,2,FALSE)</f>
        <v>255.949997</v>
      </c>
      <c r="K253">
        <f>VLOOKUP(A253,[1]Maruti!$A$2:$B$312,2,FALSE)</f>
        <v>8127.0834960000002</v>
      </c>
      <c r="L253">
        <f>VLOOKUP(A253,[1]TVS!$A$2:$B$312,2,FALSE)</f>
        <v>515.48150599999997</v>
      </c>
      <c r="M253">
        <f>VLOOKUP([1]COMBINED!A253,[1]Apollo!$A$2:$B$312,2,FALSE)</f>
        <v>186.96606399999999</v>
      </c>
      <c r="N253">
        <f>VLOOKUP([1]COMBINED!A253,'[1]Pi Indus'!$A$2:$B$312,2,FALSE)</f>
        <v>2321.7426759999998</v>
      </c>
      <c r="O253">
        <f>VLOOKUP(A253,[1]Chambal!$A$2:$B$312,2,FALSE)</f>
        <v>226.03732299999999</v>
      </c>
      <c r="P253">
        <f>VLOOKUP(A253,[1]ITC!$A$2:$B$312,2,FALSE)</f>
        <v>183.80076600000001</v>
      </c>
      <c r="Q253">
        <f>VLOOKUP(A253,'[1]Godrej Cons'!$A$2:$B$312,2,FALSE)</f>
        <v>769.59997599999997</v>
      </c>
      <c r="R253">
        <f>VLOOKUP(A253,'[1]Relaxo Footwear'!$A$2:$B$312,2,FALSE)</f>
        <v>887.29101600000001</v>
      </c>
      <c r="S253">
        <f>VLOOKUP([1]COMBINED!A253,'[1]Sunpharma '!$A$2:$B$312,2,FALSE)</f>
        <v>607.20001200000002</v>
      </c>
      <c r="T253" s="5"/>
    </row>
    <row r="254" spans="1:20" x14ac:dyDescent="0.2">
      <c r="A254" s="4">
        <v>44208</v>
      </c>
      <c r="B254">
        <f>VLOOKUP(A254,'[1]Axis PSU'!$H$1:$I$305,2,FALSE)</f>
        <v>1037.0187000000001</v>
      </c>
      <c r="C254">
        <f>VLOOKUP(A254,'[1]LIC PSU'!$H$1:$I$305,2,FALSE)</f>
        <v>11.670400000000001</v>
      </c>
      <c r="D254">
        <f>VLOOKUP(A254,'[1]Axis Money'!$H$1:$I$305,2,FALSE)</f>
        <v>1097.6745000000001</v>
      </c>
      <c r="E254">
        <f>VLOOKUP(A254,'[1]LIC ETF'!$H$1:$I$311,2,FALSE)</f>
        <v>83.515699999999995</v>
      </c>
      <c r="F254">
        <f>VLOOKUP(A254,[1]Gold!$F$1:$G$324,2,FALSE)</f>
        <v>135771</v>
      </c>
      <c r="G254">
        <f>VLOOKUP(A254,[1]HDFC!$A$2:$B$312,2,FALSE)</f>
        <v>1457.6694299999999</v>
      </c>
      <c r="H254">
        <f>VLOOKUP(A254,[1]ICICI!$A$2:$B$312,2,FALSE)</f>
        <v>543.14074700000003</v>
      </c>
      <c r="I254">
        <f>VLOOKUP(A254,'[1]IDFC '!$A$2:$B$312,2,FALSE)</f>
        <v>47.150002000000001</v>
      </c>
      <c r="J254">
        <f>VLOOKUP(A254,'[1]RBL Bank'!$A$2:$B$312,2,FALSE)</f>
        <v>257.5</v>
      </c>
      <c r="K254">
        <f>VLOOKUP(A254,[1]Maruti!$A$2:$B$312,2,FALSE)</f>
        <v>8082.9570309999999</v>
      </c>
      <c r="L254">
        <f>VLOOKUP(A254,[1]TVS!$A$2:$B$312,2,FALSE)</f>
        <v>512.61584500000004</v>
      </c>
      <c r="M254">
        <f>VLOOKUP([1]COMBINED!A254,[1]Apollo!$A$2:$B$312,2,FALSE)</f>
        <v>186.72399899999999</v>
      </c>
      <c r="N254">
        <f>VLOOKUP([1]COMBINED!A254,'[1]Pi Indus'!$A$2:$B$312,2,FALSE)</f>
        <v>2275.3059079999998</v>
      </c>
      <c r="O254">
        <f>VLOOKUP(A254,[1]Chambal!$A$2:$B$312,2,FALSE)</f>
        <v>224.97340399999999</v>
      </c>
      <c r="P254">
        <f>VLOOKUP(A254,[1]ITC!$A$2:$B$312,2,FALSE)</f>
        <v>187.38600199999999</v>
      </c>
      <c r="Q254">
        <f>VLOOKUP(A254,'[1]Godrej Cons'!$A$2:$B$312,2,FALSE)</f>
        <v>762.20001200000002</v>
      </c>
      <c r="R254">
        <f>VLOOKUP(A254,'[1]Relaxo Footwear'!$A$2:$B$312,2,FALSE)</f>
        <v>880.52203399999996</v>
      </c>
      <c r="S254">
        <f>VLOOKUP([1]COMBINED!A254,'[1]Sunpharma '!$A$2:$B$312,2,FALSE)</f>
        <v>596.10229500000003</v>
      </c>
      <c r="T254" s="5"/>
    </row>
    <row r="255" spans="1:20" x14ac:dyDescent="0.2">
      <c r="A255" s="4">
        <v>44209</v>
      </c>
      <c r="B255">
        <f>VLOOKUP(A255,'[1]Axis PSU'!$H$1:$I$305,2,FALSE)</f>
        <v>1036.2752</v>
      </c>
      <c r="C255">
        <f>VLOOKUP(A255,'[1]LIC PSU'!$H$1:$I$305,2,FALSE)</f>
        <v>11.665800000000001</v>
      </c>
      <c r="D255">
        <f>VLOOKUP(A255,'[1]Axis Money'!$H$1:$I$305,2,FALSE)</f>
        <v>1097.7578000000001</v>
      </c>
      <c r="E255">
        <f>VLOOKUP(A255,'[1]LIC ETF'!$H$1:$I$311,2,FALSE)</f>
        <v>83.517200000000003</v>
      </c>
      <c r="F255">
        <f>VLOOKUP(A255,[1]Gold!$F$1:$G$324,2,FALSE)</f>
        <v>134961</v>
      </c>
      <c r="G255">
        <f>VLOOKUP(A255,[1]HDFC!$A$2:$B$312,2,FALSE)</f>
        <v>1447.48254</v>
      </c>
      <c r="H255">
        <f>VLOOKUP(A255,[1]ICICI!$A$2:$B$312,2,FALSE)</f>
        <v>551.56536900000003</v>
      </c>
      <c r="I255">
        <f>VLOOKUP(A255,'[1]IDFC '!$A$2:$B$312,2,FALSE)</f>
        <v>46.049999</v>
      </c>
      <c r="J255">
        <f>VLOOKUP(A255,'[1]RBL Bank'!$A$2:$B$312,2,FALSE)</f>
        <v>254.39999399999999</v>
      </c>
      <c r="K255">
        <f>VLOOKUP(A255,[1]Maruti!$A$2:$B$312,2,FALSE)</f>
        <v>8035.3759769999997</v>
      </c>
      <c r="L255">
        <f>VLOOKUP(A255,[1]TVS!$A$2:$B$312,2,FALSE)</f>
        <v>505.30334499999998</v>
      </c>
      <c r="M255">
        <f>VLOOKUP([1]COMBINED!A255,[1]Apollo!$A$2:$B$312,2,FALSE)</f>
        <v>185.80418399999999</v>
      </c>
      <c r="N255">
        <f>VLOOKUP([1]COMBINED!A255,'[1]Pi Indus'!$A$2:$B$312,2,FALSE)</f>
        <v>2246.2395019999999</v>
      </c>
      <c r="O255">
        <f>VLOOKUP(A255,[1]Chambal!$A$2:$B$312,2,FALSE)</f>
        <v>224.58651699999999</v>
      </c>
      <c r="P255">
        <f>VLOOKUP(A255,[1]ITC!$A$2:$B$312,2,FALSE)</f>
        <v>191.74276699999999</v>
      </c>
      <c r="Q255">
        <f>VLOOKUP(A255,'[1]Godrej Cons'!$A$2:$B$312,2,FALSE)</f>
        <v>770.54998799999998</v>
      </c>
      <c r="R255">
        <f>VLOOKUP(A255,'[1]Relaxo Footwear'!$A$2:$B$312,2,FALSE)</f>
        <v>881.26861599999995</v>
      </c>
      <c r="S255">
        <f>VLOOKUP([1]COMBINED!A255,'[1]Sunpharma '!$A$2:$B$312,2,FALSE)</f>
        <v>588.91558799999996</v>
      </c>
      <c r="T255" s="5"/>
    </row>
    <row r="256" spans="1:20" x14ac:dyDescent="0.2">
      <c r="A256" s="4">
        <v>44210</v>
      </c>
      <c r="B256">
        <f>VLOOKUP(A256,'[1]Axis PSU'!$H$1:$I$305,2,FALSE)</f>
        <v>1034.8878999999999</v>
      </c>
      <c r="C256">
        <f>VLOOKUP(A256,'[1]LIC PSU'!$H$1:$I$305,2,FALSE)</f>
        <v>11.654299999999999</v>
      </c>
      <c r="D256">
        <f>VLOOKUP(A256,'[1]Axis Money'!$H$1:$I$305,2,FALSE)</f>
        <v>1097.6976999999999</v>
      </c>
      <c r="E256">
        <f>VLOOKUP(A256,'[1]LIC ETF'!$H$1:$I$311,2,FALSE)</f>
        <v>83.6999</v>
      </c>
      <c r="F256">
        <f>VLOOKUP(A256,[1]Gold!$F$1:$G$324,2,FALSE)</f>
        <v>134873</v>
      </c>
      <c r="G256">
        <f>VLOOKUP(A256,[1]HDFC!$A$2:$B$312,2,FALSE)</f>
        <v>1445.6125500000001</v>
      </c>
      <c r="H256">
        <f>VLOOKUP(A256,[1]ICICI!$A$2:$B$312,2,FALSE)</f>
        <v>548.39373799999998</v>
      </c>
      <c r="I256">
        <f>VLOOKUP(A256,'[1]IDFC '!$A$2:$B$312,2,FALSE)</f>
        <v>46.25</v>
      </c>
      <c r="J256">
        <f>VLOOKUP(A256,'[1]RBL Bank'!$A$2:$B$312,2,FALSE)</f>
        <v>254.199997</v>
      </c>
      <c r="K256">
        <f>VLOOKUP(A256,[1]Maruti!$A$2:$B$312,2,FALSE)</f>
        <v>8044.8530270000001</v>
      </c>
      <c r="L256">
        <f>VLOOKUP(A256,[1]TVS!$A$2:$B$312,2,FALSE)</f>
        <v>506.93383799999998</v>
      </c>
      <c r="M256">
        <f>VLOOKUP([1]COMBINED!A256,[1]Apollo!$A$2:$B$312,2,FALSE)</f>
        <v>183.964539</v>
      </c>
      <c r="N256">
        <f>VLOOKUP([1]COMBINED!A256,'[1]Pi Indus'!$A$2:$B$312,2,FALSE)</f>
        <v>2229.1184079999998</v>
      </c>
      <c r="O256">
        <f>VLOOKUP(A256,[1]Chambal!$A$2:$B$312,2,FALSE)</f>
        <v>224.82830799999999</v>
      </c>
      <c r="P256">
        <f>VLOOKUP(A256,[1]ITC!$A$2:$B$312,2,FALSE)</f>
        <v>194.37496899999999</v>
      </c>
      <c r="Q256">
        <f>VLOOKUP(A256,'[1]Godrej Cons'!$A$2:$B$312,2,FALSE)</f>
        <v>783.40002400000003</v>
      </c>
      <c r="R256">
        <f>VLOOKUP(A256,'[1]Relaxo Footwear'!$A$2:$B$312,2,FALSE)</f>
        <v>858.32354699999996</v>
      </c>
      <c r="S256">
        <f>VLOOKUP([1]COMBINED!A256,'[1]Sunpharma '!$A$2:$B$312,2,FALSE)</f>
        <v>593.56005900000002</v>
      </c>
      <c r="T256" s="5"/>
    </row>
    <row r="257" spans="1:20" x14ac:dyDescent="0.2">
      <c r="A257" s="4">
        <v>44211</v>
      </c>
      <c r="B257">
        <f>VLOOKUP(A257,'[1]Axis PSU'!$H$1:$I$305,2,FALSE)</f>
        <v>1034.5918999999999</v>
      </c>
      <c r="C257">
        <f>VLOOKUP(A257,'[1]LIC PSU'!$H$1:$I$305,2,FALSE)</f>
        <v>11.649900000000001</v>
      </c>
      <c r="D257">
        <f>VLOOKUP(A257,'[1]Axis Money'!$H$1:$I$305,2,FALSE)</f>
        <v>1097.7755</v>
      </c>
      <c r="E257">
        <f>VLOOKUP(A257,'[1]LIC ETF'!$H$1:$I$311,2,FALSE)</f>
        <v>82.776700000000005</v>
      </c>
      <c r="F257">
        <f>VLOOKUP(A257,[1]Gold!$F$1:$G$324,2,FALSE)</f>
        <v>133560</v>
      </c>
      <c r="G257">
        <f>VLOOKUP(A257,[1]HDFC!$A$2:$B$312,2,FALSE)</f>
        <v>1443.5455300000001</v>
      </c>
      <c r="H257">
        <f>VLOOKUP(A257,[1]ICICI!$A$2:$B$312,2,FALSE)</f>
        <v>538.18511999999998</v>
      </c>
      <c r="I257">
        <f>VLOOKUP(A257,'[1]IDFC '!$A$2:$B$312,2,FALSE)</f>
        <v>48.450001</v>
      </c>
      <c r="J257">
        <f>VLOOKUP(A257,'[1]RBL Bank'!$A$2:$B$312,2,FALSE)</f>
        <v>253.89999399999999</v>
      </c>
      <c r="K257">
        <f>VLOOKUP(A257,[1]Maruti!$A$2:$B$312,2,FALSE)</f>
        <v>7921.7529299999997</v>
      </c>
      <c r="L257">
        <f>VLOOKUP(A257,[1]TVS!$A$2:$B$312,2,FALSE)</f>
        <v>501.30120799999997</v>
      </c>
      <c r="M257">
        <f>VLOOKUP([1]COMBINED!A257,[1]Apollo!$A$2:$B$312,2,FALSE)</f>
        <v>177.47737100000001</v>
      </c>
      <c r="N257">
        <f>VLOOKUP([1]COMBINED!A257,'[1]Pi Indus'!$A$2:$B$312,2,FALSE)</f>
        <v>2228.4213869999999</v>
      </c>
      <c r="O257">
        <f>VLOOKUP(A257,[1]Chambal!$A$2:$B$312,2,FALSE)</f>
        <v>221.97503699999999</v>
      </c>
      <c r="P257">
        <f>VLOOKUP(A257,[1]ITC!$A$2:$B$312,2,FALSE)</f>
        <v>197.733307</v>
      </c>
      <c r="Q257">
        <f>VLOOKUP(A257,'[1]Godrej Cons'!$A$2:$B$312,2,FALSE)</f>
        <v>780.09997599999997</v>
      </c>
      <c r="R257">
        <f>VLOOKUP(A257,'[1]Relaxo Footwear'!$A$2:$B$312,2,FALSE)</f>
        <v>843.69049099999995</v>
      </c>
      <c r="S257">
        <f>VLOOKUP([1]COMBINED!A257,'[1]Sunpharma '!$A$2:$B$312,2,FALSE)</f>
        <v>590.87109399999997</v>
      </c>
      <c r="T257" s="5"/>
    </row>
    <row r="258" spans="1:20" x14ac:dyDescent="0.2">
      <c r="A258" s="4">
        <v>44214</v>
      </c>
      <c r="B258">
        <f>VLOOKUP(A258,'[1]Axis PSU'!$H$1:$I$305,2,FALSE)</f>
        <v>1033.4644000000001</v>
      </c>
      <c r="C258">
        <f>VLOOKUP(A258,'[1]LIC PSU'!$H$1:$I$305,2,FALSE)</f>
        <v>11.637700000000001</v>
      </c>
      <c r="D258">
        <f>VLOOKUP(A258,'[1]Axis Money'!$H$1:$I$305,2,FALSE)</f>
        <v>1097.9528</v>
      </c>
      <c r="E258">
        <f>VLOOKUP(A258,'[1]LIC ETF'!$H$1:$I$311,2,FALSE)</f>
        <v>81.918199999999999</v>
      </c>
      <c r="F258">
        <f>VLOOKUP(A258,[1]Gold!$F$1:$G$324,2,FALSE)</f>
        <v>134425</v>
      </c>
      <c r="G258">
        <f>VLOOKUP(A258,[1]HDFC!$A$2:$B$312,2,FALSE)</f>
        <v>1459.73633</v>
      </c>
      <c r="H258">
        <f>VLOOKUP(A258,[1]ICICI!$A$2:$B$312,2,FALSE)</f>
        <v>528.42242399999998</v>
      </c>
      <c r="I258">
        <f>VLOOKUP(A258,'[1]IDFC '!$A$2:$B$312,2,FALSE)</f>
        <v>46.650002000000001</v>
      </c>
      <c r="J258">
        <f>VLOOKUP(A258,'[1]RBL Bank'!$A$2:$B$312,2,FALSE)</f>
        <v>244.39999399999999</v>
      </c>
      <c r="K258">
        <f>VLOOKUP(A258,[1]Maruti!$A$2:$B$312,2,FALSE)</f>
        <v>7730.1445309999999</v>
      </c>
      <c r="L258">
        <f>VLOOKUP(A258,[1]TVS!$A$2:$B$312,2,FALSE)</f>
        <v>493.79110700000001</v>
      </c>
      <c r="M258">
        <f>VLOOKUP([1]COMBINED!A258,[1]Apollo!$A$2:$B$312,2,FALSE)</f>
        <v>173.507599</v>
      </c>
      <c r="N258">
        <f>VLOOKUP([1]COMBINED!A258,'[1]Pi Indus'!$A$2:$B$312,2,FALSE)</f>
        <v>2193.4816890000002</v>
      </c>
      <c r="O258">
        <f>VLOOKUP(A258,[1]Chambal!$A$2:$B$312,2,FALSE)</f>
        <v>218.589798</v>
      </c>
      <c r="P258">
        <f>VLOOKUP(A258,[1]ITC!$A$2:$B$312,2,FALSE)</f>
        <v>199.45787000000001</v>
      </c>
      <c r="Q258">
        <f>VLOOKUP(A258,'[1]Godrej Cons'!$A$2:$B$312,2,FALSE)</f>
        <v>778.15002400000003</v>
      </c>
      <c r="R258">
        <f>VLOOKUP(A258,'[1]Relaxo Footwear'!$A$2:$B$312,2,FALSE)</f>
        <v>817.51025400000003</v>
      </c>
      <c r="S258">
        <f>VLOOKUP([1]COMBINED!A258,'[1]Sunpharma '!$A$2:$B$312,2,FALSE)</f>
        <v>568.52893100000006</v>
      </c>
      <c r="T258" s="5"/>
    </row>
    <row r="259" spans="1:20" x14ac:dyDescent="0.2">
      <c r="A259" s="4">
        <v>44215</v>
      </c>
      <c r="B259">
        <f>VLOOKUP(A259,'[1]Axis PSU'!$H$1:$I$305,2,FALSE)</f>
        <v>1033.578</v>
      </c>
      <c r="C259">
        <f>VLOOKUP(A259,'[1]LIC PSU'!$H$1:$I$305,2,FALSE)</f>
        <v>11.640599999999999</v>
      </c>
      <c r="D259">
        <f>VLOOKUP(A259,'[1]Axis Money'!$H$1:$I$305,2,FALSE)</f>
        <v>1097.9821999999999</v>
      </c>
      <c r="E259">
        <f>VLOOKUP(A259,'[1]LIC ETF'!$H$1:$I$311,2,FALSE)</f>
        <v>83.274799999999999</v>
      </c>
      <c r="F259">
        <f>VLOOKUP(A259,[1]Gold!$F$1:$G$324,2,FALSE)</f>
        <v>134647</v>
      </c>
      <c r="G259">
        <f>VLOOKUP(A259,[1]HDFC!$A$2:$B$312,2,FALSE)</f>
        <v>1480.1595500000001</v>
      </c>
      <c r="H259">
        <f>VLOOKUP(A259,[1]ICICI!$A$2:$B$312,2,FALSE)</f>
        <v>541.60455300000001</v>
      </c>
      <c r="I259">
        <f>VLOOKUP(A259,'[1]IDFC '!$A$2:$B$312,2,FALSE)</f>
        <v>50.150002000000001</v>
      </c>
      <c r="J259">
        <f>VLOOKUP(A259,'[1]RBL Bank'!$A$2:$B$312,2,FALSE)</f>
        <v>254.25</v>
      </c>
      <c r="K259">
        <f>VLOOKUP(A259,[1]Maruti!$A$2:$B$312,2,FALSE)</f>
        <v>7820.9145509999998</v>
      </c>
      <c r="L259">
        <f>VLOOKUP(A259,[1]TVS!$A$2:$B$312,2,FALSE)</f>
        <v>506.73620599999998</v>
      </c>
      <c r="M259">
        <f>VLOOKUP([1]COMBINED!A259,[1]Apollo!$A$2:$B$312,2,FALSE)</f>
        <v>183.33519000000001</v>
      </c>
      <c r="N259">
        <f>VLOOKUP([1]COMBINED!A259,'[1]Pi Indus'!$A$2:$B$312,2,FALSE)</f>
        <v>2220.01001</v>
      </c>
      <c r="O259">
        <f>VLOOKUP(A259,[1]Chambal!$A$2:$B$312,2,FALSE)</f>
        <v>219.21847500000001</v>
      </c>
      <c r="P259">
        <f>VLOOKUP(A259,[1]ITC!$A$2:$B$312,2,FALSE)</f>
        <v>198.64099100000001</v>
      </c>
      <c r="Q259">
        <f>VLOOKUP(A259,'[1]Godrej Cons'!$A$2:$B$312,2,FALSE)</f>
        <v>786.70001200000002</v>
      </c>
      <c r="R259">
        <f>VLOOKUP(A259,'[1]Relaxo Footwear'!$A$2:$B$312,2,FALSE)</f>
        <v>835.57763699999998</v>
      </c>
      <c r="S259">
        <f>VLOOKUP([1]COMBINED!A259,'[1]Sunpharma '!$A$2:$B$312,2,FALSE)</f>
        <v>583.29339600000003</v>
      </c>
      <c r="T259" s="5"/>
    </row>
    <row r="260" spans="1:20" x14ac:dyDescent="0.2">
      <c r="A260" s="4">
        <v>44216</v>
      </c>
      <c r="B260">
        <f>VLOOKUP(A260,'[1]Axis PSU'!$H$1:$I$305,2,FALSE)</f>
        <v>1034.2741000000001</v>
      </c>
      <c r="C260">
        <f>VLOOKUP(A260,'[1]LIC PSU'!$H$1:$I$305,2,FALSE)</f>
        <v>11.6469</v>
      </c>
      <c r="D260">
        <f>VLOOKUP(A260,'[1]Axis Money'!$H$1:$I$305,2,FALSE)</f>
        <v>1098.1152999999999</v>
      </c>
      <c r="E260">
        <f>VLOOKUP(A260,'[1]LIC ETF'!$H$1:$I$311,2,FALSE)</f>
        <v>83.981099999999998</v>
      </c>
      <c r="F260">
        <f>VLOOKUP(A260,[1]Gold!$F$1:$G$324,2,FALSE)</f>
        <v>136448</v>
      </c>
      <c r="G260">
        <f>VLOOKUP(A260,[1]HDFC!$A$2:$B$312,2,FALSE)</f>
        <v>1468.49622</v>
      </c>
      <c r="H260">
        <f>VLOOKUP(A260,[1]ICICI!$A$2:$B$312,2,FALSE)</f>
        <v>546.11413600000003</v>
      </c>
      <c r="I260">
        <f>VLOOKUP(A260,'[1]IDFC '!$A$2:$B$312,2,FALSE)</f>
        <v>51.450001</v>
      </c>
      <c r="J260">
        <f>VLOOKUP(A260,'[1]RBL Bank'!$A$2:$B$312,2,FALSE)</f>
        <v>253.75</v>
      </c>
      <c r="K260">
        <f>VLOOKUP(A260,[1]Maruti!$A$2:$B$312,2,FALSE)</f>
        <v>8040.4106449999999</v>
      </c>
      <c r="L260">
        <f>VLOOKUP(A260,[1]TVS!$A$2:$B$312,2,FALSE)</f>
        <v>503.32699600000001</v>
      </c>
      <c r="M260">
        <f>VLOOKUP([1]COMBINED!A260,[1]Apollo!$A$2:$B$312,2,FALSE)</f>
        <v>195.486526</v>
      </c>
      <c r="N260">
        <f>VLOOKUP([1]COMBINED!A260,'[1]Pi Indus'!$A$2:$B$312,2,FALSE)</f>
        <v>2208.5124510000001</v>
      </c>
      <c r="O260">
        <f>VLOOKUP(A260,[1]Chambal!$A$2:$B$312,2,FALSE)</f>
        <v>218.299622</v>
      </c>
      <c r="P260">
        <f>VLOOKUP(A260,[1]ITC!$A$2:$B$312,2,FALSE)</f>
        <v>197.551773</v>
      </c>
      <c r="Q260">
        <f>VLOOKUP(A260,'[1]Godrej Cons'!$A$2:$B$312,2,FALSE)</f>
        <v>801.04998799999998</v>
      </c>
      <c r="R260">
        <f>VLOOKUP(A260,'[1]Relaxo Footwear'!$A$2:$B$312,2,FALSE)</f>
        <v>835.37847899999997</v>
      </c>
      <c r="S260">
        <f>VLOOKUP([1]COMBINED!A260,'[1]Sunpharma '!$A$2:$B$312,2,FALSE)</f>
        <v>581.48455799999999</v>
      </c>
      <c r="T260" s="5"/>
    </row>
    <row r="261" spans="1:20" x14ac:dyDescent="0.2">
      <c r="A261" s="4">
        <v>44217</v>
      </c>
      <c r="B261">
        <f>VLOOKUP(A261,'[1]Axis PSU'!$H$1:$I$305,2,FALSE)</f>
        <v>1034.559</v>
      </c>
      <c r="C261">
        <f>VLOOKUP(A261,'[1]LIC PSU'!$H$1:$I$305,2,FALSE)</f>
        <v>11.6488</v>
      </c>
      <c r="D261">
        <f>VLOOKUP(A261,'[1]Axis Money'!$H$1:$I$305,2,FALSE)</f>
        <v>1098.1708000000001</v>
      </c>
      <c r="E261">
        <f>VLOOKUP(A261,'[1]LIC ETF'!$H$1:$I$311,2,FALSE)</f>
        <v>83.678399999999996</v>
      </c>
      <c r="F261">
        <f>VLOOKUP(A261,[1]Gold!$F$1:$G$324,2,FALSE)</f>
        <v>136369</v>
      </c>
      <c r="G261">
        <f>VLOOKUP(A261,[1]HDFC!$A$2:$B$312,2,FALSE)</f>
        <v>1451.56726</v>
      </c>
      <c r="H261">
        <f>VLOOKUP(A261,[1]ICICI!$A$2:$B$312,2,FALSE)</f>
        <v>547.79907200000002</v>
      </c>
      <c r="I261">
        <f>VLOOKUP(A261,'[1]IDFC '!$A$2:$B$312,2,FALSE)</f>
        <v>49.700001</v>
      </c>
      <c r="J261">
        <f>VLOOKUP(A261,'[1]RBL Bank'!$A$2:$B$312,2,FALSE)</f>
        <v>250.550003</v>
      </c>
      <c r="K261">
        <f>VLOOKUP(A261,[1]Maruti!$A$2:$B$312,2,FALSE)</f>
        <v>7973.0859380000002</v>
      </c>
      <c r="L261">
        <f>VLOOKUP(A261,[1]TVS!$A$2:$B$312,2,FALSE)</f>
        <v>503.57406600000002</v>
      </c>
      <c r="M261">
        <f>VLOOKUP([1]COMBINED!A261,[1]Apollo!$A$2:$B$312,2,FALSE)</f>
        <v>210.39733899999999</v>
      </c>
      <c r="N261">
        <f>VLOOKUP([1]COMBINED!A261,'[1]Pi Indus'!$A$2:$B$312,2,FALSE)</f>
        <v>2206.3725589999999</v>
      </c>
      <c r="O261">
        <f>VLOOKUP(A261,[1]Chambal!$A$2:$B$312,2,FALSE)</f>
        <v>232.08239699999999</v>
      </c>
      <c r="P261">
        <f>VLOOKUP(A261,[1]ITC!$A$2:$B$312,2,FALSE)</f>
        <v>193.966522</v>
      </c>
      <c r="Q261">
        <f>VLOOKUP(A261,'[1]Godrej Cons'!$A$2:$B$312,2,FALSE)</f>
        <v>797.45001200000002</v>
      </c>
      <c r="R261">
        <f>VLOOKUP(A261,'[1]Relaxo Footwear'!$A$2:$B$312,2,FALSE)</f>
        <v>839.80828899999995</v>
      </c>
      <c r="S261">
        <f>VLOOKUP([1]COMBINED!A261,'[1]Sunpharma '!$A$2:$B$312,2,FALSE)</f>
        <v>569.94671600000004</v>
      </c>
      <c r="T261" s="5"/>
    </row>
    <row r="262" spans="1:20" x14ac:dyDescent="0.2">
      <c r="A262" s="4">
        <v>44218</v>
      </c>
      <c r="B262">
        <f>VLOOKUP(A262,'[1]Axis PSU'!$H$1:$I$305,2,FALSE)</f>
        <v>1034.2303999999999</v>
      </c>
      <c r="C262">
        <f>VLOOKUP(A262,'[1]LIC PSU'!$H$1:$I$305,2,FALSE)</f>
        <v>11.643700000000001</v>
      </c>
      <c r="D262">
        <f>VLOOKUP(A262,'[1]Axis Money'!$H$1:$I$305,2,FALSE)</f>
        <v>1098.2727</v>
      </c>
      <c r="E262">
        <f>VLOOKUP(A262,'[1]LIC ETF'!$H$1:$I$311,2,FALSE)</f>
        <v>82.429599999999994</v>
      </c>
      <c r="F262">
        <f>VLOOKUP(A262,[1]Gold!$F$1:$G$324,2,FALSE)</f>
        <v>135199</v>
      </c>
      <c r="G262">
        <f>VLOOKUP(A262,[1]HDFC!$A$2:$B$312,2,FALSE)</f>
        <v>1420.80945</v>
      </c>
      <c r="H262">
        <f>VLOOKUP(A262,[1]ICICI!$A$2:$B$312,2,FALSE)</f>
        <v>529.06664999999998</v>
      </c>
      <c r="I262">
        <f>VLOOKUP(A262,'[1]IDFC '!$A$2:$B$312,2,FALSE)</f>
        <v>49.5</v>
      </c>
      <c r="J262">
        <f>VLOOKUP(A262,'[1]RBL Bank'!$A$2:$B$312,2,FALSE)</f>
        <v>232.800003</v>
      </c>
      <c r="K262">
        <f>VLOOKUP(A262,[1]Maruti!$A$2:$B$312,2,FALSE)</f>
        <v>7945.5439450000003</v>
      </c>
      <c r="L262">
        <f>VLOOKUP(A262,[1]TVS!$A$2:$B$312,2,FALSE)</f>
        <v>515.77795400000002</v>
      </c>
      <c r="M262">
        <f>VLOOKUP([1]COMBINED!A262,[1]Apollo!$A$2:$B$312,2,FALSE)</f>
        <v>224.53355400000001</v>
      </c>
      <c r="N262">
        <f>VLOOKUP([1]COMBINED!A262,'[1]Pi Indus'!$A$2:$B$312,2,FALSE)</f>
        <v>2144.954346</v>
      </c>
      <c r="O262">
        <f>VLOOKUP(A262,[1]Chambal!$A$2:$B$312,2,FALSE)</f>
        <v>233.62994399999999</v>
      </c>
      <c r="P262">
        <f>VLOOKUP(A262,[1]ITC!$A$2:$B$312,2,FALSE)</f>
        <v>191.243561</v>
      </c>
      <c r="Q262">
        <f>VLOOKUP(A262,'[1]Godrej Cons'!$A$2:$B$312,2,FALSE)</f>
        <v>790.04998799999998</v>
      </c>
      <c r="R262">
        <f>VLOOKUP(A262,'[1]Relaxo Footwear'!$A$2:$B$312,2,FALSE)</f>
        <v>832.09356700000001</v>
      </c>
      <c r="S262">
        <f>VLOOKUP([1]COMBINED!A262,'[1]Sunpharma '!$A$2:$B$312,2,FALSE)</f>
        <v>562.41784700000005</v>
      </c>
      <c r="T262" s="5"/>
    </row>
    <row r="263" spans="1:20" x14ac:dyDescent="0.2">
      <c r="A263" s="4">
        <v>44221</v>
      </c>
      <c r="B263">
        <f>VLOOKUP(A263,'[1]Axis PSU'!$H$1:$I$305,2,FALSE)</f>
        <v>1034.4503</v>
      </c>
      <c r="C263">
        <f>VLOOKUP(A263,'[1]LIC PSU'!$H$1:$I$305,2,FALSE)</f>
        <v>11.6455</v>
      </c>
      <c r="D263">
        <f>VLOOKUP(A263,'[1]Axis Money'!$H$1:$I$305,2,FALSE)</f>
        <v>1098.567</v>
      </c>
      <c r="E263">
        <f>VLOOKUP(A263,'[1]LIC ETF'!$H$1:$I$311,2,FALSE)</f>
        <v>81.669799999999995</v>
      </c>
      <c r="F263">
        <f>VLOOKUP(A263,[1]Gold!$F$1:$G$324,2,FALSE)</f>
        <v>135374</v>
      </c>
      <c r="G263">
        <f>VLOOKUP(A263,[1]HDFC!$A$2:$B$312,2,FALSE)</f>
        <v>1439.8054199999999</v>
      </c>
      <c r="H263">
        <f>VLOOKUP(A263,[1]ICICI!$A$2:$B$312,2,FALSE)</f>
        <v>533.27899200000002</v>
      </c>
      <c r="I263">
        <f>VLOOKUP(A263,'[1]IDFC '!$A$2:$B$312,2,FALSE)</f>
        <v>48.049999</v>
      </c>
      <c r="J263">
        <f>VLOOKUP(A263,'[1]RBL Bank'!$A$2:$B$312,2,FALSE)</f>
        <v>222.75</v>
      </c>
      <c r="K263">
        <f>VLOOKUP(A263,[1]Maruti!$A$2:$B$312,2,FALSE)</f>
        <v>7879.0585940000001</v>
      </c>
      <c r="L263">
        <f>VLOOKUP(A263,[1]TVS!$A$2:$B$312,2,FALSE)</f>
        <v>536.33203100000003</v>
      </c>
      <c r="M263">
        <f>VLOOKUP([1]COMBINED!A263,[1]Apollo!$A$2:$B$312,2,FALSE)</f>
        <v>204.58793600000001</v>
      </c>
      <c r="N263">
        <f>VLOOKUP([1]COMBINED!A263,'[1]Pi Indus'!$A$2:$B$312,2,FALSE)</f>
        <v>2120.6657709999999</v>
      </c>
      <c r="O263">
        <f>VLOOKUP(A263,[1]Chambal!$A$2:$B$312,2,FALSE)</f>
        <v>225.21521000000001</v>
      </c>
      <c r="P263">
        <f>VLOOKUP(A263,[1]ITC!$A$2:$B$312,2,FALSE)</f>
        <v>188.61134300000001</v>
      </c>
      <c r="Q263">
        <f>VLOOKUP(A263,'[1]Godrej Cons'!$A$2:$B$312,2,FALSE)</f>
        <v>779.25</v>
      </c>
      <c r="R263">
        <f>VLOOKUP(A263,'[1]Relaxo Footwear'!$A$2:$B$312,2,FALSE)</f>
        <v>822.43774399999995</v>
      </c>
      <c r="S263">
        <f>VLOOKUP([1]COMBINED!A263,'[1]Sunpharma '!$A$2:$B$312,2,FALSE)</f>
        <v>573.36895800000002</v>
      </c>
      <c r="T263" s="5"/>
    </row>
    <row r="264" spans="1:20" x14ac:dyDescent="0.2">
      <c r="A264" s="4">
        <v>44223</v>
      </c>
      <c r="B264">
        <f>VLOOKUP(A264,'[1]Axis PSU'!$H$1:$I$305,2,FALSE)</f>
        <v>1034.6083000000001</v>
      </c>
      <c r="C264">
        <f>VLOOKUP(A264,'[1]LIC PSU'!$H$1:$I$305,2,FALSE)</f>
        <v>11.648300000000001</v>
      </c>
      <c r="D264">
        <f>VLOOKUP(A264,'[1]Axis Money'!$H$1:$I$305,2,FALSE)</f>
        <v>1098.7167999999999</v>
      </c>
      <c r="E264">
        <f>VLOOKUP(A264,'[1]LIC ETF'!$H$1:$I$311,2,FALSE)</f>
        <v>80.122100000000003</v>
      </c>
      <c r="F264">
        <f>VLOOKUP(A264,[1]Gold!$F$1:$G$324,2,FALSE)</f>
        <v>134693</v>
      </c>
      <c r="G264">
        <f>VLOOKUP(A264,[1]HDFC!$A$2:$B$312,2,FALSE)</f>
        <v>1387.39429</v>
      </c>
      <c r="H264">
        <f>VLOOKUP(A264,[1]ICICI!$A$2:$B$312,2,FALSE)</f>
        <v>517.71813999999995</v>
      </c>
      <c r="I264">
        <f>VLOOKUP(A264,'[1]IDFC '!$A$2:$B$312,2,FALSE)</f>
        <v>47.799999</v>
      </c>
      <c r="J264">
        <f>VLOOKUP(A264,'[1]RBL Bank'!$A$2:$B$312,2,FALSE)</f>
        <v>218.64999399999999</v>
      </c>
      <c r="K264">
        <f>VLOOKUP(A264,[1]Maruti!$A$2:$B$312,2,FALSE)</f>
        <v>7769.8774409999996</v>
      </c>
      <c r="L264">
        <f>VLOOKUP(A264,[1]TVS!$A$2:$B$312,2,FALSE)</f>
        <v>525.21502699999996</v>
      </c>
      <c r="M264">
        <f>VLOOKUP([1]COMBINED!A264,[1]Apollo!$A$2:$B$312,2,FALSE)</f>
        <v>195.43812600000001</v>
      </c>
      <c r="N264">
        <f>VLOOKUP([1]COMBINED!A264,'[1]Pi Indus'!$A$2:$B$312,2,FALSE)</f>
        <v>2083.8352049999999</v>
      </c>
      <c r="O264">
        <f>VLOOKUP(A264,[1]Chambal!$A$2:$B$312,2,FALSE)</f>
        <v>223.522583</v>
      </c>
      <c r="P264">
        <f>VLOOKUP(A264,[1]ITC!$A$2:$B$312,2,FALSE)</f>
        <v>191.19816599999999</v>
      </c>
      <c r="Q264">
        <f>VLOOKUP(A264,'[1]Godrej Cons'!$A$2:$B$312,2,FALSE)</f>
        <v>773.95001200000002</v>
      </c>
      <c r="R264">
        <f>VLOOKUP(A264,'[1]Relaxo Footwear'!$A$2:$B$312,2,FALSE)</f>
        <v>824.87658699999997</v>
      </c>
      <c r="S264">
        <f>VLOOKUP([1]COMBINED!A264,'[1]Sunpharma '!$A$2:$B$312,2,FALSE)</f>
        <v>557.13781700000004</v>
      </c>
      <c r="T264" s="5"/>
    </row>
    <row r="265" spans="1:20" x14ac:dyDescent="0.2">
      <c r="A265" s="4">
        <v>44224</v>
      </c>
      <c r="B265">
        <f>VLOOKUP(A265,'[1]Axis PSU'!$H$1:$I$305,2,FALSE)</f>
        <v>1034.7354</v>
      </c>
      <c r="C265">
        <f>VLOOKUP(A265,'[1]LIC PSU'!$H$1:$I$305,2,FALSE)</f>
        <v>11.650399999999999</v>
      </c>
      <c r="D265">
        <f>VLOOKUP(A265,'[1]Axis Money'!$H$1:$I$305,2,FALSE)</f>
        <v>1098.9231</v>
      </c>
      <c r="E265">
        <f>VLOOKUP(A265,'[1]LIC ETF'!$H$1:$I$311,2,FALSE)</f>
        <v>79.260199999999998</v>
      </c>
      <c r="F265">
        <f>VLOOKUP(A265,[1]Gold!$F$1:$G$324,2,FALSE)</f>
        <v>134367</v>
      </c>
      <c r="G265">
        <f>VLOOKUP(A265,[1]HDFC!$A$2:$B$312,2,FALSE)</f>
        <v>1349.8452199999999</v>
      </c>
      <c r="H265">
        <f>VLOOKUP(A265,[1]ICICI!$A$2:$B$312,2,FALSE)</f>
        <v>523.56585700000005</v>
      </c>
      <c r="I265">
        <f>VLOOKUP(A265,'[1]IDFC '!$A$2:$B$312,2,FALSE)</f>
        <v>47.900002000000001</v>
      </c>
      <c r="J265">
        <f>VLOOKUP(A265,'[1]RBL Bank'!$A$2:$B$312,2,FALSE)</f>
        <v>215.050003</v>
      </c>
      <c r="K265">
        <f>VLOOKUP(A265,[1]Maruti!$A$2:$B$312,2,FALSE)</f>
        <v>7491.1020509999998</v>
      </c>
      <c r="L265">
        <f>VLOOKUP(A265,[1]TVS!$A$2:$B$312,2,FALSE)</f>
        <v>522.84344499999997</v>
      </c>
      <c r="M265">
        <f>VLOOKUP([1]COMBINED!A265,[1]Apollo!$A$2:$B$312,2,FALSE)</f>
        <v>196.01904300000001</v>
      </c>
      <c r="N265">
        <f>VLOOKUP([1]COMBINED!A265,'[1]Pi Indus'!$A$2:$B$312,2,FALSE)</f>
        <v>2060.1933589999999</v>
      </c>
      <c r="O265">
        <f>VLOOKUP(A265,[1]Chambal!$A$2:$B$312,2,FALSE)</f>
        <v>231.06681800000001</v>
      </c>
      <c r="P265">
        <f>VLOOKUP(A265,[1]ITC!$A$2:$B$312,2,FALSE)</f>
        <v>187.52217099999999</v>
      </c>
      <c r="Q265">
        <f>VLOOKUP(A265,'[1]Godrej Cons'!$A$2:$B$312,2,FALSE)</f>
        <v>777.84997599999997</v>
      </c>
      <c r="R265">
        <f>VLOOKUP(A265,'[1]Relaxo Footwear'!$A$2:$B$312,2,FALSE)</f>
        <v>834.18395999999996</v>
      </c>
      <c r="S265">
        <f>VLOOKUP([1]COMBINED!A265,'[1]Sunpharma '!$A$2:$B$312,2,FALSE)</f>
        <v>551.808899</v>
      </c>
      <c r="T265" s="5"/>
    </row>
    <row r="266" spans="1:20" x14ac:dyDescent="0.2">
      <c r="A266" s="4">
        <v>44225</v>
      </c>
      <c r="B266">
        <f>VLOOKUP(A266,'[1]Axis PSU'!$H$1:$I$305,2,FALSE)</f>
        <v>1035.0545</v>
      </c>
      <c r="C266">
        <f>VLOOKUP(A266,'[1]LIC PSU'!$H$1:$I$305,2,FALSE)</f>
        <v>11.651899999999999</v>
      </c>
      <c r="D266">
        <f>VLOOKUP(A266,'[1]Axis Money'!$H$1:$I$305,2,FALSE)</f>
        <v>1099.0667000000001</v>
      </c>
      <c r="E266">
        <f>VLOOKUP(A266,'[1]LIC ETF'!$H$1:$I$311,2,FALSE)</f>
        <v>78.189800000000005</v>
      </c>
      <c r="F266">
        <f>VLOOKUP(A266,[1]Gold!$F$1:$G$324,2,FALSE)</f>
        <v>134538</v>
      </c>
      <c r="G266">
        <f>VLOOKUP(A266,[1]HDFC!$A$2:$B$312,2,FALSE)</f>
        <v>1368.59509</v>
      </c>
      <c r="H266">
        <f>VLOOKUP(A266,[1]ICICI!$A$2:$B$312,2,FALSE)</f>
        <v>532.23828100000003</v>
      </c>
      <c r="I266">
        <f>VLOOKUP(A266,'[1]IDFC '!$A$2:$B$312,2,FALSE)</f>
        <v>47.200001</v>
      </c>
      <c r="J266">
        <f>VLOOKUP(A266,'[1]RBL Bank'!$A$2:$B$312,2,FALSE)</f>
        <v>213.800003</v>
      </c>
      <c r="K266">
        <f>VLOOKUP(A266,[1]Maruti!$A$2:$B$312,2,FALSE)</f>
        <v>7114.1538090000004</v>
      </c>
      <c r="L266">
        <f>VLOOKUP(A266,[1]TVS!$A$2:$B$312,2,FALSE)</f>
        <v>554.06976299999997</v>
      </c>
      <c r="M266">
        <f>VLOOKUP([1]COMBINED!A266,[1]Apollo!$A$2:$B$312,2,FALSE)</f>
        <v>190.40329</v>
      </c>
      <c r="N266">
        <f>VLOOKUP([1]COMBINED!A266,'[1]Pi Indus'!$A$2:$B$312,2,FALSE)</f>
        <v>2009.476318</v>
      </c>
      <c r="O266">
        <f>VLOOKUP(A266,[1]Chambal!$A$2:$B$312,2,FALSE)</f>
        <v>229.95452900000001</v>
      </c>
      <c r="P266">
        <f>VLOOKUP(A266,[1]ITC!$A$2:$B$312,2,FALSE)</f>
        <v>184.48149100000001</v>
      </c>
      <c r="Q266">
        <f>VLOOKUP(A266,'[1]Godrej Cons'!$A$2:$B$312,2,FALSE)</f>
        <v>744.65002400000003</v>
      </c>
      <c r="R266">
        <f>VLOOKUP(A266,'[1]Relaxo Footwear'!$A$2:$B$312,2,FALSE)</f>
        <v>819.94909700000005</v>
      </c>
      <c r="S266">
        <f>VLOOKUP([1]COMBINED!A266,'[1]Sunpharma '!$A$2:$B$312,2,FALSE)</f>
        <v>573.17340100000001</v>
      </c>
      <c r="T266" s="5"/>
    </row>
    <row r="267" spans="1:20" x14ac:dyDescent="0.2">
      <c r="A267" s="4">
        <v>44228</v>
      </c>
      <c r="B267">
        <f>VLOOKUP(A267,'[1]Axis PSU'!$H$1:$I$305,2,FALSE)</f>
        <v>1033.9468999999999</v>
      </c>
      <c r="C267">
        <f>VLOOKUP(A267,'[1]LIC PSU'!$H$1:$I$305,2,FALSE)</f>
        <v>11.6267</v>
      </c>
      <c r="D267">
        <f>VLOOKUP(A267,'[1]Axis Money'!$H$1:$I$305,2,FALSE)</f>
        <v>1099.3653999999999</v>
      </c>
      <c r="E267">
        <f>VLOOKUP(A267,'[1]LIC ETF'!$H$1:$I$311,2,FALSE)</f>
        <v>81.869</v>
      </c>
      <c r="F267">
        <f>VLOOKUP(A267,[1]Gold!$F$1:$G$324,2,FALSE)</f>
        <v>135992</v>
      </c>
      <c r="G267">
        <f>VLOOKUP(A267,[1]HDFC!$A$2:$B$312,2,FALSE)</f>
        <v>1453.4864500000001</v>
      </c>
      <c r="H267">
        <f>VLOOKUP(A267,[1]ICICI!$A$2:$B$312,2,FALSE)</f>
        <v>598.44598399999995</v>
      </c>
      <c r="I267">
        <f>VLOOKUP(A267,'[1]IDFC '!$A$2:$B$312,2,FALSE)</f>
        <v>46.599997999999999</v>
      </c>
      <c r="J267">
        <f>VLOOKUP(A267,'[1]RBL Bank'!$A$2:$B$312,2,FALSE)</f>
        <v>236.85000600000001</v>
      </c>
      <c r="K267">
        <f>VLOOKUP(A267,[1]Maruti!$A$2:$B$312,2,FALSE)</f>
        <v>7304.8242190000001</v>
      </c>
      <c r="L267">
        <f>VLOOKUP(A267,[1]TVS!$A$2:$B$312,2,FALSE)</f>
        <v>570.37469499999997</v>
      </c>
      <c r="M267">
        <f>VLOOKUP([1]COMBINED!A267,[1]Apollo!$A$2:$B$312,2,FALSE)</f>
        <v>206.911697</v>
      </c>
      <c r="N267">
        <f>VLOOKUP([1]COMBINED!A267,'[1]Pi Indus'!$A$2:$B$312,2,FALSE)</f>
        <v>1990.1152340000001</v>
      </c>
      <c r="O267">
        <f>VLOOKUP(A267,[1]Chambal!$A$2:$B$312,2,FALSE)</f>
        <v>226.617661</v>
      </c>
      <c r="P267">
        <f>VLOOKUP(A267,[1]ITC!$A$2:$B$312,2,FALSE)</f>
        <v>196.008759</v>
      </c>
      <c r="Q267">
        <f>VLOOKUP(A267,'[1]Godrej Cons'!$A$2:$B$312,2,FALSE)</f>
        <v>752.95001200000002</v>
      </c>
      <c r="R267">
        <f>VLOOKUP(A267,'[1]Relaxo Footwear'!$A$2:$B$312,2,FALSE)</f>
        <v>826.76794400000006</v>
      </c>
      <c r="S267">
        <f>VLOOKUP([1]COMBINED!A267,'[1]Sunpharma '!$A$2:$B$312,2,FALSE)</f>
        <v>577.03564500000005</v>
      </c>
      <c r="T267" s="5"/>
    </row>
    <row r="268" spans="1:20" x14ac:dyDescent="0.2">
      <c r="A268" s="4">
        <v>44229</v>
      </c>
      <c r="B268">
        <f>VLOOKUP(A268,'[1]Axis PSU'!$H$1:$I$305,2,FALSE)</f>
        <v>1033.2085999999999</v>
      </c>
      <c r="C268">
        <f>VLOOKUP(A268,'[1]LIC PSU'!$H$1:$I$305,2,FALSE)</f>
        <v>11.606400000000001</v>
      </c>
      <c r="D268">
        <f>VLOOKUP(A268,'[1]Axis Money'!$H$1:$I$305,2,FALSE)</f>
        <v>1099.4635000000001</v>
      </c>
      <c r="E268">
        <f>VLOOKUP(A268,'[1]LIC ETF'!$H$1:$I$311,2,FALSE)</f>
        <v>83.948499999999996</v>
      </c>
      <c r="F268">
        <f>VLOOKUP(A268,[1]Gold!$F$1:$G$324,2,FALSE)</f>
        <v>133922</v>
      </c>
      <c r="G268">
        <f>VLOOKUP(A268,[1]HDFC!$A$2:$B$312,2,FALSE)</f>
        <v>1535.96631</v>
      </c>
      <c r="H268">
        <f>VLOOKUP(A268,[1]ICICI!$A$2:$B$312,2,FALSE)</f>
        <v>611.87573199999997</v>
      </c>
      <c r="I268">
        <f>VLOOKUP(A268,'[1]IDFC '!$A$2:$B$312,2,FALSE)</f>
        <v>47.700001</v>
      </c>
      <c r="J268">
        <f>VLOOKUP(A268,'[1]RBL Bank'!$A$2:$B$312,2,FALSE)</f>
        <v>242.39999399999999</v>
      </c>
      <c r="K268">
        <f>VLOOKUP(A268,[1]Maruti!$A$2:$B$312,2,FALSE)</f>
        <v>7556.453125</v>
      </c>
      <c r="L268">
        <f>VLOOKUP(A268,[1]TVS!$A$2:$B$312,2,FALSE)</f>
        <v>613.55798300000004</v>
      </c>
      <c r="M268">
        <f>VLOOKUP([1]COMBINED!A268,[1]Apollo!$A$2:$B$312,2,FALSE)</f>
        <v>220.273315</v>
      </c>
      <c r="N268">
        <f>VLOOKUP([1]COMBINED!A268,'[1]Pi Indus'!$A$2:$B$312,2,FALSE)</f>
        <v>2054.1713869999999</v>
      </c>
      <c r="O268">
        <f>VLOOKUP(A268,[1]Chambal!$A$2:$B$312,2,FALSE)</f>
        <v>227.24633800000001</v>
      </c>
      <c r="P268">
        <f>VLOOKUP(A268,[1]ITC!$A$2:$B$312,2,FALSE)</f>
        <v>198.050995</v>
      </c>
      <c r="Q268">
        <f>VLOOKUP(A268,'[1]Godrej Cons'!$A$2:$B$312,2,FALSE)</f>
        <v>747.84997599999997</v>
      </c>
      <c r="R268">
        <f>VLOOKUP(A268,'[1]Relaxo Footwear'!$A$2:$B$312,2,FALSE)</f>
        <v>832.09356700000001</v>
      </c>
      <c r="S268">
        <f>VLOOKUP([1]COMBINED!A268,'[1]Sunpharma '!$A$2:$B$312,2,FALSE)</f>
        <v>595.90673800000002</v>
      </c>
      <c r="T268" s="5"/>
    </row>
    <row r="269" spans="1:20" x14ac:dyDescent="0.2">
      <c r="A269" s="4">
        <v>44230</v>
      </c>
      <c r="B269">
        <f>VLOOKUP(A269,'[1]Axis PSU'!$H$1:$I$305,2,FALSE)</f>
        <v>1033.3583000000001</v>
      </c>
      <c r="C269">
        <f>VLOOKUP(A269,'[1]LIC PSU'!$H$1:$I$305,2,FALSE)</f>
        <v>11.611000000000001</v>
      </c>
      <c r="D269">
        <f>VLOOKUP(A269,'[1]Axis Money'!$H$1:$I$305,2,FALSE)</f>
        <v>1099.5152</v>
      </c>
      <c r="E269">
        <f>VLOOKUP(A269,'[1]LIC ETF'!$H$1:$I$311,2,FALSE)</f>
        <v>84.750399999999999</v>
      </c>
      <c r="F269">
        <f>VLOOKUP(A269,[1]Gold!$F$1:$G$324,2,FALSE)</f>
        <v>133475</v>
      </c>
      <c r="G269">
        <f>VLOOKUP(A269,[1]HDFC!$A$2:$B$312,2,FALSE)</f>
        <v>1549.9919400000001</v>
      </c>
      <c r="H269">
        <f>VLOOKUP(A269,[1]ICICI!$A$2:$B$312,2,FALSE)</f>
        <v>616.83148200000005</v>
      </c>
      <c r="I269">
        <f>VLOOKUP(A269,'[1]IDFC '!$A$2:$B$312,2,FALSE)</f>
        <v>47.650002000000001</v>
      </c>
      <c r="J269">
        <f>VLOOKUP(A269,'[1]RBL Bank'!$A$2:$B$312,2,FALSE)</f>
        <v>256.54998799999998</v>
      </c>
      <c r="K269">
        <f>VLOOKUP(A269,[1]Maruti!$A$2:$B$312,2,FALSE)</f>
        <v>7491.7934569999998</v>
      </c>
      <c r="L269">
        <f>VLOOKUP(A269,[1]TVS!$A$2:$B$312,2,FALSE)</f>
        <v>637.22466999999995</v>
      </c>
      <c r="M269">
        <f>VLOOKUP([1]COMBINED!A269,[1]Apollo!$A$2:$B$312,2,FALSE)</f>
        <v>220.22491500000001</v>
      </c>
      <c r="N269">
        <f>VLOOKUP([1]COMBINED!A269,'[1]Pi Indus'!$A$2:$B$312,2,FALSE)</f>
        <v>2239.8686520000001</v>
      </c>
      <c r="O269">
        <f>VLOOKUP(A269,[1]Chambal!$A$2:$B$312,2,FALSE)</f>
        <v>232.759445</v>
      </c>
      <c r="P269">
        <f>VLOOKUP(A269,[1]ITC!$A$2:$B$312,2,FALSE)</f>
        <v>196.734894</v>
      </c>
      <c r="Q269">
        <f>VLOOKUP(A269,'[1]Godrej Cons'!$A$2:$B$312,2,FALSE)</f>
        <v>746.90002400000003</v>
      </c>
      <c r="R269">
        <f>VLOOKUP(A269,'[1]Relaxo Footwear'!$A$2:$B$312,2,FALSE)</f>
        <v>834.432861</v>
      </c>
      <c r="S269">
        <f>VLOOKUP([1]COMBINED!A269,'[1]Sunpharma '!$A$2:$B$312,2,FALSE)</f>
        <v>615.21777299999997</v>
      </c>
      <c r="T269" s="5"/>
    </row>
    <row r="270" spans="1:20" x14ac:dyDescent="0.2">
      <c r="A270" s="4">
        <v>44231</v>
      </c>
      <c r="B270">
        <f>VLOOKUP(A270,'[1]Axis PSU'!$H$1:$I$305,2,FALSE)</f>
        <v>1033.2652</v>
      </c>
      <c r="C270">
        <f>VLOOKUP(A270,'[1]LIC PSU'!$H$1:$I$305,2,FALSE)</f>
        <v>11.6127</v>
      </c>
      <c r="D270">
        <f>VLOOKUP(A270,'[1]Axis Money'!$H$1:$I$305,2,FALSE)</f>
        <v>1099.6386</v>
      </c>
      <c r="E270">
        <f>VLOOKUP(A270,'[1]LIC ETF'!$H$1:$I$311,2,FALSE)</f>
        <v>85.347200000000001</v>
      </c>
      <c r="F270">
        <f>VLOOKUP(A270,[1]Gold!$F$1:$G$324,2,FALSE)</f>
        <v>130821</v>
      </c>
      <c r="G270">
        <f>VLOOKUP(A270,[1]HDFC!$A$2:$B$312,2,FALSE)</f>
        <v>1554.2241200000001</v>
      </c>
      <c r="H270">
        <f>VLOOKUP(A270,[1]ICICI!$A$2:$B$312,2,FALSE)</f>
        <v>622.72869900000001</v>
      </c>
      <c r="I270">
        <f>VLOOKUP(A270,'[1]IDFC '!$A$2:$B$312,2,FALSE)</f>
        <v>49.049999</v>
      </c>
      <c r="J270">
        <f>VLOOKUP(A270,'[1]RBL Bank'!$A$2:$B$312,2,FALSE)</f>
        <v>257.29998799999998</v>
      </c>
      <c r="K270">
        <f>VLOOKUP(A270,[1]Maruti!$A$2:$B$312,2,FALSE)</f>
        <v>7541.9414059999999</v>
      </c>
      <c r="L270">
        <f>VLOOKUP(A270,[1]TVS!$A$2:$B$312,2,FALSE)</f>
        <v>647.33703600000001</v>
      </c>
      <c r="M270">
        <f>VLOOKUP([1]COMBINED!A270,[1]Apollo!$A$2:$B$312,2,FALSE)</f>
        <v>236.103973</v>
      </c>
      <c r="N270">
        <f>VLOOKUP([1]COMBINED!A270,'[1]Pi Indus'!$A$2:$B$312,2,FALSE)</f>
        <v>2241.4113769999999</v>
      </c>
      <c r="O270">
        <f>VLOOKUP(A270,[1]Chambal!$A$2:$B$312,2,FALSE)</f>
        <v>253.94136</v>
      </c>
      <c r="P270">
        <f>VLOOKUP(A270,[1]ITC!$A$2:$B$312,2,FALSE)</f>
        <v>208.71597299999999</v>
      </c>
      <c r="Q270">
        <f>VLOOKUP(A270,'[1]Godrej Cons'!$A$2:$B$312,2,FALSE)</f>
        <v>768.75</v>
      </c>
      <c r="R270">
        <f>VLOOKUP(A270,'[1]Relaxo Footwear'!$A$2:$B$312,2,FALSE)</f>
        <v>837.86712599999998</v>
      </c>
      <c r="S270">
        <f>VLOOKUP([1]COMBINED!A270,'[1]Sunpharma '!$A$2:$B$312,2,FALSE)</f>
        <v>617.46667500000001</v>
      </c>
      <c r="T270" s="5"/>
    </row>
    <row r="271" spans="1:20" x14ac:dyDescent="0.2">
      <c r="A271" s="4">
        <v>44232</v>
      </c>
      <c r="B271">
        <f>VLOOKUP(A271,'[1]Axis PSU'!$H$1:$I$305,2,FALSE)</f>
        <v>1032.9554000000001</v>
      </c>
      <c r="C271">
        <f>VLOOKUP(A271,'[1]LIC PSU'!$H$1:$I$305,2,FALSE)</f>
        <v>11.602600000000001</v>
      </c>
      <c r="D271">
        <f>VLOOKUP(A271,'[1]Axis Money'!$H$1:$I$305,2,FALSE)</f>
        <v>1099.7891999999999</v>
      </c>
      <c r="E271">
        <f>VLOOKUP(A271,'[1]LIC ETF'!$H$1:$I$311,2,FALSE)</f>
        <v>85.512100000000004</v>
      </c>
      <c r="F271">
        <f>VLOOKUP(A271,[1]Gold!$F$1:$G$324,2,FALSE)</f>
        <v>131904</v>
      </c>
      <c r="G271">
        <f>VLOOKUP(A271,[1]HDFC!$A$2:$B$312,2,FALSE)</f>
        <v>1572.43262</v>
      </c>
      <c r="H271">
        <f>VLOOKUP(A271,[1]ICICI!$A$2:$B$312,2,FALSE)</f>
        <v>608.70422399999995</v>
      </c>
      <c r="I271">
        <f>VLOOKUP(A271,'[1]IDFC '!$A$2:$B$312,2,FALSE)</f>
        <v>48.299999</v>
      </c>
      <c r="J271">
        <f>VLOOKUP(A271,'[1]RBL Bank'!$A$2:$B$312,2,FALSE)</f>
        <v>251.10000600000001</v>
      </c>
      <c r="K271">
        <f>VLOOKUP(A271,[1]Maruti!$A$2:$B$312,2,FALSE)</f>
        <v>7397.9633789999998</v>
      </c>
      <c r="L271">
        <f>VLOOKUP(A271,[1]TVS!$A$2:$B$312,2,FALSE)</f>
        <v>622.898865</v>
      </c>
      <c r="M271">
        <f>VLOOKUP([1]COMBINED!A271,[1]Apollo!$A$2:$B$312,2,FALSE)</f>
        <v>233.92544599999999</v>
      </c>
      <c r="N271">
        <f>VLOOKUP([1]COMBINED!A271,'[1]Pi Indus'!$A$2:$B$312,2,FALSE)</f>
        <v>2236.2353520000001</v>
      </c>
      <c r="O271">
        <f>VLOOKUP(A271,[1]Chambal!$A$2:$B$312,2,FALSE)</f>
        <v>238.75618</v>
      </c>
      <c r="P271">
        <f>VLOOKUP(A271,[1]ITC!$A$2:$B$312,2,FALSE)</f>
        <v>212.70970199999999</v>
      </c>
      <c r="Q271">
        <f>VLOOKUP(A271,'[1]Godrej Cons'!$A$2:$B$312,2,FALSE)</f>
        <v>749.15002400000003</v>
      </c>
      <c r="R271">
        <f>VLOOKUP(A271,'[1]Relaxo Footwear'!$A$2:$B$312,2,FALSE)</f>
        <v>878.77996800000005</v>
      </c>
      <c r="S271">
        <f>VLOOKUP([1]COMBINED!A271,'[1]Sunpharma '!$A$2:$B$312,2,FALSE)</f>
        <v>620.64453100000003</v>
      </c>
      <c r="T271" s="5"/>
    </row>
    <row r="272" spans="1:20" x14ac:dyDescent="0.2">
      <c r="A272" s="4">
        <v>44235</v>
      </c>
      <c r="B272">
        <f>VLOOKUP(A272,'[1]Axis PSU'!$H$1:$I$305,2,FALSE)</f>
        <v>1033.5952</v>
      </c>
      <c r="C272">
        <f>VLOOKUP(A272,'[1]LIC PSU'!$H$1:$I$305,2,FALSE)</f>
        <v>11.610200000000001</v>
      </c>
      <c r="D272">
        <f>VLOOKUP(A272,'[1]Axis Money'!$H$1:$I$305,2,FALSE)</f>
        <v>1100.1433999999999</v>
      </c>
      <c r="E272">
        <f>VLOOKUP(A272,'[1]LIC ETF'!$H$1:$I$311,2,FALSE)</f>
        <v>86.597200000000001</v>
      </c>
      <c r="F272">
        <f>VLOOKUP(A272,[1]Gold!$F$1:$G$324,2,FALSE)</f>
        <v>133481</v>
      </c>
      <c r="G272">
        <f>VLOOKUP(A272,[1]HDFC!$A$2:$B$312,2,FALSE)</f>
        <v>1579.96216</v>
      </c>
      <c r="H272">
        <f>VLOOKUP(A272,[1]ICICI!$A$2:$B$312,2,FALSE)</f>
        <v>624.01715100000001</v>
      </c>
      <c r="I272">
        <f>VLOOKUP(A272,'[1]IDFC '!$A$2:$B$312,2,FALSE)</f>
        <v>49.150002000000001</v>
      </c>
      <c r="J272">
        <f>VLOOKUP(A272,'[1]RBL Bank'!$A$2:$B$312,2,FALSE)</f>
        <v>247.39999399999999</v>
      </c>
      <c r="K272">
        <f>VLOOKUP(A272,[1]Maruti!$A$2:$B$312,2,FALSE)</f>
        <v>7477.3813479999999</v>
      </c>
      <c r="L272">
        <f>VLOOKUP(A272,[1]TVS!$A$2:$B$312,2,FALSE)</f>
        <v>635.14276099999995</v>
      </c>
      <c r="M272">
        <f>VLOOKUP([1]COMBINED!A272,[1]Apollo!$A$2:$B$312,2,FALSE)</f>
        <v>240.94512900000001</v>
      </c>
      <c r="N272">
        <f>VLOOKUP([1]COMBINED!A272,'[1]Pi Indus'!$A$2:$B$312,2,FALSE)</f>
        <v>2226.6791990000002</v>
      </c>
      <c r="O272">
        <f>VLOOKUP(A272,[1]Chambal!$A$2:$B$312,2,FALSE)</f>
        <v>228.697159</v>
      </c>
      <c r="P272">
        <f>VLOOKUP(A272,[1]ITC!$A$2:$B$312,2,FALSE)</f>
        <v>211.57510400000001</v>
      </c>
      <c r="Q272">
        <f>VLOOKUP(A272,'[1]Godrej Cons'!$A$2:$B$312,2,FALSE)</f>
        <v>735.40002400000003</v>
      </c>
      <c r="R272">
        <f>VLOOKUP(A272,'[1]Relaxo Footwear'!$A$2:$B$312,2,FALSE)</f>
        <v>870.56756600000006</v>
      </c>
      <c r="S272">
        <f>VLOOKUP([1]COMBINED!A272,'[1]Sunpharma '!$A$2:$B$312,2,FALSE)</f>
        <v>620.54675299999997</v>
      </c>
      <c r="T272" s="5"/>
    </row>
    <row r="273" spans="1:20" x14ac:dyDescent="0.2">
      <c r="A273" s="4">
        <v>44236</v>
      </c>
      <c r="B273">
        <f>VLOOKUP(A273,'[1]Axis PSU'!$H$1:$I$305,2,FALSE)</f>
        <v>1033.192</v>
      </c>
      <c r="C273">
        <f>VLOOKUP(A273,'[1]LIC PSU'!$H$1:$I$305,2,FALSE)</f>
        <v>11.604699999999999</v>
      </c>
      <c r="D273">
        <f>VLOOKUP(A273,'[1]Axis Money'!$H$1:$I$305,2,FALSE)</f>
        <v>1100.2824000000001</v>
      </c>
      <c r="E273">
        <f>VLOOKUP(A273,'[1]LIC ETF'!$H$1:$I$311,2,FALSE)</f>
        <v>86.569100000000006</v>
      </c>
      <c r="F273">
        <f>VLOOKUP(A273,[1]Gold!$F$1:$G$324,2,FALSE)</f>
        <v>133858</v>
      </c>
      <c r="G273">
        <f>VLOOKUP(A273,[1]HDFC!$A$2:$B$312,2,FALSE)</f>
        <v>1586.45813</v>
      </c>
      <c r="H273">
        <f>VLOOKUP(A273,[1]ICICI!$A$2:$B$312,2,FALSE)</f>
        <v>627.73394800000005</v>
      </c>
      <c r="I273">
        <f>VLOOKUP(A273,'[1]IDFC '!$A$2:$B$312,2,FALSE)</f>
        <v>50</v>
      </c>
      <c r="J273">
        <f>VLOOKUP(A273,'[1]RBL Bank'!$A$2:$B$312,2,FALSE)</f>
        <v>246.35000600000001</v>
      </c>
      <c r="K273">
        <f>VLOOKUP(A273,[1]Maruti!$A$2:$B$312,2,FALSE)</f>
        <v>7529.1577150000003</v>
      </c>
      <c r="L273">
        <f>VLOOKUP(A273,[1]TVS!$A$2:$B$312,2,FALSE)</f>
        <v>644.51147500000002</v>
      </c>
      <c r="M273">
        <f>VLOOKUP([1]COMBINED!A273,[1]Apollo!$A$2:$B$312,2,FALSE)</f>
        <v>235.76507599999999</v>
      </c>
      <c r="N273">
        <f>VLOOKUP([1]COMBINED!A273,'[1]Pi Indus'!$A$2:$B$312,2,FALSE)</f>
        <v>2212.6437989999999</v>
      </c>
      <c r="O273">
        <f>VLOOKUP(A273,[1]Chambal!$A$2:$B$312,2,FALSE)</f>
        <v>226.230774</v>
      </c>
      <c r="P273">
        <f>VLOOKUP(A273,[1]ITC!$A$2:$B$312,2,FALSE)</f>
        <v>207.85369900000001</v>
      </c>
      <c r="Q273">
        <f>VLOOKUP(A273,'[1]Godrej Cons'!$A$2:$B$312,2,FALSE)</f>
        <v>743.59997599999997</v>
      </c>
      <c r="R273">
        <f>VLOOKUP(A273,'[1]Relaxo Footwear'!$A$2:$B$312,2,FALSE)</f>
        <v>874.89776600000005</v>
      </c>
      <c r="S273">
        <f>VLOOKUP([1]COMBINED!A273,'[1]Sunpharma '!$A$2:$B$312,2,FALSE)</f>
        <v>615.07257100000004</v>
      </c>
      <c r="T273" s="5"/>
    </row>
    <row r="274" spans="1:20" x14ac:dyDescent="0.2">
      <c r="A274" s="4">
        <v>44237</v>
      </c>
      <c r="B274">
        <f>VLOOKUP(A274,'[1]Axis PSU'!$H$1:$I$305,2,FALSE)</f>
        <v>1033.0392999999999</v>
      </c>
      <c r="C274">
        <f>VLOOKUP(A274,'[1]LIC PSU'!$H$1:$I$305,2,FALSE)</f>
        <v>11.606400000000001</v>
      </c>
      <c r="D274">
        <f>VLOOKUP(A274,'[1]Axis Money'!$H$1:$I$305,2,FALSE)</f>
        <v>1100.4783</v>
      </c>
      <c r="E274">
        <f>VLOOKUP(A274,'[1]LIC ETF'!$H$1:$I$311,2,FALSE)</f>
        <v>86.547700000000006</v>
      </c>
      <c r="F274">
        <f>VLOOKUP(A274,[1]Gold!$F$1:$G$324,2,FALSE)</f>
        <v>134150</v>
      </c>
      <c r="G274">
        <f>VLOOKUP(A274,[1]HDFC!$A$2:$B$312,2,FALSE)</f>
        <v>1556.8322800000001</v>
      </c>
      <c r="H274">
        <f>VLOOKUP(A274,[1]ICICI!$A$2:$B$312,2,FALSE)</f>
        <v>626.54461700000002</v>
      </c>
      <c r="I274">
        <f>VLOOKUP(A274,'[1]IDFC '!$A$2:$B$312,2,FALSE)</f>
        <v>50.549999</v>
      </c>
      <c r="J274">
        <f>VLOOKUP(A274,'[1]RBL Bank'!$A$2:$B$312,2,FALSE)</f>
        <v>243.050003</v>
      </c>
      <c r="K274">
        <f>VLOOKUP(A274,[1]Maruti!$A$2:$B$312,2,FALSE)</f>
        <v>7523.8764650000003</v>
      </c>
      <c r="L274">
        <f>VLOOKUP(A274,[1]TVS!$A$2:$B$312,2,FALSE)</f>
        <v>647.188354</v>
      </c>
      <c r="M274">
        <f>VLOOKUP([1]COMBINED!A274,[1]Apollo!$A$2:$B$312,2,FALSE)</f>
        <v>241.23559599999999</v>
      </c>
      <c r="N274">
        <f>VLOOKUP([1]COMBINED!A274,'[1]Pi Indus'!$A$2:$B$312,2,FALSE)</f>
        <v>2219.3627929999998</v>
      </c>
      <c r="O274">
        <f>VLOOKUP(A274,[1]Chambal!$A$2:$B$312,2,FALSE)</f>
        <v>225.79551699999999</v>
      </c>
      <c r="P274">
        <f>VLOOKUP(A274,[1]ITC!$A$2:$B$312,2,FALSE)</f>
        <v>206.53761299999999</v>
      </c>
      <c r="Q274">
        <f>VLOOKUP(A274,'[1]Godrej Cons'!$A$2:$B$312,2,FALSE)</f>
        <v>749.70001200000002</v>
      </c>
      <c r="R274">
        <f>VLOOKUP(A274,'[1]Relaxo Footwear'!$A$2:$B$312,2,FALSE)</f>
        <v>889.82946800000002</v>
      </c>
      <c r="S274">
        <f>VLOOKUP([1]COMBINED!A274,'[1]Sunpharma '!$A$2:$B$312,2,FALSE)</f>
        <v>618.52477999999996</v>
      </c>
      <c r="T274" s="5"/>
    </row>
    <row r="275" spans="1:20" x14ac:dyDescent="0.2">
      <c r="A275" s="4">
        <v>44238</v>
      </c>
      <c r="B275">
        <f>VLOOKUP(A275,'[1]Axis PSU'!$H$1:$I$305,2,FALSE)</f>
        <v>1033.5779</v>
      </c>
      <c r="C275">
        <f>VLOOKUP(A275,'[1]LIC PSU'!$H$1:$I$305,2,FALSE)</f>
        <v>11.617100000000001</v>
      </c>
      <c r="D275">
        <f>VLOOKUP(A275,'[1]Axis Money'!$H$1:$I$305,2,FALSE)</f>
        <v>1100.6027999999999</v>
      </c>
      <c r="E275">
        <f>VLOOKUP(A275,'[1]LIC ETF'!$H$1:$I$311,2,FALSE)</f>
        <v>86.946200000000005</v>
      </c>
      <c r="F275">
        <f>VLOOKUP(A275,[1]Gold!$F$1:$G$324,2,FALSE)</f>
        <v>132686</v>
      </c>
      <c r="G275">
        <f>VLOOKUP(A275,[1]HDFC!$A$2:$B$312,2,FALSE)</f>
        <v>1547.58032</v>
      </c>
      <c r="H275">
        <f>VLOOKUP(A275,[1]ICICI!$A$2:$B$312,2,FALSE)</f>
        <v>625.057861</v>
      </c>
      <c r="I275">
        <f>VLOOKUP(A275,'[1]IDFC '!$A$2:$B$312,2,FALSE)</f>
        <v>52.549999</v>
      </c>
      <c r="J275">
        <f>VLOOKUP(A275,'[1]RBL Bank'!$A$2:$B$312,2,FALSE)</f>
        <v>243.800003</v>
      </c>
      <c r="K275">
        <f>VLOOKUP(A275,[1]Maruti!$A$2:$B$312,2,FALSE)</f>
        <v>7568.9404299999997</v>
      </c>
      <c r="L275">
        <f>VLOOKUP(A275,[1]TVS!$A$2:$B$312,2,FALSE)</f>
        <v>633.35821499999997</v>
      </c>
      <c r="M275">
        <f>VLOOKUP([1]COMBINED!A275,[1]Apollo!$A$2:$B$312,2,FALSE)</f>
        <v>232.376251</v>
      </c>
      <c r="N275">
        <f>VLOOKUP([1]COMBINED!A275,'[1]Pi Indus'!$A$2:$B$312,2,FALSE)</f>
        <v>2221.0073240000002</v>
      </c>
      <c r="O275">
        <f>VLOOKUP(A275,[1]Chambal!$A$2:$B$312,2,FALSE)</f>
        <v>234.69386299999999</v>
      </c>
      <c r="P275">
        <f>VLOOKUP(A275,[1]ITC!$A$2:$B$312,2,FALSE)</f>
        <v>205.53916899999999</v>
      </c>
      <c r="Q275">
        <f>VLOOKUP(A275,'[1]Godrej Cons'!$A$2:$B$312,2,FALSE)</f>
        <v>758.75</v>
      </c>
      <c r="R275">
        <f>VLOOKUP(A275,'[1]Relaxo Footwear'!$A$2:$B$312,2,FALSE)</f>
        <v>889.77966300000003</v>
      </c>
      <c r="S275">
        <f>VLOOKUP([1]COMBINED!A275,'[1]Sunpharma '!$A$2:$B$312,2,FALSE)</f>
        <v>634.84844999999996</v>
      </c>
      <c r="T275" s="5"/>
    </row>
    <row r="276" spans="1:20" x14ac:dyDescent="0.2">
      <c r="A276" s="4">
        <v>44239</v>
      </c>
      <c r="B276">
        <f>VLOOKUP(A276,'[1]Axis PSU'!$H$1:$I$305,2,FALSE)</f>
        <v>1034.2555</v>
      </c>
      <c r="C276">
        <f>VLOOKUP(A276,'[1]LIC PSU'!$H$1:$I$305,2,FALSE)</f>
        <v>11.621600000000001</v>
      </c>
      <c r="D276">
        <f>VLOOKUP(A276,'[1]Axis Money'!$H$1:$I$305,2,FALSE)</f>
        <v>1100.7578000000001</v>
      </c>
      <c r="E276">
        <f>VLOOKUP(A276,'[1]LIC ETF'!$H$1:$I$311,2,FALSE)</f>
        <v>86.890699999999995</v>
      </c>
      <c r="F276">
        <f>VLOOKUP(A276,[1]Gold!$F$1:$G$324,2,FALSE)</f>
        <v>132347</v>
      </c>
      <c r="G276">
        <f>VLOOKUP(A276,[1]HDFC!$A$2:$B$312,2,FALSE)</f>
        <v>1557.0290500000001</v>
      </c>
      <c r="H276">
        <f>VLOOKUP(A276,[1]ICICI!$A$2:$B$312,2,FALSE)</f>
        <v>641.85754399999996</v>
      </c>
      <c r="I276">
        <f>VLOOKUP(A276,'[1]IDFC '!$A$2:$B$312,2,FALSE)</f>
        <v>52.099997999999999</v>
      </c>
      <c r="J276">
        <f>VLOOKUP(A276,'[1]RBL Bank'!$A$2:$B$312,2,FALSE)</f>
        <v>241.449997</v>
      </c>
      <c r="K276">
        <f>VLOOKUP(A276,[1]Maruti!$A$2:$B$312,2,FALSE)</f>
        <v>7471.3588870000003</v>
      </c>
      <c r="L276">
        <f>VLOOKUP(A276,[1]TVS!$A$2:$B$312,2,FALSE)</f>
        <v>630.978882</v>
      </c>
      <c r="M276">
        <f>VLOOKUP([1]COMBINED!A276,[1]Apollo!$A$2:$B$312,2,FALSE)</f>
        <v>231.988968</v>
      </c>
      <c r="N276">
        <f>VLOOKUP([1]COMBINED!A276,'[1]Pi Indus'!$A$2:$B$312,2,FALSE)</f>
        <v>2217.8178710000002</v>
      </c>
      <c r="O276">
        <f>VLOOKUP(A276,[1]Chambal!$A$2:$B$312,2,FALSE)</f>
        <v>233.96847500000001</v>
      </c>
      <c r="P276">
        <f>VLOOKUP(A276,[1]ITC!$A$2:$B$312,2,FALSE)</f>
        <v>197.370239</v>
      </c>
      <c r="Q276">
        <f>VLOOKUP(A276,'[1]Godrej Cons'!$A$2:$B$312,2,FALSE)</f>
        <v>754.29998799999998</v>
      </c>
      <c r="R276">
        <f>VLOOKUP(A276,'[1]Relaxo Footwear'!$A$2:$B$312,2,FALSE)</f>
        <v>869.124146</v>
      </c>
      <c r="S276">
        <f>VLOOKUP([1]COMBINED!A276,'[1]Sunpharma '!$A$2:$B$312,2,FALSE)</f>
        <v>618.57409700000005</v>
      </c>
      <c r="T276" s="5"/>
    </row>
    <row r="277" spans="1:20" x14ac:dyDescent="0.2">
      <c r="A277" s="4">
        <v>44242</v>
      </c>
      <c r="B277">
        <f>VLOOKUP(A277,'[1]Axis PSU'!$H$1:$I$305,2,FALSE)</f>
        <v>1034.5662</v>
      </c>
      <c r="C277">
        <f>VLOOKUP(A277,'[1]LIC PSU'!$H$1:$I$305,2,FALSE)</f>
        <v>11.625400000000001</v>
      </c>
      <c r="D277">
        <f>VLOOKUP(A277,'[1]Axis Money'!$H$1:$I$305,2,FALSE)</f>
        <v>1101.0839000000001</v>
      </c>
      <c r="E277">
        <f>VLOOKUP(A277,'[1]LIC ETF'!$H$1:$I$311,2,FALSE)</f>
        <v>87.768299999999996</v>
      </c>
      <c r="F277">
        <f>VLOOKUP(A277,[1]Gold!$F$1:$G$324,2,FALSE)</f>
        <v>132057</v>
      </c>
      <c r="G277">
        <f>VLOOKUP(A277,[1]HDFC!$A$2:$B$312,2,FALSE)</f>
        <v>1591.1333</v>
      </c>
      <c r="H277">
        <f>VLOOKUP(A277,[1]ICICI!$A$2:$B$312,2,FALSE)</f>
        <v>667.97393799999998</v>
      </c>
      <c r="I277">
        <f>VLOOKUP(A277,'[1]IDFC '!$A$2:$B$312,2,FALSE)</f>
        <v>54.099997999999999</v>
      </c>
      <c r="J277">
        <f>VLOOKUP(A277,'[1]RBL Bank'!$A$2:$B$312,2,FALSE)</f>
        <v>254</v>
      </c>
      <c r="K277">
        <f>VLOOKUP(A277,[1]Maruti!$A$2:$B$312,2,FALSE)</f>
        <v>7499.1474609999996</v>
      </c>
      <c r="L277">
        <f>VLOOKUP(A277,[1]TVS!$A$2:$B$312,2,FALSE)</f>
        <v>625.27832000000001</v>
      </c>
      <c r="M277">
        <f>VLOOKUP([1]COMBINED!A277,[1]Apollo!$A$2:$B$312,2,FALSE)</f>
        <v>230.43978899999999</v>
      </c>
      <c r="N277">
        <f>VLOOKUP([1]COMBINED!A277,'[1]Pi Indus'!$A$2:$B$312,2,FALSE)</f>
        <v>2204.0625</v>
      </c>
      <c r="O277">
        <f>VLOOKUP(A277,[1]Chambal!$A$2:$B$312,2,FALSE)</f>
        <v>230.53486599999999</v>
      </c>
      <c r="P277">
        <f>VLOOKUP(A277,[1]ITC!$A$2:$B$312,2,FALSE)</f>
        <v>198.41404700000001</v>
      </c>
      <c r="Q277">
        <f>VLOOKUP(A277,'[1]Godrej Cons'!$A$2:$B$312,2,FALSE)</f>
        <v>743.29998799999998</v>
      </c>
      <c r="R277">
        <f>VLOOKUP(A277,'[1]Relaxo Footwear'!$A$2:$B$312,2,FALSE)</f>
        <v>870.11956799999996</v>
      </c>
      <c r="S277">
        <f>VLOOKUP([1]COMBINED!A277,'[1]Sunpharma '!$A$2:$B$312,2,FALSE)</f>
        <v>618.91937299999995</v>
      </c>
      <c r="T277" s="5"/>
    </row>
    <row r="278" spans="1:20" x14ac:dyDescent="0.2">
      <c r="A278" s="4">
        <v>44243</v>
      </c>
      <c r="B278">
        <f>VLOOKUP(A278,'[1]Axis PSU'!$H$1:$I$305,2,FALSE)</f>
        <v>1035.2991</v>
      </c>
      <c r="C278">
        <f>VLOOKUP(A278,'[1]LIC PSU'!$H$1:$I$305,2,FALSE)</f>
        <v>11.6296</v>
      </c>
      <c r="D278">
        <f>VLOOKUP(A278,'[1]Axis Money'!$H$1:$I$305,2,FALSE)</f>
        <v>1101.2445</v>
      </c>
      <c r="E278">
        <f>VLOOKUP(A278,'[1]LIC ETF'!$H$1:$I$311,2,FALSE)</f>
        <v>87.753500000000003</v>
      </c>
      <c r="F278">
        <f>VLOOKUP(A278,[1]Gold!$F$1:$G$324,2,FALSE)</f>
        <v>130717</v>
      </c>
      <c r="G278">
        <f>VLOOKUP(A278,[1]HDFC!$A$2:$B$312,2,FALSE)</f>
        <v>1601.0251499999999</v>
      </c>
      <c r="H278">
        <f>VLOOKUP(A278,[1]ICICI!$A$2:$B$312,2,FALSE)</f>
        <v>652.51220699999999</v>
      </c>
      <c r="I278">
        <f>VLOOKUP(A278,'[1]IDFC '!$A$2:$B$312,2,FALSE)</f>
        <v>53.849997999999999</v>
      </c>
      <c r="J278">
        <f>VLOOKUP(A278,'[1]RBL Bank'!$A$2:$B$312,2,FALSE)</f>
        <v>258.5</v>
      </c>
      <c r="K278">
        <f>VLOOKUP(A278,[1]Maruti!$A$2:$B$312,2,FALSE)</f>
        <v>7598.2587890000004</v>
      </c>
      <c r="L278">
        <f>VLOOKUP(A278,[1]TVS!$A$2:$B$312,2,FALSE)</f>
        <v>623.44415300000003</v>
      </c>
      <c r="M278">
        <f>VLOOKUP([1]COMBINED!A278,[1]Apollo!$A$2:$B$312,2,FALSE)</f>
        <v>228.74537699999999</v>
      </c>
      <c r="N278">
        <f>VLOOKUP([1]COMBINED!A278,'[1]Pi Indus'!$A$2:$B$312,2,FALSE)</f>
        <v>2219.5124510000001</v>
      </c>
      <c r="O278">
        <f>VLOOKUP(A278,[1]Chambal!$A$2:$B$312,2,FALSE)</f>
        <v>228.116837</v>
      </c>
      <c r="P278">
        <f>VLOOKUP(A278,[1]ITC!$A$2:$B$312,2,FALSE)</f>
        <v>198.09637499999999</v>
      </c>
      <c r="Q278">
        <f>VLOOKUP(A278,'[1]Godrej Cons'!$A$2:$B$312,2,FALSE)</f>
        <v>721.09997599999997</v>
      </c>
      <c r="R278">
        <f>VLOOKUP(A278,'[1]Relaxo Footwear'!$A$2:$B$312,2,FALSE)</f>
        <v>870.66711399999997</v>
      </c>
      <c r="S278">
        <f>VLOOKUP([1]COMBINED!A278,'[1]Sunpharma '!$A$2:$B$312,2,FALSE)</f>
        <v>622.519409</v>
      </c>
      <c r="T278" s="5"/>
    </row>
    <row r="279" spans="1:20" x14ac:dyDescent="0.2">
      <c r="A279" s="4">
        <v>44244</v>
      </c>
      <c r="B279">
        <f>VLOOKUP(A279,'[1]Axis PSU'!$H$1:$I$305,2,FALSE)</f>
        <v>1035.433</v>
      </c>
      <c r="C279">
        <f>VLOOKUP(A279,'[1]LIC PSU'!$H$1:$I$305,2,FALSE)</f>
        <v>11.6295</v>
      </c>
      <c r="D279">
        <f>VLOOKUP(A279,'[1]Axis Money'!$H$1:$I$305,2,FALSE)</f>
        <v>1101.4204999999999</v>
      </c>
      <c r="E279">
        <f>VLOOKUP(A279,'[1]LIC ETF'!$H$1:$I$311,2,FALSE)</f>
        <v>87.1755</v>
      </c>
      <c r="F279">
        <f>VLOOKUP(A279,[1]Gold!$F$1:$G$324,2,FALSE)</f>
        <v>129275</v>
      </c>
      <c r="G279">
        <f>VLOOKUP(A279,[1]HDFC!$A$2:$B$312,2,FALSE)</f>
        <v>1561.50757</v>
      </c>
      <c r="H279">
        <f>VLOOKUP(A279,[1]ICICI!$A$2:$B$312,2,FALSE)</f>
        <v>651.521118</v>
      </c>
      <c r="I279">
        <f>VLOOKUP(A279,'[1]IDFC '!$A$2:$B$312,2,FALSE)</f>
        <v>56.400002000000001</v>
      </c>
      <c r="J279">
        <f>VLOOKUP(A279,'[1]RBL Bank'!$A$2:$B$312,2,FALSE)</f>
        <v>253.14999399999999</v>
      </c>
      <c r="K279">
        <f>VLOOKUP(A279,[1]Maruti!$A$2:$B$312,2,FALSE)</f>
        <v>7406.8974609999996</v>
      </c>
      <c r="L279">
        <f>VLOOKUP(A279,[1]TVS!$A$2:$B$312,2,FALSE)</f>
        <v>613.38147000000004</v>
      </c>
      <c r="M279">
        <f>VLOOKUP([1]COMBINED!A279,[1]Apollo!$A$2:$B$312,2,FALSE)</f>
        <v>233.97384600000001</v>
      </c>
      <c r="N279">
        <f>VLOOKUP([1]COMBINED!A279,'[1]Pi Indus'!$A$2:$B$312,2,FALSE)</f>
        <v>2215.9243160000001</v>
      </c>
      <c r="O279">
        <f>VLOOKUP(A279,[1]Chambal!$A$2:$B$312,2,FALSE)</f>
        <v>224.634872</v>
      </c>
      <c r="P279">
        <f>VLOOKUP(A279,[1]ITC!$A$2:$B$312,2,FALSE)</f>
        <v>197.64254800000001</v>
      </c>
      <c r="Q279">
        <f>VLOOKUP(A279,'[1]Godrej Cons'!$A$2:$B$312,2,FALSE)</f>
        <v>720.79998799999998</v>
      </c>
      <c r="R279">
        <f>VLOOKUP(A279,'[1]Relaxo Footwear'!$A$2:$B$312,2,FALSE)</f>
        <v>861.45929000000001</v>
      </c>
      <c r="S279">
        <f>VLOOKUP([1]COMBINED!A279,'[1]Sunpharma '!$A$2:$B$312,2,FALSE)</f>
        <v>612.75476100000003</v>
      </c>
      <c r="T279" s="5"/>
    </row>
    <row r="280" spans="1:20" x14ac:dyDescent="0.2">
      <c r="A280" s="4">
        <v>44245</v>
      </c>
      <c r="B280">
        <f>VLOOKUP(A280,'[1]Axis PSU'!$H$1:$I$305,2,FALSE)</f>
        <v>1035.7625</v>
      </c>
      <c r="C280">
        <f>VLOOKUP(A280,'[1]LIC PSU'!$H$1:$I$305,2,FALSE)</f>
        <v>11.632</v>
      </c>
      <c r="D280">
        <f>VLOOKUP(A280,'[1]Axis Money'!$H$1:$I$305,2,FALSE)</f>
        <v>1101.6301000000001</v>
      </c>
      <c r="E280">
        <f>VLOOKUP(A280,'[1]LIC ETF'!$H$1:$I$311,2,FALSE)</f>
        <v>86.649299999999997</v>
      </c>
      <c r="F280">
        <f>VLOOKUP(A280,[1]Gold!$F$1:$G$324,2,FALSE)</f>
        <v>128836</v>
      </c>
      <c r="G280">
        <f>VLOOKUP(A280,[1]HDFC!$A$2:$B$312,2,FALSE)</f>
        <v>1529.8148200000001</v>
      </c>
      <c r="H280">
        <f>VLOOKUP(A280,[1]ICICI!$A$2:$B$312,2,FALSE)</f>
        <v>638.933716</v>
      </c>
      <c r="I280">
        <f>VLOOKUP(A280,'[1]IDFC '!$A$2:$B$312,2,FALSE)</f>
        <v>58.099997999999999</v>
      </c>
      <c r="J280">
        <f>VLOOKUP(A280,'[1]RBL Bank'!$A$2:$B$312,2,FALSE)</f>
        <v>250.14999399999999</v>
      </c>
      <c r="K280">
        <f>VLOOKUP(A280,[1]Maruti!$A$2:$B$312,2,FALSE)</f>
        <v>7401.3198240000002</v>
      </c>
      <c r="L280">
        <f>VLOOKUP(A280,[1]TVS!$A$2:$B$312,2,FALSE)</f>
        <v>606.68945299999996</v>
      </c>
      <c r="M280">
        <f>VLOOKUP([1]COMBINED!A280,[1]Apollo!$A$2:$B$312,2,FALSE)</f>
        <v>228.55174299999999</v>
      </c>
      <c r="N280">
        <f>VLOOKUP([1]COMBINED!A280,'[1]Pi Indus'!$A$2:$B$312,2,FALSE)</f>
        <v>2260.1809079999998</v>
      </c>
      <c r="O280">
        <f>VLOOKUP(A280,[1]Chambal!$A$2:$B$312,2,FALSE)</f>
        <v>225.602081</v>
      </c>
      <c r="P280">
        <f>VLOOKUP(A280,[1]ITC!$A$2:$B$312,2,FALSE)</f>
        <v>198.64099100000001</v>
      </c>
      <c r="Q280">
        <f>VLOOKUP(A280,'[1]Godrej Cons'!$A$2:$B$312,2,FALSE)</f>
        <v>718.75</v>
      </c>
      <c r="R280">
        <f>VLOOKUP(A280,'[1]Relaxo Footwear'!$A$2:$B$312,2,FALSE)</f>
        <v>872.21008300000005</v>
      </c>
      <c r="S280">
        <f>VLOOKUP([1]COMBINED!A280,'[1]Sunpharma '!$A$2:$B$312,2,FALSE)</f>
        <v>607.625854</v>
      </c>
      <c r="T280" s="5"/>
    </row>
    <row r="281" spans="1:20" x14ac:dyDescent="0.2">
      <c r="A281" s="4">
        <v>44249</v>
      </c>
      <c r="B281">
        <f>VLOOKUP(A281,'[1]Axis PSU'!$H$1:$I$305,2,FALSE)</f>
        <v>1035.3297</v>
      </c>
      <c r="C281">
        <f>VLOOKUP(A281,'[1]LIC PSU'!$H$1:$I$305,2,FALSE)</f>
        <v>11.625500000000001</v>
      </c>
      <c r="D281">
        <f>VLOOKUP(A281,'[1]Axis Money'!$H$1:$I$305,2,FALSE)</f>
        <v>1102.0464999999999</v>
      </c>
      <c r="E281">
        <f>VLOOKUP(A281,'[1]LIC ETF'!$H$1:$I$311,2,FALSE)</f>
        <v>84.174400000000006</v>
      </c>
      <c r="F281">
        <f>VLOOKUP(A281,[1]Gold!$F$1:$G$324,2,FALSE)</f>
        <v>131072</v>
      </c>
      <c r="G281">
        <f>VLOOKUP(A281,[1]HDFC!$A$2:$B$312,2,FALSE)</f>
        <v>1523.61401</v>
      </c>
      <c r="H281">
        <f>VLOOKUP(A281,[1]ICICI!$A$2:$B$312,2,FALSE)</f>
        <v>604.44226100000003</v>
      </c>
      <c r="I281">
        <f>VLOOKUP(A281,'[1]IDFC '!$A$2:$B$312,2,FALSE)</f>
        <v>61.5</v>
      </c>
      <c r="J281">
        <f>VLOOKUP(A281,'[1]RBL Bank'!$A$2:$B$312,2,FALSE)</f>
        <v>236.5</v>
      </c>
      <c r="K281">
        <f>VLOOKUP(A281,[1]Maruti!$A$2:$B$312,2,FALSE)</f>
        <v>6995.4965819999998</v>
      </c>
      <c r="L281">
        <f>VLOOKUP(A281,[1]TVS!$A$2:$B$312,2,FALSE)</f>
        <v>582.548767</v>
      </c>
      <c r="M281">
        <f>VLOOKUP([1]COMBINED!A281,[1]Apollo!$A$2:$B$312,2,FALSE)</f>
        <v>221.14473000000001</v>
      </c>
      <c r="N281">
        <f>VLOOKUP([1]COMBINED!A281,'[1]Pi Indus'!$A$2:$B$312,2,FALSE)</f>
        <v>2227.6857909999999</v>
      </c>
      <c r="O281">
        <f>VLOOKUP(A281,[1]Chambal!$A$2:$B$312,2,FALSE)</f>
        <v>225.505371</v>
      </c>
      <c r="P281">
        <f>VLOOKUP(A281,[1]ITC!$A$2:$B$312,2,FALSE)</f>
        <v>192.384995</v>
      </c>
      <c r="Q281">
        <f>VLOOKUP(A281,'[1]Godrej Cons'!$A$2:$B$312,2,FALSE)</f>
        <v>699.45001200000002</v>
      </c>
      <c r="R281">
        <f>VLOOKUP(A281,'[1]Relaxo Footwear'!$A$2:$B$312,2,FALSE)</f>
        <v>853.09747300000004</v>
      </c>
      <c r="S281">
        <f>VLOOKUP([1]COMBINED!A281,'[1]Sunpharma '!$A$2:$B$312,2,FALSE)</f>
        <v>587.15960700000005</v>
      </c>
      <c r="T281" s="5"/>
    </row>
    <row r="282" spans="1:20" x14ac:dyDescent="0.2">
      <c r="A282" s="4">
        <v>44250</v>
      </c>
      <c r="B282">
        <f>VLOOKUP(A282,'[1]Axis PSU'!$H$1:$I$305,2,FALSE)</f>
        <v>1034.8581999999999</v>
      </c>
      <c r="C282">
        <f>VLOOKUP(A282,'[1]LIC PSU'!$H$1:$I$305,2,FALSE)</f>
        <v>11.622400000000001</v>
      </c>
      <c r="D282">
        <f>VLOOKUP(A282,'[1]Axis Money'!$H$1:$I$305,2,FALSE)</f>
        <v>1102.2052000000001</v>
      </c>
      <c r="E282">
        <f>VLOOKUP(A282,'[1]LIC ETF'!$H$1:$I$311,2,FALSE)</f>
        <v>84.337599999999995</v>
      </c>
      <c r="F282">
        <f>VLOOKUP(A282,[1]Gold!$F$1:$G$324,2,FALSE)</f>
        <v>130645</v>
      </c>
      <c r="G282">
        <f>VLOOKUP(A282,[1]HDFC!$A$2:$B$312,2,FALSE)</f>
        <v>1505.06104</v>
      </c>
      <c r="H282">
        <f>VLOOKUP(A282,[1]ICICI!$A$2:$B$312,2,FALSE)</f>
        <v>610.83508300000005</v>
      </c>
      <c r="I282">
        <f>VLOOKUP(A282,'[1]IDFC '!$A$2:$B$312,2,FALSE)</f>
        <v>61.400002000000001</v>
      </c>
      <c r="J282">
        <f>VLOOKUP(A282,'[1]RBL Bank'!$A$2:$B$312,2,FALSE)</f>
        <v>236.050003</v>
      </c>
      <c r="K282">
        <f>VLOOKUP(A282,[1]Maruti!$A$2:$B$312,2,FALSE)</f>
        <v>6881.0346680000002</v>
      </c>
      <c r="L282">
        <f>VLOOKUP(A282,[1]TVS!$A$2:$B$312,2,FALSE)</f>
        <v>591.91754200000003</v>
      </c>
      <c r="M282">
        <f>VLOOKUP([1]COMBINED!A282,[1]Apollo!$A$2:$B$312,2,FALSE)</f>
        <v>222.50027499999999</v>
      </c>
      <c r="N282">
        <f>VLOOKUP([1]COMBINED!A282,'[1]Pi Indus'!$A$2:$B$312,2,FALSE)</f>
        <v>2251.8078609999998</v>
      </c>
      <c r="O282">
        <f>VLOOKUP(A282,[1]Chambal!$A$2:$B$312,2,FALSE)</f>
        <v>221.878311</v>
      </c>
      <c r="P282">
        <f>VLOOKUP(A282,[1]ITC!$A$2:$B$312,2,FALSE)</f>
        <v>193.73228499999999</v>
      </c>
      <c r="Q282">
        <f>VLOOKUP(A282,'[1]Godrej Cons'!$A$2:$B$312,2,FALSE)</f>
        <v>680.09997599999997</v>
      </c>
      <c r="R282">
        <f>VLOOKUP(A282,'[1]Relaxo Footwear'!$A$2:$B$312,2,FALSE)</f>
        <v>871.76208499999996</v>
      </c>
      <c r="S282">
        <f>VLOOKUP([1]COMBINED!A282,'[1]Sunpharma '!$A$2:$B$312,2,FALSE)</f>
        <v>595.78997800000002</v>
      </c>
      <c r="T282" s="5"/>
    </row>
    <row r="283" spans="1:20" x14ac:dyDescent="0.2">
      <c r="A283" s="4">
        <v>44251</v>
      </c>
      <c r="B283">
        <f>VLOOKUP(A283,'[1]Axis PSU'!$H$1:$I$305,2,FALSE)</f>
        <v>1035.0636</v>
      </c>
      <c r="C283">
        <f>VLOOKUP(A283,'[1]LIC PSU'!$H$1:$I$305,2,FALSE)</f>
        <v>11.6235</v>
      </c>
      <c r="D283">
        <f>VLOOKUP(A283,'[1]Axis Money'!$H$1:$I$305,2,FALSE)</f>
        <v>1102.3970999999999</v>
      </c>
      <c r="E283">
        <f>VLOOKUP(A283,'[1]LIC ETF'!$H$1:$I$311,2,FALSE)</f>
        <v>85.900999999999996</v>
      </c>
      <c r="F283">
        <f>VLOOKUP(A283,[1]Gold!$F$1:$G$324,2,FALSE)</f>
        <v>130620</v>
      </c>
      <c r="G283">
        <f>VLOOKUP(A283,[1]HDFC!$A$2:$B$312,2,FALSE)</f>
        <v>1581.1433099999999</v>
      </c>
      <c r="H283">
        <f>VLOOKUP(A283,[1]ICICI!$A$2:$B$312,2,FALSE)</f>
        <v>635.41516100000001</v>
      </c>
      <c r="I283">
        <f>VLOOKUP(A283,'[1]IDFC '!$A$2:$B$312,2,FALSE)</f>
        <v>63.799999</v>
      </c>
      <c r="J283">
        <f>VLOOKUP(A283,'[1]RBL Bank'!$A$2:$B$312,2,FALSE)</f>
        <v>246.550003</v>
      </c>
      <c r="K283">
        <f>VLOOKUP(A283,[1]Maruti!$A$2:$B$312,2,FALSE)</f>
        <v>6863.7099609999996</v>
      </c>
      <c r="L283">
        <f>VLOOKUP(A283,[1]TVS!$A$2:$B$312,2,FALSE)</f>
        <v>594.79266399999995</v>
      </c>
      <c r="M283">
        <f>VLOOKUP([1]COMBINED!A283,[1]Apollo!$A$2:$B$312,2,FALSE)</f>
        <v>231.31118799999999</v>
      </c>
      <c r="N283">
        <f>VLOOKUP([1]COMBINED!A283,'[1]Pi Indus'!$A$2:$B$312,2,FALSE)</f>
        <v>2245.030029</v>
      </c>
      <c r="O283">
        <f>VLOOKUP(A283,[1]Chambal!$A$2:$B$312,2,FALSE)</f>
        <v>223.86108400000001</v>
      </c>
      <c r="P283">
        <f>VLOOKUP(A283,[1]ITC!$A$2:$B$312,2,FALSE)</f>
        <v>194.05749499999999</v>
      </c>
      <c r="Q283">
        <f>VLOOKUP(A283,'[1]Godrej Cons'!$A$2:$B$312,2,FALSE)</f>
        <v>692.90002400000003</v>
      </c>
      <c r="R283">
        <f>VLOOKUP(A283,'[1]Relaxo Footwear'!$A$2:$B$312,2,FALSE)</f>
        <v>874.997253</v>
      </c>
      <c r="S283">
        <f>VLOOKUP([1]COMBINED!A283,'[1]Sunpharma '!$A$2:$B$312,2,FALSE)</f>
        <v>593.22552499999995</v>
      </c>
      <c r="T283" s="5"/>
    </row>
    <row r="284" spans="1:20" x14ac:dyDescent="0.2">
      <c r="A284" s="4">
        <v>44252</v>
      </c>
      <c r="B284">
        <f>VLOOKUP(A284,'[1]Axis PSU'!$H$1:$I$305,2,FALSE)</f>
        <v>1035.2029</v>
      </c>
      <c r="C284">
        <f>VLOOKUP(A284,'[1]LIC PSU'!$H$1:$I$305,2,FALSE)</f>
        <v>11.625</v>
      </c>
      <c r="D284">
        <f>VLOOKUP(A284,'[1]Axis Money'!$H$1:$I$305,2,FALSE)</f>
        <v>1102.5042000000001</v>
      </c>
      <c r="E284">
        <f>VLOOKUP(A284,'[1]LIC ETF'!$H$1:$I$311,2,FALSE)</f>
        <v>86.538899999999998</v>
      </c>
      <c r="F284">
        <f>VLOOKUP(A284,[1]Gold!$F$1:$G$324,2,FALSE)</f>
        <v>128734</v>
      </c>
      <c r="G284">
        <f>VLOOKUP(A284,[1]HDFC!$A$2:$B$312,2,FALSE)</f>
        <v>1581.0939900000001</v>
      </c>
      <c r="H284">
        <f>VLOOKUP(A284,[1]ICICI!$A$2:$B$312,2,FALSE)</f>
        <v>622.43133499999999</v>
      </c>
      <c r="I284">
        <f>VLOOKUP(A284,'[1]IDFC '!$A$2:$B$312,2,FALSE)</f>
        <v>64.699996999999996</v>
      </c>
      <c r="J284">
        <f>VLOOKUP(A284,'[1]RBL Bank'!$A$2:$B$312,2,FALSE)</f>
        <v>248.949997</v>
      </c>
      <c r="K284">
        <f>VLOOKUP(A284,[1]Maruti!$A$2:$B$312,2,FALSE)</f>
        <v>6841.3999020000001</v>
      </c>
      <c r="L284">
        <f>VLOOKUP(A284,[1]TVS!$A$2:$B$312,2,FALSE)</f>
        <v>590.97570800000005</v>
      </c>
      <c r="M284">
        <f>VLOOKUP([1]COMBINED!A284,[1]Apollo!$A$2:$B$312,2,FALSE)</f>
        <v>233.68338</v>
      </c>
      <c r="N284">
        <f>VLOOKUP([1]COMBINED!A284,'[1]Pi Indus'!$A$2:$B$312,2,FALSE)</f>
        <v>2209.2954100000002</v>
      </c>
      <c r="O284">
        <f>VLOOKUP(A284,[1]Chambal!$A$2:$B$312,2,FALSE)</f>
        <v>236.09634399999999</v>
      </c>
      <c r="P284">
        <f>VLOOKUP(A284,[1]ITC!$A$2:$B$312,2,FALSE)</f>
        <v>194.33622700000001</v>
      </c>
      <c r="Q284">
        <f>VLOOKUP(A284,'[1]Godrej Cons'!$A$2:$B$312,2,FALSE)</f>
        <v>696.40002400000003</v>
      </c>
      <c r="R284">
        <f>VLOOKUP(A284,'[1]Relaxo Footwear'!$A$2:$B$312,2,FALSE)</f>
        <v>865.540527</v>
      </c>
      <c r="S284">
        <f>VLOOKUP([1]COMBINED!A284,'[1]Sunpharma '!$A$2:$B$312,2,FALSE)</f>
        <v>601.21472200000005</v>
      </c>
      <c r="T284" s="5"/>
    </row>
    <row r="285" spans="1:20" x14ac:dyDescent="0.2">
      <c r="A285" s="4">
        <v>44253</v>
      </c>
      <c r="B285">
        <f>VLOOKUP(A285,'[1]Axis PSU'!$H$1:$I$305,2,FALSE)</f>
        <v>1035.1804999999999</v>
      </c>
      <c r="C285">
        <f>VLOOKUP(A285,'[1]LIC PSU'!$H$1:$I$305,2,FALSE)</f>
        <v>11.6206</v>
      </c>
      <c r="D285">
        <f>VLOOKUP(A285,'[1]Axis Money'!$H$1:$I$305,2,FALSE)</f>
        <v>1102.5622000000001</v>
      </c>
      <c r="E285">
        <f>VLOOKUP(A285,'[1]LIC ETF'!$H$1:$I$311,2,FALSE)</f>
        <v>83.290999999999997</v>
      </c>
      <c r="F285">
        <f>VLOOKUP(A285,[1]Gold!$F$1:$G$324,2,FALSE)</f>
        <v>128140</v>
      </c>
      <c r="G285">
        <f>VLOOKUP(A285,[1]HDFC!$A$2:$B$312,2,FALSE)</f>
        <v>1510.2282700000001</v>
      </c>
      <c r="H285">
        <f>VLOOKUP(A285,[1]ICICI!$A$2:$B$312,2,FALSE)</f>
        <v>592.44958499999996</v>
      </c>
      <c r="I285">
        <f>VLOOKUP(A285,'[1]IDFC '!$A$2:$B$312,2,FALSE)</f>
        <v>63.450001</v>
      </c>
      <c r="J285">
        <f>VLOOKUP(A285,'[1]RBL Bank'!$A$2:$B$312,2,FALSE)</f>
        <v>235.60000600000001</v>
      </c>
      <c r="K285">
        <f>VLOOKUP(A285,[1]Maruti!$A$2:$B$312,2,FALSE)</f>
        <v>6778.0239259999998</v>
      </c>
      <c r="L285">
        <f>VLOOKUP(A285,[1]TVS!$A$2:$B$312,2,FALSE)</f>
        <v>589.63732900000002</v>
      </c>
      <c r="M285">
        <f>VLOOKUP([1]COMBINED!A285,[1]Apollo!$A$2:$B$312,2,FALSE)</f>
        <v>224.72721899999999</v>
      </c>
      <c r="N285">
        <f>VLOOKUP([1]COMBINED!A285,'[1]Pi Indus'!$A$2:$B$312,2,FALSE)</f>
        <v>2170.07251</v>
      </c>
      <c r="O285">
        <f>VLOOKUP(A285,[1]Chambal!$A$2:$B$312,2,FALSE)</f>
        <v>236.28976399999999</v>
      </c>
      <c r="P285">
        <f>VLOOKUP(A285,[1]ITC!$A$2:$B$312,2,FALSE)</f>
        <v>189.41163599999999</v>
      </c>
      <c r="Q285">
        <f>VLOOKUP(A285,'[1]Godrej Cons'!$A$2:$B$312,2,FALSE)</f>
        <v>686.40002400000003</v>
      </c>
      <c r="R285">
        <f>VLOOKUP(A285,'[1]Relaxo Footwear'!$A$2:$B$312,2,FALSE)</f>
        <v>850.95721400000002</v>
      </c>
      <c r="S285">
        <f>VLOOKUP([1]COMBINED!A285,'[1]Sunpharma '!$A$2:$B$312,2,FALSE)</f>
        <v>586.46917699999995</v>
      </c>
      <c r="T285" s="5"/>
    </row>
    <row r="286" spans="1:20" x14ac:dyDescent="0.2">
      <c r="A286" s="4">
        <v>44256</v>
      </c>
      <c r="B286">
        <f>VLOOKUP(A286,'[1]Axis PSU'!$H$1:$I$305,2,FALSE)</f>
        <v>1035.5334</v>
      </c>
      <c r="C286">
        <f>VLOOKUP(A286,'[1]LIC PSU'!$H$1:$I$305,2,FALSE)</f>
        <v>11.627000000000001</v>
      </c>
      <c r="D286">
        <f>VLOOKUP(A286,'[1]Axis Money'!$H$1:$I$305,2,FALSE)</f>
        <v>1102.8659</v>
      </c>
      <c r="E286">
        <f>VLOOKUP(A286,'[1]LIC ETF'!$H$1:$I$311,2,FALSE)</f>
        <v>84.605599999999995</v>
      </c>
      <c r="F286">
        <f>VLOOKUP(A286,[1]Gold!$F$1:$G$324,2,FALSE)</f>
        <v>126572</v>
      </c>
      <c r="G286">
        <f>VLOOKUP(A286,[1]HDFC!$A$2:$B$312,2,FALSE)</f>
        <v>1534.34241</v>
      </c>
      <c r="H286">
        <f>VLOOKUP(A286,[1]ICICI!$A$2:$B$312,2,FALSE)</f>
        <v>602.95556599999998</v>
      </c>
      <c r="I286">
        <f>VLOOKUP(A286,'[1]IDFC '!$A$2:$B$312,2,FALSE)</f>
        <v>63.450001</v>
      </c>
      <c r="J286">
        <f>VLOOKUP(A286,'[1]RBL Bank'!$A$2:$B$312,2,FALSE)</f>
        <v>236.050003</v>
      </c>
      <c r="K286">
        <f>VLOOKUP(A286,[1]Maruti!$A$2:$B$312,2,FALSE)</f>
        <v>6924.9633789999998</v>
      </c>
      <c r="L286">
        <f>VLOOKUP(A286,[1]TVS!$A$2:$B$312,2,FALSE)</f>
        <v>611.24993900000004</v>
      </c>
      <c r="M286">
        <f>VLOOKUP([1]COMBINED!A286,[1]Apollo!$A$2:$B$312,2,FALSE)</f>
        <v>237.072205</v>
      </c>
      <c r="N286">
        <f>VLOOKUP([1]COMBINED!A286,'[1]Pi Indus'!$A$2:$B$312,2,FALSE)</f>
        <v>2167.6804200000001</v>
      </c>
      <c r="O286">
        <f>VLOOKUP(A286,[1]Chambal!$A$2:$B$312,2,FALSE)</f>
        <v>249.54057299999999</v>
      </c>
      <c r="P286">
        <f>VLOOKUP(A286,[1]ITC!$A$2:$B$312,2,FALSE)</f>
        <v>192.24560500000001</v>
      </c>
      <c r="Q286">
        <f>VLOOKUP(A286,'[1]Godrej Cons'!$A$2:$B$312,2,FALSE)</f>
        <v>686.25</v>
      </c>
      <c r="R286">
        <f>VLOOKUP(A286,'[1]Relaxo Footwear'!$A$2:$B$312,2,FALSE)</f>
        <v>834.63195800000005</v>
      </c>
      <c r="S286">
        <f>VLOOKUP([1]COMBINED!A286,'[1]Sunpharma '!$A$2:$B$312,2,FALSE)</f>
        <v>596.18444799999997</v>
      </c>
      <c r="T286" s="5"/>
    </row>
    <row r="287" spans="1:20" x14ac:dyDescent="0.2">
      <c r="A287" s="4">
        <v>44257</v>
      </c>
      <c r="B287">
        <f>VLOOKUP(A287,'[1]Axis PSU'!$H$1:$I$305,2,FALSE)</f>
        <v>1035.9064000000001</v>
      </c>
      <c r="C287">
        <f>VLOOKUP(A287,'[1]LIC PSU'!$H$1:$I$305,2,FALSE)</f>
        <v>11.629300000000001</v>
      </c>
      <c r="D287">
        <f>VLOOKUP(A287,'[1]Axis Money'!$H$1:$I$305,2,FALSE)</f>
        <v>1102.9709</v>
      </c>
      <c r="E287">
        <f>VLOOKUP(A287,'[1]LIC ETF'!$H$1:$I$311,2,FALSE)</f>
        <v>85.496499999999997</v>
      </c>
      <c r="F287">
        <f>VLOOKUP(A287,[1]Gold!$F$1:$G$324,2,FALSE)</f>
        <v>127295</v>
      </c>
      <c r="G287">
        <f>VLOOKUP(A287,[1]HDFC!$A$2:$B$312,2,FALSE)</f>
        <v>1543.4957300000001</v>
      </c>
      <c r="H287">
        <f>VLOOKUP(A287,[1]ICICI!$A$2:$B$312,2,FALSE)</f>
        <v>605.08654799999999</v>
      </c>
      <c r="I287">
        <f>VLOOKUP(A287,'[1]IDFC '!$A$2:$B$312,2,FALSE)</f>
        <v>64.5</v>
      </c>
      <c r="J287">
        <f>VLOOKUP(A287,'[1]RBL Bank'!$A$2:$B$312,2,FALSE)</f>
        <v>236.75</v>
      </c>
      <c r="K287">
        <f>VLOOKUP(A287,[1]Maruti!$A$2:$B$312,2,FALSE)</f>
        <v>7121.5078130000002</v>
      </c>
      <c r="L287">
        <f>VLOOKUP(A287,[1]TVS!$A$2:$B$312,2,FALSE)</f>
        <v>626.96368399999994</v>
      </c>
      <c r="M287">
        <f>VLOOKUP([1]COMBINED!A287,[1]Apollo!$A$2:$B$312,2,FALSE)</f>
        <v>238.524551</v>
      </c>
      <c r="N287">
        <f>VLOOKUP([1]COMBINED!A287,'[1]Pi Indus'!$A$2:$B$312,2,FALSE)</f>
        <v>2267.8559570000002</v>
      </c>
      <c r="O287">
        <f>VLOOKUP(A287,[1]Chambal!$A$2:$B$312,2,FALSE)</f>
        <v>239.43322800000001</v>
      </c>
      <c r="P287">
        <f>VLOOKUP(A287,[1]ITC!$A$2:$B$312,2,FALSE)</f>
        <v>195.03311199999999</v>
      </c>
      <c r="Q287">
        <f>VLOOKUP(A287,'[1]Godrej Cons'!$A$2:$B$312,2,FALSE)</f>
        <v>691.95001200000002</v>
      </c>
      <c r="R287">
        <f>VLOOKUP(A287,'[1]Relaxo Footwear'!$A$2:$B$312,2,FALSE)</f>
        <v>833.18853799999999</v>
      </c>
      <c r="S287">
        <f>VLOOKUP([1]COMBINED!A287,'[1]Sunpharma '!$A$2:$B$312,2,FALSE)</f>
        <v>605.80114700000001</v>
      </c>
      <c r="T287" s="5"/>
    </row>
    <row r="288" spans="1:20" x14ac:dyDescent="0.2">
      <c r="A288" s="4">
        <v>44258</v>
      </c>
      <c r="B288">
        <f>VLOOKUP(A288,'[1]Axis PSU'!$H$1:$I$305,2,FALSE)</f>
        <v>1036.1379999999999</v>
      </c>
      <c r="C288">
        <f>VLOOKUP(A288,'[1]LIC PSU'!$H$1:$I$305,2,FALSE)</f>
        <v>11.6335</v>
      </c>
      <c r="D288">
        <f>VLOOKUP(A288,'[1]Axis Money'!$H$1:$I$305,2,FALSE)</f>
        <v>1103.069</v>
      </c>
      <c r="E288">
        <f>VLOOKUP(A288,'[1]LIC ETF'!$H$1:$I$311,2,FALSE)</f>
        <v>87.359899999999996</v>
      </c>
      <c r="F288">
        <f>VLOOKUP(A288,[1]Gold!$F$1:$G$324,2,FALSE)</f>
        <v>124757</v>
      </c>
      <c r="G288">
        <f>VLOOKUP(A288,[1]HDFC!$A$2:$B$312,2,FALSE)</f>
        <v>1561.85193</v>
      </c>
      <c r="H288">
        <f>VLOOKUP(A288,[1]ICICI!$A$2:$B$312,2,FALSE)</f>
        <v>626.49499500000002</v>
      </c>
      <c r="I288">
        <f>VLOOKUP(A288,'[1]IDFC '!$A$2:$B$312,2,FALSE)</f>
        <v>67.099997999999999</v>
      </c>
      <c r="J288">
        <f>VLOOKUP(A288,'[1]RBL Bank'!$A$2:$B$312,2,FALSE)</f>
        <v>248.949997</v>
      </c>
      <c r="K288">
        <f>VLOOKUP(A288,[1]Maruti!$A$2:$B$312,2,FALSE)</f>
        <v>7033.2553710000002</v>
      </c>
      <c r="L288">
        <f>VLOOKUP(A288,[1]TVS!$A$2:$B$312,2,FALSE)</f>
        <v>621.31274399999995</v>
      </c>
      <c r="M288">
        <f>VLOOKUP([1]COMBINED!A288,[1]Apollo!$A$2:$B$312,2,FALSE)</f>
        <v>242.05860899999999</v>
      </c>
      <c r="N288">
        <f>VLOOKUP([1]COMBINED!A288,'[1]Pi Indus'!$A$2:$B$312,2,FALSE)</f>
        <v>2271.8928219999998</v>
      </c>
      <c r="O288">
        <f>VLOOKUP(A288,[1]Chambal!$A$2:$B$312,2,FALSE)</f>
        <v>234.645523</v>
      </c>
      <c r="P288">
        <f>VLOOKUP(A288,[1]ITC!$A$2:$B$312,2,FALSE)</f>
        <v>195.07957500000001</v>
      </c>
      <c r="Q288">
        <f>VLOOKUP(A288,'[1]Godrej Cons'!$A$2:$B$312,2,FALSE)</f>
        <v>699.40002400000003</v>
      </c>
      <c r="R288">
        <f>VLOOKUP(A288,'[1]Relaxo Footwear'!$A$2:$B$312,2,FALSE)</f>
        <v>835.12969999999996</v>
      </c>
      <c r="S288">
        <f>VLOOKUP([1]COMBINED!A288,'[1]Sunpharma '!$A$2:$B$312,2,FALSE)</f>
        <v>615.81237799999997</v>
      </c>
      <c r="T288" s="5"/>
    </row>
    <row r="289" spans="1:20" x14ac:dyDescent="0.2">
      <c r="A289" s="4">
        <v>44259</v>
      </c>
      <c r="B289">
        <f>VLOOKUP(A289,'[1]Axis PSU'!$H$1:$I$305,2,FALSE)</f>
        <v>1036.231</v>
      </c>
      <c r="C289">
        <f>VLOOKUP(A289,'[1]LIC PSU'!$H$1:$I$305,2,FALSE)</f>
        <v>11.6347</v>
      </c>
      <c r="D289">
        <f>VLOOKUP(A289,'[1]Axis Money'!$H$1:$I$305,2,FALSE)</f>
        <v>1103.1518000000001</v>
      </c>
      <c r="E289">
        <f>VLOOKUP(A289,'[1]LIC ETF'!$H$1:$I$311,2,FALSE)</f>
        <v>86.416799999999995</v>
      </c>
      <c r="F289">
        <f>VLOOKUP(A289,[1]Gold!$F$1:$G$324,2,FALSE)</f>
        <v>123388</v>
      </c>
      <c r="G289">
        <f>VLOOKUP(A289,[1]HDFC!$A$2:$B$312,2,FALSE)</f>
        <v>1527.60034</v>
      </c>
      <c r="H289">
        <f>VLOOKUP(A289,[1]ICICI!$A$2:$B$312,2,FALSE)</f>
        <v>615.24566700000003</v>
      </c>
      <c r="I289">
        <f>VLOOKUP(A289,'[1]IDFC '!$A$2:$B$312,2,FALSE)</f>
        <v>68.199996999999996</v>
      </c>
      <c r="J289">
        <f>VLOOKUP(A289,'[1]RBL Bank'!$A$2:$B$312,2,FALSE)</f>
        <v>249.35000600000001</v>
      </c>
      <c r="K289">
        <f>VLOOKUP(A289,[1]Maruti!$A$2:$B$312,2,FALSE)</f>
        <v>7040.0668949999999</v>
      </c>
      <c r="L289">
        <f>VLOOKUP(A289,[1]TVS!$A$2:$B$312,2,FALSE)</f>
        <v>612.98486300000002</v>
      </c>
      <c r="M289">
        <f>VLOOKUP([1]COMBINED!A289,[1]Apollo!$A$2:$B$312,2,FALSE)</f>
        <v>250.82110599999999</v>
      </c>
      <c r="N289">
        <f>VLOOKUP([1]COMBINED!A289,'[1]Pi Indus'!$A$2:$B$312,2,FALSE)</f>
        <v>2260.8286130000001</v>
      </c>
      <c r="O289">
        <f>VLOOKUP(A289,[1]Chambal!$A$2:$B$312,2,FALSE)</f>
        <v>234.06518600000001</v>
      </c>
      <c r="P289">
        <f>VLOOKUP(A289,[1]ITC!$A$2:$B$312,2,FALSE)</f>
        <v>194.847275</v>
      </c>
      <c r="Q289">
        <f>VLOOKUP(A289,'[1]Godrej Cons'!$A$2:$B$312,2,FALSE)</f>
        <v>692.34997599999997</v>
      </c>
      <c r="R289">
        <f>VLOOKUP(A289,'[1]Relaxo Footwear'!$A$2:$B$312,2,FALSE)</f>
        <v>835.87628199999995</v>
      </c>
      <c r="S289">
        <f>VLOOKUP([1]COMBINED!A289,'[1]Sunpharma '!$A$2:$B$312,2,FALSE)</f>
        <v>610.48620600000004</v>
      </c>
      <c r="T289" s="5"/>
    </row>
    <row r="290" spans="1:20" x14ac:dyDescent="0.2">
      <c r="A290" s="4">
        <v>44260</v>
      </c>
      <c r="B290">
        <f>VLOOKUP(A290,'[1]Axis PSU'!$H$1:$I$305,2,FALSE)</f>
        <v>1036.0160000000001</v>
      </c>
      <c r="C290">
        <f>VLOOKUP(A290,'[1]LIC PSU'!$H$1:$I$305,2,FALSE)</f>
        <v>11.635400000000001</v>
      </c>
      <c r="D290">
        <f>VLOOKUP(A290,'[1]Axis Money'!$H$1:$I$305,2,FALSE)</f>
        <v>1103.2458999999999</v>
      </c>
      <c r="E290">
        <f>VLOOKUP(A290,'[1]LIC ETF'!$H$1:$I$311,2,FALSE)</f>
        <v>85.608900000000006</v>
      </c>
      <c r="F290">
        <f>VLOOKUP(A290,[1]Gold!$F$1:$G$324,2,FALSE)</f>
        <v>124469</v>
      </c>
      <c r="G290">
        <f>VLOOKUP(A290,[1]HDFC!$A$2:$B$312,2,FALSE)</f>
        <v>1505.8975800000001</v>
      </c>
      <c r="H290">
        <f>VLOOKUP(A290,[1]ICICI!$A$2:$B$312,2,FALSE)</f>
        <v>604.04583700000001</v>
      </c>
      <c r="I290">
        <f>VLOOKUP(A290,'[1]IDFC '!$A$2:$B$312,2,FALSE)</f>
        <v>66.800003000000004</v>
      </c>
      <c r="J290">
        <f>VLOOKUP(A290,'[1]RBL Bank'!$A$2:$B$312,2,FALSE)</f>
        <v>242.35000600000001</v>
      </c>
      <c r="K290">
        <f>VLOOKUP(A290,[1]Maruti!$A$2:$B$312,2,FALSE)</f>
        <v>7155.9599609999996</v>
      </c>
      <c r="L290">
        <f>VLOOKUP(A290,[1]TVS!$A$2:$B$312,2,FALSE)</f>
        <v>613.62933299999997</v>
      </c>
      <c r="M290">
        <f>VLOOKUP([1]COMBINED!A290,[1]Apollo!$A$2:$B$312,2,FALSE)</f>
        <v>235.03890999999999</v>
      </c>
      <c r="N290">
        <f>VLOOKUP([1]COMBINED!A290,'[1]Pi Indus'!$A$2:$B$312,2,FALSE)</f>
        <v>2255.994385</v>
      </c>
      <c r="O290">
        <f>VLOOKUP(A290,[1]Chambal!$A$2:$B$312,2,FALSE)</f>
        <v>230.58320599999999</v>
      </c>
      <c r="P290">
        <f>VLOOKUP(A290,[1]ITC!$A$2:$B$312,2,FALSE)</f>
        <v>193.77874800000001</v>
      </c>
      <c r="Q290">
        <f>VLOOKUP(A290,'[1]Godrej Cons'!$A$2:$B$312,2,FALSE)</f>
        <v>691.29998799999998</v>
      </c>
      <c r="R290">
        <f>VLOOKUP(A290,'[1]Relaxo Footwear'!$A$2:$B$312,2,FALSE)</f>
        <v>833.73602300000005</v>
      </c>
      <c r="S290">
        <f>VLOOKUP([1]COMBINED!A290,'[1]Sunpharma '!$A$2:$B$312,2,FALSE)</f>
        <v>602.84216300000003</v>
      </c>
      <c r="T290" s="5"/>
    </row>
    <row r="291" spans="1:20" x14ac:dyDescent="0.2">
      <c r="A291" s="4">
        <v>44263</v>
      </c>
      <c r="B291">
        <f>VLOOKUP(A291,'[1]Axis PSU'!$H$1:$I$305,2,FALSE)</f>
        <v>1036.2086999999999</v>
      </c>
      <c r="C291">
        <f>VLOOKUP(A291,'[1]LIC PSU'!$H$1:$I$305,2,FALSE)</f>
        <v>11.6379</v>
      </c>
      <c r="D291">
        <f>VLOOKUP(A291,'[1]Axis Money'!$H$1:$I$305,2,FALSE)</f>
        <v>1103.5598</v>
      </c>
      <c r="E291">
        <f>VLOOKUP(A291,'[1]LIC ETF'!$H$1:$I$311,2,FALSE)</f>
        <v>85.719399999999993</v>
      </c>
      <c r="F291">
        <f>VLOOKUP(A291,[1]Gold!$F$1:$G$324,2,FALSE)</f>
        <v>123431</v>
      </c>
      <c r="G291">
        <f>VLOOKUP(A291,[1]HDFC!$A$2:$B$312,2,FALSE)</f>
        <v>1495.5629899999999</v>
      </c>
      <c r="H291">
        <f>VLOOKUP(A291,[1]ICICI!$A$2:$B$312,2,FALSE)</f>
        <v>602.65826400000003</v>
      </c>
      <c r="I291">
        <f>VLOOKUP(A291,'[1]IDFC '!$A$2:$B$312,2,FALSE)</f>
        <v>67.25</v>
      </c>
      <c r="J291">
        <f>VLOOKUP(A291,'[1]RBL Bank'!$A$2:$B$312,2,FALSE)</f>
        <v>244.300003</v>
      </c>
      <c r="K291">
        <f>VLOOKUP(A291,[1]Maruti!$A$2:$B$312,2,FALSE)</f>
        <v>7166.3251950000003</v>
      </c>
      <c r="L291">
        <f>VLOOKUP(A291,[1]TVS!$A$2:$B$312,2,FALSE)</f>
        <v>596.23022500000002</v>
      </c>
      <c r="M291">
        <f>VLOOKUP([1]COMBINED!A291,[1]Apollo!$A$2:$B$312,2,FALSE)</f>
        <v>227.341431</v>
      </c>
      <c r="N291">
        <f>VLOOKUP([1]COMBINED!A291,'[1]Pi Indus'!$A$2:$B$312,2,FALSE)</f>
        <v>2261.0776369999999</v>
      </c>
      <c r="O291">
        <f>VLOOKUP(A291,[1]Chambal!$A$2:$B$312,2,FALSE)</f>
        <v>226.81111100000001</v>
      </c>
      <c r="P291">
        <f>VLOOKUP(A291,[1]ITC!$A$2:$B$312,2,FALSE)</f>
        <v>193.26771500000001</v>
      </c>
      <c r="Q291">
        <f>VLOOKUP(A291,'[1]Godrej Cons'!$A$2:$B$312,2,FALSE)</f>
        <v>689.09997599999997</v>
      </c>
      <c r="R291">
        <f>VLOOKUP(A291,'[1]Relaxo Footwear'!$A$2:$B$312,2,FALSE)</f>
        <v>837.17034899999999</v>
      </c>
      <c r="S291">
        <f>VLOOKUP([1]COMBINED!A291,'[1]Sunpharma '!$A$2:$B$312,2,FALSE)</f>
        <v>606.39288299999998</v>
      </c>
      <c r="T291" s="5"/>
    </row>
    <row r="292" spans="1:20" x14ac:dyDescent="0.2">
      <c r="A292" s="4">
        <v>44264</v>
      </c>
      <c r="B292">
        <f>VLOOKUP(A292,'[1]Axis PSU'!$H$1:$I$305,2,FALSE)</f>
        <v>1036.2905000000001</v>
      </c>
      <c r="C292">
        <f>VLOOKUP(A292,'[1]LIC PSU'!$H$1:$I$305,2,FALSE)</f>
        <v>11.6381</v>
      </c>
      <c r="D292">
        <f>VLOOKUP(A292,'[1]Axis Money'!$H$1:$I$305,2,FALSE)</f>
        <v>1103.6736000000001</v>
      </c>
      <c r="E292">
        <f>VLOOKUP(A292,'[1]LIC ETF'!$H$1:$I$311,2,FALSE)</f>
        <v>86.537199999999999</v>
      </c>
      <c r="F292">
        <f>VLOOKUP(A292,[1]Gold!$F$1:$G$324,2,FALSE)</f>
        <v>124840</v>
      </c>
      <c r="G292">
        <f>VLOOKUP(A292,[1]HDFC!$A$2:$B$312,2,FALSE)</f>
        <v>1537.88562</v>
      </c>
      <c r="H292">
        <f>VLOOKUP(A292,[1]ICICI!$A$2:$B$312,2,FALSE)</f>
        <v>619.55706799999996</v>
      </c>
      <c r="I292">
        <f>VLOOKUP(A292,'[1]IDFC '!$A$2:$B$312,2,FALSE)</f>
        <v>66.650002000000001</v>
      </c>
      <c r="J292">
        <f>VLOOKUP(A292,'[1]RBL Bank'!$A$2:$B$312,2,FALSE)</f>
        <v>245.449997</v>
      </c>
      <c r="K292">
        <f>VLOOKUP(A292,[1]Maruti!$A$2:$B$312,2,FALSE)</f>
        <v>7207.8349609999996</v>
      </c>
      <c r="L292">
        <f>VLOOKUP(A292,[1]TVS!$A$2:$B$312,2,FALSE)</f>
        <v>592.66107199999999</v>
      </c>
      <c r="M292">
        <f>VLOOKUP([1]COMBINED!A292,[1]Apollo!$A$2:$B$312,2,FALSE)</f>
        <v>224.67880199999999</v>
      </c>
      <c r="N292">
        <f>VLOOKUP([1]COMBINED!A292,'[1]Pi Indus'!$A$2:$B$312,2,FALSE)</f>
        <v>2273.4377439999998</v>
      </c>
      <c r="O292">
        <f>VLOOKUP(A292,[1]Chambal!$A$2:$B$312,2,FALSE)</f>
        <v>228.648788</v>
      </c>
      <c r="P292">
        <f>VLOOKUP(A292,[1]ITC!$A$2:$B$312,2,FALSE)</f>
        <v>193.081863</v>
      </c>
      <c r="Q292">
        <f>VLOOKUP(A292,'[1]Godrej Cons'!$A$2:$B$312,2,FALSE)</f>
        <v>680.09997599999997</v>
      </c>
      <c r="R292">
        <f>VLOOKUP(A292,'[1]Relaxo Footwear'!$A$2:$B$312,2,FALSE)</f>
        <v>837.26983600000005</v>
      </c>
      <c r="S292">
        <f>VLOOKUP([1]COMBINED!A292,'[1]Sunpharma '!$A$2:$B$312,2,FALSE)</f>
        <v>604.22302200000001</v>
      </c>
      <c r="T292" s="5"/>
    </row>
    <row r="293" spans="1:20" x14ac:dyDescent="0.2">
      <c r="A293" s="4">
        <v>44265</v>
      </c>
      <c r="B293">
        <f>VLOOKUP(A293,'[1]Axis PSU'!$H$1:$I$305,2,FALSE)</f>
        <v>1036.2789</v>
      </c>
      <c r="C293">
        <f>VLOOKUP(A293,'[1]LIC PSU'!$H$1:$I$305,2,FALSE)</f>
        <v>11.638500000000001</v>
      </c>
      <c r="D293">
        <f>VLOOKUP(A293,'[1]Axis Money'!$H$1:$I$305,2,FALSE)</f>
        <v>1103.8742999999999</v>
      </c>
      <c r="E293">
        <f>VLOOKUP(A293,'[1]LIC ETF'!$H$1:$I$311,2,FALSE)</f>
        <v>86.971500000000006</v>
      </c>
      <c r="F293">
        <f>VLOOKUP(A293,[1]Gold!$F$1:$G$324,2,FALSE)</f>
        <v>125547</v>
      </c>
      <c r="G293">
        <f>VLOOKUP(A293,[1]HDFC!$A$2:$B$312,2,FALSE)</f>
        <v>1531.2419400000001</v>
      </c>
      <c r="H293">
        <f>VLOOKUP(A293,[1]ICICI!$A$2:$B$312,2,FALSE)</f>
        <v>620.05261199999995</v>
      </c>
      <c r="I293">
        <f>VLOOKUP(A293,'[1]IDFC '!$A$2:$B$312,2,FALSE)</f>
        <v>66.849997999999999</v>
      </c>
      <c r="J293">
        <f>VLOOKUP(A293,'[1]RBL Bank'!$A$2:$B$312,2,FALSE)</f>
        <v>241.89999399999999</v>
      </c>
      <c r="K293">
        <f>VLOOKUP(A293,[1]Maruti!$A$2:$B$312,2,FALSE)</f>
        <v>7178.763672</v>
      </c>
      <c r="L293">
        <f>VLOOKUP(A293,[1]TVS!$A$2:$B$312,2,FALSE)</f>
        <v>597.965149</v>
      </c>
      <c r="M293">
        <f>VLOOKUP([1]COMBINED!A293,[1]Apollo!$A$2:$B$312,2,FALSE)</f>
        <v>229.95567299999999</v>
      </c>
      <c r="N293">
        <f>VLOOKUP([1]COMBINED!A293,'[1]Pi Indus'!$A$2:$B$312,2,FALSE)</f>
        <v>2282.4584960000002</v>
      </c>
      <c r="O293">
        <f>VLOOKUP(A293,[1]Chambal!$A$2:$B$312,2,FALSE)</f>
        <v>226.859467</v>
      </c>
      <c r="P293">
        <f>VLOOKUP(A293,[1]ITC!$A$2:$B$312,2,FALSE)</f>
        <v>191.87394699999999</v>
      </c>
      <c r="Q293">
        <f>VLOOKUP(A293,'[1]Godrej Cons'!$A$2:$B$312,2,FALSE)</f>
        <v>694.29998799999998</v>
      </c>
      <c r="R293">
        <f>VLOOKUP(A293,'[1]Relaxo Footwear'!$A$2:$B$312,2,FALSE)</f>
        <v>841.79919400000006</v>
      </c>
      <c r="S293">
        <f>VLOOKUP([1]COMBINED!A293,'[1]Sunpharma '!$A$2:$B$312,2,FALSE)</f>
        <v>617.43975799999998</v>
      </c>
      <c r="T293" s="5"/>
    </row>
    <row r="294" spans="1:20" x14ac:dyDescent="0.2">
      <c r="A294" s="4">
        <v>44267</v>
      </c>
      <c r="B294">
        <f>VLOOKUP(A294,'[1]Axis PSU'!$H$1:$I$305,2,FALSE)</f>
        <v>1036.3034</v>
      </c>
      <c r="C294">
        <f>VLOOKUP(A294,'[1]LIC PSU'!$H$1:$I$305,2,FALSE)</f>
        <v>11.6373</v>
      </c>
      <c r="D294">
        <f>VLOOKUP(A294,'[1]Axis Money'!$H$1:$I$305,2,FALSE)</f>
        <v>1104.0473999999999</v>
      </c>
      <c r="E294">
        <f>VLOOKUP(A294,'[1]LIC ETF'!$H$1:$I$311,2,FALSE)</f>
        <v>86.145499999999998</v>
      </c>
      <c r="F294">
        <f>VLOOKUP(A294,[1]Gold!$F$1:$G$324,2,FALSE)</f>
        <v>125475</v>
      </c>
      <c r="G294">
        <f>VLOOKUP(A294,[1]HDFC!$A$2:$B$312,2,FALSE)</f>
        <v>1527.50171</v>
      </c>
      <c r="H294">
        <f>VLOOKUP(A294,[1]ICICI!$A$2:$B$312,2,FALSE)</f>
        <v>607.41564900000003</v>
      </c>
      <c r="I294">
        <f>VLOOKUP(A294,'[1]IDFC '!$A$2:$B$312,2,FALSE)</f>
        <v>66.949996999999996</v>
      </c>
      <c r="J294">
        <f>VLOOKUP(A294,'[1]RBL Bank'!$A$2:$B$312,2,FALSE)</f>
        <v>243.10000600000001</v>
      </c>
      <c r="K294">
        <f>VLOOKUP(A294,[1]Maruti!$A$2:$B$312,2,FALSE)</f>
        <v>7005.1210940000001</v>
      </c>
      <c r="L294">
        <f>VLOOKUP(A294,[1]TVS!$A$2:$B$312,2,FALSE)</f>
        <v>579.17804000000001</v>
      </c>
      <c r="M294">
        <f>VLOOKUP([1]COMBINED!A294,[1]Apollo!$A$2:$B$312,2,FALSE)</f>
        <v>231.65007</v>
      </c>
      <c r="N294">
        <f>VLOOKUP([1]COMBINED!A294,'[1]Pi Indus'!$A$2:$B$312,2,FALSE)</f>
        <v>2241.1923830000001</v>
      </c>
      <c r="O294">
        <f>VLOOKUP(A294,[1]Chambal!$A$2:$B$312,2,FALSE)</f>
        <v>227.197968</v>
      </c>
      <c r="P294">
        <f>VLOOKUP(A294,[1]ITC!$A$2:$B$312,2,FALSE)</f>
        <v>190.66601600000001</v>
      </c>
      <c r="Q294">
        <f>VLOOKUP(A294,'[1]Godrej Cons'!$A$2:$B$312,2,FALSE)</f>
        <v>686.40002400000003</v>
      </c>
      <c r="R294">
        <f>VLOOKUP(A294,'[1]Relaxo Footwear'!$A$2:$B$312,2,FALSE)</f>
        <v>847.12481700000001</v>
      </c>
      <c r="S294">
        <f>VLOOKUP([1]COMBINED!A294,'[1]Sunpharma '!$A$2:$B$312,2,FALSE)</f>
        <v>605.20935099999997</v>
      </c>
      <c r="T294" s="5"/>
    </row>
    <row r="295" spans="1:20" x14ac:dyDescent="0.2">
      <c r="A295" s="4">
        <v>44270</v>
      </c>
      <c r="B295">
        <f>VLOOKUP(A295,'[1]Axis PSU'!$H$1:$I$305,2,FALSE)</f>
        <v>1035.3092999999999</v>
      </c>
      <c r="C295">
        <f>VLOOKUP(A295,'[1]LIC PSU'!$H$1:$I$305,2,FALSE)</f>
        <v>11.6326</v>
      </c>
      <c r="D295">
        <f>VLOOKUP(A295,'[1]Axis Money'!$H$1:$I$305,2,FALSE)</f>
        <v>1104.3381999999999</v>
      </c>
      <c r="E295">
        <f>VLOOKUP(A295,'[1]LIC ETF'!$H$1:$I$311,2,FALSE)</f>
        <v>85.570400000000006</v>
      </c>
      <c r="F295">
        <f>VLOOKUP(A295,[1]Gold!$F$1:$G$324,2,FALSE)</f>
        <v>125582</v>
      </c>
      <c r="G295">
        <f>VLOOKUP(A295,[1]HDFC!$A$2:$B$312,2,FALSE)</f>
        <v>1504.5688500000001</v>
      </c>
      <c r="H295">
        <f>VLOOKUP(A295,[1]ICICI!$A$2:$B$312,2,FALSE)</f>
        <v>598.14862100000005</v>
      </c>
      <c r="I295">
        <f>VLOOKUP(A295,'[1]IDFC '!$A$2:$B$312,2,FALSE)</f>
        <v>65.25</v>
      </c>
      <c r="J295">
        <f>VLOOKUP(A295,'[1]RBL Bank'!$A$2:$B$312,2,FALSE)</f>
        <v>238.25</v>
      </c>
      <c r="K295">
        <f>VLOOKUP(A295,[1]Maruti!$A$2:$B$312,2,FALSE)</f>
        <v>6998.3090819999998</v>
      </c>
      <c r="L295">
        <f>VLOOKUP(A295,[1]TVS!$A$2:$B$312,2,FALSE)</f>
        <v>587.25793499999997</v>
      </c>
      <c r="M295">
        <f>VLOOKUP([1]COMBINED!A295,[1]Apollo!$A$2:$B$312,2,FALSE)</f>
        <v>228.164444</v>
      </c>
      <c r="N295">
        <f>VLOOKUP([1]COMBINED!A295,'[1]Pi Indus'!$A$2:$B$312,2,FALSE)</f>
        <v>2227.4868160000001</v>
      </c>
      <c r="O295">
        <f>VLOOKUP(A295,[1]Chambal!$A$2:$B$312,2,FALSE)</f>
        <v>231.647156</v>
      </c>
      <c r="P295">
        <f>VLOOKUP(A295,[1]ITC!$A$2:$B$312,2,FALSE)</f>
        <v>190.898315</v>
      </c>
      <c r="Q295">
        <f>VLOOKUP(A295,'[1]Godrej Cons'!$A$2:$B$312,2,FALSE)</f>
        <v>680.84997599999997</v>
      </c>
      <c r="R295">
        <f>VLOOKUP(A295,'[1]Relaxo Footwear'!$A$2:$B$312,2,FALSE)</f>
        <v>830.60040300000003</v>
      </c>
      <c r="S295">
        <f>VLOOKUP([1]COMBINED!A295,'[1]Sunpharma '!$A$2:$B$312,2,FALSE)</f>
        <v>597.22015399999998</v>
      </c>
      <c r="T295" s="5"/>
    </row>
    <row r="296" spans="1:20" x14ac:dyDescent="0.2">
      <c r="A296" s="4">
        <v>44271</v>
      </c>
      <c r="B296">
        <f>VLOOKUP(A296,'[1]Axis PSU'!$H$1:$I$305,2,FALSE)</f>
        <v>1035.2761</v>
      </c>
      <c r="C296">
        <f>VLOOKUP(A296,'[1]LIC PSU'!$H$1:$I$305,2,FALSE)</f>
        <v>11.6366</v>
      </c>
      <c r="D296">
        <f>VLOOKUP(A296,'[1]Axis Money'!$H$1:$I$305,2,FALSE)</f>
        <v>1104.4495999999999</v>
      </c>
      <c r="E296">
        <f>VLOOKUP(A296,'[1]LIC ETF'!$H$1:$I$311,2,FALSE)</f>
        <v>85.461200000000005</v>
      </c>
      <c r="F296">
        <f>VLOOKUP(A296,[1]Gold!$F$1:$G$324,2,FALSE)</f>
        <v>125519</v>
      </c>
      <c r="G296">
        <f>VLOOKUP(A296,[1]HDFC!$A$2:$B$312,2,FALSE)</f>
        <v>1488.3287399999999</v>
      </c>
      <c r="H296">
        <f>VLOOKUP(A296,[1]ICICI!$A$2:$B$312,2,FALSE)</f>
        <v>589.67449999999997</v>
      </c>
      <c r="I296">
        <f>VLOOKUP(A296,'[1]IDFC '!$A$2:$B$312,2,FALSE)</f>
        <v>63.400002000000001</v>
      </c>
      <c r="J296">
        <f>VLOOKUP(A296,'[1]RBL Bank'!$A$2:$B$312,2,FALSE)</f>
        <v>235.10000600000001</v>
      </c>
      <c r="K296">
        <f>VLOOKUP(A296,[1]Maruti!$A$2:$B$312,2,FALSE)</f>
        <v>7058.5263670000004</v>
      </c>
      <c r="L296">
        <f>VLOOKUP(A296,[1]TVS!$A$2:$B$312,2,FALSE)</f>
        <v>589.19116199999996</v>
      </c>
      <c r="M296">
        <f>VLOOKUP([1]COMBINED!A296,[1]Apollo!$A$2:$B$312,2,FALSE)</f>
        <v>224.92085299999999</v>
      </c>
      <c r="N296">
        <f>VLOOKUP([1]COMBINED!A296,'[1]Pi Indus'!$A$2:$B$312,2,FALSE)</f>
        <v>2230.1777339999999</v>
      </c>
      <c r="O296">
        <f>VLOOKUP(A296,[1]Chambal!$A$2:$B$312,2,FALSE)</f>
        <v>227.29470800000001</v>
      </c>
      <c r="P296">
        <f>VLOOKUP(A296,[1]ITC!$A$2:$B$312,2,FALSE)</f>
        <v>193.128342</v>
      </c>
      <c r="Q296">
        <f>VLOOKUP(A296,'[1]Godrej Cons'!$A$2:$B$312,2,FALSE)</f>
        <v>680.65002400000003</v>
      </c>
      <c r="R296">
        <f>VLOOKUP(A296,'[1]Relaxo Footwear'!$A$2:$B$312,2,FALSE)</f>
        <v>824.08019999999999</v>
      </c>
      <c r="S296">
        <f>VLOOKUP([1]COMBINED!A296,'[1]Sunpharma '!$A$2:$B$312,2,FALSE)</f>
        <v>594.06390399999998</v>
      </c>
      <c r="T296" s="5"/>
    </row>
    <row r="297" spans="1:20" x14ac:dyDescent="0.2">
      <c r="A297" s="4">
        <v>44272</v>
      </c>
      <c r="B297">
        <f>VLOOKUP(A297,'[1]Axis PSU'!$H$1:$I$305,2,FALSE)</f>
        <v>1035.4898000000001</v>
      </c>
      <c r="C297">
        <f>VLOOKUP(A297,'[1]LIC PSU'!$H$1:$I$305,2,FALSE)</f>
        <v>11.6388</v>
      </c>
      <c r="D297">
        <f>VLOOKUP(A297,'[1]Axis Money'!$H$1:$I$305,2,FALSE)</f>
        <v>1104.5878</v>
      </c>
      <c r="E297">
        <f>VLOOKUP(A297,'[1]LIC ETF'!$H$1:$I$311,2,FALSE)</f>
        <v>84.389099999999999</v>
      </c>
      <c r="F297">
        <f>VLOOKUP(A297,[1]Gold!$F$1:$G$324,2,FALSE)</f>
        <v>126582</v>
      </c>
      <c r="G297">
        <f>VLOOKUP(A297,[1]HDFC!$A$2:$B$312,2,FALSE)</f>
        <v>1471.7934600000001</v>
      </c>
      <c r="H297">
        <f>VLOOKUP(A297,[1]ICICI!$A$2:$B$312,2,FALSE)</f>
        <v>584.27276600000005</v>
      </c>
      <c r="I297">
        <f>VLOOKUP(A297,'[1]IDFC '!$A$2:$B$312,2,FALSE)</f>
        <v>60.900002000000001</v>
      </c>
      <c r="J297">
        <f>VLOOKUP(A297,'[1]RBL Bank'!$A$2:$B$312,2,FALSE)</f>
        <v>223.39999399999999</v>
      </c>
      <c r="K297">
        <f>VLOOKUP(A297,[1]Maruti!$A$2:$B$312,2,FALSE)</f>
        <v>6973.9760740000002</v>
      </c>
      <c r="L297">
        <f>VLOOKUP(A297,[1]TVS!$A$2:$B$312,2,FALSE)</f>
        <v>572.73388699999998</v>
      </c>
      <c r="M297">
        <f>VLOOKUP([1]COMBINED!A297,[1]Apollo!$A$2:$B$312,2,FALSE)</f>
        <v>216.545624</v>
      </c>
      <c r="N297">
        <f>VLOOKUP([1]COMBINED!A297,'[1]Pi Indus'!$A$2:$B$312,2,FALSE)</f>
        <v>2234.2646479999999</v>
      </c>
      <c r="O297">
        <f>VLOOKUP(A297,[1]Chambal!$A$2:$B$312,2,FALSE)</f>
        <v>218.493088</v>
      </c>
      <c r="P297">
        <f>VLOOKUP(A297,[1]ITC!$A$2:$B$312,2,FALSE)</f>
        <v>195.683548</v>
      </c>
      <c r="Q297">
        <f>VLOOKUP(A297,'[1]Godrej Cons'!$A$2:$B$312,2,FALSE)</f>
        <v>660.79998799999998</v>
      </c>
      <c r="R297">
        <f>VLOOKUP(A297,'[1]Relaxo Footwear'!$A$2:$B$312,2,FALSE)</f>
        <v>819.75006099999996</v>
      </c>
      <c r="S297">
        <f>VLOOKUP([1]COMBINED!A297,'[1]Sunpharma '!$A$2:$B$312,2,FALSE)</f>
        <v>576.75390600000003</v>
      </c>
      <c r="T297" s="5"/>
    </row>
    <row r="298" spans="1:20" x14ac:dyDescent="0.2">
      <c r="A298" s="4">
        <v>44273</v>
      </c>
      <c r="B298">
        <f>VLOOKUP(A298,'[1]Axis PSU'!$H$1:$I$305,2,FALSE)</f>
        <v>1035.8510000000001</v>
      </c>
      <c r="C298">
        <f>VLOOKUP(A298,'[1]LIC PSU'!$H$1:$I$305,2,FALSE)</f>
        <v>11.642099999999999</v>
      </c>
      <c r="D298">
        <f>VLOOKUP(A298,'[1]Axis Money'!$H$1:$I$305,2,FALSE)</f>
        <v>1104.7245</v>
      </c>
      <c r="E298">
        <f>VLOOKUP(A298,'[1]LIC ETF'!$H$1:$I$311,2,FALSE)</f>
        <v>83.453299999999999</v>
      </c>
      <c r="F298">
        <f>VLOOKUP(A298,[1]Gold!$F$1:$G$324,2,FALSE)</f>
        <v>126204</v>
      </c>
      <c r="G298">
        <f>VLOOKUP(A298,[1]HDFC!$A$2:$B$312,2,FALSE)</f>
        <v>1467.51196</v>
      </c>
      <c r="H298">
        <f>VLOOKUP(A298,[1]ICICI!$A$2:$B$312,2,FALSE)</f>
        <v>573.46936000000005</v>
      </c>
      <c r="I298">
        <f>VLOOKUP(A298,'[1]IDFC '!$A$2:$B$312,2,FALSE)</f>
        <v>59.400002000000001</v>
      </c>
      <c r="J298">
        <f>VLOOKUP(A298,'[1]RBL Bank'!$A$2:$B$312,2,FALSE)</f>
        <v>222.949997</v>
      </c>
      <c r="K298">
        <f>VLOOKUP(A298,[1]Maruti!$A$2:$B$312,2,FALSE)</f>
        <v>7022.4458009999998</v>
      </c>
      <c r="L298">
        <f>VLOOKUP(A298,[1]TVS!$A$2:$B$312,2,FALSE)</f>
        <v>566.09149200000002</v>
      </c>
      <c r="M298">
        <f>VLOOKUP([1]COMBINED!A298,[1]Apollo!$A$2:$B$312,2,FALSE)</f>
        <v>210.15527299999999</v>
      </c>
      <c r="N298">
        <f>VLOOKUP([1]COMBINED!A298,'[1]Pi Indus'!$A$2:$B$312,2,FALSE)</f>
        <v>2156.4167480000001</v>
      </c>
      <c r="O298">
        <f>VLOOKUP(A298,[1]Chambal!$A$2:$B$312,2,FALSE)</f>
        <v>209.933258</v>
      </c>
      <c r="P298">
        <f>VLOOKUP(A298,[1]ITC!$A$2:$B$312,2,FALSE)</f>
        <v>202.234207</v>
      </c>
      <c r="Q298">
        <f>VLOOKUP(A298,'[1]Godrej Cons'!$A$2:$B$312,2,FALSE)</f>
        <v>660.45001200000002</v>
      </c>
      <c r="R298">
        <f>VLOOKUP(A298,'[1]Relaxo Footwear'!$A$2:$B$312,2,FALSE)</f>
        <v>833.63653599999998</v>
      </c>
      <c r="S298">
        <f>VLOOKUP([1]COMBINED!A298,'[1]Sunpharma '!$A$2:$B$312,2,FALSE)</f>
        <v>566.69335899999999</v>
      </c>
      <c r="T298" s="5"/>
    </row>
    <row r="299" spans="1:20" x14ac:dyDescent="0.2">
      <c r="A299" s="4">
        <v>44274</v>
      </c>
      <c r="B299">
        <f>VLOOKUP(A299,'[1]Axis PSU'!$H$1:$I$305,2,FALSE)</f>
        <v>1037.0056</v>
      </c>
      <c r="C299">
        <f>VLOOKUP(A299,'[1]LIC PSU'!$H$1:$I$305,2,FALSE)</f>
        <v>11.6533</v>
      </c>
      <c r="D299">
        <f>VLOOKUP(A299,'[1]Axis Money'!$H$1:$I$305,2,FALSE)</f>
        <v>1104.9655</v>
      </c>
      <c r="E299">
        <f>VLOOKUP(A299,'[1]LIC ETF'!$H$1:$I$311,2,FALSE)</f>
        <v>84.520200000000003</v>
      </c>
      <c r="F299">
        <f>VLOOKUP(A299,[1]Gold!$F$1:$G$324,2,FALSE)</f>
        <v>126310</v>
      </c>
      <c r="G299">
        <f>VLOOKUP(A299,[1]HDFC!$A$2:$B$312,2,FALSE)</f>
        <v>1473.9095500000001</v>
      </c>
      <c r="H299">
        <f>VLOOKUP(A299,[1]ICICI!$A$2:$B$312,2,FALSE)</f>
        <v>581.44805899999994</v>
      </c>
      <c r="I299">
        <f>VLOOKUP(A299,'[1]IDFC '!$A$2:$B$312,2,FALSE)</f>
        <v>60.349997999999999</v>
      </c>
      <c r="J299">
        <f>VLOOKUP(A299,'[1]RBL Bank'!$A$2:$B$312,2,FALSE)</f>
        <v>228.550003</v>
      </c>
      <c r="K299">
        <f>VLOOKUP(A299,[1]Maruti!$A$2:$B$312,2,FALSE)</f>
        <v>7022.2485349999997</v>
      </c>
      <c r="L299">
        <f>VLOOKUP(A299,[1]TVS!$A$2:$B$312,2,FALSE)</f>
        <v>579.02929700000004</v>
      </c>
      <c r="M299">
        <f>VLOOKUP([1]COMBINED!A299,[1]Apollo!$A$2:$B$312,2,FALSE)</f>
        <v>217.94956999999999</v>
      </c>
      <c r="N299">
        <f>VLOOKUP([1]COMBINED!A299,'[1]Pi Indus'!$A$2:$B$312,2,FALSE)</f>
        <v>2271.5437010000001</v>
      </c>
      <c r="O299">
        <f>VLOOKUP(A299,[1]Chambal!$A$2:$B$312,2,FALSE)</f>
        <v>208.240646</v>
      </c>
      <c r="P299">
        <f>VLOOKUP(A299,[1]ITC!$A$2:$B$312,2,FALSE)</f>
        <v>207.15881300000001</v>
      </c>
      <c r="Q299">
        <f>VLOOKUP(A299,'[1]Godrej Cons'!$A$2:$B$312,2,FALSE)</f>
        <v>672.5</v>
      </c>
      <c r="R299">
        <f>VLOOKUP(A299,'[1]Relaxo Footwear'!$A$2:$B$312,2,FALSE)</f>
        <v>845.880493</v>
      </c>
      <c r="S299">
        <f>VLOOKUP([1]COMBINED!A299,'[1]Sunpharma '!$A$2:$B$312,2,FALSE)</f>
        <v>570.39209000000005</v>
      </c>
      <c r="T299" s="5"/>
    </row>
    <row r="300" spans="1:20" x14ac:dyDescent="0.2">
      <c r="A300" s="4">
        <v>44277</v>
      </c>
      <c r="B300">
        <f>VLOOKUP(A300,'[1]Axis PSU'!$H$1:$I$305,2,FALSE)</f>
        <v>1037.8602000000001</v>
      </c>
      <c r="C300">
        <f>VLOOKUP(A300,'[1]LIC PSU'!$H$1:$I$305,2,FALSE)</f>
        <v>11.6631</v>
      </c>
      <c r="D300">
        <f>VLOOKUP(A300,'[1]Axis Money'!$H$1:$I$305,2,FALSE)</f>
        <v>1105.3303000000001</v>
      </c>
      <c r="E300">
        <f>VLOOKUP(A300,'[1]LIC ETF'!$H$1:$I$311,2,FALSE)</f>
        <v>84.474800000000002</v>
      </c>
      <c r="F300">
        <f>VLOOKUP(A300,[1]Gold!$F$1:$G$324,2,FALSE)</f>
        <v>125812</v>
      </c>
      <c r="G300">
        <f>VLOOKUP(A300,[1]HDFC!$A$2:$B$312,2,FALSE)</f>
        <v>1446.00623</v>
      </c>
      <c r="H300">
        <f>VLOOKUP(A300,[1]ICICI!$A$2:$B$312,2,FALSE)</f>
        <v>568.36511199999995</v>
      </c>
      <c r="I300">
        <f>VLOOKUP(A300,'[1]IDFC '!$A$2:$B$312,2,FALSE)</f>
        <v>59.450001</v>
      </c>
      <c r="J300">
        <f>VLOOKUP(A300,'[1]RBL Bank'!$A$2:$B$312,2,FALSE)</f>
        <v>225.25</v>
      </c>
      <c r="K300">
        <f>VLOOKUP(A300,[1]Maruti!$A$2:$B$312,2,FALSE)</f>
        <v>7010.1059569999998</v>
      </c>
      <c r="L300">
        <f>VLOOKUP(A300,[1]TVS!$A$2:$B$312,2,FALSE)</f>
        <v>575.21246299999996</v>
      </c>
      <c r="M300">
        <f>VLOOKUP([1]COMBINED!A300,[1]Apollo!$A$2:$B$312,2,FALSE)</f>
        <v>217.27179000000001</v>
      </c>
      <c r="N300">
        <f>VLOOKUP([1]COMBINED!A300,'[1]Pi Indus'!$A$2:$B$312,2,FALSE)</f>
        <v>2290.532471</v>
      </c>
      <c r="O300">
        <f>VLOOKUP(A300,[1]Chambal!$A$2:$B$312,2,FALSE)</f>
        <v>213.802109</v>
      </c>
      <c r="P300">
        <f>VLOOKUP(A300,[1]ITC!$A$2:$B$312,2,FALSE)</f>
        <v>209.99279799999999</v>
      </c>
      <c r="Q300">
        <f>VLOOKUP(A300,'[1]Godrej Cons'!$A$2:$B$312,2,FALSE)</f>
        <v>694.34997599999997</v>
      </c>
      <c r="R300">
        <f>VLOOKUP(A300,'[1]Relaxo Footwear'!$A$2:$B$312,2,FALSE)</f>
        <v>866.43646200000001</v>
      </c>
      <c r="S300">
        <f>VLOOKUP([1]COMBINED!A300,'[1]Sunpharma '!$A$2:$B$312,2,FALSE)</f>
        <v>582.91839600000003</v>
      </c>
      <c r="T300" s="5"/>
    </row>
    <row r="301" spans="1:20" x14ac:dyDescent="0.2">
      <c r="A301" s="4">
        <v>44278</v>
      </c>
      <c r="B301">
        <f>VLOOKUP(A301,'[1]Axis PSU'!$H$1:$I$305,2,FALSE)</f>
        <v>1039.1310000000001</v>
      </c>
      <c r="C301">
        <f>VLOOKUP(A301,'[1]LIC PSU'!$H$1:$I$305,2,FALSE)</f>
        <v>11.682600000000001</v>
      </c>
      <c r="D301">
        <f>VLOOKUP(A301,'[1]Axis Money'!$H$1:$I$305,2,FALSE)</f>
        <v>1105.5011999999999</v>
      </c>
      <c r="E301">
        <f>VLOOKUP(A301,'[1]LIC ETF'!$H$1:$I$311,2,FALSE)</f>
        <v>84.932100000000005</v>
      </c>
      <c r="F301">
        <f>VLOOKUP(A301,[1]Gold!$F$1:$G$324,2,FALSE)</f>
        <v>125264</v>
      </c>
      <c r="G301">
        <f>VLOOKUP(A301,[1]HDFC!$A$2:$B$312,2,FALSE)</f>
        <v>1476.51782</v>
      </c>
      <c r="H301">
        <f>VLOOKUP(A301,[1]ICICI!$A$2:$B$312,2,FALSE)</f>
        <v>581.20025599999997</v>
      </c>
      <c r="I301">
        <f>VLOOKUP(A301,'[1]IDFC '!$A$2:$B$312,2,FALSE)</f>
        <v>61.349997999999999</v>
      </c>
      <c r="J301">
        <f>VLOOKUP(A301,'[1]RBL Bank'!$A$2:$B$312,2,FALSE)</f>
        <v>226.800003</v>
      </c>
      <c r="K301">
        <f>VLOOKUP(A301,[1]Maruti!$A$2:$B$312,2,FALSE)</f>
        <v>7094.0151370000003</v>
      </c>
      <c r="L301">
        <f>VLOOKUP(A301,[1]TVS!$A$2:$B$312,2,FALSE)</f>
        <v>574.07226600000001</v>
      </c>
      <c r="M301">
        <f>VLOOKUP([1]COMBINED!A301,[1]Apollo!$A$2:$B$312,2,FALSE)</f>
        <v>221.87091100000001</v>
      </c>
      <c r="N301">
        <f>VLOOKUP([1]COMBINED!A301,'[1]Pi Indus'!$A$2:$B$312,2,FALSE)</f>
        <v>2294.2204590000001</v>
      </c>
      <c r="O301">
        <f>VLOOKUP(A301,[1]Chambal!$A$2:$B$312,2,FALSE)</f>
        <v>219.41194200000001</v>
      </c>
      <c r="P301">
        <f>VLOOKUP(A301,[1]ITC!$A$2:$B$312,2,FALSE)</f>
        <v>206.461929</v>
      </c>
      <c r="Q301">
        <f>VLOOKUP(A301,'[1]Godrej Cons'!$A$2:$B$312,2,FALSE)</f>
        <v>690.25</v>
      </c>
      <c r="R301">
        <f>VLOOKUP(A301,'[1]Relaxo Footwear'!$A$2:$B$312,2,FALSE)</f>
        <v>866.43646200000001</v>
      </c>
      <c r="S301">
        <f>VLOOKUP([1]COMBINED!A301,'[1]Sunpharma '!$A$2:$B$312,2,FALSE)</f>
        <v>579.81146200000001</v>
      </c>
      <c r="T301" s="5"/>
    </row>
    <row r="302" spans="1:20" x14ac:dyDescent="0.2">
      <c r="A302" s="4">
        <v>44279</v>
      </c>
      <c r="B302">
        <f>VLOOKUP(A302,'[1]Axis PSU'!$H$1:$I$305,2,FALSE)</f>
        <v>1039.1310000000001</v>
      </c>
      <c r="C302">
        <f>VLOOKUP(A302,'[1]LIC PSU'!$H$1:$I$305,2,FALSE)</f>
        <v>11.6835</v>
      </c>
      <c r="D302">
        <f>VLOOKUP(A302,'[1]Axis Money'!$H$1:$I$305,2,FALSE)</f>
        <v>1105.8998999999999</v>
      </c>
      <c r="E302">
        <f>VLOOKUP(A302,'[1]LIC ETF'!$H$1:$I$311,2,FALSE)</f>
        <v>83.350399999999993</v>
      </c>
      <c r="F302">
        <f>VLOOKUP(A302,[1]Gold!$F$1:$G$324,2,FALSE)</f>
        <v>125885</v>
      </c>
      <c r="G302">
        <f>VLOOKUP(A302,[1]HDFC!$A$2:$B$312,2,FALSE)</f>
        <v>1455.50415</v>
      </c>
      <c r="H302">
        <f>VLOOKUP(A302,[1]ICICI!$A$2:$B$312,2,FALSE)</f>
        <v>562.46783400000004</v>
      </c>
      <c r="I302">
        <f>VLOOKUP(A302,'[1]IDFC '!$A$2:$B$312,2,FALSE)</f>
        <v>58.75</v>
      </c>
      <c r="J302">
        <f>VLOOKUP(A302,'[1]RBL Bank'!$A$2:$B$312,2,FALSE)</f>
        <v>215.89999399999999</v>
      </c>
      <c r="K302">
        <f>VLOOKUP(A302,[1]Maruti!$A$2:$B$312,2,FALSE)</f>
        <v>6975.5063479999999</v>
      </c>
      <c r="L302">
        <f>VLOOKUP(A302,[1]TVS!$A$2:$B$312,2,FALSE)</f>
        <v>561.82843000000003</v>
      </c>
      <c r="M302">
        <f>VLOOKUP([1]COMBINED!A302,[1]Apollo!$A$2:$B$312,2,FALSE)</f>
        <v>214.70597799999999</v>
      </c>
      <c r="N302">
        <f>VLOOKUP([1]COMBINED!A302,'[1]Pi Indus'!$A$2:$B$312,2,FALSE)</f>
        <v>2297.6096189999998</v>
      </c>
      <c r="O302">
        <f>VLOOKUP(A302,[1]Chambal!$A$2:$B$312,2,FALSE)</f>
        <v>217.912766</v>
      </c>
      <c r="P302">
        <f>VLOOKUP(A302,[1]ITC!$A$2:$B$312,2,FALSE)</f>
        <v>200.654617</v>
      </c>
      <c r="Q302">
        <f>VLOOKUP(A302,'[1]Godrej Cons'!$A$2:$B$312,2,FALSE)</f>
        <v>683.40002400000003</v>
      </c>
      <c r="R302">
        <f>VLOOKUP(A302,'[1]Relaxo Footwear'!$A$2:$B$312,2,FALSE)</f>
        <v>873.95208700000001</v>
      </c>
      <c r="S302">
        <f>VLOOKUP([1]COMBINED!A302,'[1]Sunpharma '!$A$2:$B$312,2,FALSE)</f>
        <v>577.29632600000002</v>
      </c>
      <c r="T302" s="5"/>
    </row>
    <row r="303" spans="1:20" x14ac:dyDescent="0.2">
      <c r="A303" s="4">
        <v>44280</v>
      </c>
      <c r="B303">
        <f>VLOOKUP(A303,'[1]Axis PSU'!$H$1:$I$305,2,FALSE)</f>
        <v>1039.1310000000001</v>
      </c>
      <c r="C303">
        <f>VLOOKUP(A303,'[1]LIC PSU'!$H$1:$I$305,2,FALSE)</f>
        <v>11.6845</v>
      </c>
      <c r="D303">
        <f>VLOOKUP(A303,'[1]Axis Money'!$H$1:$I$305,2,FALSE)</f>
        <v>1106.0469000000001</v>
      </c>
      <c r="E303">
        <f>VLOOKUP(A303,'[1]LIC ETF'!$H$1:$I$311,2,FALSE)</f>
        <v>82.074100000000001</v>
      </c>
      <c r="F303">
        <f>VLOOKUP(A303,[1]Gold!$F$1:$G$324,2,FALSE)</f>
        <v>125474</v>
      </c>
      <c r="G303">
        <f>VLOOKUP(A303,[1]HDFC!$A$2:$B$312,2,FALSE)</f>
        <v>1440.2974899999999</v>
      </c>
      <c r="H303">
        <f>VLOOKUP(A303,[1]ICICI!$A$2:$B$312,2,FALSE)</f>
        <v>566.48187299999995</v>
      </c>
      <c r="I303">
        <f>VLOOKUP(A303,'[1]IDFC '!$A$2:$B$312,2,FALSE)</f>
        <v>57.200001</v>
      </c>
      <c r="J303">
        <f>VLOOKUP(A303,'[1]RBL Bank'!$A$2:$B$312,2,FALSE)</f>
        <v>210.050003</v>
      </c>
      <c r="K303">
        <f>VLOOKUP(A303,[1]Maruti!$A$2:$B$312,2,FALSE)</f>
        <v>6699.7416990000002</v>
      </c>
      <c r="L303">
        <f>VLOOKUP(A303,[1]TVS!$A$2:$B$312,2,FALSE)</f>
        <v>553.45111099999997</v>
      </c>
      <c r="M303">
        <f>VLOOKUP([1]COMBINED!A303,[1]Apollo!$A$2:$B$312,2,FALSE)</f>
        <v>212.09175099999999</v>
      </c>
      <c r="N303">
        <f>VLOOKUP([1]COMBINED!A303,'[1]Pi Indus'!$A$2:$B$312,2,FALSE)</f>
        <v>2286.8942870000001</v>
      </c>
      <c r="O303">
        <f>VLOOKUP(A303,[1]Chambal!$A$2:$B$312,2,FALSE)</f>
        <v>218.39636200000001</v>
      </c>
      <c r="P303">
        <f>VLOOKUP(A303,[1]ITC!$A$2:$B$312,2,FALSE)</f>
        <v>196.61273199999999</v>
      </c>
      <c r="Q303">
        <f>VLOOKUP(A303,'[1]Godrej Cons'!$A$2:$B$312,2,FALSE)</f>
        <v>679.79998799999998</v>
      </c>
      <c r="R303">
        <f>VLOOKUP(A303,'[1]Relaxo Footwear'!$A$2:$B$312,2,FALSE)</f>
        <v>845.73113999999998</v>
      </c>
      <c r="S303">
        <f>VLOOKUP([1]COMBINED!A303,'[1]Sunpharma '!$A$2:$B$312,2,FALSE)</f>
        <v>567.87695299999996</v>
      </c>
      <c r="T303" s="5"/>
    </row>
    <row r="304" spans="1:20" x14ac:dyDescent="0.2">
      <c r="A304" s="4">
        <v>44281</v>
      </c>
      <c r="B304">
        <f>VLOOKUP(A304,'[1]Axis PSU'!$H$1:$I$305,2,FALSE)</f>
        <v>1039.1310000000001</v>
      </c>
      <c r="C304">
        <f>VLOOKUP(A304,'[1]LIC PSU'!$H$1:$I$305,2,FALSE)</f>
        <v>11.6876</v>
      </c>
      <c r="D304">
        <f>VLOOKUP(A304,'[1]Axis Money'!$H$1:$I$305,2,FALSE)</f>
        <v>1106.2406000000001</v>
      </c>
      <c r="E304">
        <f>VLOOKUP(A304,'[1]LIC ETF'!$H$1:$I$311,2,FALSE)</f>
        <v>83.104299999999995</v>
      </c>
      <c r="F304">
        <f>VLOOKUP(A304,[1]Gold!$F$1:$G$324,2,FALSE)</f>
        <v>125753</v>
      </c>
      <c r="G304">
        <f>VLOOKUP(A304,[1]HDFC!$A$2:$B$312,2,FALSE)</f>
        <v>1467.8072500000001</v>
      </c>
      <c r="H304">
        <f>VLOOKUP(A304,[1]ICICI!$A$2:$B$312,2,FALSE)</f>
        <v>573.41980000000001</v>
      </c>
      <c r="I304">
        <f>VLOOKUP(A304,'[1]IDFC '!$A$2:$B$312,2,FALSE)</f>
        <v>57.700001</v>
      </c>
      <c r="J304">
        <f>VLOOKUP(A304,'[1]RBL Bank'!$A$2:$B$312,2,FALSE)</f>
        <v>211.10000600000001</v>
      </c>
      <c r="K304">
        <f>VLOOKUP(A304,[1]Maruti!$A$2:$B$312,2,FALSE)</f>
        <v>6697.3725590000004</v>
      </c>
      <c r="L304">
        <f>VLOOKUP(A304,[1]TVS!$A$2:$B$312,2,FALSE)</f>
        <v>565.74456799999996</v>
      </c>
      <c r="M304">
        <f>VLOOKUP([1]COMBINED!A304,[1]Apollo!$A$2:$B$312,2,FALSE)</f>
        <v>217.707504</v>
      </c>
      <c r="N304">
        <f>VLOOKUP([1]COMBINED!A304,'[1]Pi Indus'!$A$2:$B$312,2,FALSE)</f>
        <v>2265.413818</v>
      </c>
      <c r="O304">
        <f>VLOOKUP(A304,[1]Chambal!$A$2:$B$312,2,FALSE)</f>
        <v>219.65373199999999</v>
      </c>
      <c r="P304">
        <f>VLOOKUP(A304,[1]ITC!$A$2:$B$312,2,FALSE)</f>
        <v>195.96227999999999</v>
      </c>
      <c r="Q304">
        <f>VLOOKUP(A304,'[1]Godrej Cons'!$A$2:$B$312,2,FALSE)</f>
        <v>710.25</v>
      </c>
      <c r="R304">
        <f>VLOOKUP(A304,'[1]Relaxo Footwear'!$A$2:$B$312,2,FALSE)</f>
        <v>876.54022199999997</v>
      </c>
      <c r="S304">
        <f>VLOOKUP([1]COMBINED!A304,'[1]Sunpharma '!$A$2:$B$312,2,FALSE)</f>
        <v>579.17040999999995</v>
      </c>
      <c r="T304" s="5"/>
    </row>
    <row r="305" spans="1:20" x14ac:dyDescent="0.2">
      <c r="A305" s="4">
        <v>44285</v>
      </c>
      <c r="B305">
        <f>VLOOKUP(A305,'[1]Axis PSU'!$H$1:$I$305,2,FALSE)</f>
        <v>1039.1310000000001</v>
      </c>
      <c r="C305">
        <f>VLOOKUP(A305,'[1]LIC PSU'!$H$1:$I$305,2,FALSE)</f>
        <v>11.6942</v>
      </c>
      <c r="D305">
        <f>VLOOKUP(A305,'[1]Axis Money'!$H$1:$I$305,2,FALSE)</f>
        <v>1106.8689999999999</v>
      </c>
      <c r="E305">
        <f>VLOOKUP(A305,'[1]LIC ETF'!$H$1:$I$311,2,FALSE)</f>
        <v>85.040599999999998</v>
      </c>
      <c r="F305">
        <f>VLOOKUP(A305,[1]Gold!$F$1:$G$324,2,FALSE)</f>
        <v>123709</v>
      </c>
      <c r="G305">
        <f>VLOOKUP(A305,[1]HDFC!$A$2:$B$312,2,FALSE)</f>
        <v>1529.2241200000001</v>
      </c>
      <c r="H305">
        <f>VLOOKUP(A305,[1]ICICI!$A$2:$B$312,2,FALSE)</f>
        <v>586.20550500000002</v>
      </c>
      <c r="I305">
        <f>VLOOKUP(A305,'[1]IDFC '!$A$2:$B$312,2,FALSE)</f>
        <v>58.25</v>
      </c>
      <c r="J305">
        <f>VLOOKUP(A305,'[1]RBL Bank'!$A$2:$B$312,2,FALSE)</f>
        <v>208.050003</v>
      </c>
      <c r="K305">
        <f>VLOOKUP(A305,[1]Maruti!$A$2:$B$312,2,FALSE)</f>
        <v>6763.8579099999997</v>
      </c>
      <c r="L305">
        <f>VLOOKUP(A305,[1]TVS!$A$2:$B$312,2,FALSE)</f>
        <v>571.65783699999997</v>
      </c>
      <c r="M305">
        <f>VLOOKUP([1]COMBINED!A305,[1]Apollo!$A$2:$B$312,2,FALSE)</f>
        <v>215.86785900000001</v>
      </c>
      <c r="N305">
        <f>VLOOKUP([1]COMBINED!A305,'[1]Pi Indus'!$A$2:$B$312,2,FALSE)</f>
        <v>2267.8559570000002</v>
      </c>
      <c r="O305">
        <f>VLOOKUP(A305,[1]Chambal!$A$2:$B$312,2,FALSE)</f>
        <v>218.444717</v>
      </c>
      <c r="P305">
        <f>VLOOKUP(A305,[1]ITC!$A$2:$B$312,2,FALSE)</f>
        <v>199.35377500000001</v>
      </c>
      <c r="Q305">
        <f>VLOOKUP(A305,'[1]Godrej Cons'!$A$2:$B$312,2,FALSE)</f>
        <v>726.5</v>
      </c>
      <c r="R305">
        <f>VLOOKUP(A305,'[1]Relaxo Footwear'!$A$2:$B$312,2,FALSE)</f>
        <v>878.232483</v>
      </c>
      <c r="S305">
        <f>VLOOKUP([1]COMBINED!A305,'[1]Sunpharma '!$A$2:$B$312,2,FALSE)</f>
        <v>589.52685499999995</v>
      </c>
      <c r="T3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2022-10-16T10:04:40Z</dcterms:created>
  <dcterms:modified xsi:type="dcterms:W3CDTF">2022-10-16T10:14:04Z</dcterms:modified>
</cp:coreProperties>
</file>