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ri/Desktop/presser/"/>
    </mc:Choice>
  </mc:AlternateContent>
  <xr:revisionPtr revIDLastSave="0" documentId="13_ncr:1_{80835F1C-1ED8-5048-80C3-4A362D9567B3}" xr6:coauthVersionLast="47" xr6:coauthVersionMax="47" xr10:uidLastSave="{00000000-0000-0000-0000-000000000000}"/>
  <bookViews>
    <workbookView xWindow="11120" yWindow="5020" windowWidth="31140" windowHeight="18780" xr2:uid="{868957F9-562D-4745-A3D3-9C9B6E811C3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</calcChain>
</file>

<file path=xl/sharedStrings.xml><?xml version="1.0" encoding="utf-8"?>
<sst xmlns="http://schemas.openxmlformats.org/spreadsheetml/2006/main" count="787" uniqueCount="55">
  <si>
    <t>Day</t>
  </si>
  <si>
    <t>Time</t>
  </si>
  <si>
    <t>Sys</t>
  </si>
  <si>
    <t>Dia</t>
  </si>
  <si>
    <t>Pulse</t>
  </si>
  <si>
    <t>Type</t>
  </si>
  <si>
    <t>'2025-05-18 17:20</t>
  </si>
  <si>
    <t>'2025-05-18 18:30</t>
  </si>
  <si>
    <t>'2025-05-19 08:00</t>
  </si>
  <si>
    <t>'2025-05-19 11:00</t>
  </si>
  <si>
    <t>'2025-05-19 12:30</t>
  </si>
  <si>
    <t>'2025-05-20 18:40</t>
  </si>
  <si>
    <t>'2025-05-21 04:20</t>
  </si>
  <si>
    <t>'2025-05-21 19:00</t>
  </si>
  <si>
    <t>'2025-05-22 05:40</t>
  </si>
  <si>
    <t>'2025-05-22 11:00</t>
  </si>
  <si>
    <t>'2025-05-23 07:00</t>
  </si>
  <si>
    <t>'2025-05-23 10:30</t>
  </si>
  <si>
    <t>'2025-05-24 19:00</t>
  </si>
  <si>
    <t>'2025-05-25 06:30</t>
  </si>
  <si>
    <t>'2025-05-25 17:40</t>
  </si>
  <si>
    <t>'2025-05-26 10:00</t>
  </si>
  <si>
    <t>'2025-05-26 16:15</t>
  </si>
  <si>
    <t>'2025-05-27 19:00</t>
  </si>
  <si>
    <t>'2025-05-28 20:00</t>
  </si>
  <si>
    <t>'2025-05-29 07:00</t>
  </si>
  <si>
    <t>'2025-05-30 05:30</t>
  </si>
  <si>
    <t>'2025-06-01 09:30</t>
  </si>
  <si>
    <t>'2025-06-01 13:00</t>
  </si>
  <si>
    <t>'2025-06-01 18:00</t>
  </si>
  <si>
    <t>'2025-06-01 19:00</t>
  </si>
  <si>
    <t>'2025-06-01 20:00</t>
  </si>
  <si>
    <t>'2025-06-02 06:30</t>
  </si>
  <si>
    <t>'2025-06-02 13:00</t>
  </si>
  <si>
    <t>'2025-06-02 17:00</t>
  </si>
  <si>
    <t>'2025-06-03 05:40</t>
  </si>
  <si>
    <t>'2025-06-03 18:00</t>
  </si>
  <si>
    <t>'2025-06-04 12:00</t>
  </si>
  <si>
    <t>'2025-06-04 18:00</t>
  </si>
  <si>
    <t>'2025-06-05 07:35</t>
  </si>
  <si>
    <t>'2025-06-05 11:00</t>
  </si>
  <si>
    <t>value</t>
  </si>
  <si>
    <t>variable</t>
  </si>
  <si>
    <t>Systolic</t>
  </si>
  <si>
    <t>Diastolic</t>
  </si>
  <si>
    <t>PP</t>
  </si>
  <si>
    <t>MAP</t>
  </si>
  <si>
    <t>RPP</t>
  </si>
  <si>
    <t>TI</t>
  </si>
  <si>
    <t>evening</t>
  </si>
  <si>
    <t>njght</t>
  </si>
  <si>
    <t>morning</t>
  </si>
  <si>
    <t>aftenoon</t>
  </si>
  <si>
    <t>Type2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</si>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</sst>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F582C-EAF4-BC43-A068-9AB82EEC63E4}">
  <dimension ref="A1:R246"/>
  <sheetViews>
    <sheetView tabSelected="1" workbookViewId="0">
      <selection activeCell="I2" sqref="I2"/>
    </sheetView>
  </sheetViews>
  <sheetFormatPr baseColWidth="10" defaultRowHeight="16" x14ac:dyDescent="0.2"/>
  <cols>
    <col min="14" max="14" width="16" bestFit="1" customWidth="1"/>
  </cols>
  <sheetData>
    <row r="1" spans="1:18" x14ac:dyDescent="0.2">
      <c r="A1" t="s">
        <v>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45</v>
      </c>
      <c r="I1" t="s">
        <v>46</v>
      </c>
      <c r="J1" t="s">
        <v>47</v>
      </c>
      <c r="K1" t="s">
        <v>48</v>
      </c>
      <c r="L1" t="s">
        <v>53</v>
      </c>
      <c r="N1" t="s">
        <v>0</v>
      </c>
      <c r="O1" t="s">
        <v>41</v>
      </c>
      <c r="P1" t="s">
        <v>42</v>
      </c>
      <c r="Q1" t="s">
        <v>5</v>
      </c>
      <c r="R1" t="s">
        <v>53</v>
      </c>
    </row>
    <row r="2" spans="1:18" x14ac:dyDescent="0.2">
      <c r="A2">
        <v>1</v>
      </c>
      <c r="B2" s="1">
        <v>45795</v>
      </c>
      <c r="C2" s="2">
        <v>0.72222222222222221</v>
      </c>
      <c r="D2">
        <v>111</v>
      </c>
      <c r="E2">
        <v>77</v>
      </c>
      <c r="F2">
        <v>81</v>
      </c>
      <c r="G2">
        <v>1</v>
      </c>
      <c r="H2">
        <f t="shared" ref="H2:H36" si="0">D2-E2</f>
        <v>34</v>
      </c>
      <c r="I2">
        <f t="shared" ref="I2:I36" si="1">(1/3)*D2+(2/3)*E2</f>
        <v>88.333333333333329</v>
      </c>
      <c r="J2">
        <f t="shared" ref="J2:J36" si="2">D2*F2</f>
        <v>8991</v>
      </c>
      <c r="K2">
        <f t="shared" ref="K2:K36" si="3">((D2+E2)*F2)/100</f>
        <v>152.28</v>
      </c>
      <c r="L2" t="s">
        <v>49</v>
      </c>
      <c r="N2" t="s">
        <v>6</v>
      </c>
      <c r="O2">
        <v>111</v>
      </c>
      <c r="P2" t="s">
        <v>43</v>
      </c>
      <c r="Q2">
        <v>1</v>
      </c>
      <c r="R2" t="s">
        <v>49</v>
      </c>
    </row>
    <row r="3" spans="1:18" x14ac:dyDescent="0.2">
      <c r="A3">
        <v>2</v>
      </c>
      <c r="B3" s="1">
        <v>45795</v>
      </c>
      <c r="C3" s="2">
        <v>0.77083333333333337</v>
      </c>
      <c r="D3">
        <v>112</v>
      </c>
      <c r="E3">
        <v>76</v>
      </c>
      <c r="F3">
        <v>78</v>
      </c>
      <c r="G3">
        <v>1</v>
      </c>
      <c r="H3">
        <f t="shared" si="0"/>
        <v>36</v>
      </c>
      <c r="I3">
        <f t="shared" si="1"/>
        <v>88</v>
      </c>
      <c r="J3">
        <f t="shared" si="2"/>
        <v>8736</v>
      </c>
      <c r="K3">
        <f t="shared" si="3"/>
        <v>146.63999999999999</v>
      </c>
      <c r="L3" t="s">
        <v>49</v>
      </c>
      <c r="N3" t="s">
        <v>7</v>
      </c>
      <c r="O3">
        <v>112</v>
      </c>
      <c r="P3" t="s">
        <v>43</v>
      </c>
      <c r="Q3">
        <v>1</v>
      </c>
      <c r="R3" t="s">
        <v>49</v>
      </c>
    </row>
    <row r="4" spans="1:18" x14ac:dyDescent="0.2">
      <c r="A4">
        <v>3</v>
      </c>
      <c r="B4" s="1">
        <v>45796</v>
      </c>
      <c r="C4" s="2">
        <v>0.33333333333333331</v>
      </c>
      <c r="D4">
        <v>113</v>
      </c>
      <c r="E4">
        <v>76</v>
      </c>
      <c r="F4">
        <v>73</v>
      </c>
      <c r="G4">
        <v>0</v>
      </c>
      <c r="H4">
        <f t="shared" si="0"/>
        <v>37</v>
      </c>
      <c r="I4">
        <f t="shared" si="1"/>
        <v>88.333333333333329</v>
      </c>
      <c r="J4">
        <f t="shared" si="2"/>
        <v>8249</v>
      </c>
      <c r="K4">
        <f t="shared" si="3"/>
        <v>137.97</v>
      </c>
      <c r="L4" t="s">
        <v>51</v>
      </c>
      <c r="N4" t="s">
        <v>8</v>
      </c>
      <c r="O4">
        <v>113</v>
      </c>
      <c r="P4" t="s">
        <v>43</v>
      </c>
      <c r="Q4">
        <v>0</v>
      </c>
      <c r="R4" t="s">
        <v>51</v>
      </c>
    </row>
    <row r="5" spans="1:18" x14ac:dyDescent="0.2">
      <c r="A5">
        <v>4</v>
      </c>
      <c r="B5" s="1">
        <v>45796</v>
      </c>
      <c r="C5" s="2">
        <v>0.45833333333333331</v>
      </c>
      <c r="D5">
        <v>101</v>
      </c>
      <c r="E5">
        <v>66</v>
      </c>
      <c r="F5">
        <v>85</v>
      </c>
      <c r="G5">
        <v>0</v>
      </c>
      <c r="H5">
        <f t="shared" si="0"/>
        <v>35</v>
      </c>
      <c r="I5">
        <f t="shared" si="1"/>
        <v>77.666666666666657</v>
      </c>
      <c r="J5">
        <f t="shared" si="2"/>
        <v>8585</v>
      </c>
      <c r="K5">
        <f t="shared" si="3"/>
        <v>141.94999999999999</v>
      </c>
      <c r="L5" t="s">
        <v>51</v>
      </c>
      <c r="N5" t="s">
        <v>9</v>
      </c>
      <c r="O5">
        <v>101</v>
      </c>
      <c r="P5" t="s">
        <v>43</v>
      </c>
      <c r="Q5">
        <v>0</v>
      </c>
      <c r="R5" t="s">
        <v>51</v>
      </c>
    </row>
    <row r="6" spans="1:18" x14ac:dyDescent="0.2">
      <c r="A6">
        <v>5</v>
      </c>
      <c r="B6" s="1">
        <v>45796</v>
      </c>
      <c r="C6" s="2">
        <v>0.52083333333333337</v>
      </c>
      <c r="D6">
        <v>112</v>
      </c>
      <c r="E6">
        <v>77</v>
      </c>
      <c r="F6">
        <v>83</v>
      </c>
      <c r="G6">
        <v>0</v>
      </c>
      <c r="H6">
        <f t="shared" si="0"/>
        <v>35</v>
      </c>
      <c r="I6">
        <f t="shared" si="1"/>
        <v>88.666666666666657</v>
      </c>
      <c r="J6">
        <f t="shared" si="2"/>
        <v>9296</v>
      </c>
      <c r="K6">
        <f t="shared" si="3"/>
        <v>156.87</v>
      </c>
      <c r="L6" t="s">
        <v>52</v>
      </c>
      <c r="N6" t="s">
        <v>10</v>
      </c>
      <c r="O6">
        <v>112</v>
      </c>
      <c r="P6" t="s">
        <v>43</v>
      </c>
      <c r="Q6">
        <v>0</v>
      </c>
      <c r="R6" t="s">
        <v>52</v>
      </c>
    </row>
    <row r="7" spans="1:18" x14ac:dyDescent="0.2">
      <c r="A7">
        <v>6</v>
      </c>
      <c r="B7" s="1">
        <v>45797</v>
      </c>
      <c r="C7" s="2">
        <v>0.77777777777777779</v>
      </c>
      <c r="D7">
        <v>93</v>
      </c>
      <c r="E7">
        <v>67</v>
      </c>
      <c r="F7">
        <v>85</v>
      </c>
      <c r="G7">
        <v>0</v>
      </c>
      <c r="H7">
        <f t="shared" si="0"/>
        <v>26</v>
      </c>
      <c r="I7">
        <f t="shared" si="1"/>
        <v>75.666666666666657</v>
      </c>
      <c r="J7">
        <f t="shared" si="2"/>
        <v>7905</v>
      </c>
      <c r="K7">
        <f t="shared" si="3"/>
        <v>136</v>
      </c>
      <c r="L7" t="s">
        <v>49</v>
      </c>
      <c r="N7" t="s">
        <v>11</v>
      </c>
      <c r="O7">
        <v>93</v>
      </c>
      <c r="P7" t="s">
        <v>43</v>
      </c>
      <c r="Q7">
        <v>0</v>
      </c>
      <c r="R7" t="s">
        <v>49</v>
      </c>
    </row>
    <row r="8" spans="1:18" x14ac:dyDescent="0.2">
      <c r="A8">
        <v>7</v>
      </c>
      <c r="B8" s="1">
        <v>45798</v>
      </c>
      <c r="C8" s="2">
        <v>0.18055555555555555</v>
      </c>
      <c r="D8">
        <v>100</v>
      </c>
      <c r="E8">
        <v>74</v>
      </c>
      <c r="F8">
        <v>73</v>
      </c>
      <c r="G8">
        <v>0</v>
      </c>
      <c r="H8">
        <f t="shared" si="0"/>
        <v>26</v>
      </c>
      <c r="I8">
        <f t="shared" si="1"/>
        <v>82.666666666666657</v>
      </c>
      <c r="J8">
        <f t="shared" si="2"/>
        <v>7300</v>
      </c>
      <c r="K8">
        <f t="shared" si="3"/>
        <v>127.02</v>
      </c>
      <c r="L8" t="s">
        <v>50</v>
      </c>
      <c r="N8" t="s">
        <v>12</v>
      </c>
      <c r="O8">
        <v>100</v>
      </c>
      <c r="P8" t="s">
        <v>43</v>
      </c>
      <c r="Q8">
        <v>0</v>
      </c>
      <c r="R8" t="s">
        <v>50</v>
      </c>
    </row>
    <row r="9" spans="1:18" x14ac:dyDescent="0.2">
      <c r="A9">
        <v>8</v>
      </c>
      <c r="B9" s="1">
        <v>45798</v>
      </c>
      <c r="C9" s="2">
        <v>0.79166666666666663</v>
      </c>
      <c r="D9">
        <v>105</v>
      </c>
      <c r="E9">
        <v>75</v>
      </c>
      <c r="F9">
        <v>84</v>
      </c>
      <c r="G9">
        <v>0</v>
      </c>
      <c r="H9">
        <f t="shared" si="0"/>
        <v>30</v>
      </c>
      <c r="I9">
        <f t="shared" si="1"/>
        <v>85</v>
      </c>
      <c r="J9">
        <f t="shared" si="2"/>
        <v>8820</v>
      </c>
      <c r="K9">
        <f t="shared" si="3"/>
        <v>151.19999999999999</v>
      </c>
      <c r="L9" t="s">
        <v>49</v>
      </c>
      <c r="N9" t="s">
        <v>13</v>
      </c>
      <c r="O9">
        <v>105</v>
      </c>
      <c r="P9" t="s">
        <v>43</v>
      </c>
      <c r="Q9">
        <v>0</v>
      </c>
      <c r="R9" t="s">
        <v>49</v>
      </c>
    </row>
    <row r="10" spans="1:18" x14ac:dyDescent="0.2">
      <c r="A10">
        <v>9</v>
      </c>
      <c r="B10" s="1">
        <v>45799</v>
      </c>
      <c r="C10" s="2">
        <v>0.23611111111111113</v>
      </c>
      <c r="D10">
        <v>108</v>
      </c>
      <c r="E10">
        <v>66</v>
      </c>
      <c r="F10">
        <v>80</v>
      </c>
      <c r="G10">
        <v>0</v>
      </c>
      <c r="H10">
        <f t="shared" si="0"/>
        <v>42</v>
      </c>
      <c r="I10">
        <f t="shared" si="1"/>
        <v>80</v>
      </c>
      <c r="J10">
        <f t="shared" si="2"/>
        <v>8640</v>
      </c>
      <c r="K10">
        <f t="shared" si="3"/>
        <v>139.19999999999999</v>
      </c>
      <c r="L10" t="s">
        <v>50</v>
      </c>
      <c r="N10" t="s">
        <v>14</v>
      </c>
      <c r="O10">
        <v>108</v>
      </c>
      <c r="P10" t="s">
        <v>43</v>
      </c>
      <c r="Q10">
        <v>0</v>
      </c>
      <c r="R10" t="s">
        <v>50</v>
      </c>
    </row>
    <row r="11" spans="1:18" x14ac:dyDescent="0.2">
      <c r="A11">
        <v>10</v>
      </c>
      <c r="B11" s="1">
        <v>45799</v>
      </c>
      <c r="C11" s="2">
        <v>0.45833333333333331</v>
      </c>
      <c r="D11">
        <v>108</v>
      </c>
      <c r="E11">
        <v>70</v>
      </c>
      <c r="F11">
        <v>80</v>
      </c>
      <c r="G11">
        <v>0</v>
      </c>
      <c r="H11">
        <f t="shared" si="0"/>
        <v>38</v>
      </c>
      <c r="I11">
        <f t="shared" si="1"/>
        <v>82.666666666666657</v>
      </c>
      <c r="J11">
        <f t="shared" si="2"/>
        <v>8640</v>
      </c>
      <c r="K11">
        <f t="shared" si="3"/>
        <v>142.4</v>
      </c>
      <c r="L11" t="s">
        <v>51</v>
      </c>
      <c r="N11" t="s">
        <v>15</v>
      </c>
      <c r="O11">
        <v>108</v>
      </c>
      <c r="P11" t="s">
        <v>43</v>
      </c>
      <c r="Q11">
        <v>0</v>
      </c>
      <c r="R11" t="s">
        <v>51</v>
      </c>
    </row>
    <row r="12" spans="1:18" x14ac:dyDescent="0.2">
      <c r="A12">
        <v>11</v>
      </c>
      <c r="B12" s="1">
        <v>45800</v>
      </c>
      <c r="C12" s="2">
        <v>0.29166666666666669</v>
      </c>
      <c r="D12">
        <v>106</v>
      </c>
      <c r="E12">
        <v>71</v>
      </c>
      <c r="F12">
        <v>78</v>
      </c>
      <c r="G12">
        <v>0</v>
      </c>
      <c r="H12">
        <f t="shared" si="0"/>
        <v>35</v>
      </c>
      <c r="I12">
        <f t="shared" si="1"/>
        <v>82.666666666666657</v>
      </c>
      <c r="J12">
        <f t="shared" si="2"/>
        <v>8268</v>
      </c>
      <c r="K12">
        <f t="shared" si="3"/>
        <v>138.06</v>
      </c>
      <c r="L12" t="s">
        <v>51</v>
      </c>
      <c r="N12" t="s">
        <v>16</v>
      </c>
      <c r="O12">
        <v>106</v>
      </c>
      <c r="P12" t="s">
        <v>43</v>
      </c>
      <c r="Q12">
        <v>0</v>
      </c>
      <c r="R12" t="s">
        <v>51</v>
      </c>
    </row>
    <row r="13" spans="1:18" x14ac:dyDescent="0.2">
      <c r="A13">
        <v>12</v>
      </c>
      <c r="B13" s="1">
        <v>45800</v>
      </c>
      <c r="C13" s="2">
        <v>0.4375</v>
      </c>
      <c r="D13">
        <v>106</v>
      </c>
      <c r="E13">
        <v>64</v>
      </c>
      <c r="F13">
        <v>82</v>
      </c>
      <c r="G13">
        <v>0</v>
      </c>
      <c r="H13">
        <f t="shared" si="0"/>
        <v>42</v>
      </c>
      <c r="I13">
        <f t="shared" si="1"/>
        <v>78</v>
      </c>
      <c r="J13">
        <f t="shared" si="2"/>
        <v>8692</v>
      </c>
      <c r="K13">
        <f t="shared" si="3"/>
        <v>139.4</v>
      </c>
      <c r="L13" t="s">
        <v>51</v>
      </c>
      <c r="N13" t="s">
        <v>17</v>
      </c>
      <c r="O13">
        <v>106</v>
      </c>
      <c r="P13" t="s">
        <v>43</v>
      </c>
      <c r="Q13">
        <v>0</v>
      </c>
      <c r="R13" t="s">
        <v>51</v>
      </c>
    </row>
    <row r="14" spans="1:18" x14ac:dyDescent="0.2">
      <c r="A14">
        <v>13</v>
      </c>
      <c r="B14" s="1">
        <v>45801</v>
      </c>
      <c r="C14" s="2">
        <v>0.79166666666666663</v>
      </c>
      <c r="D14">
        <v>111</v>
      </c>
      <c r="E14">
        <v>72</v>
      </c>
      <c r="F14">
        <v>76</v>
      </c>
      <c r="G14">
        <v>0</v>
      </c>
      <c r="H14">
        <f t="shared" si="0"/>
        <v>39</v>
      </c>
      <c r="I14">
        <f t="shared" si="1"/>
        <v>85</v>
      </c>
      <c r="J14">
        <f t="shared" si="2"/>
        <v>8436</v>
      </c>
      <c r="K14">
        <f t="shared" si="3"/>
        <v>139.08000000000001</v>
      </c>
      <c r="L14" t="s">
        <v>49</v>
      </c>
      <c r="N14" t="s">
        <v>18</v>
      </c>
      <c r="O14">
        <v>111</v>
      </c>
      <c r="P14" t="s">
        <v>43</v>
      </c>
      <c r="Q14">
        <v>0</v>
      </c>
      <c r="R14" t="s">
        <v>49</v>
      </c>
    </row>
    <row r="15" spans="1:18" x14ac:dyDescent="0.2">
      <c r="A15">
        <v>14</v>
      </c>
      <c r="B15" s="1">
        <v>45802</v>
      </c>
      <c r="C15" s="2">
        <v>0.27083333333333331</v>
      </c>
      <c r="D15">
        <v>115</v>
      </c>
      <c r="E15">
        <v>75</v>
      </c>
      <c r="F15">
        <v>79</v>
      </c>
      <c r="G15">
        <v>0</v>
      </c>
      <c r="H15">
        <f t="shared" si="0"/>
        <v>40</v>
      </c>
      <c r="I15">
        <f t="shared" si="1"/>
        <v>88.333333333333329</v>
      </c>
      <c r="J15">
        <f t="shared" si="2"/>
        <v>9085</v>
      </c>
      <c r="K15">
        <f t="shared" si="3"/>
        <v>150.1</v>
      </c>
      <c r="L15" t="s">
        <v>51</v>
      </c>
      <c r="N15" t="s">
        <v>19</v>
      </c>
      <c r="O15">
        <v>115</v>
      </c>
      <c r="P15" t="s">
        <v>43</v>
      </c>
      <c r="Q15">
        <v>0</v>
      </c>
      <c r="R15" t="s">
        <v>51</v>
      </c>
    </row>
    <row r="16" spans="1:18" x14ac:dyDescent="0.2">
      <c r="A16">
        <v>15</v>
      </c>
      <c r="B16" s="1">
        <v>45802</v>
      </c>
      <c r="C16" s="2">
        <v>0.73611111111111116</v>
      </c>
      <c r="D16">
        <v>90</v>
      </c>
      <c r="E16">
        <v>67</v>
      </c>
      <c r="F16">
        <v>82</v>
      </c>
      <c r="G16">
        <v>0</v>
      </c>
      <c r="H16">
        <f t="shared" si="0"/>
        <v>23</v>
      </c>
      <c r="I16">
        <f t="shared" si="1"/>
        <v>74.666666666666657</v>
      </c>
      <c r="J16">
        <f t="shared" si="2"/>
        <v>7380</v>
      </c>
      <c r="K16">
        <f t="shared" si="3"/>
        <v>128.74</v>
      </c>
      <c r="L16" t="s">
        <v>49</v>
      </c>
      <c r="N16" t="s">
        <v>20</v>
      </c>
      <c r="O16">
        <v>90</v>
      </c>
      <c r="P16" t="s">
        <v>43</v>
      </c>
      <c r="Q16">
        <v>0</v>
      </c>
      <c r="R16" t="s">
        <v>49</v>
      </c>
    </row>
    <row r="17" spans="1:18" x14ac:dyDescent="0.2">
      <c r="A17">
        <v>16</v>
      </c>
      <c r="B17" s="1">
        <v>45803</v>
      </c>
      <c r="C17" s="2">
        <v>0.41666666666666669</v>
      </c>
      <c r="D17">
        <v>100</v>
      </c>
      <c r="E17">
        <v>69</v>
      </c>
      <c r="F17">
        <v>81</v>
      </c>
      <c r="G17">
        <v>0</v>
      </c>
      <c r="H17">
        <f t="shared" si="0"/>
        <v>31</v>
      </c>
      <c r="I17">
        <f t="shared" si="1"/>
        <v>79.333333333333329</v>
      </c>
      <c r="J17">
        <f t="shared" si="2"/>
        <v>8100</v>
      </c>
      <c r="K17">
        <f t="shared" si="3"/>
        <v>136.88999999999999</v>
      </c>
      <c r="L17" t="s">
        <v>51</v>
      </c>
      <c r="N17" t="s">
        <v>21</v>
      </c>
      <c r="O17">
        <v>100</v>
      </c>
      <c r="P17" t="s">
        <v>43</v>
      </c>
      <c r="Q17">
        <v>0</v>
      </c>
      <c r="R17" t="s">
        <v>51</v>
      </c>
    </row>
    <row r="18" spans="1:18" x14ac:dyDescent="0.2">
      <c r="A18">
        <v>17</v>
      </c>
      <c r="B18" s="1">
        <v>45803</v>
      </c>
      <c r="C18" s="2">
        <v>0.67708333333333337</v>
      </c>
      <c r="D18">
        <v>95</v>
      </c>
      <c r="E18">
        <v>66</v>
      </c>
      <c r="F18">
        <v>78</v>
      </c>
      <c r="G18">
        <v>0</v>
      </c>
      <c r="H18">
        <f t="shared" si="0"/>
        <v>29</v>
      </c>
      <c r="I18">
        <f t="shared" si="1"/>
        <v>75.666666666666657</v>
      </c>
      <c r="J18">
        <f t="shared" si="2"/>
        <v>7410</v>
      </c>
      <c r="K18">
        <f t="shared" si="3"/>
        <v>125.58</v>
      </c>
      <c r="L18" t="s">
        <v>52</v>
      </c>
      <c r="N18" t="s">
        <v>22</v>
      </c>
      <c r="O18">
        <v>95</v>
      </c>
      <c r="P18" t="s">
        <v>43</v>
      </c>
      <c r="Q18">
        <v>0</v>
      </c>
      <c r="R18" t="s">
        <v>52</v>
      </c>
    </row>
    <row r="19" spans="1:18" x14ac:dyDescent="0.2">
      <c r="A19">
        <v>18</v>
      </c>
      <c r="B19" s="1">
        <v>45804</v>
      </c>
      <c r="C19" s="2">
        <v>0.79166666666666663</v>
      </c>
      <c r="D19">
        <v>105</v>
      </c>
      <c r="E19">
        <v>73</v>
      </c>
      <c r="F19">
        <v>80</v>
      </c>
      <c r="G19">
        <v>0</v>
      </c>
      <c r="H19">
        <f t="shared" si="0"/>
        <v>32</v>
      </c>
      <c r="I19">
        <f t="shared" si="1"/>
        <v>83.666666666666657</v>
      </c>
      <c r="J19">
        <f t="shared" si="2"/>
        <v>8400</v>
      </c>
      <c r="K19">
        <f t="shared" si="3"/>
        <v>142.4</v>
      </c>
      <c r="L19" t="s">
        <v>49</v>
      </c>
      <c r="N19" t="s">
        <v>23</v>
      </c>
      <c r="O19">
        <v>105</v>
      </c>
      <c r="P19" t="s">
        <v>43</v>
      </c>
      <c r="Q19">
        <v>0</v>
      </c>
      <c r="R19" t="s">
        <v>49</v>
      </c>
    </row>
    <row r="20" spans="1:18" x14ac:dyDescent="0.2">
      <c r="A20">
        <v>19</v>
      </c>
      <c r="B20" s="1">
        <v>45805</v>
      </c>
      <c r="C20" s="2">
        <v>0.83333333333333337</v>
      </c>
      <c r="D20">
        <v>103</v>
      </c>
      <c r="E20">
        <v>73</v>
      </c>
      <c r="F20">
        <v>86</v>
      </c>
      <c r="G20">
        <v>0</v>
      </c>
      <c r="H20">
        <f t="shared" si="0"/>
        <v>30</v>
      </c>
      <c r="I20">
        <f t="shared" si="1"/>
        <v>83</v>
      </c>
      <c r="J20">
        <f t="shared" si="2"/>
        <v>8858</v>
      </c>
      <c r="K20">
        <f t="shared" si="3"/>
        <v>151.36000000000001</v>
      </c>
      <c r="L20" t="s">
        <v>49</v>
      </c>
      <c r="N20" t="s">
        <v>24</v>
      </c>
      <c r="O20">
        <v>103</v>
      </c>
      <c r="P20" t="s">
        <v>43</v>
      </c>
      <c r="Q20">
        <v>0</v>
      </c>
      <c r="R20" t="s">
        <v>49</v>
      </c>
    </row>
    <row r="21" spans="1:18" x14ac:dyDescent="0.2">
      <c r="A21">
        <v>20</v>
      </c>
      <c r="B21" s="1">
        <v>45806</v>
      </c>
      <c r="C21" s="2">
        <v>0.29166666666666669</v>
      </c>
      <c r="D21">
        <v>92</v>
      </c>
      <c r="E21">
        <v>71</v>
      </c>
      <c r="F21">
        <v>72</v>
      </c>
      <c r="G21">
        <v>0</v>
      </c>
      <c r="H21">
        <f t="shared" si="0"/>
        <v>21</v>
      </c>
      <c r="I21">
        <f t="shared" si="1"/>
        <v>78</v>
      </c>
      <c r="J21">
        <f t="shared" si="2"/>
        <v>6624</v>
      </c>
      <c r="K21">
        <f t="shared" si="3"/>
        <v>117.36</v>
      </c>
      <c r="L21" t="s">
        <v>51</v>
      </c>
      <c r="N21" t="s">
        <v>25</v>
      </c>
      <c r="O21">
        <v>92</v>
      </c>
      <c r="P21" t="s">
        <v>43</v>
      </c>
      <c r="Q21">
        <v>0</v>
      </c>
      <c r="R21" t="s">
        <v>51</v>
      </c>
    </row>
    <row r="22" spans="1:18" x14ac:dyDescent="0.2">
      <c r="A22">
        <v>21</v>
      </c>
      <c r="B22" s="1">
        <v>45807</v>
      </c>
      <c r="C22" s="2">
        <v>0.22916666666666666</v>
      </c>
      <c r="D22">
        <v>120</v>
      </c>
      <c r="E22">
        <v>83</v>
      </c>
      <c r="F22">
        <v>80</v>
      </c>
      <c r="G22">
        <v>0</v>
      </c>
      <c r="H22">
        <f t="shared" si="0"/>
        <v>37</v>
      </c>
      <c r="I22">
        <f t="shared" si="1"/>
        <v>95.333333333333329</v>
      </c>
      <c r="J22">
        <f t="shared" si="2"/>
        <v>9600</v>
      </c>
      <c r="K22">
        <f t="shared" si="3"/>
        <v>162.4</v>
      </c>
      <c r="L22" t="s">
        <v>50</v>
      </c>
      <c r="N22" t="s">
        <v>26</v>
      </c>
      <c r="O22">
        <v>120</v>
      </c>
      <c r="P22" t="s">
        <v>43</v>
      </c>
      <c r="Q22">
        <v>0</v>
      </c>
      <c r="R22" t="s">
        <v>50</v>
      </c>
    </row>
    <row r="23" spans="1:18" x14ac:dyDescent="0.2">
      <c r="A23">
        <v>22</v>
      </c>
      <c r="B23" s="1">
        <v>45809</v>
      </c>
      <c r="C23" s="2">
        <v>0.39583333333333331</v>
      </c>
      <c r="D23">
        <v>111</v>
      </c>
      <c r="E23">
        <v>73</v>
      </c>
      <c r="F23">
        <v>74</v>
      </c>
      <c r="G23">
        <v>0</v>
      </c>
      <c r="H23">
        <f t="shared" si="0"/>
        <v>38</v>
      </c>
      <c r="I23">
        <f t="shared" si="1"/>
        <v>85.666666666666657</v>
      </c>
      <c r="J23">
        <f t="shared" si="2"/>
        <v>8214</v>
      </c>
      <c r="K23">
        <f t="shared" si="3"/>
        <v>136.16</v>
      </c>
      <c r="L23" t="s">
        <v>51</v>
      </c>
      <c r="N23" t="s">
        <v>27</v>
      </c>
      <c r="O23">
        <v>111</v>
      </c>
      <c r="P23" t="s">
        <v>43</v>
      </c>
      <c r="Q23">
        <v>0</v>
      </c>
      <c r="R23" t="s">
        <v>51</v>
      </c>
    </row>
    <row r="24" spans="1:18" x14ac:dyDescent="0.2">
      <c r="A24">
        <v>23</v>
      </c>
      <c r="B24" s="1">
        <v>45809</v>
      </c>
      <c r="C24" s="2">
        <v>0.54166666666666663</v>
      </c>
      <c r="D24">
        <v>98</v>
      </c>
      <c r="E24">
        <v>61</v>
      </c>
      <c r="F24">
        <v>99</v>
      </c>
      <c r="G24">
        <v>0</v>
      </c>
      <c r="H24">
        <f t="shared" si="0"/>
        <v>37</v>
      </c>
      <c r="I24">
        <f t="shared" si="1"/>
        <v>73.333333333333329</v>
      </c>
      <c r="J24">
        <f t="shared" si="2"/>
        <v>9702</v>
      </c>
      <c r="K24">
        <f t="shared" si="3"/>
        <v>157.41</v>
      </c>
      <c r="L24" t="s">
        <v>52</v>
      </c>
      <c r="N24" t="s">
        <v>28</v>
      </c>
      <c r="O24">
        <v>98</v>
      </c>
      <c r="P24" t="s">
        <v>43</v>
      </c>
      <c r="Q24">
        <v>0</v>
      </c>
      <c r="R24" t="s">
        <v>52</v>
      </c>
    </row>
    <row r="25" spans="1:18" x14ac:dyDescent="0.2">
      <c r="A25">
        <v>24</v>
      </c>
      <c r="B25" s="1">
        <v>45809</v>
      </c>
      <c r="C25" s="2">
        <v>0.75</v>
      </c>
      <c r="D25">
        <v>107</v>
      </c>
      <c r="E25">
        <v>75</v>
      </c>
      <c r="F25">
        <v>75</v>
      </c>
      <c r="G25">
        <v>1</v>
      </c>
      <c r="H25">
        <f t="shared" si="0"/>
        <v>32</v>
      </c>
      <c r="I25">
        <f t="shared" si="1"/>
        <v>85.666666666666657</v>
      </c>
      <c r="J25">
        <f t="shared" si="2"/>
        <v>8025</v>
      </c>
      <c r="K25">
        <f t="shared" si="3"/>
        <v>136.5</v>
      </c>
      <c r="L25" t="s">
        <v>49</v>
      </c>
      <c r="N25" t="s">
        <v>29</v>
      </c>
      <c r="O25">
        <v>107</v>
      </c>
      <c r="P25" t="s">
        <v>43</v>
      </c>
      <c r="Q25">
        <v>1</v>
      </c>
      <c r="R25" t="s">
        <v>49</v>
      </c>
    </row>
    <row r="26" spans="1:18" x14ac:dyDescent="0.2">
      <c r="A26">
        <v>25</v>
      </c>
      <c r="B26" s="1">
        <v>45809</v>
      </c>
      <c r="C26" s="2">
        <v>0.79166666666666663</v>
      </c>
      <c r="D26">
        <v>96</v>
      </c>
      <c r="E26">
        <v>63</v>
      </c>
      <c r="F26">
        <v>74</v>
      </c>
      <c r="G26">
        <v>1</v>
      </c>
      <c r="H26">
        <f t="shared" si="0"/>
        <v>33</v>
      </c>
      <c r="I26">
        <f t="shared" si="1"/>
        <v>74</v>
      </c>
      <c r="J26">
        <f t="shared" si="2"/>
        <v>7104</v>
      </c>
      <c r="K26">
        <f t="shared" si="3"/>
        <v>117.66</v>
      </c>
      <c r="L26" t="s">
        <v>49</v>
      </c>
      <c r="N26" t="s">
        <v>30</v>
      </c>
      <c r="O26">
        <v>96</v>
      </c>
      <c r="P26" t="s">
        <v>43</v>
      </c>
      <c r="Q26">
        <v>1</v>
      </c>
      <c r="R26" t="s">
        <v>49</v>
      </c>
    </row>
    <row r="27" spans="1:18" x14ac:dyDescent="0.2">
      <c r="A27">
        <v>26</v>
      </c>
      <c r="B27" s="1">
        <v>45809</v>
      </c>
      <c r="C27" s="2">
        <v>0.83333333333333337</v>
      </c>
      <c r="D27">
        <v>116</v>
      </c>
      <c r="E27">
        <v>73</v>
      </c>
      <c r="F27">
        <v>67</v>
      </c>
      <c r="G27">
        <v>1</v>
      </c>
      <c r="H27">
        <f t="shared" si="0"/>
        <v>43</v>
      </c>
      <c r="I27">
        <f t="shared" si="1"/>
        <v>87.333333333333329</v>
      </c>
      <c r="J27">
        <f t="shared" si="2"/>
        <v>7772</v>
      </c>
      <c r="K27">
        <f t="shared" si="3"/>
        <v>126.63</v>
      </c>
      <c r="L27" t="s">
        <v>49</v>
      </c>
      <c r="N27" t="s">
        <v>31</v>
      </c>
      <c r="O27">
        <v>116</v>
      </c>
      <c r="P27" t="s">
        <v>43</v>
      </c>
      <c r="Q27">
        <v>1</v>
      </c>
      <c r="R27" t="s">
        <v>49</v>
      </c>
    </row>
    <row r="28" spans="1:18" x14ac:dyDescent="0.2">
      <c r="A28">
        <v>27</v>
      </c>
      <c r="B28" s="1">
        <v>45810</v>
      </c>
      <c r="C28" s="2">
        <v>0.27083333333333331</v>
      </c>
      <c r="D28">
        <v>119</v>
      </c>
      <c r="E28">
        <v>76</v>
      </c>
      <c r="F28">
        <v>70</v>
      </c>
      <c r="G28">
        <v>0</v>
      </c>
      <c r="H28">
        <f t="shared" si="0"/>
        <v>43</v>
      </c>
      <c r="I28">
        <f t="shared" si="1"/>
        <v>90.333333333333329</v>
      </c>
      <c r="J28">
        <f t="shared" si="2"/>
        <v>8330</v>
      </c>
      <c r="K28">
        <f t="shared" si="3"/>
        <v>136.5</v>
      </c>
      <c r="L28" t="s">
        <v>51</v>
      </c>
      <c r="N28" t="s">
        <v>32</v>
      </c>
      <c r="O28">
        <v>119</v>
      </c>
      <c r="P28" t="s">
        <v>43</v>
      </c>
      <c r="Q28">
        <v>0</v>
      </c>
      <c r="R28" t="s">
        <v>51</v>
      </c>
    </row>
    <row r="29" spans="1:18" x14ac:dyDescent="0.2">
      <c r="A29">
        <v>28</v>
      </c>
      <c r="B29" s="1">
        <v>45810</v>
      </c>
      <c r="C29" s="2">
        <v>0.54166666666666663</v>
      </c>
      <c r="D29">
        <v>90</v>
      </c>
      <c r="E29">
        <v>62</v>
      </c>
      <c r="F29">
        <v>85</v>
      </c>
      <c r="G29">
        <v>0</v>
      </c>
      <c r="H29">
        <f t="shared" si="0"/>
        <v>28</v>
      </c>
      <c r="I29">
        <f t="shared" si="1"/>
        <v>71.333333333333329</v>
      </c>
      <c r="J29">
        <f t="shared" si="2"/>
        <v>7650</v>
      </c>
      <c r="K29">
        <f t="shared" si="3"/>
        <v>129.19999999999999</v>
      </c>
      <c r="L29" t="s">
        <v>52</v>
      </c>
      <c r="N29" t="s">
        <v>33</v>
      </c>
      <c r="O29">
        <v>90</v>
      </c>
      <c r="P29" t="s">
        <v>43</v>
      </c>
      <c r="Q29">
        <v>0</v>
      </c>
      <c r="R29" t="s">
        <v>52</v>
      </c>
    </row>
    <row r="30" spans="1:18" x14ac:dyDescent="0.2">
      <c r="A30">
        <v>29</v>
      </c>
      <c r="B30" s="1">
        <v>45810</v>
      </c>
      <c r="C30" s="2">
        <v>0.70833333333333337</v>
      </c>
      <c r="D30">
        <v>115</v>
      </c>
      <c r="E30">
        <v>79</v>
      </c>
      <c r="F30">
        <v>73</v>
      </c>
      <c r="G30">
        <v>1</v>
      </c>
      <c r="H30">
        <f t="shared" si="0"/>
        <v>36</v>
      </c>
      <c r="I30">
        <f t="shared" si="1"/>
        <v>91</v>
      </c>
      <c r="J30">
        <f t="shared" si="2"/>
        <v>8395</v>
      </c>
      <c r="K30">
        <f t="shared" si="3"/>
        <v>141.62</v>
      </c>
      <c r="L30" t="s">
        <v>52</v>
      </c>
      <c r="N30" t="s">
        <v>34</v>
      </c>
      <c r="O30">
        <v>115</v>
      </c>
      <c r="P30" t="s">
        <v>43</v>
      </c>
      <c r="Q30">
        <v>1</v>
      </c>
      <c r="R30" t="s">
        <v>52</v>
      </c>
    </row>
    <row r="31" spans="1:18" x14ac:dyDescent="0.2">
      <c r="A31">
        <v>30</v>
      </c>
      <c r="B31" s="1">
        <v>45811</v>
      </c>
      <c r="C31" s="2">
        <v>0.23611111111111113</v>
      </c>
      <c r="D31">
        <v>109</v>
      </c>
      <c r="E31">
        <v>73</v>
      </c>
      <c r="F31">
        <v>81</v>
      </c>
      <c r="G31">
        <v>0</v>
      </c>
      <c r="H31">
        <f t="shared" si="0"/>
        <v>36</v>
      </c>
      <c r="I31">
        <f t="shared" si="1"/>
        <v>85</v>
      </c>
      <c r="J31">
        <f t="shared" si="2"/>
        <v>8829</v>
      </c>
      <c r="K31">
        <f t="shared" si="3"/>
        <v>147.41999999999999</v>
      </c>
      <c r="L31" t="s">
        <v>50</v>
      </c>
      <c r="N31" t="s">
        <v>35</v>
      </c>
      <c r="O31">
        <v>109</v>
      </c>
      <c r="P31" t="s">
        <v>43</v>
      </c>
      <c r="Q31">
        <v>0</v>
      </c>
      <c r="R31" t="s">
        <v>50</v>
      </c>
    </row>
    <row r="32" spans="1:18" x14ac:dyDescent="0.2">
      <c r="A32">
        <v>31</v>
      </c>
      <c r="B32" s="1">
        <v>45811</v>
      </c>
      <c r="C32" s="2">
        <v>0.75</v>
      </c>
      <c r="D32">
        <v>108</v>
      </c>
      <c r="E32">
        <v>79</v>
      </c>
      <c r="F32">
        <v>72</v>
      </c>
      <c r="G32">
        <v>0</v>
      </c>
      <c r="H32">
        <f t="shared" si="0"/>
        <v>29</v>
      </c>
      <c r="I32">
        <f t="shared" si="1"/>
        <v>88.666666666666657</v>
      </c>
      <c r="J32">
        <f t="shared" si="2"/>
        <v>7776</v>
      </c>
      <c r="K32">
        <f t="shared" si="3"/>
        <v>134.63999999999999</v>
      </c>
      <c r="L32" t="s">
        <v>49</v>
      </c>
      <c r="N32" t="s">
        <v>36</v>
      </c>
      <c r="O32">
        <v>108</v>
      </c>
      <c r="P32" t="s">
        <v>43</v>
      </c>
      <c r="Q32">
        <v>0</v>
      </c>
      <c r="R32" t="s">
        <v>49</v>
      </c>
    </row>
    <row r="33" spans="1:18" x14ac:dyDescent="0.2">
      <c r="A33">
        <v>32</v>
      </c>
      <c r="B33" s="1">
        <v>45812</v>
      </c>
      <c r="C33" s="2">
        <v>0.5</v>
      </c>
      <c r="D33">
        <v>100</v>
      </c>
      <c r="E33">
        <v>69</v>
      </c>
      <c r="F33">
        <v>74</v>
      </c>
      <c r="G33">
        <v>0</v>
      </c>
      <c r="H33">
        <f t="shared" si="0"/>
        <v>31</v>
      </c>
      <c r="I33">
        <f t="shared" si="1"/>
        <v>79.333333333333329</v>
      </c>
      <c r="J33">
        <f t="shared" si="2"/>
        <v>7400</v>
      </c>
      <c r="K33">
        <f t="shared" si="3"/>
        <v>125.06</v>
      </c>
      <c r="L33" t="s">
        <v>51</v>
      </c>
      <c r="N33" t="s">
        <v>37</v>
      </c>
      <c r="O33">
        <v>100</v>
      </c>
      <c r="P33" t="s">
        <v>43</v>
      </c>
      <c r="Q33">
        <v>0</v>
      </c>
      <c r="R33" t="s">
        <v>51</v>
      </c>
    </row>
    <row r="34" spans="1:18" x14ac:dyDescent="0.2">
      <c r="A34">
        <v>33</v>
      </c>
      <c r="B34" s="1">
        <v>45812</v>
      </c>
      <c r="C34" s="2">
        <v>0.75</v>
      </c>
      <c r="D34">
        <v>107</v>
      </c>
      <c r="E34">
        <v>73</v>
      </c>
      <c r="F34">
        <v>90</v>
      </c>
      <c r="G34">
        <v>0</v>
      </c>
      <c r="H34">
        <f t="shared" si="0"/>
        <v>34</v>
      </c>
      <c r="I34">
        <f t="shared" si="1"/>
        <v>84.333333333333329</v>
      </c>
      <c r="J34">
        <f t="shared" si="2"/>
        <v>9630</v>
      </c>
      <c r="K34">
        <f t="shared" si="3"/>
        <v>162</v>
      </c>
      <c r="L34" t="s">
        <v>49</v>
      </c>
      <c r="N34" t="s">
        <v>38</v>
      </c>
      <c r="O34">
        <v>107</v>
      </c>
      <c r="P34" t="s">
        <v>43</v>
      </c>
      <c r="Q34">
        <v>0</v>
      </c>
      <c r="R34" t="s">
        <v>49</v>
      </c>
    </row>
    <row r="35" spans="1:18" x14ac:dyDescent="0.2">
      <c r="A35">
        <v>34</v>
      </c>
      <c r="B35" s="1">
        <v>45813</v>
      </c>
      <c r="C35" s="2">
        <v>0.31597222222222221</v>
      </c>
      <c r="D35">
        <v>90</v>
      </c>
      <c r="E35">
        <v>68</v>
      </c>
      <c r="F35">
        <v>86</v>
      </c>
      <c r="G35">
        <v>0</v>
      </c>
      <c r="H35">
        <f t="shared" si="0"/>
        <v>22</v>
      </c>
      <c r="I35">
        <f t="shared" si="1"/>
        <v>75.333333333333329</v>
      </c>
      <c r="J35">
        <f t="shared" si="2"/>
        <v>7740</v>
      </c>
      <c r="K35">
        <f t="shared" si="3"/>
        <v>135.88</v>
      </c>
      <c r="L35" t="s">
        <v>51</v>
      </c>
      <c r="N35" t="s">
        <v>39</v>
      </c>
      <c r="O35">
        <v>90</v>
      </c>
      <c r="P35" t="s">
        <v>43</v>
      </c>
      <c r="Q35">
        <v>0</v>
      </c>
      <c r="R35" t="s">
        <v>51</v>
      </c>
    </row>
    <row r="36" spans="1:18" x14ac:dyDescent="0.2">
      <c r="A36">
        <v>35</v>
      </c>
      <c r="B36" s="1">
        <v>45813</v>
      </c>
      <c r="C36" s="2">
        <v>0.45833333333333331</v>
      </c>
      <c r="D36">
        <v>96</v>
      </c>
      <c r="E36">
        <v>67</v>
      </c>
      <c r="F36">
        <v>77</v>
      </c>
      <c r="G36">
        <v>0</v>
      </c>
      <c r="H36">
        <f t="shared" si="0"/>
        <v>29</v>
      </c>
      <c r="I36">
        <f t="shared" si="1"/>
        <v>76.666666666666657</v>
      </c>
      <c r="J36">
        <f t="shared" si="2"/>
        <v>7392</v>
      </c>
      <c r="K36">
        <f t="shared" si="3"/>
        <v>125.51</v>
      </c>
      <c r="L36" t="s">
        <v>51</v>
      </c>
      <c r="N36" t="s">
        <v>40</v>
      </c>
      <c r="O36">
        <v>96</v>
      </c>
      <c r="P36" t="s">
        <v>43</v>
      </c>
      <c r="Q36">
        <v>0</v>
      </c>
      <c r="R36" t="s">
        <v>51</v>
      </c>
    </row>
    <row r="37" spans="1:18" x14ac:dyDescent="0.2">
      <c r="N37" t="s">
        <v>6</v>
      </c>
      <c r="O37">
        <v>77</v>
      </c>
      <c r="P37" t="s">
        <v>44</v>
      </c>
      <c r="Q37">
        <v>1</v>
      </c>
      <c r="R37" t="s">
        <v>49</v>
      </c>
    </row>
    <row r="38" spans="1:18" x14ac:dyDescent="0.2">
      <c r="N38" t="s">
        <v>7</v>
      </c>
      <c r="O38">
        <v>76</v>
      </c>
      <c r="P38" t="s">
        <v>44</v>
      </c>
      <c r="Q38">
        <v>1</v>
      </c>
      <c r="R38" t="s">
        <v>49</v>
      </c>
    </row>
    <row r="39" spans="1:18" x14ac:dyDescent="0.2">
      <c r="N39" t="s">
        <v>8</v>
      </c>
      <c r="O39">
        <v>76</v>
      </c>
      <c r="P39" t="s">
        <v>44</v>
      </c>
      <c r="Q39">
        <v>0</v>
      </c>
      <c r="R39" t="s">
        <v>51</v>
      </c>
    </row>
    <row r="40" spans="1:18" x14ac:dyDescent="0.2">
      <c r="N40" t="s">
        <v>9</v>
      </c>
      <c r="O40">
        <v>66</v>
      </c>
      <c r="P40" t="s">
        <v>44</v>
      </c>
      <c r="Q40">
        <v>0</v>
      </c>
      <c r="R40" t="s">
        <v>51</v>
      </c>
    </row>
    <row r="41" spans="1:18" x14ac:dyDescent="0.2">
      <c r="N41" t="s">
        <v>10</v>
      </c>
      <c r="O41">
        <v>77</v>
      </c>
      <c r="P41" t="s">
        <v>44</v>
      </c>
      <c r="Q41">
        <v>0</v>
      </c>
      <c r="R41" t="s">
        <v>52</v>
      </c>
    </row>
    <row r="42" spans="1:18" x14ac:dyDescent="0.2">
      <c r="N42" t="s">
        <v>11</v>
      </c>
      <c r="O42">
        <v>67</v>
      </c>
      <c r="P42" t="s">
        <v>44</v>
      </c>
      <c r="Q42">
        <v>0</v>
      </c>
      <c r="R42" t="s">
        <v>49</v>
      </c>
    </row>
    <row r="43" spans="1:18" x14ac:dyDescent="0.2">
      <c r="N43" t="s">
        <v>12</v>
      </c>
      <c r="O43">
        <v>74</v>
      </c>
      <c r="P43" t="s">
        <v>44</v>
      </c>
      <c r="Q43">
        <v>0</v>
      </c>
      <c r="R43" t="s">
        <v>50</v>
      </c>
    </row>
    <row r="44" spans="1:18" x14ac:dyDescent="0.2">
      <c r="N44" t="s">
        <v>13</v>
      </c>
      <c r="O44">
        <v>75</v>
      </c>
      <c r="P44" t="s">
        <v>44</v>
      </c>
      <c r="Q44">
        <v>0</v>
      </c>
      <c r="R44" t="s">
        <v>49</v>
      </c>
    </row>
    <row r="45" spans="1:18" x14ac:dyDescent="0.2">
      <c r="N45" t="s">
        <v>14</v>
      </c>
      <c r="O45">
        <v>66</v>
      </c>
      <c r="P45" t="s">
        <v>44</v>
      </c>
      <c r="Q45">
        <v>0</v>
      </c>
      <c r="R45" t="s">
        <v>50</v>
      </c>
    </row>
    <row r="46" spans="1:18" x14ac:dyDescent="0.2">
      <c r="N46" t="s">
        <v>15</v>
      </c>
      <c r="O46">
        <v>70</v>
      </c>
      <c r="P46" t="s">
        <v>44</v>
      </c>
      <c r="Q46">
        <v>0</v>
      </c>
      <c r="R46" t="s">
        <v>51</v>
      </c>
    </row>
    <row r="47" spans="1:18" x14ac:dyDescent="0.2">
      <c r="N47" t="s">
        <v>16</v>
      </c>
      <c r="O47">
        <v>71</v>
      </c>
      <c r="P47" t="s">
        <v>44</v>
      </c>
      <c r="Q47">
        <v>0</v>
      </c>
      <c r="R47" t="s">
        <v>51</v>
      </c>
    </row>
    <row r="48" spans="1:18" x14ac:dyDescent="0.2">
      <c r="N48" t="s">
        <v>17</v>
      </c>
      <c r="O48">
        <v>64</v>
      </c>
      <c r="P48" t="s">
        <v>44</v>
      </c>
      <c r="Q48">
        <v>0</v>
      </c>
      <c r="R48" t="s">
        <v>51</v>
      </c>
    </row>
    <row r="49" spans="14:18" x14ac:dyDescent="0.2">
      <c r="N49" t="s">
        <v>18</v>
      </c>
      <c r="O49">
        <v>72</v>
      </c>
      <c r="P49" t="s">
        <v>44</v>
      </c>
      <c r="Q49">
        <v>0</v>
      </c>
      <c r="R49" t="s">
        <v>49</v>
      </c>
    </row>
    <row r="50" spans="14:18" x14ac:dyDescent="0.2">
      <c r="N50" t="s">
        <v>19</v>
      </c>
      <c r="O50">
        <v>75</v>
      </c>
      <c r="P50" t="s">
        <v>44</v>
      </c>
      <c r="Q50">
        <v>0</v>
      </c>
      <c r="R50" t="s">
        <v>51</v>
      </c>
    </row>
    <row r="51" spans="14:18" x14ac:dyDescent="0.2">
      <c r="N51" t="s">
        <v>20</v>
      </c>
      <c r="O51">
        <v>67</v>
      </c>
      <c r="P51" t="s">
        <v>44</v>
      </c>
      <c r="Q51">
        <v>0</v>
      </c>
      <c r="R51" t="s">
        <v>49</v>
      </c>
    </row>
    <row r="52" spans="14:18" x14ac:dyDescent="0.2">
      <c r="N52" t="s">
        <v>21</v>
      </c>
      <c r="O52">
        <v>69</v>
      </c>
      <c r="P52" t="s">
        <v>44</v>
      </c>
      <c r="Q52">
        <v>0</v>
      </c>
      <c r="R52" t="s">
        <v>51</v>
      </c>
    </row>
    <row r="53" spans="14:18" x14ac:dyDescent="0.2">
      <c r="N53" t="s">
        <v>22</v>
      </c>
      <c r="O53">
        <v>66</v>
      </c>
      <c r="P53" t="s">
        <v>44</v>
      </c>
      <c r="Q53">
        <v>0</v>
      </c>
      <c r="R53" t="s">
        <v>52</v>
      </c>
    </row>
    <row r="54" spans="14:18" x14ac:dyDescent="0.2">
      <c r="N54" t="s">
        <v>23</v>
      </c>
      <c r="O54">
        <v>73</v>
      </c>
      <c r="P54" t="s">
        <v>44</v>
      </c>
      <c r="Q54">
        <v>0</v>
      </c>
      <c r="R54" t="s">
        <v>49</v>
      </c>
    </row>
    <row r="55" spans="14:18" x14ac:dyDescent="0.2">
      <c r="N55" t="s">
        <v>24</v>
      </c>
      <c r="O55">
        <v>73</v>
      </c>
      <c r="P55" t="s">
        <v>44</v>
      </c>
      <c r="Q55">
        <v>0</v>
      </c>
      <c r="R55" t="s">
        <v>49</v>
      </c>
    </row>
    <row r="56" spans="14:18" x14ac:dyDescent="0.2">
      <c r="N56" t="s">
        <v>25</v>
      </c>
      <c r="O56">
        <v>71</v>
      </c>
      <c r="P56" t="s">
        <v>44</v>
      </c>
      <c r="Q56">
        <v>0</v>
      </c>
      <c r="R56" t="s">
        <v>51</v>
      </c>
    </row>
    <row r="57" spans="14:18" x14ac:dyDescent="0.2">
      <c r="N57" t="s">
        <v>26</v>
      </c>
      <c r="O57">
        <v>83</v>
      </c>
      <c r="P57" t="s">
        <v>44</v>
      </c>
      <c r="Q57">
        <v>0</v>
      </c>
      <c r="R57" t="s">
        <v>50</v>
      </c>
    </row>
    <row r="58" spans="14:18" x14ac:dyDescent="0.2">
      <c r="N58" t="s">
        <v>27</v>
      </c>
      <c r="O58">
        <v>73</v>
      </c>
      <c r="P58" t="s">
        <v>44</v>
      </c>
      <c r="Q58">
        <v>0</v>
      </c>
      <c r="R58" t="s">
        <v>51</v>
      </c>
    </row>
    <row r="59" spans="14:18" x14ac:dyDescent="0.2">
      <c r="N59" t="s">
        <v>28</v>
      </c>
      <c r="O59">
        <v>61</v>
      </c>
      <c r="P59" t="s">
        <v>44</v>
      </c>
      <c r="Q59">
        <v>0</v>
      </c>
      <c r="R59" t="s">
        <v>52</v>
      </c>
    </row>
    <row r="60" spans="14:18" x14ac:dyDescent="0.2">
      <c r="N60" t="s">
        <v>29</v>
      </c>
      <c r="O60">
        <v>75</v>
      </c>
      <c r="P60" t="s">
        <v>44</v>
      </c>
      <c r="Q60">
        <v>1</v>
      </c>
      <c r="R60" t="s">
        <v>49</v>
      </c>
    </row>
    <row r="61" spans="14:18" x14ac:dyDescent="0.2">
      <c r="N61" t="s">
        <v>30</v>
      </c>
      <c r="O61">
        <v>63</v>
      </c>
      <c r="P61" t="s">
        <v>44</v>
      </c>
      <c r="Q61">
        <v>1</v>
      </c>
      <c r="R61" t="s">
        <v>49</v>
      </c>
    </row>
    <row r="62" spans="14:18" x14ac:dyDescent="0.2">
      <c r="N62" t="s">
        <v>31</v>
      </c>
      <c r="O62">
        <v>73</v>
      </c>
      <c r="P62" t="s">
        <v>44</v>
      </c>
      <c r="Q62">
        <v>1</v>
      </c>
      <c r="R62" t="s">
        <v>49</v>
      </c>
    </row>
    <row r="63" spans="14:18" x14ac:dyDescent="0.2">
      <c r="N63" t="s">
        <v>32</v>
      </c>
      <c r="O63">
        <v>76</v>
      </c>
      <c r="P63" t="s">
        <v>44</v>
      </c>
      <c r="Q63">
        <v>0</v>
      </c>
      <c r="R63" t="s">
        <v>51</v>
      </c>
    </row>
    <row r="64" spans="14:18" x14ac:dyDescent="0.2">
      <c r="N64" t="s">
        <v>33</v>
      </c>
      <c r="O64">
        <v>62</v>
      </c>
      <c r="P64" t="s">
        <v>44</v>
      </c>
      <c r="Q64">
        <v>0</v>
      </c>
      <c r="R64" t="s">
        <v>52</v>
      </c>
    </row>
    <row r="65" spans="14:18" x14ac:dyDescent="0.2">
      <c r="N65" t="s">
        <v>34</v>
      </c>
      <c r="O65">
        <v>79</v>
      </c>
      <c r="P65" t="s">
        <v>44</v>
      </c>
      <c r="Q65">
        <v>1</v>
      </c>
      <c r="R65" t="s">
        <v>52</v>
      </c>
    </row>
    <row r="66" spans="14:18" x14ac:dyDescent="0.2">
      <c r="N66" t="s">
        <v>35</v>
      </c>
      <c r="O66">
        <v>73</v>
      </c>
      <c r="P66" t="s">
        <v>44</v>
      </c>
      <c r="Q66">
        <v>0</v>
      </c>
      <c r="R66" t="s">
        <v>50</v>
      </c>
    </row>
    <row r="67" spans="14:18" x14ac:dyDescent="0.2">
      <c r="N67" t="s">
        <v>36</v>
      </c>
      <c r="O67">
        <v>79</v>
      </c>
      <c r="P67" t="s">
        <v>44</v>
      </c>
      <c r="Q67">
        <v>0</v>
      </c>
      <c r="R67" t="s">
        <v>49</v>
      </c>
    </row>
    <row r="68" spans="14:18" x14ac:dyDescent="0.2">
      <c r="N68" t="s">
        <v>37</v>
      </c>
      <c r="O68">
        <v>69</v>
      </c>
      <c r="P68" t="s">
        <v>44</v>
      </c>
      <c r="Q68">
        <v>0</v>
      </c>
      <c r="R68" t="s">
        <v>51</v>
      </c>
    </row>
    <row r="69" spans="14:18" x14ac:dyDescent="0.2">
      <c r="N69" t="s">
        <v>38</v>
      </c>
      <c r="O69">
        <v>73</v>
      </c>
      <c r="P69" t="s">
        <v>44</v>
      </c>
      <c r="Q69">
        <v>0</v>
      </c>
      <c r="R69" t="s">
        <v>49</v>
      </c>
    </row>
    <row r="70" spans="14:18" x14ac:dyDescent="0.2">
      <c r="N70" t="s">
        <v>39</v>
      </c>
      <c r="O70">
        <v>68</v>
      </c>
      <c r="P70" t="s">
        <v>44</v>
      </c>
      <c r="Q70">
        <v>0</v>
      </c>
      <c r="R70" t="s">
        <v>51</v>
      </c>
    </row>
    <row r="71" spans="14:18" x14ac:dyDescent="0.2">
      <c r="N71" t="s">
        <v>40</v>
      </c>
      <c r="O71">
        <v>67</v>
      </c>
      <c r="P71" t="s">
        <v>44</v>
      </c>
      <c r="Q71">
        <v>0</v>
      </c>
      <c r="R71" t="s">
        <v>51</v>
      </c>
    </row>
    <row r="72" spans="14:18" x14ac:dyDescent="0.2">
      <c r="N72" t="s">
        <v>6</v>
      </c>
      <c r="O72">
        <v>81</v>
      </c>
      <c r="P72" t="s">
        <v>4</v>
      </c>
      <c r="Q72">
        <v>1</v>
      </c>
      <c r="R72" t="s">
        <v>49</v>
      </c>
    </row>
    <row r="73" spans="14:18" x14ac:dyDescent="0.2">
      <c r="N73" t="s">
        <v>7</v>
      </c>
      <c r="O73">
        <v>78</v>
      </c>
      <c r="P73" t="s">
        <v>4</v>
      </c>
      <c r="Q73">
        <v>1</v>
      </c>
      <c r="R73" t="s">
        <v>49</v>
      </c>
    </row>
    <row r="74" spans="14:18" x14ac:dyDescent="0.2">
      <c r="N74" t="s">
        <v>8</v>
      </c>
      <c r="O74">
        <v>73</v>
      </c>
      <c r="P74" t="s">
        <v>4</v>
      </c>
      <c r="Q74">
        <v>0</v>
      </c>
      <c r="R74" t="s">
        <v>51</v>
      </c>
    </row>
    <row r="75" spans="14:18" x14ac:dyDescent="0.2">
      <c r="N75" t="s">
        <v>9</v>
      </c>
      <c r="O75">
        <v>85</v>
      </c>
      <c r="P75" t="s">
        <v>4</v>
      </c>
      <c r="Q75">
        <v>0</v>
      </c>
      <c r="R75" t="s">
        <v>51</v>
      </c>
    </row>
    <row r="76" spans="14:18" x14ac:dyDescent="0.2">
      <c r="N76" t="s">
        <v>10</v>
      </c>
      <c r="O76">
        <v>83</v>
      </c>
      <c r="P76" t="s">
        <v>4</v>
      </c>
      <c r="Q76">
        <v>0</v>
      </c>
      <c r="R76" t="s">
        <v>52</v>
      </c>
    </row>
    <row r="77" spans="14:18" x14ac:dyDescent="0.2">
      <c r="N77" t="s">
        <v>11</v>
      </c>
      <c r="O77">
        <v>85</v>
      </c>
      <c r="P77" t="s">
        <v>4</v>
      </c>
      <c r="Q77">
        <v>0</v>
      </c>
      <c r="R77" t="s">
        <v>49</v>
      </c>
    </row>
    <row r="78" spans="14:18" x14ac:dyDescent="0.2">
      <c r="N78" t="s">
        <v>12</v>
      </c>
      <c r="O78">
        <v>73</v>
      </c>
      <c r="P78" t="s">
        <v>4</v>
      </c>
      <c r="Q78">
        <v>0</v>
      </c>
      <c r="R78" t="s">
        <v>50</v>
      </c>
    </row>
    <row r="79" spans="14:18" x14ac:dyDescent="0.2">
      <c r="N79" t="s">
        <v>13</v>
      </c>
      <c r="O79">
        <v>84</v>
      </c>
      <c r="P79" t="s">
        <v>4</v>
      </c>
      <c r="Q79">
        <v>0</v>
      </c>
      <c r="R79" t="s">
        <v>49</v>
      </c>
    </row>
    <row r="80" spans="14:18" x14ac:dyDescent="0.2">
      <c r="N80" t="s">
        <v>14</v>
      </c>
      <c r="O80">
        <v>80</v>
      </c>
      <c r="P80" t="s">
        <v>4</v>
      </c>
      <c r="Q80">
        <v>0</v>
      </c>
      <c r="R80" t="s">
        <v>50</v>
      </c>
    </row>
    <row r="81" spans="14:18" x14ac:dyDescent="0.2">
      <c r="N81" t="s">
        <v>15</v>
      </c>
      <c r="O81">
        <v>80</v>
      </c>
      <c r="P81" t="s">
        <v>4</v>
      </c>
      <c r="Q81">
        <v>0</v>
      </c>
      <c r="R81" t="s">
        <v>51</v>
      </c>
    </row>
    <row r="82" spans="14:18" x14ac:dyDescent="0.2">
      <c r="N82" t="s">
        <v>16</v>
      </c>
      <c r="O82">
        <v>78</v>
      </c>
      <c r="P82" t="s">
        <v>4</v>
      </c>
      <c r="Q82">
        <v>0</v>
      </c>
      <c r="R82" t="s">
        <v>51</v>
      </c>
    </row>
    <row r="83" spans="14:18" x14ac:dyDescent="0.2">
      <c r="N83" t="s">
        <v>17</v>
      </c>
      <c r="O83">
        <v>82</v>
      </c>
      <c r="P83" t="s">
        <v>4</v>
      </c>
      <c r="Q83">
        <v>0</v>
      </c>
      <c r="R83" t="s">
        <v>51</v>
      </c>
    </row>
    <row r="84" spans="14:18" x14ac:dyDescent="0.2">
      <c r="N84" t="s">
        <v>18</v>
      </c>
      <c r="O84">
        <v>76</v>
      </c>
      <c r="P84" t="s">
        <v>4</v>
      </c>
      <c r="Q84">
        <v>0</v>
      </c>
      <c r="R84" t="s">
        <v>49</v>
      </c>
    </row>
    <row r="85" spans="14:18" x14ac:dyDescent="0.2">
      <c r="N85" t="s">
        <v>19</v>
      </c>
      <c r="O85">
        <v>79</v>
      </c>
      <c r="P85" t="s">
        <v>4</v>
      </c>
      <c r="Q85">
        <v>0</v>
      </c>
      <c r="R85" t="s">
        <v>51</v>
      </c>
    </row>
    <row r="86" spans="14:18" x14ac:dyDescent="0.2">
      <c r="N86" t="s">
        <v>20</v>
      </c>
      <c r="O86">
        <v>82</v>
      </c>
      <c r="P86" t="s">
        <v>4</v>
      </c>
      <c r="Q86">
        <v>0</v>
      </c>
      <c r="R86" t="s">
        <v>49</v>
      </c>
    </row>
    <row r="87" spans="14:18" x14ac:dyDescent="0.2">
      <c r="N87" t="s">
        <v>21</v>
      </c>
      <c r="O87">
        <v>81</v>
      </c>
      <c r="P87" t="s">
        <v>4</v>
      </c>
      <c r="Q87">
        <v>0</v>
      </c>
      <c r="R87" t="s">
        <v>51</v>
      </c>
    </row>
    <row r="88" spans="14:18" x14ac:dyDescent="0.2">
      <c r="N88" t="s">
        <v>22</v>
      </c>
      <c r="O88">
        <v>78</v>
      </c>
      <c r="P88" t="s">
        <v>4</v>
      </c>
      <c r="Q88">
        <v>0</v>
      </c>
      <c r="R88" t="s">
        <v>52</v>
      </c>
    </row>
    <row r="89" spans="14:18" x14ac:dyDescent="0.2">
      <c r="N89" t="s">
        <v>23</v>
      </c>
      <c r="O89">
        <v>80</v>
      </c>
      <c r="P89" t="s">
        <v>4</v>
      </c>
      <c r="Q89">
        <v>0</v>
      </c>
      <c r="R89" t="s">
        <v>49</v>
      </c>
    </row>
    <row r="90" spans="14:18" x14ac:dyDescent="0.2">
      <c r="N90" t="s">
        <v>24</v>
      </c>
      <c r="O90">
        <v>86</v>
      </c>
      <c r="P90" t="s">
        <v>4</v>
      </c>
      <c r="Q90">
        <v>0</v>
      </c>
      <c r="R90" t="s">
        <v>49</v>
      </c>
    </row>
    <row r="91" spans="14:18" x14ac:dyDescent="0.2">
      <c r="N91" t="s">
        <v>25</v>
      </c>
      <c r="O91">
        <v>72</v>
      </c>
      <c r="P91" t="s">
        <v>4</v>
      </c>
      <c r="Q91">
        <v>0</v>
      </c>
      <c r="R91" t="s">
        <v>51</v>
      </c>
    </row>
    <row r="92" spans="14:18" x14ac:dyDescent="0.2">
      <c r="N92" t="s">
        <v>26</v>
      </c>
      <c r="O92">
        <v>80</v>
      </c>
      <c r="P92" t="s">
        <v>4</v>
      </c>
      <c r="Q92">
        <v>0</v>
      </c>
      <c r="R92" t="s">
        <v>50</v>
      </c>
    </row>
    <row r="93" spans="14:18" x14ac:dyDescent="0.2">
      <c r="N93" t="s">
        <v>27</v>
      </c>
      <c r="O93">
        <v>74</v>
      </c>
      <c r="P93" t="s">
        <v>4</v>
      </c>
      <c r="Q93">
        <v>0</v>
      </c>
      <c r="R93" t="s">
        <v>51</v>
      </c>
    </row>
    <row r="94" spans="14:18" x14ac:dyDescent="0.2">
      <c r="N94" t="s">
        <v>28</v>
      </c>
      <c r="O94">
        <v>99</v>
      </c>
      <c r="P94" t="s">
        <v>4</v>
      </c>
      <c r="Q94">
        <v>0</v>
      </c>
      <c r="R94" t="s">
        <v>52</v>
      </c>
    </row>
    <row r="95" spans="14:18" x14ac:dyDescent="0.2">
      <c r="N95" t="s">
        <v>29</v>
      </c>
      <c r="O95">
        <v>75</v>
      </c>
      <c r="P95" t="s">
        <v>4</v>
      </c>
      <c r="Q95">
        <v>1</v>
      </c>
      <c r="R95" t="s">
        <v>49</v>
      </c>
    </row>
    <row r="96" spans="14:18" x14ac:dyDescent="0.2">
      <c r="N96" t="s">
        <v>30</v>
      </c>
      <c r="O96">
        <v>74</v>
      </c>
      <c r="P96" t="s">
        <v>4</v>
      </c>
      <c r="Q96">
        <v>1</v>
      </c>
      <c r="R96" t="s">
        <v>49</v>
      </c>
    </row>
    <row r="97" spans="14:18" x14ac:dyDescent="0.2">
      <c r="N97" t="s">
        <v>31</v>
      </c>
      <c r="O97">
        <v>67</v>
      </c>
      <c r="P97" t="s">
        <v>4</v>
      </c>
      <c r="Q97">
        <v>1</v>
      </c>
      <c r="R97" t="s">
        <v>49</v>
      </c>
    </row>
    <row r="98" spans="14:18" x14ac:dyDescent="0.2">
      <c r="N98" t="s">
        <v>32</v>
      </c>
      <c r="O98">
        <v>70</v>
      </c>
      <c r="P98" t="s">
        <v>4</v>
      </c>
      <c r="Q98">
        <v>0</v>
      </c>
      <c r="R98" t="s">
        <v>51</v>
      </c>
    </row>
    <row r="99" spans="14:18" x14ac:dyDescent="0.2">
      <c r="N99" t="s">
        <v>33</v>
      </c>
      <c r="O99">
        <v>85</v>
      </c>
      <c r="P99" t="s">
        <v>4</v>
      </c>
      <c r="Q99">
        <v>0</v>
      </c>
      <c r="R99" t="s">
        <v>52</v>
      </c>
    </row>
    <row r="100" spans="14:18" x14ac:dyDescent="0.2">
      <c r="N100" t="s">
        <v>34</v>
      </c>
      <c r="O100">
        <v>73</v>
      </c>
      <c r="P100" t="s">
        <v>4</v>
      </c>
      <c r="Q100">
        <v>1</v>
      </c>
      <c r="R100" t="s">
        <v>52</v>
      </c>
    </row>
    <row r="101" spans="14:18" x14ac:dyDescent="0.2">
      <c r="N101" t="s">
        <v>35</v>
      </c>
      <c r="O101">
        <v>81</v>
      </c>
      <c r="P101" t="s">
        <v>4</v>
      </c>
      <c r="Q101">
        <v>0</v>
      </c>
      <c r="R101" t="s">
        <v>50</v>
      </c>
    </row>
    <row r="102" spans="14:18" x14ac:dyDescent="0.2">
      <c r="N102" t="s">
        <v>36</v>
      </c>
      <c r="O102">
        <v>72</v>
      </c>
      <c r="P102" t="s">
        <v>4</v>
      </c>
      <c r="Q102">
        <v>0</v>
      </c>
      <c r="R102" t="s">
        <v>49</v>
      </c>
    </row>
    <row r="103" spans="14:18" x14ac:dyDescent="0.2">
      <c r="N103" t="s">
        <v>37</v>
      </c>
      <c r="O103">
        <v>74</v>
      </c>
      <c r="P103" t="s">
        <v>4</v>
      </c>
      <c r="Q103">
        <v>0</v>
      </c>
      <c r="R103" t="s">
        <v>51</v>
      </c>
    </row>
    <row r="104" spans="14:18" x14ac:dyDescent="0.2">
      <c r="N104" t="s">
        <v>38</v>
      </c>
      <c r="O104">
        <v>90</v>
      </c>
      <c r="P104" t="s">
        <v>4</v>
      </c>
      <c r="Q104">
        <v>0</v>
      </c>
      <c r="R104" t="s">
        <v>49</v>
      </c>
    </row>
    <row r="105" spans="14:18" x14ac:dyDescent="0.2">
      <c r="N105" t="s">
        <v>39</v>
      </c>
      <c r="O105">
        <v>86</v>
      </c>
      <c r="P105" t="s">
        <v>4</v>
      </c>
      <c r="Q105">
        <v>0</v>
      </c>
      <c r="R105" t="s">
        <v>51</v>
      </c>
    </row>
    <row r="106" spans="14:18" x14ac:dyDescent="0.2">
      <c r="N106" t="s">
        <v>40</v>
      </c>
      <c r="O106">
        <v>77</v>
      </c>
      <c r="P106" t="s">
        <v>4</v>
      </c>
      <c r="Q106">
        <v>0</v>
      </c>
      <c r="R106" t="s">
        <v>51</v>
      </c>
    </row>
    <row r="107" spans="14:18" x14ac:dyDescent="0.2">
      <c r="N107" t="s">
        <v>6</v>
      </c>
      <c r="O107">
        <v>34</v>
      </c>
      <c r="P107" t="s">
        <v>45</v>
      </c>
      <c r="Q107">
        <v>1</v>
      </c>
      <c r="R107" t="s">
        <v>49</v>
      </c>
    </row>
    <row r="108" spans="14:18" x14ac:dyDescent="0.2">
      <c r="N108" t="s">
        <v>7</v>
      </c>
      <c r="O108">
        <v>36</v>
      </c>
      <c r="P108" t="s">
        <v>45</v>
      </c>
      <c r="Q108">
        <v>1</v>
      </c>
      <c r="R108" t="s">
        <v>49</v>
      </c>
    </row>
    <row r="109" spans="14:18" x14ac:dyDescent="0.2">
      <c r="N109" t="s">
        <v>8</v>
      </c>
      <c r="O109">
        <v>37</v>
      </c>
      <c r="P109" t="s">
        <v>45</v>
      </c>
      <c r="Q109">
        <v>0</v>
      </c>
      <c r="R109" t="s">
        <v>51</v>
      </c>
    </row>
    <row r="110" spans="14:18" x14ac:dyDescent="0.2">
      <c r="N110" t="s">
        <v>9</v>
      </c>
      <c r="O110">
        <v>35</v>
      </c>
      <c r="P110" t="s">
        <v>45</v>
      </c>
      <c r="Q110">
        <v>0</v>
      </c>
      <c r="R110" t="s">
        <v>51</v>
      </c>
    </row>
    <row r="111" spans="14:18" x14ac:dyDescent="0.2">
      <c r="N111" t="s">
        <v>10</v>
      </c>
      <c r="O111">
        <v>35</v>
      </c>
      <c r="P111" t="s">
        <v>45</v>
      </c>
      <c r="Q111">
        <v>0</v>
      </c>
      <c r="R111" t="s">
        <v>52</v>
      </c>
    </row>
    <row r="112" spans="14:18" x14ac:dyDescent="0.2">
      <c r="N112" t="s">
        <v>11</v>
      </c>
      <c r="O112">
        <v>26</v>
      </c>
      <c r="P112" t="s">
        <v>45</v>
      </c>
      <c r="Q112">
        <v>0</v>
      </c>
      <c r="R112" t="s">
        <v>49</v>
      </c>
    </row>
    <row r="113" spans="14:18" x14ac:dyDescent="0.2">
      <c r="N113" t="s">
        <v>12</v>
      </c>
      <c r="O113">
        <v>26</v>
      </c>
      <c r="P113" t="s">
        <v>45</v>
      </c>
      <c r="Q113">
        <v>0</v>
      </c>
      <c r="R113" t="s">
        <v>50</v>
      </c>
    </row>
    <row r="114" spans="14:18" x14ac:dyDescent="0.2">
      <c r="N114" t="s">
        <v>13</v>
      </c>
      <c r="O114">
        <v>30</v>
      </c>
      <c r="P114" t="s">
        <v>45</v>
      </c>
      <c r="Q114">
        <v>0</v>
      </c>
      <c r="R114" t="s">
        <v>49</v>
      </c>
    </row>
    <row r="115" spans="14:18" x14ac:dyDescent="0.2">
      <c r="N115" t="s">
        <v>14</v>
      </c>
      <c r="O115">
        <v>42</v>
      </c>
      <c r="P115" t="s">
        <v>45</v>
      </c>
      <c r="Q115">
        <v>0</v>
      </c>
      <c r="R115" t="s">
        <v>50</v>
      </c>
    </row>
    <row r="116" spans="14:18" x14ac:dyDescent="0.2">
      <c r="N116" t="s">
        <v>15</v>
      </c>
      <c r="O116">
        <v>38</v>
      </c>
      <c r="P116" t="s">
        <v>45</v>
      </c>
      <c r="Q116">
        <v>0</v>
      </c>
      <c r="R116" t="s">
        <v>51</v>
      </c>
    </row>
    <row r="117" spans="14:18" x14ac:dyDescent="0.2">
      <c r="N117" t="s">
        <v>16</v>
      </c>
      <c r="O117">
        <v>35</v>
      </c>
      <c r="P117" t="s">
        <v>45</v>
      </c>
      <c r="Q117">
        <v>0</v>
      </c>
      <c r="R117" t="s">
        <v>51</v>
      </c>
    </row>
    <row r="118" spans="14:18" x14ac:dyDescent="0.2">
      <c r="N118" t="s">
        <v>17</v>
      </c>
      <c r="O118">
        <v>42</v>
      </c>
      <c r="P118" t="s">
        <v>45</v>
      </c>
      <c r="Q118">
        <v>0</v>
      </c>
      <c r="R118" t="s">
        <v>51</v>
      </c>
    </row>
    <row r="119" spans="14:18" x14ac:dyDescent="0.2">
      <c r="N119" t="s">
        <v>18</v>
      </c>
      <c r="O119">
        <v>39</v>
      </c>
      <c r="P119" t="s">
        <v>45</v>
      </c>
      <c r="Q119">
        <v>0</v>
      </c>
      <c r="R119" t="s">
        <v>49</v>
      </c>
    </row>
    <row r="120" spans="14:18" x14ac:dyDescent="0.2">
      <c r="N120" t="s">
        <v>19</v>
      </c>
      <c r="O120">
        <v>40</v>
      </c>
      <c r="P120" t="s">
        <v>45</v>
      </c>
      <c r="Q120">
        <v>0</v>
      </c>
      <c r="R120" t="s">
        <v>51</v>
      </c>
    </row>
    <row r="121" spans="14:18" x14ac:dyDescent="0.2">
      <c r="N121" t="s">
        <v>20</v>
      </c>
      <c r="O121">
        <v>23</v>
      </c>
      <c r="P121" t="s">
        <v>45</v>
      </c>
      <c r="Q121">
        <v>0</v>
      </c>
      <c r="R121" t="s">
        <v>49</v>
      </c>
    </row>
    <row r="122" spans="14:18" x14ac:dyDescent="0.2">
      <c r="N122" t="s">
        <v>21</v>
      </c>
      <c r="O122">
        <v>31</v>
      </c>
      <c r="P122" t="s">
        <v>45</v>
      </c>
      <c r="Q122">
        <v>0</v>
      </c>
      <c r="R122" t="s">
        <v>51</v>
      </c>
    </row>
    <row r="123" spans="14:18" x14ac:dyDescent="0.2">
      <c r="N123" t="s">
        <v>22</v>
      </c>
      <c r="O123">
        <v>29</v>
      </c>
      <c r="P123" t="s">
        <v>45</v>
      </c>
      <c r="Q123">
        <v>0</v>
      </c>
      <c r="R123" t="s">
        <v>52</v>
      </c>
    </row>
    <row r="124" spans="14:18" x14ac:dyDescent="0.2">
      <c r="N124" t="s">
        <v>23</v>
      </c>
      <c r="O124">
        <v>32</v>
      </c>
      <c r="P124" t="s">
        <v>45</v>
      </c>
      <c r="Q124">
        <v>0</v>
      </c>
      <c r="R124" t="s">
        <v>49</v>
      </c>
    </row>
    <row r="125" spans="14:18" x14ac:dyDescent="0.2">
      <c r="N125" t="s">
        <v>24</v>
      </c>
      <c r="O125">
        <v>30</v>
      </c>
      <c r="P125" t="s">
        <v>45</v>
      </c>
      <c r="Q125">
        <v>0</v>
      </c>
      <c r="R125" t="s">
        <v>49</v>
      </c>
    </row>
    <row r="126" spans="14:18" x14ac:dyDescent="0.2">
      <c r="N126" t="s">
        <v>25</v>
      </c>
      <c r="O126">
        <v>21</v>
      </c>
      <c r="P126" t="s">
        <v>45</v>
      </c>
      <c r="Q126">
        <v>0</v>
      </c>
      <c r="R126" t="s">
        <v>51</v>
      </c>
    </row>
    <row r="127" spans="14:18" x14ac:dyDescent="0.2">
      <c r="N127" t="s">
        <v>26</v>
      </c>
      <c r="O127">
        <v>37</v>
      </c>
      <c r="P127" t="s">
        <v>45</v>
      </c>
      <c r="Q127">
        <v>0</v>
      </c>
      <c r="R127" t="s">
        <v>50</v>
      </c>
    </row>
    <row r="128" spans="14:18" x14ac:dyDescent="0.2">
      <c r="N128" t="s">
        <v>27</v>
      </c>
      <c r="O128">
        <v>38</v>
      </c>
      <c r="P128" t="s">
        <v>45</v>
      </c>
      <c r="Q128">
        <v>0</v>
      </c>
      <c r="R128" t="s">
        <v>51</v>
      </c>
    </row>
    <row r="129" spans="14:18" x14ac:dyDescent="0.2">
      <c r="N129" t="s">
        <v>28</v>
      </c>
      <c r="O129">
        <v>37</v>
      </c>
      <c r="P129" t="s">
        <v>45</v>
      </c>
      <c r="Q129">
        <v>0</v>
      </c>
      <c r="R129" t="s">
        <v>52</v>
      </c>
    </row>
    <row r="130" spans="14:18" x14ac:dyDescent="0.2">
      <c r="N130" t="s">
        <v>29</v>
      </c>
      <c r="O130">
        <v>32</v>
      </c>
      <c r="P130" t="s">
        <v>45</v>
      </c>
      <c r="Q130">
        <v>1</v>
      </c>
      <c r="R130" t="s">
        <v>49</v>
      </c>
    </row>
    <row r="131" spans="14:18" x14ac:dyDescent="0.2">
      <c r="N131" t="s">
        <v>30</v>
      </c>
      <c r="O131">
        <v>33</v>
      </c>
      <c r="P131" t="s">
        <v>45</v>
      </c>
      <c r="Q131">
        <v>1</v>
      </c>
      <c r="R131" t="s">
        <v>49</v>
      </c>
    </row>
    <row r="132" spans="14:18" x14ac:dyDescent="0.2">
      <c r="N132" t="s">
        <v>31</v>
      </c>
      <c r="O132">
        <v>43</v>
      </c>
      <c r="P132" t="s">
        <v>45</v>
      </c>
      <c r="Q132">
        <v>1</v>
      </c>
      <c r="R132" t="s">
        <v>49</v>
      </c>
    </row>
    <row r="133" spans="14:18" x14ac:dyDescent="0.2">
      <c r="N133" t="s">
        <v>32</v>
      </c>
      <c r="O133">
        <v>43</v>
      </c>
      <c r="P133" t="s">
        <v>45</v>
      </c>
      <c r="Q133">
        <v>0</v>
      </c>
      <c r="R133" t="s">
        <v>51</v>
      </c>
    </row>
    <row r="134" spans="14:18" x14ac:dyDescent="0.2">
      <c r="N134" t="s">
        <v>33</v>
      </c>
      <c r="O134">
        <v>28</v>
      </c>
      <c r="P134" t="s">
        <v>45</v>
      </c>
      <c r="Q134">
        <v>0</v>
      </c>
      <c r="R134" t="s">
        <v>52</v>
      </c>
    </row>
    <row r="135" spans="14:18" x14ac:dyDescent="0.2">
      <c r="N135" t="s">
        <v>34</v>
      </c>
      <c r="O135">
        <v>36</v>
      </c>
      <c r="P135" t="s">
        <v>45</v>
      </c>
      <c r="Q135">
        <v>1</v>
      </c>
      <c r="R135" t="s">
        <v>52</v>
      </c>
    </row>
    <row r="136" spans="14:18" x14ac:dyDescent="0.2">
      <c r="N136" t="s">
        <v>35</v>
      </c>
      <c r="O136">
        <v>36</v>
      </c>
      <c r="P136" t="s">
        <v>45</v>
      </c>
      <c r="Q136">
        <v>0</v>
      </c>
      <c r="R136" t="s">
        <v>50</v>
      </c>
    </row>
    <row r="137" spans="14:18" x14ac:dyDescent="0.2">
      <c r="N137" t="s">
        <v>36</v>
      </c>
      <c r="O137">
        <v>29</v>
      </c>
      <c r="P137" t="s">
        <v>45</v>
      </c>
      <c r="Q137">
        <v>0</v>
      </c>
      <c r="R137" t="s">
        <v>49</v>
      </c>
    </row>
    <row r="138" spans="14:18" x14ac:dyDescent="0.2">
      <c r="N138" t="s">
        <v>37</v>
      </c>
      <c r="O138">
        <v>31</v>
      </c>
      <c r="P138" t="s">
        <v>45</v>
      </c>
      <c r="Q138">
        <v>0</v>
      </c>
      <c r="R138" t="s">
        <v>51</v>
      </c>
    </row>
    <row r="139" spans="14:18" x14ac:dyDescent="0.2">
      <c r="N139" t="s">
        <v>38</v>
      </c>
      <c r="O139">
        <v>34</v>
      </c>
      <c r="P139" t="s">
        <v>45</v>
      </c>
      <c r="Q139">
        <v>0</v>
      </c>
      <c r="R139" t="s">
        <v>49</v>
      </c>
    </row>
    <row r="140" spans="14:18" x14ac:dyDescent="0.2">
      <c r="N140" t="s">
        <v>39</v>
      </c>
      <c r="O140">
        <v>22</v>
      </c>
      <c r="P140" t="s">
        <v>45</v>
      </c>
      <c r="Q140">
        <v>0</v>
      </c>
      <c r="R140" t="s">
        <v>51</v>
      </c>
    </row>
    <row r="141" spans="14:18" x14ac:dyDescent="0.2">
      <c r="N141" t="s">
        <v>40</v>
      </c>
      <c r="O141">
        <v>29</v>
      </c>
      <c r="P141" t="s">
        <v>45</v>
      </c>
      <c r="Q141">
        <v>0</v>
      </c>
      <c r="R141" t="s">
        <v>51</v>
      </c>
    </row>
    <row r="142" spans="14:18" x14ac:dyDescent="0.2">
      <c r="N142" t="s">
        <v>6</v>
      </c>
      <c r="O142">
        <v>88.333333333333329</v>
      </c>
      <c r="P142" t="s">
        <v>46</v>
      </c>
      <c r="Q142">
        <v>1</v>
      </c>
      <c r="R142" t="s">
        <v>49</v>
      </c>
    </row>
    <row r="143" spans="14:18" x14ac:dyDescent="0.2">
      <c r="N143" t="s">
        <v>7</v>
      </c>
      <c r="O143">
        <v>88</v>
      </c>
      <c r="P143" t="s">
        <v>46</v>
      </c>
      <c r="Q143">
        <v>1</v>
      </c>
      <c r="R143" t="s">
        <v>49</v>
      </c>
    </row>
    <row r="144" spans="14:18" x14ac:dyDescent="0.2">
      <c r="N144" t="s">
        <v>8</v>
      </c>
      <c r="O144">
        <v>88.333333333333329</v>
      </c>
      <c r="P144" t="s">
        <v>46</v>
      </c>
      <c r="Q144">
        <v>0</v>
      </c>
      <c r="R144" t="s">
        <v>51</v>
      </c>
    </row>
    <row r="145" spans="14:18" x14ac:dyDescent="0.2">
      <c r="N145" t="s">
        <v>9</v>
      </c>
      <c r="O145">
        <v>77.666666666666657</v>
      </c>
      <c r="P145" t="s">
        <v>46</v>
      </c>
      <c r="Q145">
        <v>0</v>
      </c>
      <c r="R145" t="s">
        <v>51</v>
      </c>
    </row>
    <row r="146" spans="14:18" x14ac:dyDescent="0.2">
      <c r="N146" t="s">
        <v>10</v>
      </c>
      <c r="O146">
        <v>88.666666666666657</v>
      </c>
      <c r="P146" t="s">
        <v>46</v>
      </c>
      <c r="Q146">
        <v>0</v>
      </c>
      <c r="R146" t="s">
        <v>52</v>
      </c>
    </row>
    <row r="147" spans="14:18" x14ac:dyDescent="0.2">
      <c r="N147" t="s">
        <v>11</v>
      </c>
      <c r="O147">
        <v>75.666666666666657</v>
      </c>
      <c r="P147" t="s">
        <v>46</v>
      </c>
      <c r="Q147">
        <v>0</v>
      </c>
      <c r="R147" t="s">
        <v>49</v>
      </c>
    </row>
    <row r="148" spans="14:18" x14ac:dyDescent="0.2">
      <c r="N148" t="s">
        <v>12</v>
      </c>
      <c r="O148">
        <v>82.666666666666657</v>
      </c>
      <c r="P148" t="s">
        <v>46</v>
      </c>
      <c r="Q148">
        <v>0</v>
      </c>
      <c r="R148" t="s">
        <v>50</v>
      </c>
    </row>
    <row r="149" spans="14:18" x14ac:dyDescent="0.2">
      <c r="N149" t="s">
        <v>13</v>
      </c>
      <c r="O149">
        <v>85</v>
      </c>
      <c r="P149" t="s">
        <v>46</v>
      </c>
      <c r="Q149">
        <v>0</v>
      </c>
      <c r="R149" t="s">
        <v>49</v>
      </c>
    </row>
    <row r="150" spans="14:18" x14ac:dyDescent="0.2">
      <c r="N150" t="s">
        <v>14</v>
      </c>
      <c r="O150">
        <v>80</v>
      </c>
      <c r="P150" t="s">
        <v>46</v>
      </c>
      <c r="Q150">
        <v>0</v>
      </c>
      <c r="R150" t="s">
        <v>50</v>
      </c>
    </row>
    <row r="151" spans="14:18" x14ac:dyDescent="0.2">
      <c r="N151" t="s">
        <v>15</v>
      </c>
      <c r="O151">
        <v>82.666666666666657</v>
      </c>
      <c r="P151" t="s">
        <v>46</v>
      </c>
      <c r="Q151">
        <v>0</v>
      </c>
      <c r="R151" t="s">
        <v>51</v>
      </c>
    </row>
    <row r="152" spans="14:18" x14ac:dyDescent="0.2">
      <c r="N152" t="s">
        <v>16</v>
      </c>
      <c r="O152">
        <v>82.666666666666657</v>
      </c>
      <c r="P152" t="s">
        <v>46</v>
      </c>
      <c r="Q152">
        <v>0</v>
      </c>
      <c r="R152" t="s">
        <v>51</v>
      </c>
    </row>
    <row r="153" spans="14:18" x14ac:dyDescent="0.2">
      <c r="N153" t="s">
        <v>17</v>
      </c>
      <c r="O153">
        <v>78</v>
      </c>
      <c r="P153" t="s">
        <v>46</v>
      </c>
      <c r="Q153">
        <v>0</v>
      </c>
      <c r="R153" t="s">
        <v>51</v>
      </c>
    </row>
    <row r="154" spans="14:18" x14ac:dyDescent="0.2">
      <c r="N154" t="s">
        <v>18</v>
      </c>
      <c r="O154">
        <v>85</v>
      </c>
      <c r="P154" t="s">
        <v>46</v>
      </c>
      <c r="Q154">
        <v>0</v>
      </c>
      <c r="R154" t="s">
        <v>49</v>
      </c>
    </row>
    <row r="155" spans="14:18" x14ac:dyDescent="0.2">
      <c r="N155" t="s">
        <v>19</v>
      </c>
      <c r="O155">
        <v>88.333333333333329</v>
      </c>
      <c r="P155" t="s">
        <v>46</v>
      </c>
      <c r="Q155">
        <v>0</v>
      </c>
      <c r="R155" t="s">
        <v>51</v>
      </c>
    </row>
    <row r="156" spans="14:18" x14ac:dyDescent="0.2">
      <c r="N156" t="s">
        <v>20</v>
      </c>
      <c r="O156">
        <v>74.666666666666657</v>
      </c>
      <c r="P156" t="s">
        <v>46</v>
      </c>
      <c r="Q156">
        <v>0</v>
      </c>
      <c r="R156" t="s">
        <v>49</v>
      </c>
    </row>
    <row r="157" spans="14:18" x14ac:dyDescent="0.2">
      <c r="N157" t="s">
        <v>21</v>
      </c>
      <c r="O157">
        <v>79.333333333333329</v>
      </c>
      <c r="P157" t="s">
        <v>46</v>
      </c>
      <c r="Q157">
        <v>0</v>
      </c>
      <c r="R157" t="s">
        <v>51</v>
      </c>
    </row>
    <row r="158" spans="14:18" x14ac:dyDescent="0.2">
      <c r="N158" t="s">
        <v>22</v>
      </c>
      <c r="O158">
        <v>75.666666666666657</v>
      </c>
      <c r="P158" t="s">
        <v>46</v>
      </c>
      <c r="Q158">
        <v>0</v>
      </c>
      <c r="R158" t="s">
        <v>52</v>
      </c>
    </row>
    <row r="159" spans="14:18" x14ac:dyDescent="0.2">
      <c r="N159" t="s">
        <v>23</v>
      </c>
      <c r="O159">
        <v>83.666666666666657</v>
      </c>
      <c r="P159" t="s">
        <v>46</v>
      </c>
      <c r="Q159">
        <v>0</v>
      </c>
      <c r="R159" t="s">
        <v>49</v>
      </c>
    </row>
    <row r="160" spans="14:18" x14ac:dyDescent="0.2">
      <c r="N160" t="s">
        <v>24</v>
      </c>
      <c r="O160">
        <v>83</v>
      </c>
      <c r="P160" t="s">
        <v>46</v>
      </c>
      <c r="Q160">
        <v>0</v>
      </c>
      <c r="R160" t="s">
        <v>49</v>
      </c>
    </row>
    <row r="161" spans="14:18" x14ac:dyDescent="0.2">
      <c r="N161" t="s">
        <v>25</v>
      </c>
      <c r="O161">
        <v>78</v>
      </c>
      <c r="P161" t="s">
        <v>46</v>
      </c>
      <c r="Q161">
        <v>0</v>
      </c>
      <c r="R161" t="s">
        <v>51</v>
      </c>
    </row>
    <row r="162" spans="14:18" x14ac:dyDescent="0.2">
      <c r="N162" t="s">
        <v>26</v>
      </c>
      <c r="O162">
        <v>95.333333333333329</v>
      </c>
      <c r="P162" t="s">
        <v>46</v>
      </c>
      <c r="Q162">
        <v>0</v>
      </c>
      <c r="R162" t="s">
        <v>50</v>
      </c>
    </row>
    <row r="163" spans="14:18" x14ac:dyDescent="0.2">
      <c r="N163" t="s">
        <v>27</v>
      </c>
      <c r="O163">
        <v>85.666666666666657</v>
      </c>
      <c r="P163" t="s">
        <v>46</v>
      </c>
      <c r="Q163">
        <v>0</v>
      </c>
      <c r="R163" t="s">
        <v>51</v>
      </c>
    </row>
    <row r="164" spans="14:18" x14ac:dyDescent="0.2">
      <c r="N164" t="s">
        <v>28</v>
      </c>
      <c r="O164">
        <v>73.333333333333329</v>
      </c>
      <c r="P164" t="s">
        <v>46</v>
      </c>
      <c r="Q164">
        <v>0</v>
      </c>
      <c r="R164" t="s">
        <v>52</v>
      </c>
    </row>
    <row r="165" spans="14:18" x14ac:dyDescent="0.2">
      <c r="N165" t="s">
        <v>29</v>
      </c>
      <c r="O165">
        <v>85.666666666666657</v>
      </c>
      <c r="P165" t="s">
        <v>46</v>
      </c>
      <c r="Q165">
        <v>1</v>
      </c>
      <c r="R165" t="s">
        <v>49</v>
      </c>
    </row>
    <row r="166" spans="14:18" x14ac:dyDescent="0.2">
      <c r="N166" t="s">
        <v>30</v>
      </c>
      <c r="O166">
        <v>74</v>
      </c>
      <c r="P166" t="s">
        <v>46</v>
      </c>
      <c r="Q166">
        <v>1</v>
      </c>
      <c r="R166" t="s">
        <v>49</v>
      </c>
    </row>
    <row r="167" spans="14:18" x14ac:dyDescent="0.2">
      <c r="N167" t="s">
        <v>31</v>
      </c>
      <c r="O167">
        <v>87.333333333333329</v>
      </c>
      <c r="P167" t="s">
        <v>46</v>
      </c>
      <c r="Q167">
        <v>1</v>
      </c>
      <c r="R167" t="s">
        <v>49</v>
      </c>
    </row>
    <row r="168" spans="14:18" x14ac:dyDescent="0.2">
      <c r="N168" t="s">
        <v>32</v>
      </c>
      <c r="O168">
        <v>90.333333333333329</v>
      </c>
      <c r="P168" t="s">
        <v>46</v>
      </c>
      <c r="Q168">
        <v>0</v>
      </c>
      <c r="R168" t="s">
        <v>51</v>
      </c>
    </row>
    <row r="169" spans="14:18" x14ac:dyDescent="0.2">
      <c r="N169" t="s">
        <v>33</v>
      </c>
      <c r="O169">
        <v>71.333333333333329</v>
      </c>
      <c r="P169" t="s">
        <v>46</v>
      </c>
      <c r="Q169">
        <v>0</v>
      </c>
      <c r="R169" t="s">
        <v>52</v>
      </c>
    </row>
    <row r="170" spans="14:18" x14ac:dyDescent="0.2">
      <c r="N170" t="s">
        <v>34</v>
      </c>
      <c r="O170">
        <v>91</v>
      </c>
      <c r="P170" t="s">
        <v>46</v>
      </c>
      <c r="Q170">
        <v>1</v>
      </c>
      <c r="R170" t="s">
        <v>52</v>
      </c>
    </row>
    <row r="171" spans="14:18" x14ac:dyDescent="0.2">
      <c r="N171" t="s">
        <v>35</v>
      </c>
      <c r="O171">
        <v>85</v>
      </c>
      <c r="P171" t="s">
        <v>46</v>
      </c>
      <c r="Q171">
        <v>0</v>
      </c>
      <c r="R171" t="s">
        <v>50</v>
      </c>
    </row>
    <row r="172" spans="14:18" x14ac:dyDescent="0.2">
      <c r="N172" t="s">
        <v>36</v>
      </c>
      <c r="O172">
        <v>88.666666666666657</v>
      </c>
      <c r="P172" t="s">
        <v>46</v>
      </c>
      <c r="Q172">
        <v>0</v>
      </c>
      <c r="R172" t="s">
        <v>49</v>
      </c>
    </row>
    <row r="173" spans="14:18" x14ac:dyDescent="0.2">
      <c r="N173" t="s">
        <v>37</v>
      </c>
      <c r="O173">
        <v>79.333333333333329</v>
      </c>
      <c r="P173" t="s">
        <v>46</v>
      </c>
      <c r="Q173">
        <v>0</v>
      </c>
      <c r="R173" t="s">
        <v>51</v>
      </c>
    </row>
    <row r="174" spans="14:18" x14ac:dyDescent="0.2">
      <c r="N174" t="s">
        <v>38</v>
      </c>
      <c r="O174">
        <v>84.333333333333329</v>
      </c>
      <c r="P174" t="s">
        <v>46</v>
      </c>
      <c r="Q174">
        <v>0</v>
      </c>
      <c r="R174" t="s">
        <v>49</v>
      </c>
    </row>
    <row r="175" spans="14:18" x14ac:dyDescent="0.2">
      <c r="N175" t="s">
        <v>39</v>
      </c>
      <c r="O175">
        <v>75.333333333333329</v>
      </c>
      <c r="P175" t="s">
        <v>46</v>
      </c>
      <c r="Q175">
        <v>0</v>
      </c>
      <c r="R175" t="s">
        <v>51</v>
      </c>
    </row>
    <row r="176" spans="14:18" x14ac:dyDescent="0.2">
      <c r="N176" t="s">
        <v>40</v>
      </c>
      <c r="O176">
        <v>76.666666666666657</v>
      </c>
      <c r="P176" t="s">
        <v>46</v>
      </c>
      <c r="Q176">
        <v>0</v>
      </c>
      <c r="R176" t="s">
        <v>51</v>
      </c>
    </row>
    <row r="177" spans="14:18" x14ac:dyDescent="0.2">
      <c r="N177" t="s">
        <v>6</v>
      </c>
      <c r="O177">
        <v>8991</v>
      </c>
      <c r="P177" t="s">
        <v>47</v>
      </c>
      <c r="Q177">
        <v>1</v>
      </c>
      <c r="R177" t="s">
        <v>49</v>
      </c>
    </row>
    <row r="178" spans="14:18" x14ac:dyDescent="0.2">
      <c r="N178" t="s">
        <v>7</v>
      </c>
      <c r="O178">
        <v>8736</v>
      </c>
      <c r="P178" t="s">
        <v>47</v>
      </c>
      <c r="Q178">
        <v>1</v>
      </c>
      <c r="R178" t="s">
        <v>49</v>
      </c>
    </row>
    <row r="179" spans="14:18" x14ac:dyDescent="0.2">
      <c r="N179" t="s">
        <v>8</v>
      </c>
      <c r="O179">
        <v>8249</v>
      </c>
      <c r="P179" t="s">
        <v>47</v>
      </c>
      <c r="Q179">
        <v>0</v>
      </c>
      <c r="R179" t="s">
        <v>51</v>
      </c>
    </row>
    <row r="180" spans="14:18" x14ac:dyDescent="0.2">
      <c r="N180" t="s">
        <v>9</v>
      </c>
      <c r="O180">
        <v>8585</v>
      </c>
      <c r="P180" t="s">
        <v>47</v>
      </c>
      <c r="Q180">
        <v>0</v>
      </c>
      <c r="R180" t="s">
        <v>51</v>
      </c>
    </row>
    <row r="181" spans="14:18" x14ac:dyDescent="0.2">
      <c r="N181" t="s">
        <v>10</v>
      </c>
      <c r="O181">
        <v>9296</v>
      </c>
      <c r="P181" t="s">
        <v>47</v>
      </c>
      <c r="Q181">
        <v>0</v>
      </c>
      <c r="R181" t="s">
        <v>52</v>
      </c>
    </row>
    <row r="182" spans="14:18" x14ac:dyDescent="0.2">
      <c r="N182" t="s">
        <v>11</v>
      </c>
      <c r="O182">
        <v>7905</v>
      </c>
      <c r="P182" t="s">
        <v>47</v>
      </c>
      <c r="Q182">
        <v>0</v>
      </c>
      <c r="R182" t="s">
        <v>49</v>
      </c>
    </row>
    <row r="183" spans="14:18" x14ac:dyDescent="0.2">
      <c r="N183" t="s">
        <v>12</v>
      </c>
      <c r="O183">
        <v>7300</v>
      </c>
      <c r="P183" t="s">
        <v>47</v>
      </c>
      <c r="Q183">
        <v>0</v>
      </c>
      <c r="R183" t="s">
        <v>50</v>
      </c>
    </row>
    <row r="184" spans="14:18" x14ac:dyDescent="0.2">
      <c r="N184" t="s">
        <v>13</v>
      </c>
      <c r="O184">
        <v>8820</v>
      </c>
      <c r="P184" t="s">
        <v>47</v>
      </c>
      <c r="Q184">
        <v>0</v>
      </c>
      <c r="R184" t="s">
        <v>49</v>
      </c>
    </row>
    <row r="185" spans="14:18" x14ac:dyDescent="0.2">
      <c r="N185" t="s">
        <v>14</v>
      </c>
      <c r="O185">
        <v>8640</v>
      </c>
      <c r="P185" t="s">
        <v>47</v>
      </c>
      <c r="Q185">
        <v>0</v>
      </c>
      <c r="R185" t="s">
        <v>50</v>
      </c>
    </row>
    <row r="186" spans="14:18" x14ac:dyDescent="0.2">
      <c r="N186" t="s">
        <v>15</v>
      </c>
      <c r="O186">
        <v>8640</v>
      </c>
      <c r="P186" t="s">
        <v>47</v>
      </c>
      <c r="Q186">
        <v>0</v>
      </c>
      <c r="R186" t="s">
        <v>51</v>
      </c>
    </row>
    <row r="187" spans="14:18" x14ac:dyDescent="0.2">
      <c r="N187" t="s">
        <v>16</v>
      </c>
      <c r="O187">
        <v>8268</v>
      </c>
      <c r="P187" t="s">
        <v>47</v>
      </c>
      <c r="Q187">
        <v>0</v>
      </c>
      <c r="R187" t="s">
        <v>51</v>
      </c>
    </row>
    <row r="188" spans="14:18" x14ac:dyDescent="0.2">
      <c r="N188" t="s">
        <v>17</v>
      </c>
      <c r="O188">
        <v>8692</v>
      </c>
      <c r="P188" t="s">
        <v>47</v>
      </c>
      <c r="Q188">
        <v>0</v>
      </c>
      <c r="R188" t="s">
        <v>51</v>
      </c>
    </row>
    <row r="189" spans="14:18" x14ac:dyDescent="0.2">
      <c r="N189" t="s">
        <v>18</v>
      </c>
      <c r="O189">
        <v>8436</v>
      </c>
      <c r="P189" t="s">
        <v>47</v>
      </c>
      <c r="Q189">
        <v>0</v>
      </c>
      <c r="R189" t="s">
        <v>49</v>
      </c>
    </row>
    <row r="190" spans="14:18" x14ac:dyDescent="0.2">
      <c r="N190" t="s">
        <v>19</v>
      </c>
      <c r="O190">
        <v>9085</v>
      </c>
      <c r="P190" t="s">
        <v>47</v>
      </c>
      <c r="Q190">
        <v>0</v>
      </c>
      <c r="R190" t="s">
        <v>51</v>
      </c>
    </row>
    <row r="191" spans="14:18" x14ac:dyDescent="0.2">
      <c r="N191" t="s">
        <v>20</v>
      </c>
      <c r="O191">
        <v>7380</v>
      </c>
      <c r="P191" t="s">
        <v>47</v>
      </c>
      <c r="Q191">
        <v>0</v>
      </c>
      <c r="R191" t="s">
        <v>49</v>
      </c>
    </row>
    <row r="192" spans="14:18" x14ac:dyDescent="0.2">
      <c r="N192" t="s">
        <v>21</v>
      </c>
      <c r="O192">
        <v>8100</v>
      </c>
      <c r="P192" t="s">
        <v>47</v>
      </c>
      <c r="Q192">
        <v>0</v>
      </c>
      <c r="R192" t="s">
        <v>51</v>
      </c>
    </row>
    <row r="193" spans="14:18" x14ac:dyDescent="0.2">
      <c r="N193" t="s">
        <v>22</v>
      </c>
      <c r="O193">
        <v>7410</v>
      </c>
      <c r="P193" t="s">
        <v>47</v>
      </c>
      <c r="Q193">
        <v>0</v>
      </c>
      <c r="R193" t="s">
        <v>52</v>
      </c>
    </row>
    <row r="194" spans="14:18" x14ac:dyDescent="0.2">
      <c r="N194" t="s">
        <v>23</v>
      </c>
      <c r="O194">
        <v>8400</v>
      </c>
      <c r="P194" t="s">
        <v>47</v>
      </c>
      <c r="Q194">
        <v>0</v>
      </c>
      <c r="R194" t="s">
        <v>49</v>
      </c>
    </row>
    <row r="195" spans="14:18" x14ac:dyDescent="0.2">
      <c r="N195" t="s">
        <v>24</v>
      </c>
      <c r="O195">
        <v>8858</v>
      </c>
      <c r="P195" t="s">
        <v>47</v>
      </c>
      <c r="Q195">
        <v>0</v>
      </c>
      <c r="R195" t="s">
        <v>49</v>
      </c>
    </row>
    <row r="196" spans="14:18" x14ac:dyDescent="0.2">
      <c r="N196" t="s">
        <v>25</v>
      </c>
      <c r="O196">
        <v>6624</v>
      </c>
      <c r="P196" t="s">
        <v>47</v>
      </c>
      <c r="Q196">
        <v>0</v>
      </c>
      <c r="R196" t="s">
        <v>51</v>
      </c>
    </row>
    <row r="197" spans="14:18" x14ac:dyDescent="0.2">
      <c r="N197" t="s">
        <v>26</v>
      </c>
      <c r="O197">
        <v>9600</v>
      </c>
      <c r="P197" t="s">
        <v>47</v>
      </c>
      <c r="Q197">
        <v>0</v>
      </c>
      <c r="R197" t="s">
        <v>50</v>
      </c>
    </row>
    <row r="198" spans="14:18" x14ac:dyDescent="0.2">
      <c r="N198" t="s">
        <v>27</v>
      </c>
      <c r="O198">
        <v>8214</v>
      </c>
      <c r="P198" t="s">
        <v>47</v>
      </c>
      <c r="Q198">
        <v>0</v>
      </c>
      <c r="R198" t="s">
        <v>51</v>
      </c>
    </row>
    <row r="199" spans="14:18" x14ac:dyDescent="0.2">
      <c r="N199" t="s">
        <v>28</v>
      </c>
      <c r="O199">
        <v>9702</v>
      </c>
      <c r="P199" t="s">
        <v>47</v>
      </c>
      <c r="Q199">
        <v>0</v>
      </c>
      <c r="R199" t="s">
        <v>52</v>
      </c>
    </row>
    <row r="200" spans="14:18" x14ac:dyDescent="0.2">
      <c r="N200" t="s">
        <v>29</v>
      </c>
      <c r="O200">
        <v>8025</v>
      </c>
      <c r="P200" t="s">
        <v>47</v>
      </c>
      <c r="Q200">
        <v>1</v>
      </c>
      <c r="R200" t="s">
        <v>49</v>
      </c>
    </row>
    <row r="201" spans="14:18" x14ac:dyDescent="0.2">
      <c r="N201" t="s">
        <v>30</v>
      </c>
      <c r="O201">
        <v>7104</v>
      </c>
      <c r="P201" t="s">
        <v>47</v>
      </c>
      <c r="Q201">
        <v>1</v>
      </c>
      <c r="R201" t="s">
        <v>49</v>
      </c>
    </row>
    <row r="202" spans="14:18" x14ac:dyDescent="0.2">
      <c r="N202" t="s">
        <v>31</v>
      </c>
      <c r="O202">
        <v>7772</v>
      </c>
      <c r="P202" t="s">
        <v>47</v>
      </c>
      <c r="Q202">
        <v>1</v>
      </c>
      <c r="R202" t="s">
        <v>49</v>
      </c>
    </row>
    <row r="203" spans="14:18" x14ac:dyDescent="0.2">
      <c r="N203" t="s">
        <v>32</v>
      </c>
      <c r="O203">
        <v>8330</v>
      </c>
      <c r="P203" t="s">
        <v>47</v>
      </c>
      <c r="Q203">
        <v>0</v>
      </c>
      <c r="R203" t="s">
        <v>51</v>
      </c>
    </row>
    <row r="204" spans="14:18" x14ac:dyDescent="0.2">
      <c r="N204" t="s">
        <v>33</v>
      </c>
      <c r="O204">
        <v>7650</v>
      </c>
      <c r="P204" t="s">
        <v>47</v>
      </c>
      <c r="Q204">
        <v>0</v>
      </c>
      <c r="R204" t="s">
        <v>52</v>
      </c>
    </row>
    <row r="205" spans="14:18" x14ac:dyDescent="0.2">
      <c r="N205" t="s">
        <v>34</v>
      </c>
      <c r="O205">
        <v>8395</v>
      </c>
      <c r="P205" t="s">
        <v>47</v>
      </c>
      <c r="Q205">
        <v>1</v>
      </c>
      <c r="R205" t="s">
        <v>52</v>
      </c>
    </row>
    <row r="206" spans="14:18" x14ac:dyDescent="0.2">
      <c r="N206" t="s">
        <v>35</v>
      </c>
      <c r="O206">
        <v>8829</v>
      </c>
      <c r="P206" t="s">
        <v>47</v>
      </c>
      <c r="Q206">
        <v>0</v>
      </c>
      <c r="R206" t="s">
        <v>50</v>
      </c>
    </row>
    <row r="207" spans="14:18" x14ac:dyDescent="0.2">
      <c r="N207" t="s">
        <v>36</v>
      </c>
      <c r="O207">
        <v>7776</v>
      </c>
      <c r="P207" t="s">
        <v>47</v>
      </c>
      <c r="Q207">
        <v>0</v>
      </c>
      <c r="R207" t="s">
        <v>49</v>
      </c>
    </row>
    <row r="208" spans="14:18" x14ac:dyDescent="0.2">
      <c r="N208" t="s">
        <v>37</v>
      </c>
      <c r="O208">
        <v>7400</v>
      </c>
      <c r="P208" t="s">
        <v>47</v>
      </c>
      <c r="Q208">
        <v>0</v>
      </c>
      <c r="R208" t="s">
        <v>51</v>
      </c>
    </row>
    <row r="209" spans="14:18" x14ac:dyDescent="0.2">
      <c r="N209" t="s">
        <v>38</v>
      </c>
      <c r="O209">
        <v>9630</v>
      </c>
      <c r="P209" t="s">
        <v>47</v>
      </c>
      <c r="Q209">
        <v>0</v>
      </c>
      <c r="R209" t="s">
        <v>49</v>
      </c>
    </row>
    <row r="210" spans="14:18" x14ac:dyDescent="0.2">
      <c r="N210" t="s">
        <v>39</v>
      </c>
      <c r="O210">
        <v>7740</v>
      </c>
      <c r="P210" t="s">
        <v>47</v>
      </c>
      <c r="Q210">
        <v>0</v>
      </c>
      <c r="R210" t="s">
        <v>51</v>
      </c>
    </row>
    <row r="211" spans="14:18" x14ac:dyDescent="0.2">
      <c r="N211" t="s">
        <v>40</v>
      </c>
      <c r="O211">
        <v>7392</v>
      </c>
      <c r="P211" t="s">
        <v>47</v>
      </c>
      <c r="Q211">
        <v>0</v>
      </c>
      <c r="R211" t="s">
        <v>51</v>
      </c>
    </row>
    <row r="212" spans="14:18" x14ac:dyDescent="0.2">
      <c r="N212" t="s">
        <v>6</v>
      </c>
      <c r="O212">
        <v>152.28</v>
      </c>
      <c r="P212" t="s">
        <v>48</v>
      </c>
      <c r="Q212">
        <v>1</v>
      </c>
      <c r="R212" t="s">
        <v>49</v>
      </c>
    </row>
    <row r="213" spans="14:18" x14ac:dyDescent="0.2">
      <c r="N213" t="s">
        <v>7</v>
      </c>
      <c r="O213">
        <v>146.63999999999999</v>
      </c>
      <c r="P213" t="s">
        <v>48</v>
      </c>
      <c r="Q213">
        <v>1</v>
      </c>
      <c r="R213" t="s">
        <v>49</v>
      </c>
    </row>
    <row r="214" spans="14:18" x14ac:dyDescent="0.2">
      <c r="N214" t="s">
        <v>8</v>
      </c>
      <c r="O214">
        <v>137.97</v>
      </c>
      <c r="P214" t="s">
        <v>48</v>
      </c>
      <c r="Q214">
        <v>0</v>
      </c>
      <c r="R214" t="s">
        <v>51</v>
      </c>
    </row>
    <row r="215" spans="14:18" x14ac:dyDescent="0.2">
      <c r="N215" t="s">
        <v>9</v>
      </c>
      <c r="O215">
        <v>141.94999999999999</v>
      </c>
      <c r="P215" t="s">
        <v>48</v>
      </c>
      <c r="Q215">
        <v>0</v>
      </c>
      <c r="R215" t="s">
        <v>51</v>
      </c>
    </row>
    <row r="216" spans="14:18" x14ac:dyDescent="0.2">
      <c r="N216" t="s">
        <v>10</v>
      </c>
      <c r="O216">
        <v>156.87</v>
      </c>
      <c r="P216" t="s">
        <v>48</v>
      </c>
      <c r="Q216">
        <v>0</v>
      </c>
      <c r="R216" t="s">
        <v>52</v>
      </c>
    </row>
    <row r="217" spans="14:18" x14ac:dyDescent="0.2">
      <c r="N217" t="s">
        <v>11</v>
      </c>
      <c r="O217">
        <v>136</v>
      </c>
      <c r="P217" t="s">
        <v>48</v>
      </c>
      <c r="Q217">
        <v>0</v>
      </c>
      <c r="R217" t="s">
        <v>49</v>
      </c>
    </row>
    <row r="218" spans="14:18" x14ac:dyDescent="0.2">
      <c r="N218" t="s">
        <v>12</v>
      </c>
      <c r="O218">
        <v>127.02</v>
      </c>
      <c r="P218" t="s">
        <v>48</v>
      </c>
      <c r="Q218">
        <v>0</v>
      </c>
      <c r="R218" t="s">
        <v>50</v>
      </c>
    </row>
    <row r="219" spans="14:18" x14ac:dyDescent="0.2">
      <c r="N219" t="s">
        <v>13</v>
      </c>
      <c r="O219">
        <v>151.19999999999999</v>
      </c>
      <c r="P219" t="s">
        <v>48</v>
      </c>
      <c r="Q219">
        <v>0</v>
      </c>
      <c r="R219" t="s">
        <v>49</v>
      </c>
    </row>
    <row r="220" spans="14:18" x14ac:dyDescent="0.2">
      <c r="N220" t="s">
        <v>14</v>
      </c>
      <c r="O220">
        <v>139.19999999999999</v>
      </c>
      <c r="P220" t="s">
        <v>48</v>
      </c>
      <c r="Q220">
        <v>0</v>
      </c>
      <c r="R220" t="s">
        <v>50</v>
      </c>
    </row>
    <row r="221" spans="14:18" x14ac:dyDescent="0.2">
      <c r="N221" t="s">
        <v>15</v>
      </c>
      <c r="O221">
        <v>142.4</v>
      </c>
      <c r="P221" t="s">
        <v>48</v>
      </c>
      <c r="Q221">
        <v>0</v>
      </c>
      <c r="R221" t="s">
        <v>51</v>
      </c>
    </row>
    <row r="222" spans="14:18" x14ac:dyDescent="0.2">
      <c r="N222" t="s">
        <v>16</v>
      </c>
      <c r="O222">
        <v>138.06</v>
      </c>
      <c r="P222" t="s">
        <v>48</v>
      </c>
      <c r="Q222">
        <v>0</v>
      </c>
      <c r="R222" t="s">
        <v>51</v>
      </c>
    </row>
    <row r="223" spans="14:18" x14ac:dyDescent="0.2">
      <c r="N223" t="s">
        <v>17</v>
      </c>
      <c r="O223">
        <v>139.4</v>
      </c>
      <c r="P223" t="s">
        <v>48</v>
      </c>
      <c r="Q223">
        <v>0</v>
      </c>
      <c r="R223" t="s">
        <v>51</v>
      </c>
    </row>
    <row r="224" spans="14:18" x14ac:dyDescent="0.2">
      <c r="N224" t="s">
        <v>18</v>
      </c>
      <c r="O224">
        <v>139.08000000000001</v>
      </c>
      <c r="P224" t="s">
        <v>48</v>
      </c>
      <c r="Q224">
        <v>0</v>
      </c>
      <c r="R224" t="s">
        <v>49</v>
      </c>
    </row>
    <row r="225" spans="14:18" x14ac:dyDescent="0.2">
      <c r="N225" t="s">
        <v>19</v>
      </c>
      <c r="O225">
        <v>150.1</v>
      </c>
      <c r="P225" t="s">
        <v>48</v>
      </c>
      <c r="Q225">
        <v>0</v>
      </c>
      <c r="R225" t="s">
        <v>51</v>
      </c>
    </row>
    <row r="226" spans="14:18" x14ac:dyDescent="0.2">
      <c r="N226" t="s">
        <v>20</v>
      </c>
      <c r="O226">
        <v>128.74</v>
      </c>
      <c r="P226" t="s">
        <v>48</v>
      </c>
      <c r="Q226">
        <v>0</v>
      </c>
      <c r="R226" t="s">
        <v>49</v>
      </c>
    </row>
    <row r="227" spans="14:18" x14ac:dyDescent="0.2">
      <c r="N227" t="s">
        <v>21</v>
      </c>
      <c r="O227">
        <v>136.88999999999999</v>
      </c>
      <c r="P227" t="s">
        <v>48</v>
      </c>
      <c r="Q227">
        <v>0</v>
      </c>
      <c r="R227" t="s">
        <v>51</v>
      </c>
    </row>
    <row r="228" spans="14:18" x14ac:dyDescent="0.2">
      <c r="N228" t="s">
        <v>22</v>
      </c>
      <c r="O228">
        <v>125.58</v>
      </c>
      <c r="P228" t="s">
        <v>48</v>
      </c>
      <c r="Q228">
        <v>0</v>
      </c>
      <c r="R228" t="s">
        <v>52</v>
      </c>
    </row>
    <row r="229" spans="14:18" x14ac:dyDescent="0.2">
      <c r="N229" t="s">
        <v>23</v>
      </c>
      <c r="O229">
        <v>142.4</v>
      </c>
      <c r="P229" t="s">
        <v>48</v>
      </c>
      <c r="Q229">
        <v>0</v>
      </c>
      <c r="R229" t="s">
        <v>49</v>
      </c>
    </row>
    <row r="230" spans="14:18" x14ac:dyDescent="0.2">
      <c r="N230" t="s">
        <v>24</v>
      </c>
      <c r="O230">
        <v>151.36000000000001</v>
      </c>
      <c r="P230" t="s">
        <v>48</v>
      </c>
      <c r="Q230">
        <v>0</v>
      </c>
      <c r="R230" t="s">
        <v>49</v>
      </c>
    </row>
    <row r="231" spans="14:18" x14ac:dyDescent="0.2">
      <c r="N231" t="s">
        <v>25</v>
      </c>
      <c r="O231">
        <v>117.36</v>
      </c>
      <c r="P231" t="s">
        <v>48</v>
      </c>
      <c r="Q231">
        <v>0</v>
      </c>
      <c r="R231" t="s">
        <v>51</v>
      </c>
    </row>
    <row r="232" spans="14:18" x14ac:dyDescent="0.2">
      <c r="N232" t="s">
        <v>26</v>
      </c>
      <c r="O232">
        <v>162.4</v>
      </c>
      <c r="P232" t="s">
        <v>48</v>
      </c>
      <c r="Q232">
        <v>0</v>
      </c>
      <c r="R232" t="s">
        <v>50</v>
      </c>
    </row>
    <row r="233" spans="14:18" x14ac:dyDescent="0.2">
      <c r="N233" t="s">
        <v>27</v>
      </c>
      <c r="O233">
        <v>136.16</v>
      </c>
      <c r="P233" t="s">
        <v>48</v>
      </c>
      <c r="Q233">
        <v>0</v>
      </c>
      <c r="R233" t="s">
        <v>51</v>
      </c>
    </row>
    <row r="234" spans="14:18" x14ac:dyDescent="0.2">
      <c r="N234" t="s">
        <v>28</v>
      </c>
      <c r="O234">
        <v>157.41</v>
      </c>
      <c r="P234" t="s">
        <v>48</v>
      </c>
      <c r="Q234">
        <v>0</v>
      </c>
      <c r="R234" t="s">
        <v>52</v>
      </c>
    </row>
    <row r="235" spans="14:18" x14ac:dyDescent="0.2">
      <c r="N235" t="s">
        <v>29</v>
      </c>
      <c r="O235">
        <v>136.5</v>
      </c>
      <c r="P235" t="s">
        <v>48</v>
      </c>
      <c r="Q235">
        <v>1</v>
      </c>
      <c r="R235" t="s">
        <v>49</v>
      </c>
    </row>
    <row r="236" spans="14:18" x14ac:dyDescent="0.2">
      <c r="N236" t="s">
        <v>30</v>
      </c>
      <c r="O236">
        <v>117.66</v>
      </c>
      <c r="P236" t="s">
        <v>48</v>
      </c>
      <c r="Q236">
        <v>1</v>
      </c>
      <c r="R236" t="s">
        <v>49</v>
      </c>
    </row>
    <row r="237" spans="14:18" x14ac:dyDescent="0.2">
      <c r="N237" t="s">
        <v>31</v>
      </c>
      <c r="O237">
        <v>126.63</v>
      </c>
      <c r="P237" t="s">
        <v>48</v>
      </c>
      <c r="Q237">
        <v>1</v>
      </c>
      <c r="R237" t="s">
        <v>49</v>
      </c>
    </row>
    <row r="238" spans="14:18" x14ac:dyDescent="0.2">
      <c r="N238" t="s">
        <v>32</v>
      </c>
      <c r="O238">
        <v>136.5</v>
      </c>
      <c r="P238" t="s">
        <v>48</v>
      </c>
      <c r="Q238">
        <v>0</v>
      </c>
      <c r="R238" t="s">
        <v>51</v>
      </c>
    </row>
    <row r="239" spans="14:18" x14ac:dyDescent="0.2">
      <c r="N239" t="s">
        <v>33</v>
      </c>
      <c r="O239">
        <v>129.19999999999999</v>
      </c>
      <c r="P239" t="s">
        <v>48</v>
      </c>
      <c r="Q239">
        <v>0</v>
      </c>
      <c r="R239" t="s">
        <v>52</v>
      </c>
    </row>
    <row r="240" spans="14:18" x14ac:dyDescent="0.2">
      <c r="N240" t="s">
        <v>34</v>
      </c>
      <c r="O240">
        <v>141.62</v>
      </c>
      <c r="P240" t="s">
        <v>48</v>
      </c>
      <c r="Q240">
        <v>1</v>
      </c>
      <c r="R240" t="s">
        <v>52</v>
      </c>
    </row>
    <row r="241" spans="14:18" x14ac:dyDescent="0.2">
      <c r="N241" t="s">
        <v>35</v>
      </c>
      <c r="O241">
        <v>147.41999999999999</v>
      </c>
      <c r="P241" t="s">
        <v>48</v>
      </c>
      <c r="Q241">
        <v>0</v>
      </c>
      <c r="R241" t="s">
        <v>50</v>
      </c>
    </row>
    <row r="242" spans="14:18" x14ac:dyDescent="0.2">
      <c r="N242" t="s">
        <v>36</v>
      </c>
      <c r="O242">
        <v>134.63999999999999</v>
      </c>
      <c r="P242" t="s">
        <v>48</v>
      </c>
      <c r="Q242">
        <v>0</v>
      </c>
      <c r="R242" t="s">
        <v>49</v>
      </c>
    </row>
    <row r="243" spans="14:18" x14ac:dyDescent="0.2">
      <c r="N243" t="s">
        <v>37</v>
      </c>
      <c r="O243">
        <v>125.06</v>
      </c>
      <c r="P243" t="s">
        <v>48</v>
      </c>
      <c r="Q243">
        <v>0</v>
      </c>
      <c r="R243" t="s">
        <v>51</v>
      </c>
    </row>
    <row r="244" spans="14:18" x14ac:dyDescent="0.2">
      <c r="N244" t="s">
        <v>38</v>
      </c>
      <c r="O244">
        <v>162</v>
      </c>
      <c r="P244" t="s">
        <v>48</v>
      </c>
      <c r="Q244">
        <v>0</v>
      </c>
      <c r="R244" t="s">
        <v>49</v>
      </c>
    </row>
    <row r="245" spans="14:18" x14ac:dyDescent="0.2">
      <c r="N245" t="s">
        <v>39</v>
      </c>
      <c r="O245">
        <v>135.88</v>
      </c>
      <c r="P245" t="s">
        <v>48</v>
      </c>
      <c r="Q245">
        <v>0</v>
      </c>
      <c r="R245" t="s">
        <v>51</v>
      </c>
    </row>
    <row r="246" spans="14:18" x14ac:dyDescent="0.2">
      <c r="N246" t="s">
        <v>40</v>
      </c>
      <c r="O246">
        <v>125.51</v>
      </c>
      <c r="P246" t="s">
        <v>48</v>
      </c>
      <c r="Q246">
        <v>0</v>
      </c>
      <c r="R246" t="s">
        <v>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2025-06-22T08:14:35Z</dcterms:created>
  <dcterms:modified xsi:type="dcterms:W3CDTF">2025-06-22T14:28:08Z</dcterms:modified>
</cp:coreProperties>
</file>