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R:\Excel Project\"/>
    </mc:Choice>
  </mc:AlternateContent>
  <xr:revisionPtr revIDLastSave="0" documentId="13_ncr:1_{D8C563B4-FBAE-4962-ACAE-7A6EAEEB199B}" xr6:coauthVersionLast="47" xr6:coauthVersionMax="47" xr10:uidLastSave="{00000000-0000-0000-0000-000000000000}"/>
  <bookViews>
    <workbookView xWindow="-110" yWindow="-110" windowWidth="19420" windowHeight="10300" firstSheet="1" activeTab="1" xr2:uid="{00000000-000D-0000-FFFF-FFFF00000000}"/>
  </bookViews>
  <sheets>
    <sheet name="Data" sheetId="7" state="hidden" r:id="rId1"/>
    <sheet name="Top100Chains" sheetId="1" r:id="rId2"/>
    <sheet name="Database" sheetId="22" r:id="rId3"/>
    <sheet name="Dashboard" sheetId="23" r:id="rId4"/>
  </sheets>
  <definedNames>
    <definedName name="_xlcn.WorksheetConnection_Top100ChainsA1H101" hidden="1">Top100Chains!$A$1:$H$101</definedName>
    <definedName name="Slicer_MENU_CATEGORY">#N/A</definedName>
    <definedName name="Slicer_SEGMENT">#N/A</definedName>
  </definedNames>
  <calcPr calcId="191029"/>
  <pivotCaches>
    <pivotCache cacheId="0" r:id="rId5"/>
    <pivotCache cacheId="1" r:id="rId6"/>
    <pivotCache cacheId="2" r:id="rId7"/>
    <pivotCache cacheId="3" r:id="rId8"/>
    <pivotCache cacheId="4" r:id="rId9"/>
    <pivotCache cacheId="5" r:id="rId10"/>
  </pivotCaches>
  <extLst>
    <ext xmlns:x14="http://schemas.microsoft.com/office/spreadsheetml/2009/9/main" uri="{876F7934-8845-4945-9796-88D515C7AA90}">
      <x14:pivotCaches>
        <pivotCache cacheId="6" r:id="rId11"/>
      </x14:pivotCaches>
    </ex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Top100Chains!$A$1:$H$101"/>
        </x15:modelTables>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255902-0E4D-4CED-80F8-95D6A126AC9D}"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A4EFE8F-9F56-4729-87B2-46FBC8B1A2F2}" name="WorksheetConnection_Top100Chains!$A$1:$H$101" type="102" refreshedVersion="7" minRefreshableVersion="5" saveData="1">
    <extLst>
      <ext xmlns:x15="http://schemas.microsoft.com/office/spreadsheetml/2010/11/main" uri="{DE250136-89BD-433C-8126-D09CA5730AF9}">
        <x15:connection id="Range">
          <x15:rangePr sourceName="_xlcn.WorksheetConnection_Top100ChainsA1H101"/>
        </x15:connection>
      </ext>
    </extLst>
  </connection>
</connections>
</file>

<file path=xl/sharedStrings.xml><?xml version="1.0" encoding="utf-8"?>
<sst xmlns="http://schemas.openxmlformats.org/spreadsheetml/2006/main" count="559" uniqueCount="242">
  <si>
    <t>RANK</t>
  </si>
  <si>
    <t>CHAIN</t>
  </si>
  <si>
    <t>2020 U.S. Sales ($000,000)</t>
  </si>
  <si>
    <t>YOY SALES CHANGE</t>
  </si>
  <si>
    <t>2020 U.S. UNITS</t>
  </si>
  <si>
    <t>YOY UNIT CHANGE</t>
  </si>
  <si>
    <t>SEGMENT</t>
  </si>
  <si>
    <t>MENU CATEGORY</t>
  </si>
  <si>
    <t>McDonald's</t>
  </si>
  <si>
    <t>$40,517</t>
  </si>
  <si>
    <t>Quick Service</t>
  </si>
  <si>
    <t>Burger</t>
  </si>
  <si>
    <t>Starbucks</t>
  </si>
  <si>
    <t>$18,485</t>
  </si>
  <si>
    <t>Chick-fil-A</t>
  </si>
  <si>
    <t>$13,745</t>
  </si>
  <si>
    <t>Chicken</t>
  </si>
  <si>
    <t>Taco Bell</t>
  </si>
  <si>
    <t>$11,294</t>
  </si>
  <si>
    <t>Mexican</t>
  </si>
  <si>
    <t>Wendy's</t>
  </si>
  <si>
    <t>$10,231</t>
  </si>
  <si>
    <t>Burger King</t>
  </si>
  <si>
    <t>$9,657</t>
  </si>
  <si>
    <t>Dunkin'</t>
  </si>
  <si>
    <t>$8,762</t>
  </si>
  <si>
    <t>Coffee Cafe</t>
  </si>
  <si>
    <t>Subway</t>
  </si>
  <si>
    <t>$8,318</t>
  </si>
  <si>
    <t>Sandwich</t>
  </si>
  <si>
    <t>Domino's</t>
  </si>
  <si>
    <t>$8,287</t>
  </si>
  <si>
    <t>Pizza</t>
  </si>
  <si>
    <t>Chipotle Mexican Grill</t>
  </si>
  <si>
    <t>$5,921</t>
  </si>
  <si>
    <t>Fast Casual</t>
  </si>
  <si>
    <t>Sonic Drive-In</t>
  </si>
  <si>
    <t>$5,680</t>
  </si>
  <si>
    <t>Pizza Hut</t>
  </si>
  <si>
    <t>$5,436</t>
  </si>
  <si>
    <t>Panera Bread</t>
  </si>
  <si>
    <t>$5,350</t>
  </si>
  <si>
    <t>KFC</t>
  </si>
  <si>
    <t>$4,742</t>
  </si>
  <si>
    <t>Popeyes Louisiana Kitchen</t>
  </si>
  <si>
    <t>$4,587</t>
  </si>
  <si>
    <t>Arby's</t>
  </si>
  <si>
    <t>$4,215</t>
  </si>
  <si>
    <t>Dairy Queen</t>
  </si>
  <si>
    <t>$3,978</t>
  </si>
  <si>
    <t>Frozen Desserts</t>
  </si>
  <si>
    <t>Little Caesars</t>
  </si>
  <si>
    <t>$3,947</t>
  </si>
  <si>
    <t>Panda Express</t>
  </si>
  <si>
    <t>$3,817</t>
  </si>
  <si>
    <t>Asian/Noodle</t>
  </si>
  <si>
    <t>Jack in the Box</t>
  </si>
  <si>
    <t>$3,673</t>
  </si>
  <si>
    <t>Olive Garden</t>
  </si>
  <si>
    <t>$3,407</t>
  </si>
  <si>
    <t>Casual Dining</t>
  </si>
  <si>
    <t>Italian/Pizza</t>
  </si>
  <si>
    <t>Papa John's</t>
  </si>
  <si>
    <t>$3,191</t>
  </si>
  <si>
    <t>Buffalo Wild Wings</t>
  </si>
  <si>
    <t>$3,114</t>
  </si>
  <si>
    <t>Sports Bar</t>
  </si>
  <si>
    <t>Applebee's</t>
  </si>
  <si>
    <t>$3,101</t>
  </si>
  <si>
    <t>Varied Menu</t>
  </si>
  <si>
    <t>Chili's Grill &amp; Bar</t>
  </si>
  <si>
    <t>$3,082</t>
  </si>
  <si>
    <t>Whataburger</t>
  </si>
  <si>
    <t>$2,698</t>
  </si>
  <si>
    <t>Texas Roadhouse</t>
  </si>
  <si>
    <t>$2,694</t>
  </si>
  <si>
    <t>Steak</t>
  </si>
  <si>
    <t>IHOP</t>
  </si>
  <si>
    <t>$2,138</t>
  </si>
  <si>
    <t>Midscale</t>
  </si>
  <si>
    <t>Family Style</t>
  </si>
  <si>
    <t>Outback Steakhouse</t>
  </si>
  <si>
    <t>$2,087</t>
  </si>
  <si>
    <t>Zaxby's</t>
  </si>
  <si>
    <t>$1,996</t>
  </si>
  <si>
    <t>Culver's</t>
  </si>
  <si>
    <t>$1,986</t>
  </si>
  <si>
    <t>Jimmy John's Gourmet Sandwiches</t>
  </si>
  <si>
    <t>$1,925</t>
  </si>
  <si>
    <t>Wingstop</t>
  </si>
  <si>
    <t>$1,823</t>
  </si>
  <si>
    <t>Hardee's</t>
  </si>
  <si>
    <t>$1,820</t>
  </si>
  <si>
    <t>Cracker Barrel</t>
  </si>
  <si>
    <t>$1,770</t>
  </si>
  <si>
    <t>Red Lobster</t>
  </si>
  <si>
    <t>$1,755</t>
  </si>
  <si>
    <t>Seafood</t>
  </si>
  <si>
    <t>Denny's</t>
  </si>
  <si>
    <t>$1,744</t>
  </si>
  <si>
    <t>Raising Cane's Chicken Fingers</t>
  </si>
  <si>
    <t>$1,723</t>
  </si>
  <si>
    <t>Five Guys</t>
  </si>
  <si>
    <t>$1,711</t>
  </si>
  <si>
    <t>Jersey Mike's Subs</t>
  </si>
  <si>
    <t>$1,595</t>
  </si>
  <si>
    <t>LongHorn Steakhouse</t>
  </si>
  <si>
    <t>$1,587</t>
  </si>
  <si>
    <t>The Cheesecake Factory</t>
  </si>
  <si>
    <t>$1,585</t>
  </si>
  <si>
    <t>Bojangles</t>
  </si>
  <si>
    <t>$1,374</t>
  </si>
  <si>
    <t>Carl's Jr.</t>
  </si>
  <si>
    <t>$1,281</t>
  </si>
  <si>
    <t>In-N-Out Burger</t>
  </si>
  <si>
    <t>$1,073</t>
  </si>
  <si>
    <t>Red Robin</t>
  </si>
  <si>
    <t>$1,050</t>
  </si>
  <si>
    <t>El Pollo Loco</t>
  </si>
  <si>
    <t>$880</t>
  </si>
  <si>
    <t>Del Taco</t>
  </si>
  <si>
    <t>$852</t>
  </si>
  <si>
    <t>Firehouse Subs</t>
  </si>
  <si>
    <t>$840</t>
  </si>
  <si>
    <t>Qdoba Mexican Eats</t>
  </si>
  <si>
    <t>$818</t>
  </si>
  <si>
    <t>Papa Murphy's Pizza</t>
  </si>
  <si>
    <t>$797</t>
  </si>
  <si>
    <t>BJ's Restaurant &amp; Brewhouse</t>
  </si>
  <si>
    <t>$779</t>
  </si>
  <si>
    <t>Steak 'n Shake</t>
  </si>
  <si>
    <t>$765</t>
  </si>
  <si>
    <t>Marco's Pizza</t>
  </si>
  <si>
    <t>$760</t>
  </si>
  <si>
    <t>Church's Chicken</t>
  </si>
  <si>
    <t>$742</t>
  </si>
  <si>
    <t>Waffle House</t>
  </si>
  <si>
    <t>$736</t>
  </si>
  <si>
    <t>Krispy Kreme</t>
  </si>
  <si>
    <t>$733</t>
  </si>
  <si>
    <t>Other Beverage/snack</t>
  </si>
  <si>
    <t>Tropical Smoothie Cafe</t>
  </si>
  <si>
    <t>$690</t>
  </si>
  <si>
    <t>TGI Fridays</t>
  </si>
  <si>
    <t>$672</t>
  </si>
  <si>
    <t>Golden Corral</t>
  </si>
  <si>
    <t>$663</t>
  </si>
  <si>
    <t>All Other</t>
  </si>
  <si>
    <t>Freddy's Frozen Custard &amp; Steakburgers</t>
  </si>
  <si>
    <t>$643</t>
  </si>
  <si>
    <t>McAlister's Deli</t>
  </si>
  <si>
    <t>$625</t>
  </si>
  <si>
    <t>Baskin-Robbins</t>
  </si>
  <si>
    <t>$620</t>
  </si>
  <si>
    <t>Hooters</t>
  </si>
  <si>
    <t>$605</t>
  </si>
  <si>
    <t>P.F. Chang's</t>
  </si>
  <si>
    <t>$601</t>
  </si>
  <si>
    <t>Asian</t>
  </si>
  <si>
    <t>Dutch Bros Coffee</t>
  </si>
  <si>
    <t>$584</t>
  </si>
  <si>
    <t>White Castle</t>
  </si>
  <si>
    <t>$583</t>
  </si>
  <si>
    <t>Moe's Southwest Grill</t>
  </si>
  <si>
    <t>$561</t>
  </si>
  <si>
    <t>Checkers Drive-In Restaurants</t>
  </si>
  <si>
    <t>$546</t>
  </si>
  <si>
    <t>Captain D's Seafood Kitchen</t>
  </si>
  <si>
    <t>$544</t>
  </si>
  <si>
    <t>Shake Shack</t>
  </si>
  <si>
    <t>$535</t>
  </si>
  <si>
    <t>Carrabba's Italian Grill</t>
  </si>
  <si>
    <t>$529</t>
  </si>
  <si>
    <t>Tim Hortons</t>
  </si>
  <si>
    <t xml:space="preserve">	$511</t>
  </si>
  <si>
    <t>Cheddar's Scratch Kitchen</t>
  </si>
  <si>
    <t>$493</t>
  </si>
  <si>
    <t>Smoothie King</t>
  </si>
  <si>
    <t>$483</t>
  </si>
  <si>
    <t>Noodles &amp; Company</t>
  </si>
  <si>
    <t>$465</t>
  </si>
  <si>
    <t>The Habit Burger Grill</t>
  </si>
  <si>
    <t>MOD Pizza</t>
  </si>
  <si>
    <t>$461</t>
  </si>
  <si>
    <t>Jack's</t>
  </si>
  <si>
    <t>$460</t>
  </si>
  <si>
    <t>Portillo's</t>
  </si>
  <si>
    <t>$455</t>
  </si>
  <si>
    <t>Hungry Howie's Pizza</t>
  </si>
  <si>
    <t>$442</t>
  </si>
  <si>
    <t>Bob Evans</t>
  </si>
  <si>
    <t>$440</t>
  </si>
  <si>
    <t>Round Table Pizza</t>
  </si>
  <si>
    <t>$439</t>
  </si>
  <si>
    <t>Charleys Philly Steaks</t>
  </si>
  <si>
    <t>$432</t>
  </si>
  <si>
    <t>Ruth's Chris Steak House</t>
  </si>
  <si>
    <t>$429</t>
  </si>
  <si>
    <t>Fine Dining</t>
  </si>
  <si>
    <t>Yard House</t>
  </si>
  <si>
    <t>$427</t>
  </si>
  <si>
    <t>Einstein Bros. Bagels</t>
  </si>
  <si>
    <t>$426</t>
  </si>
  <si>
    <t>First Watch</t>
  </si>
  <si>
    <t>$424</t>
  </si>
  <si>
    <t>California Pizza Kitchen</t>
  </si>
  <si>
    <t>$419</t>
  </si>
  <si>
    <t>Jamba</t>
  </si>
  <si>
    <t>$418</t>
  </si>
  <si>
    <t>Jason's Deli</t>
  </si>
  <si>
    <t>$405</t>
  </si>
  <si>
    <t>Bonefish Grill</t>
  </si>
  <si>
    <t>$404</t>
  </si>
  <si>
    <t>Taco John's</t>
  </si>
  <si>
    <t>$388</t>
  </si>
  <si>
    <t>Boston Market</t>
  </si>
  <si>
    <t>$381</t>
  </si>
  <si>
    <t>Pollo Tropical</t>
  </si>
  <si>
    <t>$368</t>
  </si>
  <si>
    <t>Auntie Anne's</t>
  </si>
  <si>
    <t>$350</t>
  </si>
  <si>
    <t>Cold Stone Creamery</t>
  </si>
  <si>
    <t>$348</t>
  </si>
  <si>
    <t>Jet's Pizza</t>
  </si>
  <si>
    <t>$343</t>
  </si>
  <si>
    <t>Maggiano's Little Italy</t>
  </si>
  <si>
    <t>$338</t>
  </si>
  <si>
    <t>The Capital Grille</t>
  </si>
  <si>
    <t>$337</t>
  </si>
  <si>
    <t>Row Labels</t>
  </si>
  <si>
    <t>Grand Total</t>
  </si>
  <si>
    <t>Sum of 2020 U.S. UNITS</t>
  </si>
  <si>
    <t>Average of YOY SALES CHANGE</t>
  </si>
  <si>
    <t>Sum of RANK</t>
  </si>
  <si>
    <t>Column Labels</t>
  </si>
  <si>
    <t>Count of 2020 U.S. Sales ($000,000)</t>
  </si>
  <si>
    <t>Average of 2020 U.S. Sales ($000,000)</t>
  </si>
  <si>
    <t>Average of YOY UNIT CHANGE</t>
  </si>
  <si>
    <t>Top 10 Chains Unit Wise</t>
  </si>
  <si>
    <t>Count of Sales Segment Wise</t>
  </si>
  <si>
    <t>Count of Sales Menu Category Wise</t>
  </si>
  <si>
    <t>Top 5 Menu Categories Unit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</si>
</sst>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omic Sans MS"/>
      <family val="2"/>
    </font>
    <font>
      <sz val="11"/>
      <color theme="1"/>
      <name val="Comic Sans MS"/>
      <family val="2"/>
    </font>
    <font>
      <sz val="18"/>
      <color theme="3"/>
      <name val="Century Gothic"/>
      <family val="2"/>
      <scheme val="major"/>
    </font>
    <font>
      <b/>
      <sz val="15"/>
      <color theme="3"/>
      <name val="Comic Sans MS"/>
      <family val="2"/>
    </font>
    <font>
      <b/>
      <sz val="13"/>
      <color theme="3"/>
      <name val="Comic Sans MS"/>
      <family val="2"/>
    </font>
    <font>
      <b/>
      <sz val="11"/>
      <color theme="3"/>
      <name val="Comic Sans MS"/>
      <family val="2"/>
    </font>
    <font>
      <sz val="11"/>
      <color rgb="FF006100"/>
      <name val="Comic Sans MS"/>
      <family val="2"/>
    </font>
    <font>
      <sz val="11"/>
      <color rgb="FF9C0006"/>
      <name val="Comic Sans MS"/>
      <family val="2"/>
    </font>
    <font>
      <sz val="11"/>
      <color rgb="FF9C5700"/>
      <name val="Comic Sans MS"/>
      <family val="2"/>
    </font>
    <font>
      <sz val="11"/>
      <color rgb="FF3F3F76"/>
      <name val="Comic Sans MS"/>
      <family val="2"/>
    </font>
    <font>
      <b/>
      <sz val="11"/>
      <color rgb="FF3F3F3F"/>
      <name val="Comic Sans MS"/>
      <family val="2"/>
    </font>
    <font>
      <b/>
      <sz val="11"/>
      <color rgb="FFFA7D00"/>
      <name val="Comic Sans MS"/>
      <family val="2"/>
    </font>
    <font>
      <sz val="11"/>
      <color rgb="FFFA7D00"/>
      <name val="Comic Sans MS"/>
      <family val="2"/>
    </font>
    <font>
      <b/>
      <sz val="11"/>
      <color theme="0"/>
      <name val="Comic Sans MS"/>
      <family val="2"/>
    </font>
    <font>
      <sz val="11"/>
      <color rgb="FFFF0000"/>
      <name val="Comic Sans MS"/>
      <family val="2"/>
    </font>
    <font>
      <i/>
      <sz val="11"/>
      <color rgb="FF7F7F7F"/>
      <name val="Comic Sans MS"/>
      <family val="2"/>
    </font>
    <font>
      <b/>
      <sz val="11"/>
      <color theme="1"/>
      <name val="Comic Sans MS"/>
      <family val="2"/>
    </font>
    <font>
      <sz val="11"/>
      <color theme="0"/>
      <name val="Comic Sans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0" fontId="0" fillId="0" borderId="0" xfId="0" applyNumberFormat="1"/>
    <xf numFmtId="3"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FEA29"/>
      <color rgb="FFA4BEFE"/>
      <color rgb="FFB3F2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2.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connections" Target="connections.xml"/><Relationship Id="rId10"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Dashboard.xlsx]Database!PivotTable8</c:name>
    <c:fmtId val="3"/>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b="1">
                <a:latin typeface="Comic Sans MS" panose="030F0702030302020204" pitchFamily="66" charset="0"/>
              </a:rPr>
              <a:t>Top 10 Chains Unit Wise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Database!$B$2</c:f>
              <c:strCache>
                <c:ptCount val="1"/>
                <c:pt idx="0">
                  <c:v>Total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Database!$A$3:$A$13</c:f>
              <c:strCache>
                <c:ptCount val="10"/>
                <c:pt idx="0">
                  <c:v>Burger King</c:v>
                </c:pt>
                <c:pt idx="1">
                  <c:v>Dairy Queen</c:v>
                </c:pt>
                <c:pt idx="2">
                  <c:v>Domino's</c:v>
                </c:pt>
                <c:pt idx="3">
                  <c:v>Dunkin'</c:v>
                </c:pt>
                <c:pt idx="4">
                  <c:v>McDonald's</c:v>
                </c:pt>
                <c:pt idx="5">
                  <c:v>Pizza Hut</c:v>
                </c:pt>
                <c:pt idx="6">
                  <c:v>Starbucks</c:v>
                </c:pt>
                <c:pt idx="7">
                  <c:v>Subway</c:v>
                </c:pt>
                <c:pt idx="8">
                  <c:v>Taco Bell</c:v>
                </c:pt>
                <c:pt idx="9">
                  <c:v>Wendy's</c:v>
                </c:pt>
              </c:strCache>
            </c:strRef>
          </c:cat>
          <c:val>
            <c:numRef>
              <c:f>Database!$B$3:$B$13</c:f>
              <c:numCache>
                <c:formatCode>General</c:formatCode>
                <c:ptCount val="10"/>
                <c:pt idx="0">
                  <c:v>7081</c:v>
                </c:pt>
                <c:pt idx="1">
                  <c:v>4361</c:v>
                </c:pt>
                <c:pt idx="2">
                  <c:v>6355</c:v>
                </c:pt>
                <c:pt idx="3">
                  <c:v>9083</c:v>
                </c:pt>
                <c:pt idx="4">
                  <c:v>13682</c:v>
                </c:pt>
                <c:pt idx="5">
                  <c:v>6561</c:v>
                </c:pt>
                <c:pt idx="6">
                  <c:v>15337</c:v>
                </c:pt>
                <c:pt idx="7">
                  <c:v>22005</c:v>
                </c:pt>
                <c:pt idx="8">
                  <c:v>6799</c:v>
                </c:pt>
                <c:pt idx="9">
                  <c:v>5881</c:v>
                </c:pt>
              </c:numCache>
            </c:numRef>
          </c:val>
          <c:extLst>
            <c:ext xmlns:c16="http://schemas.microsoft.com/office/drawing/2014/chart" uri="{C3380CC4-5D6E-409C-BE32-E72D297353CC}">
              <c16:uniqueId val="{00000000-42B0-4D20-A8F6-39723503C312}"/>
            </c:ext>
          </c:extLst>
        </c:ser>
        <c:dLbls>
          <c:showLegendKey val="0"/>
          <c:showVal val="1"/>
          <c:showCatName val="0"/>
          <c:showSerName val="0"/>
          <c:showPercent val="0"/>
          <c:showBubbleSize val="0"/>
        </c:dLbls>
        <c:gapWidth val="84"/>
        <c:gapDepth val="53"/>
        <c:shape val="box"/>
        <c:axId val="1954455440"/>
        <c:axId val="1954458768"/>
        <c:axId val="0"/>
      </c:bar3DChart>
      <c:catAx>
        <c:axId val="1954455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Comic Sans MS" panose="030F0702030302020204" pitchFamily="66" charset="0"/>
                <a:ea typeface="+mn-ea"/>
                <a:cs typeface="+mn-cs"/>
              </a:defRPr>
            </a:pPr>
            <a:endParaRPr lang="en-US"/>
          </a:p>
        </c:txPr>
        <c:crossAx val="1954458768"/>
        <c:crosses val="autoZero"/>
        <c:auto val="1"/>
        <c:lblAlgn val="ctr"/>
        <c:lblOffset val="100"/>
        <c:noMultiLvlLbl val="0"/>
      </c:catAx>
      <c:valAx>
        <c:axId val="1954458768"/>
        <c:scaling>
          <c:orientation val="minMax"/>
        </c:scaling>
        <c:delete val="1"/>
        <c:axPos val="l"/>
        <c:numFmt formatCode="General" sourceLinked="1"/>
        <c:majorTickMark val="out"/>
        <c:minorTickMark val="none"/>
        <c:tickLblPos val="nextTo"/>
        <c:crossAx val="195445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Dashboard.xlsx]Database!PivotTable11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Comic Sans MS" panose="030F0702030302020204" pitchFamily="66" charset="0"/>
              </a:rPr>
              <a:t>Count of Sales Segment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1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1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1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Database!$F$3</c:f>
              <c:strCache>
                <c:ptCount val="1"/>
                <c:pt idx="0">
                  <c:v>Total</c:v>
                </c:pt>
              </c:strCache>
            </c:strRef>
          </c:tx>
          <c:dPt>
            <c:idx val="0"/>
            <c:bubble3D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1-0BF4-4641-9D14-E9B3E2E5337E}"/>
              </c:ext>
            </c:extLst>
          </c:dPt>
          <c:dPt>
            <c:idx val="1"/>
            <c:bubble3D val="0"/>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3-0BF4-4641-9D14-E9B3E2E5337E}"/>
              </c:ext>
            </c:extLst>
          </c:dPt>
          <c:dPt>
            <c:idx val="2"/>
            <c:bubble3D val="0"/>
            <c:spPr>
              <a:gradFill rotWithShape="1">
                <a:gsLst>
                  <a:gs pos="0">
                    <a:schemeClr val="accent5">
                      <a:satMod val="100000"/>
                      <a:lumMod val="100000"/>
                    </a:schemeClr>
                  </a:gs>
                  <a:gs pos="50000">
                    <a:schemeClr val="accent5">
                      <a:shade val="99000"/>
                      <a:satMod val="105000"/>
                      <a:lumMod val="100000"/>
                    </a:schemeClr>
                  </a:gs>
                  <a:gs pos="100000">
                    <a:schemeClr val="accent5">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5-0BF4-4641-9D14-E9B3E2E5337E}"/>
              </c:ext>
            </c:extLst>
          </c:dPt>
          <c:dPt>
            <c:idx val="3"/>
            <c:bubble3D val="0"/>
            <c:spPr>
              <a:gradFill rotWithShape="1">
                <a:gsLst>
                  <a:gs pos="0">
                    <a:schemeClr val="accent1">
                      <a:lumMod val="60000"/>
                      <a:satMod val="100000"/>
                      <a:lumMod val="100000"/>
                    </a:schemeClr>
                  </a:gs>
                  <a:gs pos="50000">
                    <a:schemeClr val="accent1">
                      <a:lumMod val="60000"/>
                      <a:shade val="99000"/>
                      <a:satMod val="105000"/>
                      <a:lumMod val="100000"/>
                    </a:schemeClr>
                  </a:gs>
                  <a:gs pos="100000">
                    <a:schemeClr val="accent1">
                      <a:lumMod val="6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7-0BF4-4641-9D14-E9B3E2E5337E}"/>
              </c:ext>
            </c:extLst>
          </c:dPt>
          <c:dPt>
            <c:idx val="4"/>
            <c:bubble3D val="0"/>
            <c:spPr>
              <a:gradFill rotWithShape="1">
                <a:gsLst>
                  <a:gs pos="0">
                    <a:schemeClr val="accent3">
                      <a:lumMod val="60000"/>
                      <a:satMod val="100000"/>
                      <a:lumMod val="100000"/>
                    </a:schemeClr>
                  </a:gs>
                  <a:gs pos="50000">
                    <a:schemeClr val="accent3">
                      <a:lumMod val="60000"/>
                      <a:shade val="99000"/>
                      <a:satMod val="105000"/>
                      <a:lumMod val="100000"/>
                    </a:schemeClr>
                  </a:gs>
                  <a:gs pos="100000">
                    <a:schemeClr val="accent3">
                      <a:lumMod val="6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9-0BF4-4641-9D14-E9B3E2E5337E}"/>
              </c:ext>
            </c:extLst>
          </c:dPt>
          <c:cat>
            <c:strRef>
              <c:f>Database!$E$4:$E$9</c:f>
              <c:strCache>
                <c:ptCount val="5"/>
                <c:pt idx="0">
                  <c:v>Casual Dining</c:v>
                </c:pt>
                <c:pt idx="1">
                  <c:v>Fast Casual</c:v>
                </c:pt>
                <c:pt idx="2">
                  <c:v>Fine Dining</c:v>
                </c:pt>
                <c:pt idx="3">
                  <c:v>Midscale</c:v>
                </c:pt>
                <c:pt idx="4">
                  <c:v>Quick Service</c:v>
                </c:pt>
              </c:strCache>
            </c:strRef>
          </c:cat>
          <c:val>
            <c:numRef>
              <c:f>Database!$F$4:$F$9</c:f>
              <c:numCache>
                <c:formatCode>General</c:formatCode>
                <c:ptCount val="5"/>
                <c:pt idx="0">
                  <c:v>20</c:v>
                </c:pt>
                <c:pt idx="1">
                  <c:v>24</c:v>
                </c:pt>
                <c:pt idx="2">
                  <c:v>1</c:v>
                </c:pt>
                <c:pt idx="3">
                  <c:v>6</c:v>
                </c:pt>
                <c:pt idx="4">
                  <c:v>49</c:v>
                </c:pt>
              </c:numCache>
            </c:numRef>
          </c:val>
          <c:extLst>
            <c:ext xmlns:c16="http://schemas.microsoft.com/office/drawing/2014/chart" uri="{C3380CC4-5D6E-409C-BE32-E72D297353CC}">
              <c16:uniqueId val="{0000000A-0BF4-4641-9D14-E9B3E2E5337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Dashboard.xlsx]Database!PivotTable12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Comic Sans MS" panose="030F0702030302020204" pitchFamily="66" charset="0"/>
              </a:rPr>
              <a:t>Count of Sales Menu Category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c:spPr>
      </c:pivotFmt>
      <c:pivotFmt>
        <c:idx val="1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2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2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2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2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2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2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2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2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2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3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3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3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3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3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3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
        <c:idx val="3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6425777775227122"/>
          <c:y val="0.17731847245771851"/>
          <c:w val="0.43371574803149604"/>
          <c:h val="0.62766551034267559"/>
        </c:manualLayout>
      </c:layout>
      <c:pie3DChart>
        <c:varyColors val="1"/>
        <c:ser>
          <c:idx val="0"/>
          <c:order val="0"/>
          <c:tx>
            <c:strRef>
              <c:f>Database!$F$12</c:f>
              <c:strCache>
                <c:ptCount val="1"/>
                <c:pt idx="0">
                  <c:v>Total</c:v>
                </c:pt>
              </c:strCache>
            </c:strRef>
          </c:tx>
          <c:dPt>
            <c:idx val="0"/>
            <c:bubble3D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1-E562-4C89-A744-C4FEE22F4A44}"/>
              </c:ext>
            </c:extLst>
          </c:dPt>
          <c:dPt>
            <c:idx val="1"/>
            <c:bubble3D val="0"/>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3-E562-4C89-A744-C4FEE22F4A44}"/>
              </c:ext>
            </c:extLst>
          </c:dPt>
          <c:dPt>
            <c:idx val="2"/>
            <c:bubble3D val="0"/>
            <c:spPr>
              <a:gradFill rotWithShape="1">
                <a:gsLst>
                  <a:gs pos="0">
                    <a:schemeClr val="accent5">
                      <a:satMod val="100000"/>
                      <a:lumMod val="100000"/>
                    </a:schemeClr>
                  </a:gs>
                  <a:gs pos="50000">
                    <a:schemeClr val="accent5">
                      <a:shade val="99000"/>
                      <a:satMod val="105000"/>
                      <a:lumMod val="100000"/>
                    </a:schemeClr>
                  </a:gs>
                  <a:gs pos="100000">
                    <a:schemeClr val="accent5">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5-E562-4C89-A744-C4FEE22F4A44}"/>
              </c:ext>
            </c:extLst>
          </c:dPt>
          <c:dPt>
            <c:idx val="3"/>
            <c:bubble3D val="0"/>
            <c:spPr>
              <a:gradFill rotWithShape="1">
                <a:gsLst>
                  <a:gs pos="0">
                    <a:schemeClr val="accent1">
                      <a:lumMod val="60000"/>
                      <a:satMod val="100000"/>
                      <a:lumMod val="100000"/>
                    </a:schemeClr>
                  </a:gs>
                  <a:gs pos="50000">
                    <a:schemeClr val="accent1">
                      <a:lumMod val="60000"/>
                      <a:shade val="99000"/>
                      <a:satMod val="105000"/>
                      <a:lumMod val="100000"/>
                    </a:schemeClr>
                  </a:gs>
                  <a:gs pos="100000">
                    <a:schemeClr val="accent1">
                      <a:lumMod val="6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7-E562-4C89-A744-C4FEE22F4A44}"/>
              </c:ext>
            </c:extLst>
          </c:dPt>
          <c:dPt>
            <c:idx val="4"/>
            <c:bubble3D val="0"/>
            <c:spPr>
              <a:gradFill rotWithShape="1">
                <a:gsLst>
                  <a:gs pos="0">
                    <a:schemeClr val="accent3">
                      <a:lumMod val="60000"/>
                      <a:satMod val="100000"/>
                      <a:lumMod val="100000"/>
                    </a:schemeClr>
                  </a:gs>
                  <a:gs pos="50000">
                    <a:schemeClr val="accent3">
                      <a:lumMod val="60000"/>
                      <a:shade val="99000"/>
                      <a:satMod val="105000"/>
                      <a:lumMod val="100000"/>
                    </a:schemeClr>
                  </a:gs>
                  <a:gs pos="100000">
                    <a:schemeClr val="accent3">
                      <a:lumMod val="6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9-E562-4C89-A744-C4FEE22F4A44}"/>
              </c:ext>
            </c:extLst>
          </c:dPt>
          <c:dPt>
            <c:idx val="5"/>
            <c:bubble3D val="0"/>
            <c:spPr>
              <a:gradFill rotWithShape="1">
                <a:gsLst>
                  <a:gs pos="0">
                    <a:schemeClr val="accent5">
                      <a:lumMod val="60000"/>
                      <a:satMod val="100000"/>
                      <a:lumMod val="100000"/>
                    </a:schemeClr>
                  </a:gs>
                  <a:gs pos="50000">
                    <a:schemeClr val="accent5">
                      <a:lumMod val="60000"/>
                      <a:shade val="99000"/>
                      <a:satMod val="105000"/>
                      <a:lumMod val="100000"/>
                    </a:schemeClr>
                  </a:gs>
                  <a:gs pos="100000">
                    <a:schemeClr val="accent5">
                      <a:lumMod val="6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B-E562-4C89-A744-C4FEE22F4A44}"/>
              </c:ext>
            </c:extLst>
          </c:dPt>
          <c:dPt>
            <c:idx val="6"/>
            <c:bubble3D val="0"/>
            <c:spPr>
              <a:gradFill rotWithShape="1">
                <a:gsLst>
                  <a:gs pos="0">
                    <a:schemeClr val="accent1">
                      <a:lumMod val="80000"/>
                      <a:lumOff val="20000"/>
                      <a:satMod val="100000"/>
                      <a:lumMod val="100000"/>
                    </a:schemeClr>
                  </a:gs>
                  <a:gs pos="50000">
                    <a:schemeClr val="accent1">
                      <a:lumMod val="80000"/>
                      <a:lumOff val="20000"/>
                      <a:shade val="99000"/>
                      <a:satMod val="105000"/>
                      <a:lumMod val="100000"/>
                    </a:schemeClr>
                  </a:gs>
                  <a:gs pos="100000">
                    <a:schemeClr val="accent1">
                      <a:lumMod val="80000"/>
                      <a:lumOff val="2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D-E562-4C89-A744-C4FEE22F4A44}"/>
              </c:ext>
            </c:extLst>
          </c:dPt>
          <c:dPt>
            <c:idx val="7"/>
            <c:bubble3D val="0"/>
            <c:spPr>
              <a:gradFill rotWithShape="1">
                <a:gsLst>
                  <a:gs pos="0">
                    <a:schemeClr val="accent3">
                      <a:lumMod val="80000"/>
                      <a:lumOff val="20000"/>
                      <a:satMod val="100000"/>
                      <a:lumMod val="100000"/>
                    </a:schemeClr>
                  </a:gs>
                  <a:gs pos="50000">
                    <a:schemeClr val="accent3">
                      <a:lumMod val="80000"/>
                      <a:lumOff val="20000"/>
                      <a:shade val="99000"/>
                      <a:satMod val="105000"/>
                      <a:lumMod val="100000"/>
                    </a:schemeClr>
                  </a:gs>
                  <a:gs pos="100000">
                    <a:schemeClr val="accent3">
                      <a:lumMod val="80000"/>
                      <a:lumOff val="2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F-E562-4C89-A744-C4FEE22F4A44}"/>
              </c:ext>
            </c:extLst>
          </c:dPt>
          <c:dPt>
            <c:idx val="8"/>
            <c:bubble3D val="0"/>
            <c:spPr>
              <a:gradFill rotWithShape="1">
                <a:gsLst>
                  <a:gs pos="0">
                    <a:schemeClr val="accent5">
                      <a:lumMod val="80000"/>
                      <a:lumOff val="20000"/>
                      <a:satMod val="100000"/>
                      <a:lumMod val="100000"/>
                    </a:schemeClr>
                  </a:gs>
                  <a:gs pos="50000">
                    <a:schemeClr val="accent5">
                      <a:lumMod val="80000"/>
                      <a:lumOff val="20000"/>
                      <a:shade val="99000"/>
                      <a:satMod val="105000"/>
                      <a:lumMod val="100000"/>
                    </a:schemeClr>
                  </a:gs>
                  <a:gs pos="100000">
                    <a:schemeClr val="accent5">
                      <a:lumMod val="80000"/>
                      <a:lumOff val="2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11-E562-4C89-A744-C4FEE22F4A44}"/>
              </c:ext>
            </c:extLst>
          </c:dPt>
          <c:dPt>
            <c:idx val="9"/>
            <c:bubble3D val="0"/>
            <c:spPr>
              <a:gradFill rotWithShape="1">
                <a:gsLst>
                  <a:gs pos="0">
                    <a:schemeClr val="accent1">
                      <a:lumMod val="80000"/>
                      <a:satMod val="100000"/>
                      <a:lumMod val="100000"/>
                    </a:schemeClr>
                  </a:gs>
                  <a:gs pos="50000">
                    <a:schemeClr val="accent1">
                      <a:lumMod val="80000"/>
                      <a:shade val="99000"/>
                      <a:satMod val="105000"/>
                      <a:lumMod val="100000"/>
                    </a:schemeClr>
                  </a:gs>
                  <a:gs pos="100000">
                    <a:schemeClr val="accent1">
                      <a:lumMod val="8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13-E562-4C89-A744-C4FEE22F4A44}"/>
              </c:ext>
            </c:extLst>
          </c:dPt>
          <c:dPt>
            <c:idx val="10"/>
            <c:bubble3D val="0"/>
            <c:spPr>
              <a:gradFill rotWithShape="1">
                <a:gsLst>
                  <a:gs pos="0">
                    <a:schemeClr val="accent3">
                      <a:lumMod val="80000"/>
                      <a:satMod val="100000"/>
                      <a:lumMod val="100000"/>
                    </a:schemeClr>
                  </a:gs>
                  <a:gs pos="50000">
                    <a:schemeClr val="accent3">
                      <a:lumMod val="80000"/>
                      <a:shade val="99000"/>
                      <a:satMod val="105000"/>
                      <a:lumMod val="100000"/>
                    </a:schemeClr>
                  </a:gs>
                  <a:gs pos="100000">
                    <a:schemeClr val="accent3">
                      <a:lumMod val="8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15-E562-4C89-A744-C4FEE22F4A44}"/>
              </c:ext>
            </c:extLst>
          </c:dPt>
          <c:dPt>
            <c:idx val="11"/>
            <c:bubble3D val="0"/>
            <c:spPr>
              <a:gradFill rotWithShape="1">
                <a:gsLst>
                  <a:gs pos="0">
                    <a:schemeClr val="accent5">
                      <a:lumMod val="80000"/>
                      <a:satMod val="100000"/>
                      <a:lumMod val="100000"/>
                    </a:schemeClr>
                  </a:gs>
                  <a:gs pos="50000">
                    <a:schemeClr val="accent5">
                      <a:lumMod val="80000"/>
                      <a:shade val="99000"/>
                      <a:satMod val="105000"/>
                      <a:lumMod val="100000"/>
                    </a:schemeClr>
                  </a:gs>
                  <a:gs pos="100000">
                    <a:schemeClr val="accent5">
                      <a:lumMod val="8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17-E562-4C89-A744-C4FEE22F4A44}"/>
              </c:ext>
            </c:extLst>
          </c:dPt>
          <c:dPt>
            <c:idx val="12"/>
            <c:bubble3D val="0"/>
            <c:spPr>
              <a:gradFill rotWithShape="1">
                <a:gsLst>
                  <a:gs pos="0">
                    <a:schemeClr val="accent1">
                      <a:lumMod val="60000"/>
                      <a:lumOff val="40000"/>
                      <a:satMod val="100000"/>
                      <a:lumMod val="100000"/>
                    </a:schemeClr>
                  </a:gs>
                  <a:gs pos="50000">
                    <a:schemeClr val="accent1">
                      <a:lumMod val="60000"/>
                      <a:lumOff val="40000"/>
                      <a:shade val="99000"/>
                      <a:satMod val="105000"/>
                      <a:lumMod val="100000"/>
                    </a:schemeClr>
                  </a:gs>
                  <a:gs pos="100000">
                    <a:schemeClr val="accent1">
                      <a:lumMod val="60000"/>
                      <a:lumOff val="4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19-E562-4C89-A744-C4FEE22F4A44}"/>
              </c:ext>
            </c:extLst>
          </c:dPt>
          <c:dPt>
            <c:idx val="13"/>
            <c:bubble3D val="0"/>
            <c:spPr>
              <a:gradFill rotWithShape="1">
                <a:gsLst>
                  <a:gs pos="0">
                    <a:schemeClr val="accent3">
                      <a:lumMod val="60000"/>
                      <a:lumOff val="40000"/>
                      <a:satMod val="100000"/>
                      <a:lumMod val="100000"/>
                    </a:schemeClr>
                  </a:gs>
                  <a:gs pos="50000">
                    <a:schemeClr val="accent3">
                      <a:lumMod val="60000"/>
                      <a:lumOff val="40000"/>
                      <a:shade val="99000"/>
                      <a:satMod val="105000"/>
                      <a:lumMod val="100000"/>
                    </a:schemeClr>
                  </a:gs>
                  <a:gs pos="100000">
                    <a:schemeClr val="accent3">
                      <a:lumMod val="60000"/>
                      <a:lumOff val="4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1B-E562-4C89-A744-C4FEE22F4A44}"/>
              </c:ext>
            </c:extLst>
          </c:dPt>
          <c:dPt>
            <c:idx val="14"/>
            <c:bubble3D val="0"/>
            <c:spPr>
              <a:gradFill rotWithShape="1">
                <a:gsLst>
                  <a:gs pos="0">
                    <a:schemeClr val="accent5">
                      <a:lumMod val="60000"/>
                      <a:lumOff val="40000"/>
                      <a:satMod val="100000"/>
                      <a:lumMod val="100000"/>
                    </a:schemeClr>
                  </a:gs>
                  <a:gs pos="50000">
                    <a:schemeClr val="accent5">
                      <a:lumMod val="60000"/>
                      <a:lumOff val="40000"/>
                      <a:shade val="99000"/>
                      <a:satMod val="105000"/>
                      <a:lumMod val="100000"/>
                    </a:schemeClr>
                  </a:gs>
                  <a:gs pos="100000">
                    <a:schemeClr val="accent5">
                      <a:lumMod val="60000"/>
                      <a:lumOff val="4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1D-E562-4C89-A744-C4FEE22F4A44}"/>
              </c:ext>
            </c:extLst>
          </c:dPt>
          <c:dPt>
            <c:idx val="15"/>
            <c:bubble3D val="0"/>
            <c:spPr>
              <a:gradFill rotWithShape="1">
                <a:gsLst>
                  <a:gs pos="0">
                    <a:schemeClr val="accent1">
                      <a:lumMod val="50000"/>
                      <a:satMod val="100000"/>
                      <a:lumMod val="100000"/>
                    </a:schemeClr>
                  </a:gs>
                  <a:gs pos="50000">
                    <a:schemeClr val="accent1">
                      <a:lumMod val="50000"/>
                      <a:shade val="99000"/>
                      <a:satMod val="105000"/>
                      <a:lumMod val="100000"/>
                    </a:schemeClr>
                  </a:gs>
                  <a:gs pos="100000">
                    <a:schemeClr val="accent1">
                      <a:lumMod val="5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1F-E562-4C89-A744-C4FEE22F4A44}"/>
              </c:ext>
            </c:extLst>
          </c:dPt>
          <c:dPt>
            <c:idx val="16"/>
            <c:bubble3D val="0"/>
            <c:spPr>
              <a:gradFill rotWithShape="1">
                <a:gsLst>
                  <a:gs pos="0">
                    <a:schemeClr val="accent3">
                      <a:lumMod val="50000"/>
                      <a:satMod val="100000"/>
                      <a:lumMod val="100000"/>
                    </a:schemeClr>
                  </a:gs>
                  <a:gs pos="50000">
                    <a:schemeClr val="accent3">
                      <a:lumMod val="50000"/>
                      <a:shade val="99000"/>
                      <a:satMod val="105000"/>
                      <a:lumMod val="100000"/>
                    </a:schemeClr>
                  </a:gs>
                  <a:gs pos="100000">
                    <a:schemeClr val="accent3">
                      <a:lumMod val="50000"/>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21-E562-4C89-A744-C4FEE22F4A44}"/>
              </c:ext>
            </c:extLst>
          </c:dPt>
          <c:cat>
            <c:strRef>
              <c:f>Database!$E$13:$E$30</c:f>
              <c:strCache>
                <c:ptCount val="17"/>
                <c:pt idx="0">
                  <c:v>All Other</c:v>
                </c:pt>
                <c:pt idx="1">
                  <c:v>Asian</c:v>
                </c:pt>
                <c:pt idx="2">
                  <c:v>Asian/Noodle</c:v>
                </c:pt>
                <c:pt idx="3">
                  <c:v>Burger</c:v>
                </c:pt>
                <c:pt idx="4">
                  <c:v>Chicken</c:v>
                </c:pt>
                <c:pt idx="5">
                  <c:v>Coffee Cafe</c:v>
                </c:pt>
                <c:pt idx="6">
                  <c:v>Family Style</c:v>
                </c:pt>
                <c:pt idx="7">
                  <c:v>Frozen Desserts</c:v>
                </c:pt>
                <c:pt idx="8">
                  <c:v>Italian/Pizza</c:v>
                </c:pt>
                <c:pt idx="9">
                  <c:v>Mexican</c:v>
                </c:pt>
                <c:pt idx="10">
                  <c:v>Other Beverage/snack</c:v>
                </c:pt>
                <c:pt idx="11">
                  <c:v>Pizza</c:v>
                </c:pt>
                <c:pt idx="12">
                  <c:v>Sandwich</c:v>
                </c:pt>
                <c:pt idx="13">
                  <c:v>Seafood</c:v>
                </c:pt>
                <c:pt idx="14">
                  <c:v>Sports Bar</c:v>
                </c:pt>
                <c:pt idx="15">
                  <c:v>Steak</c:v>
                </c:pt>
                <c:pt idx="16">
                  <c:v>Varied Menu</c:v>
                </c:pt>
              </c:strCache>
            </c:strRef>
          </c:cat>
          <c:val>
            <c:numRef>
              <c:f>Database!$F$13:$F$30</c:f>
              <c:numCache>
                <c:formatCode>General</c:formatCode>
                <c:ptCount val="17"/>
                <c:pt idx="0">
                  <c:v>2</c:v>
                </c:pt>
                <c:pt idx="1">
                  <c:v>1</c:v>
                </c:pt>
                <c:pt idx="2">
                  <c:v>2</c:v>
                </c:pt>
                <c:pt idx="3">
                  <c:v>18</c:v>
                </c:pt>
                <c:pt idx="4">
                  <c:v>11</c:v>
                </c:pt>
                <c:pt idx="5">
                  <c:v>4</c:v>
                </c:pt>
                <c:pt idx="6">
                  <c:v>6</c:v>
                </c:pt>
                <c:pt idx="7">
                  <c:v>3</c:v>
                </c:pt>
                <c:pt idx="8">
                  <c:v>4</c:v>
                </c:pt>
                <c:pt idx="9">
                  <c:v>6</c:v>
                </c:pt>
                <c:pt idx="10">
                  <c:v>5</c:v>
                </c:pt>
                <c:pt idx="11">
                  <c:v>10</c:v>
                </c:pt>
                <c:pt idx="12">
                  <c:v>11</c:v>
                </c:pt>
                <c:pt idx="13">
                  <c:v>2</c:v>
                </c:pt>
                <c:pt idx="14">
                  <c:v>2</c:v>
                </c:pt>
                <c:pt idx="15">
                  <c:v>5</c:v>
                </c:pt>
                <c:pt idx="16">
                  <c:v>8</c:v>
                </c:pt>
              </c:numCache>
            </c:numRef>
          </c:val>
          <c:extLst>
            <c:ext xmlns:c16="http://schemas.microsoft.com/office/drawing/2014/chart" uri="{C3380CC4-5D6E-409C-BE32-E72D297353CC}">
              <c16:uniqueId val="{00000022-E562-4C89-A744-C4FEE22F4A44}"/>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
          <c:y val="0.69103034740633329"/>
          <c:w val="1"/>
          <c:h val="0.3089697703870932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Dashboard.xlsx]Database!PivotTable13</c:name>
    <c:fmtId val="3"/>
  </c:pivotSource>
  <c:chart>
    <c:title>
      <c:tx>
        <c:rich>
          <a:bodyPr rot="0" spcFirstLastPara="1" vertOverflow="ellipsis" vert="horz" wrap="square" anchor="ctr" anchorCtr="1"/>
          <a:lstStyle/>
          <a:p>
            <a:pPr>
              <a:defRPr sz="1800" b="1" i="0" u="none" strike="noStrike" kern="1200" cap="all" baseline="0">
                <a:solidFill>
                  <a:schemeClr val="lt1"/>
                </a:solidFill>
                <a:latin typeface="Comic Sans MS" panose="030F0702030302020204" pitchFamily="66" charset="0"/>
                <a:ea typeface="+mn-ea"/>
                <a:cs typeface="+mn-cs"/>
              </a:defRPr>
            </a:pPr>
            <a:r>
              <a:rPr lang="en-US" b="1" i="0" baseline="0">
                <a:latin typeface="Comic Sans MS" panose="030F0702030302020204" pitchFamily="66" charset="0"/>
              </a:rPr>
              <a:t>Top 5 Menu Category, Units Wise</a:t>
            </a:r>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lt1"/>
              </a:solidFill>
              <a:latin typeface="Comic Sans MS" panose="030F0702030302020204" pitchFamily="66"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Database!$B$15</c:f>
              <c:strCache>
                <c:ptCount val="1"/>
                <c:pt idx="0">
                  <c:v>Total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chemeClr val="accent2">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Database!$A$16:$A$21</c:f>
              <c:strCache>
                <c:ptCount val="5"/>
                <c:pt idx="0">
                  <c:v>Burger</c:v>
                </c:pt>
                <c:pt idx="1">
                  <c:v>Chicken</c:v>
                </c:pt>
                <c:pt idx="2">
                  <c:v>Coffee Cafe</c:v>
                </c:pt>
                <c:pt idx="3">
                  <c:v>Pizza</c:v>
                </c:pt>
                <c:pt idx="4">
                  <c:v>Sandwich</c:v>
                </c:pt>
              </c:strCache>
            </c:strRef>
          </c:cat>
          <c:val>
            <c:numRef>
              <c:f>Database!$B$16:$B$21</c:f>
              <c:numCache>
                <c:formatCode>General</c:formatCode>
                <c:ptCount val="5"/>
                <c:pt idx="0">
                  <c:v>41110</c:v>
                </c:pt>
                <c:pt idx="1">
                  <c:v>14653</c:v>
                </c:pt>
                <c:pt idx="2">
                  <c:v>25460</c:v>
                </c:pt>
                <c:pt idx="3">
                  <c:v>24271</c:v>
                </c:pt>
                <c:pt idx="4">
                  <c:v>35256</c:v>
                </c:pt>
              </c:numCache>
            </c:numRef>
          </c:val>
          <c:extLst>
            <c:ext xmlns:c16="http://schemas.microsoft.com/office/drawing/2014/chart" uri="{C3380CC4-5D6E-409C-BE32-E72D297353CC}">
              <c16:uniqueId val="{00000000-C8C7-41E8-B65A-FED8F2355313}"/>
            </c:ext>
          </c:extLst>
        </c:ser>
        <c:dLbls>
          <c:showLegendKey val="0"/>
          <c:showVal val="1"/>
          <c:showCatName val="0"/>
          <c:showSerName val="0"/>
          <c:showPercent val="0"/>
          <c:showBubbleSize val="0"/>
        </c:dLbls>
        <c:gapWidth val="84"/>
        <c:gapDepth val="53"/>
        <c:shape val="box"/>
        <c:axId val="1574459568"/>
        <c:axId val="1574459984"/>
        <c:axId val="0"/>
      </c:bar3DChart>
      <c:catAx>
        <c:axId val="1574459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Comic Sans MS" panose="030F0702030302020204" pitchFamily="66" charset="0"/>
                <a:ea typeface="+mn-ea"/>
                <a:cs typeface="+mn-cs"/>
              </a:defRPr>
            </a:pPr>
            <a:endParaRPr lang="en-US"/>
          </a:p>
        </c:txPr>
        <c:crossAx val="1574459984"/>
        <c:crosses val="autoZero"/>
        <c:auto val="1"/>
        <c:lblAlgn val="ctr"/>
        <c:lblOffset val="100"/>
        <c:noMultiLvlLbl val="0"/>
      </c:catAx>
      <c:valAx>
        <c:axId val="1574459984"/>
        <c:scaling>
          <c:orientation val="minMax"/>
        </c:scaling>
        <c:delete val="1"/>
        <c:axPos val="l"/>
        <c:numFmt formatCode="General" sourceLinked="1"/>
        <c:majorTickMark val="out"/>
        <c:minorTickMark val="none"/>
        <c:tickLblPos val="nextTo"/>
        <c:crossAx val="1574459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Dashboard.xlsx]Database!PivotTable14</c:name>
    <c:fmtId val="3"/>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Comic Sans MS" panose="030F0702030302020204" pitchFamily="66"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Comic Sans MS" panose="030F0702030302020204" pitchFamily="66"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34609922449961"/>
          <c:y val="5.0925925925925923E-2"/>
          <c:w val="0.70074095582805651"/>
          <c:h val="0.78480934674832314"/>
        </c:manualLayout>
      </c:layout>
      <c:barChart>
        <c:barDir val="col"/>
        <c:grouping val="clustered"/>
        <c:varyColors val="0"/>
        <c:ser>
          <c:idx val="0"/>
          <c:order val="0"/>
          <c:tx>
            <c:strRef>
              <c:f>Database!$I$3</c:f>
              <c:strCache>
                <c:ptCount val="1"/>
                <c:pt idx="0">
                  <c:v>Average of YOY SALES CHANGE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Database!$H$4:$H$9</c:f>
              <c:strCache>
                <c:ptCount val="5"/>
                <c:pt idx="0">
                  <c:v>Casual Dining</c:v>
                </c:pt>
                <c:pt idx="1">
                  <c:v>Fast Casual</c:v>
                </c:pt>
                <c:pt idx="2">
                  <c:v>Fine Dining</c:v>
                </c:pt>
                <c:pt idx="3">
                  <c:v>Midscale</c:v>
                </c:pt>
                <c:pt idx="4">
                  <c:v>Quick Service</c:v>
                </c:pt>
              </c:strCache>
            </c:strRef>
          </c:cat>
          <c:val>
            <c:numRef>
              <c:f>Database!$I$4:$I$9</c:f>
              <c:numCache>
                <c:formatCode>General</c:formatCode>
                <c:ptCount val="5"/>
                <c:pt idx="0">
                  <c:v>-0.25639999999999991</c:v>
                </c:pt>
                <c:pt idx="1">
                  <c:v>-5.5041666666666676E-2</c:v>
                </c:pt>
                <c:pt idx="2">
                  <c:v>-0.39</c:v>
                </c:pt>
                <c:pt idx="3">
                  <c:v>-0.33666666666666667</c:v>
                </c:pt>
                <c:pt idx="4">
                  <c:v>-2.7142857142857103E-3</c:v>
                </c:pt>
              </c:numCache>
            </c:numRef>
          </c:val>
          <c:extLst>
            <c:ext xmlns:c16="http://schemas.microsoft.com/office/drawing/2014/chart" uri="{C3380CC4-5D6E-409C-BE32-E72D297353CC}">
              <c16:uniqueId val="{00000000-13EB-4904-BD70-2A7BEFC32555}"/>
            </c:ext>
          </c:extLst>
        </c:ser>
        <c:ser>
          <c:idx val="1"/>
          <c:order val="1"/>
          <c:tx>
            <c:strRef>
              <c:f>Database!$J$3</c:f>
              <c:strCache>
                <c:ptCount val="1"/>
                <c:pt idx="0">
                  <c:v>Average of YOY UNIT CHANGE</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Database!$H$4:$H$9</c:f>
              <c:strCache>
                <c:ptCount val="5"/>
                <c:pt idx="0">
                  <c:v>Casual Dining</c:v>
                </c:pt>
                <c:pt idx="1">
                  <c:v>Fast Casual</c:v>
                </c:pt>
                <c:pt idx="2">
                  <c:v>Fine Dining</c:v>
                </c:pt>
                <c:pt idx="3">
                  <c:v>Midscale</c:v>
                </c:pt>
                <c:pt idx="4">
                  <c:v>Quick Service</c:v>
                </c:pt>
              </c:strCache>
            </c:strRef>
          </c:cat>
          <c:val>
            <c:numRef>
              <c:f>Database!$J$4:$J$9</c:f>
              <c:numCache>
                <c:formatCode>General</c:formatCode>
                <c:ptCount val="5"/>
                <c:pt idx="0">
                  <c:v>-1.9499999999999997E-2</c:v>
                </c:pt>
                <c:pt idx="1">
                  <c:v>1.5458333333333338E-2</c:v>
                </c:pt>
                <c:pt idx="2">
                  <c:v>-5.1999999999999998E-2</c:v>
                </c:pt>
                <c:pt idx="3">
                  <c:v>4.3333333333333349E-3</c:v>
                </c:pt>
                <c:pt idx="4">
                  <c:v>-3.9591836734693851E-3</c:v>
                </c:pt>
              </c:numCache>
            </c:numRef>
          </c:val>
          <c:extLst>
            <c:ext xmlns:c16="http://schemas.microsoft.com/office/drawing/2014/chart" uri="{C3380CC4-5D6E-409C-BE32-E72D297353CC}">
              <c16:uniqueId val="{00000001-13EB-4904-BD70-2A7BEFC32555}"/>
            </c:ext>
          </c:extLst>
        </c:ser>
        <c:dLbls>
          <c:showLegendKey val="0"/>
          <c:showVal val="0"/>
          <c:showCatName val="0"/>
          <c:showSerName val="0"/>
          <c:showPercent val="0"/>
          <c:showBubbleSize val="0"/>
        </c:dLbls>
        <c:gapWidth val="315"/>
        <c:overlap val="-40"/>
        <c:axId val="2024689856"/>
        <c:axId val="2024694016"/>
      </c:barChart>
      <c:catAx>
        <c:axId val="20246898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Comic Sans MS" panose="030F0702030302020204" pitchFamily="66" charset="0"/>
                <a:ea typeface="+mn-ea"/>
                <a:cs typeface="+mn-cs"/>
              </a:defRPr>
            </a:pPr>
            <a:endParaRPr lang="en-US"/>
          </a:p>
        </c:txPr>
        <c:crossAx val="2024694016"/>
        <c:crosses val="autoZero"/>
        <c:auto val="1"/>
        <c:lblAlgn val="ctr"/>
        <c:lblOffset val="100"/>
        <c:noMultiLvlLbl val="0"/>
      </c:catAx>
      <c:valAx>
        <c:axId val="20246940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Comic Sans MS" panose="030F0702030302020204" pitchFamily="66" charset="0"/>
                <a:ea typeface="+mn-ea"/>
                <a:cs typeface="+mn-cs"/>
              </a:defRPr>
            </a:pPr>
            <a:endParaRPr lang="en-US"/>
          </a:p>
        </c:txPr>
        <c:crossAx val="2024689856"/>
        <c:crosses val="autoZero"/>
        <c:crossBetween val="between"/>
      </c:valAx>
      <c:spPr>
        <a:noFill/>
        <a:ln>
          <a:noFill/>
        </a:ln>
        <a:effectLst/>
      </c:spPr>
    </c:plotArea>
    <c:legend>
      <c:legendPos val="r"/>
      <c:layout>
        <c:manualLayout>
          <c:xMode val="edge"/>
          <c:yMode val="edge"/>
          <c:x val="0.80296993279068518"/>
          <c:y val="0.3067118693496646"/>
          <c:w val="0.19360716211843385"/>
          <c:h val="0.377317002041411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baseline="0">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hyperlink" Target="https://www.freeimageslive.co.uk/free_stock_image/background-bt-space-render001-jpg" TargetMode="External"/><Relationship Id="rId1" Type="http://schemas.openxmlformats.org/officeDocument/2006/relationships/image" Target="../media/image2.jp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90713</xdr:colOff>
      <xdr:row>46</xdr:row>
      <xdr:rowOff>150812</xdr:rowOff>
    </xdr:to>
    <xdr:pic>
      <xdr:nvPicPr>
        <xdr:cNvPr id="16" name="Picture 15">
          <a:extLst>
            <a:ext uri="{FF2B5EF4-FFF2-40B4-BE49-F238E27FC236}">
              <a16:creationId xmlns:a16="http://schemas.microsoft.com/office/drawing/2014/main" id="{8F48AAFC-0AD7-42B6-89CC-7239FEC2DA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762000" y="0"/>
          <a:ext cx="17217570" cy="9684883"/>
        </a:xfrm>
        <a:prstGeom prst="rect">
          <a:avLst/>
        </a:prstGeom>
      </xdr:spPr>
    </xdr:pic>
    <xdr:clientData/>
  </xdr:twoCellAnchor>
  <xdr:oneCellAnchor>
    <xdr:from>
      <xdr:col>0</xdr:col>
      <xdr:colOff>0</xdr:colOff>
      <xdr:row>23</xdr:row>
      <xdr:rowOff>169118</xdr:rowOff>
    </xdr:from>
    <xdr:ext cx="15436698" cy="233205"/>
    <xdr:sp macro="" textlink="">
      <xdr:nvSpPr>
        <xdr:cNvPr id="17" name="TextBox 16">
          <a:extLst>
            <a:ext uri="{FF2B5EF4-FFF2-40B4-BE49-F238E27FC236}">
              <a16:creationId xmlns:a16="http://schemas.microsoft.com/office/drawing/2014/main" id="{78611207-2F03-41E0-BC74-0145532C7D5F}"/>
            </a:ext>
          </a:extLst>
        </xdr:cNvPr>
        <xdr:cNvSpPr txBox="1"/>
      </xdr:nvSpPr>
      <xdr:spPr>
        <a:xfrm>
          <a:off x="0" y="4904404"/>
          <a:ext cx="15436698"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oneCellAnchor>
    <xdr:from>
      <xdr:col>0</xdr:col>
      <xdr:colOff>0</xdr:colOff>
      <xdr:row>21</xdr:row>
      <xdr:rowOff>53975</xdr:rowOff>
    </xdr:from>
    <xdr:ext cx="7772400" cy="233205"/>
    <xdr:sp macro="" textlink="">
      <xdr:nvSpPr>
        <xdr:cNvPr id="14" name="TextBox 13">
          <a:extLst>
            <a:ext uri="{FF2B5EF4-FFF2-40B4-BE49-F238E27FC236}">
              <a16:creationId xmlns:a16="http://schemas.microsoft.com/office/drawing/2014/main" id="{6F03D0CD-8FC2-4C22-B422-4F6729CF8DC3}"/>
            </a:ext>
          </a:extLst>
        </xdr:cNvPr>
        <xdr:cNvSpPr txBox="1"/>
      </xdr:nvSpPr>
      <xdr:spPr>
        <a:xfrm>
          <a:off x="0" y="4371975"/>
          <a:ext cx="77724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xdr:from>
      <xdr:col>1</xdr:col>
      <xdr:colOff>390071</xdr:colOff>
      <xdr:row>2</xdr:row>
      <xdr:rowOff>0</xdr:rowOff>
    </xdr:from>
    <xdr:to>
      <xdr:col>7</xdr:col>
      <xdr:colOff>18144</xdr:colOff>
      <xdr:row>15</xdr:row>
      <xdr:rowOff>0</xdr:rowOff>
    </xdr:to>
    <xdr:graphicFrame macro="">
      <xdr:nvGraphicFramePr>
        <xdr:cNvPr id="2" name="Chart 1">
          <a:extLst>
            <a:ext uri="{FF2B5EF4-FFF2-40B4-BE49-F238E27FC236}">
              <a16:creationId xmlns:a16="http://schemas.microsoft.com/office/drawing/2014/main" id="{128B26DB-66EB-4662-96A8-83E1B2BAF3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326573</xdr:colOff>
      <xdr:row>2</xdr:row>
      <xdr:rowOff>0</xdr:rowOff>
    </xdr:from>
    <xdr:to>
      <xdr:col>11</xdr:col>
      <xdr:colOff>1369786</xdr:colOff>
      <xdr:row>15</xdr:row>
      <xdr:rowOff>2268</xdr:rowOff>
    </xdr:to>
    <xdr:graphicFrame macro="">
      <xdr:nvGraphicFramePr>
        <xdr:cNvPr id="3" name="Chart 2">
          <a:extLst>
            <a:ext uri="{FF2B5EF4-FFF2-40B4-BE49-F238E27FC236}">
              <a16:creationId xmlns:a16="http://schemas.microsoft.com/office/drawing/2014/main" id="{6140AE82-751C-42D6-8183-F2BE9E09C1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1632858</xdr:colOff>
      <xdr:row>2</xdr:row>
      <xdr:rowOff>-1</xdr:rowOff>
    </xdr:from>
    <xdr:to>
      <xdr:col>18</xdr:col>
      <xdr:colOff>81643</xdr:colOff>
      <xdr:row>14</xdr:row>
      <xdr:rowOff>208642</xdr:rowOff>
    </xdr:to>
    <xdr:graphicFrame macro="">
      <xdr:nvGraphicFramePr>
        <xdr:cNvPr id="4" name="Chart 3">
          <a:extLst>
            <a:ext uri="{FF2B5EF4-FFF2-40B4-BE49-F238E27FC236}">
              <a16:creationId xmlns:a16="http://schemas.microsoft.com/office/drawing/2014/main" id="{17AC31EF-3663-4DB6-8DDA-3056DF949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390071</xdr:colOff>
      <xdr:row>16</xdr:row>
      <xdr:rowOff>0</xdr:rowOff>
    </xdr:from>
    <xdr:to>
      <xdr:col>7</xdr:col>
      <xdr:colOff>417285</xdr:colOff>
      <xdr:row>29</xdr:row>
      <xdr:rowOff>0</xdr:rowOff>
    </xdr:to>
    <xdr:graphicFrame macro="">
      <xdr:nvGraphicFramePr>
        <xdr:cNvPr id="5" name="Chart 4">
          <a:extLst>
            <a:ext uri="{FF2B5EF4-FFF2-40B4-BE49-F238E27FC236}">
              <a16:creationId xmlns:a16="http://schemas.microsoft.com/office/drawing/2014/main" id="{778B9051-A420-43D8-A1D5-1900176C40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199571</xdr:colOff>
      <xdr:row>16</xdr:row>
      <xdr:rowOff>0</xdr:rowOff>
    </xdr:from>
    <xdr:to>
      <xdr:col>14</xdr:col>
      <xdr:colOff>-1</xdr:colOff>
      <xdr:row>29</xdr:row>
      <xdr:rowOff>30843</xdr:rowOff>
    </xdr:to>
    <xdr:graphicFrame macro="">
      <xdr:nvGraphicFramePr>
        <xdr:cNvPr id="6" name="Chart 5">
          <a:extLst>
            <a:ext uri="{FF2B5EF4-FFF2-40B4-BE49-F238E27FC236}">
              <a16:creationId xmlns:a16="http://schemas.microsoft.com/office/drawing/2014/main" id="{3B60ED64-AD08-4259-836E-561C10603B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254001</xdr:colOff>
      <xdr:row>19</xdr:row>
      <xdr:rowOff>136071</xdr:rowOff>
    </xdr:from>
    <xdr:to>
      <xdr:col>1</xdr:col>
      <xdr:colOff>72572</xdr:colOff>
      <xdr:row>28</xdr:row>
      <xdr:rowOff>203199</xdr:rowOff>
    </xdr:to>
    <mc:AlternateContent xmlns:mc="http://schemas.openxmlformats.org/markup-compatibility/2006" xmlns:a14="http://schemas.microsoft.com/office/drawing/2010/main">
      <mc:Choice Requires="a14">
        <xdr:graphicFrame macro="">
          <xdr:nvGraphicFramePr>
            <xdr:cNvPr id="7" name="SEGMENT">
              <a:extLst>
                <a:ext uri="{FF2B5EF4-FFF2-40B4-BE49-F238E27FC236}">
                  <a16:creationId xmlns:a16="http://schemas.microsoft.com/office/drawing/2014/main" id="{1A1A4730-3C4D-4390-A256-7086C5600EA4}"/>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254001" y="4036785"/>
              <a:ext cx="1905000" cy="19449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299357</xdr:colOff>
      <xdr:row>17</xdr:row>
      <xdr:rowOff>1</xdr:rowOff>
    </xdr:from>
    <xdr:to>
      <xdr:col>18</xdr:col>
      <xdr:colOff>1</xdr:colOff>
      <xdr:row>28</xdr:row>
      <xdr:rowOff>0</xdr:rowOff>
    </xdr:to>
    <mc:AlternateContent xmlns:mc="http://schemas.openxmlformats.org/markup-compatibility/2006" xmlns:a14="http://schemas.microsoft.com/office/drawing/2010/main">
      <mc:Choice Requires="a14">
        <xdr:graphicFrame macro="">
          <xdr:nvGraphicFramePr>
            <xdr:cNvPr id="8" name="MENU CATEGORY">
              <a:extLst>
                <a:ext uri="{FF2B5EF4-FFF2-40B4-BE49-F238E27FC236}">
                  <a16:creationId xmlns:a16="http://schemas.microsoft.com/office/drawing/2014/main" id="{3ECF1E1F-C3DB-46BE-BC19-F48C7863CF77}"/>
                </a:ext>
              </a:extLst>
            </xdr:cNvPr>
            <xdr:cNvGraphicFramePr/>
          </xdr:nvGraphicFramePr>
          <xdr:xfrm>
            <a:off x="0" y="0"/>
            <a:ext cx="0" cy="0"/>
          </xdr:xfrm>
          <a:graphic>
            <a:graphicData uri="http://schemas.microsoft.com/office/drawing/2010/slicer">
              <sle:slicer xmlns:sle="http://schemas.microsoft.com/office/drawing/2010/slicer" name="MENU CATEGORY"/>
            </a:graphicData>
          </a:graphic>
        </xdr:graphicFrame>
      </mc:Choice>
      <mc:Fallback xmlns="">
        <xdr:sp macro="" textlink="">
          <xdr:nvSpPr>
            <xdr:cNvPr id="0" name=""/>
            <xdr:cNvSpPr>
              <a:spLocks noTextEdit="1"/>
            </xdr:cNvSpPr>
          </xdr:nvSpPr>
          <xdr:spPr>
            <a:xfrm>
              <a:off x="12890500" y="3483430"/>
              <a:ext cx="2458358" cy="22950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208643</xdr:colOff>
      <xdr:row>1</xdr:row>
      <xdr:rowOff>54429</xdr:rowOff>
    </xdr:from>
    <xdr:to>
      <xdr:col>1</xdr:col>
      <xdr:colOff>217714</xdr:colOff>
      <xdr:row>18</xdr:row>
      <xdr:rowOff>108858</xdr:rowOff>
    </xdr:to>
    <xdr:sp macro="" textlink="">
      <xdr:nvSpPr>
        <xdr:cNvPr id="18" name="Rectangle: Rounded Corners 17">
          <a:extLst>
            <a:ext uri="{FF2B5EF4-FFF2-40B4-BE49-F238E27FC236}">
              <a16:creationId xmlns:a16="http://schemas.microsoft.com/office/drawing/2014/main" id="{37DFB968-F043-4B6F-87D3-3207C8022B1E}"/>
            </a:ext>
          </a:extLst>
        </xdr:cNvPr>
        <xdr:cNvSpPr/>
      </xdr:nvSpPr>
      <xdr:spPr>
        <a:xfrm>
          <a:off x="208643" y="244929"/>
          <a:ext cx="2095500" cy="3556000"/>
        </a:xfrm>
        <a:prstGeom prst="roundRect">
          <a:avLst/>
        </a:prstGeom>
        <a:solidFill>
          <a:schemeClr val="tx1">
            <a:lumMod val="95000"/>
            <a:lumOff val="5000"/>
          </a:schemeClr>
        </a:solidFill>
        <a:ln w="38100">
          <a:solidFill>
            <a:schemeClr val="bg1"/>
          </a:solidFill>
          <a:prstDash val="sysDot"/>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1500" b="1">
              <a:solidFill>
                <a:schemeClr val="bg1"/>
              </a:solidFill>
              <a:latin typeface="Comic Sans MS" panose="030F0702030302020204" pitchFamily="66" charset="0"/>
            </a:rPr>
            <a:t>Top</a:t>
          </a:r>
          <a:r>
            <a:rPr lang="en-IN" sz="1500" b="1" baseline="0">
              <a:solidFill>
                <a:schemeClr val="bg1"/>
              </a:solidFill>
              <a:latin typeface="Comic Sans MS" panose="030F0702030302020204" pitchFamily="66" charset="0"/>
            </a:rPr>
            <a:t> 100 Restaurant Chains</a:t>
          </a:r>
        </a:p>
        <a:p>
          <a:pPr algn="l"/>
          <a:r>
            <a:rPr lang="en-IN" sz="1500" b="1" i="1" baseline="0">
              <a:solidFill>
                <a:schemeClr val="bg1"/>
              </a:solidFill>
              <a:latin typeface="Comic Sans MS" panose="030F0702030302020204" pitchFamily="66" charset="0"/>
            </a:rPr>
            <a:t>&gt;&gt; Dashboard</a:t>
          </a:r>
        </a:p>
        <a:p>
          <a:pPr algn="l"/>
          <a:r>
            <a:rPr lang="en-IN" sz="1500" b="1" baseline="0">
              <a:solidFill>
                <a:schemeClr val="bg1"/>
              </a:solidFill>
              <a:latin typeface="Comic Sans MS" panose="030F0702030302020204" pitchFamily="66" charset="0"/>
            </a:rPr>
            <a:t>-&gt; </a:t>
          </a:r>
          <a:r>
            <a:rPr lang="en-IN" sz="1500" b="1" u="sng" baseline="0">
              <a:solidFill>
                <a:schemeClr val="bg1"/>
              </a:solidFill>
              <a:latin typeface="Comic Sans MS" panose="030F0702030302020204" pitchFamily="66" charset="0"/>
            </a:rPr>
            <a:t>Objectives</a:t>
          </a:r>
        </a:p>
        <a:p>
          <a:pPr algn="l"/>
          <a:r>
            <a:rPr lang="en-IN" sz="1300" b="1" baseline="0">
              <a:solidFill>
                <a:schemeClr val="bg1"/>
              </a:solidFill>
              <a:latin typeface="Comic Sans MS" panose="030F0702030302020204" pitchFamily="66" charset="0"/>
            </a:rPr>
            <a:t>&gt; Top 10 Chains </a:t>
          </a:r>
        </a:p>
        <a:p>
          <a:pPr algn="l"/>
          <a:r>
            <a:rPr lang="en-IN" sz="1300" b="1" baseline="0">
              <a:solidFill>
                <a:schemeClr val="bg1"/>
              </a:solidFill>
              <a:latin typeface="Comic Sans MS" panose="030F0702030302020204" pitchFamily="66" charset="0"/>
            </a:rPr>
            <a:t>&gt; Top 5 Menu Category</a:t>
          </a:r>
        </a:p>
        <a:p>
          <a:pPr algn="l"/>
          <a:r>
            <a:rPr lang="en-IN" sz="1300" b="1" baseline="0">
              <a:solidFill>
                <a:schemeClr val="bg1"/>
              </a:solidFill>
              <a:latin typeface="Comic Sans MS" panose="030F0702030302020204" pitchFamily="66" charset="0"/>
            </a:rPr>
            <a:t>&gt; Count of sales in 2020 Segment Wise</a:t>
          </a:r>
        </a:p>
        <a:p>
          <a:pPr algn="l"/>
          <a:r>
            <a:rPr lang="en-IN" sz="1300" b="1" baseline="0">
              <a:solidFill>
                <a:schemeClr val="bg1"/>
              </a:solidFill>
              <a:latin typeface="Comic Sans MS" panose="030F0702030302020204" pitchFamily="66" charset="0"/>
            </a:rPr>
            <a:t>&gt; Count of Sales in 2020 Menu Category Wise</a:t>
          </a:r>
        </a:p>
        <a:p>
          <a:pPr algn="l"/>
          <a:r>
            <a:rPr lang="en-IN" sz="1300" b="1" baseline="0">
              <a:solidFill>
                <a:schemeClr val="bg1"/>
              </a:solidFill>
              <a:latin typeface="Comic Sans MS" panose="030F0702030302020204" pitchFamily="66" charset="0"/>
            </a:rPr>
            <a:t>&gt; YOY Analysis</a:t>
          </a:r>
          <a:endParaRPr lang="en-IN" sz="1300" b="1">
            <a:solidFill>
              <a:schemeClr val="bg1"/>
            </a:solidFill>
            <a:latin typeface="Comic Sans MS" panose="030F0702030302020204" pitchFamily="66"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a Ammu" refreshedDate="44540.957247685183" createdVersion="7" refreshedVersion="7" minRefreshableVersion="3" recordCount="100" xr:uid="{1F0EE1CF-015D-4957-ADCF-A94186077DC5}">
  <cacheSource type="worksheet">
    <worksheetSource ref="A1:H101" sheet="Top100Chains"/>
  </cacheSource>
  <cacheFields count="8">
    <cacheField name="RANK" numFmtId="0">
      <sharedItems containsSemiMixedTypes="0" containsString="0" containsNumber="1" containsInteger="1" minValue="1" maxValue="100"/>
    </cacheField>
    <cacheField name="CHAIN" numFmtId="0">
      <sharedItems count="100">
        <s v="McDonald's"/>
        <s v="Starbucks"/>
        <s v="Chick-fil-A"/>
        <s v="Taco Bell"/>
        <s v="Wendy's"/>
        <s v="Burger King"/>
        <s v="Dunkin'"/>
        <s v="Subway"/>
        <s v="Domino's"/>
        <s v="Chipotle Mexican Grill"/>
        <s v="Sonic Drive-In"/>
        <s v="Pizza Hut"/>
        <s v="Panera Bread"/>
        <s v="KFC"/>
        <s v="Popeyes Louisiana Kitchen"/>
        <s v="Arby's"/>
        <s v="Dairy Queen"/>
        <s v="Little Caesars"/>
        <s v="Panda Express"/>
        <s v="Jack in the Box"/>
        <s v="Olive Garden"/>
        <s v="Papa John's"/>
        <s v="Buffalo Wild Wings"/>
        <s v="Applebee's"/>
        <s v="Chili's Grill &amp; Bar"/>
        <s v="Whataburger"/>
        <s v="Texas Roadhouse"/>
        <s v="IHOP"/>
        <s v="Outback Steakhouse"/>
        <s v="Zaxby's"/>
        <s v="Culver's"/>
        <s v="Jimmy John's Gourmet Sandwiches"/>
        <s v="Wingstop"/>
        <s v="Hardee's"/>
        <s v="Cracker Barrel"/>
        <s v="Red Lobster"/>
        <s v="Denny's"/>
        <s v="Raising Cane's Chicken Fingers"/>
        <s v="Five Guys"/>
        <s v="Jersey Mike's Subs"/>
        <s v="LongHorn Steakhouse"/>
        <s v="The Cheesecake Factory"/>
        <s v="Bojangles"/>
        <s v="Carl's Jr."/>
        <s v="In-N-Out Burger"/>
        <s v="Red Robin"/>
        <s v="El Pollo Loco"/>
        <s v="Del Taco"/>
        <s v="Firehouse Subs"/>
        <s v="Qdoba Mexican Eats"/>
        <s v="Papa Murphy's Pizza"/>
        <s v="BJ's Restaurant &amp; Brewhouse"/>
        <s v="Steak 'n Shake"/>
        <s v="Marco's Pizza"/>
        <s v="Church's Chicken"/>
        <s v="Waffle House"/>
        <s v="Krispy Kreme"/>
        <s v="Tropical Smoothie Cafe"/>
        <s v="TGI Fridays"/>
        <s v="Golden Corral"/>
        <s v="Freddy's Frozen Custard &amp; Steakburgers"/>
        <s v="McAlister's Deli"/>
        <s v="Baskin-Robbins"/>
        <s v="Hooters"/>
        <s v="P.F. Chang's"/>
        <s v="Dutch Bros Coffee"/>
        <s v="White Castle"/>
        <s v="Moe's Southwest Grill"/>
        <s v="Checkers Drive-In Restaurants"/>
        <s v="Captain D's Seafood Kitchen"/>
        <s v="Shake Shack"/>
        <s v="Carrabba's Italian Grill"/>
        <s v="Tim Hortons"/>
        <s v="Cheddar's Scratch Kitchen"/>
        <s v="Smoothie King"/>
        <s v="Noodles &amp; Company"/>
        <s v="The Habit Burger Grill"/>
        <s v="MOD Pizza"/>
        <s v="Jack's"/>
        <s v="Portillo's"/>
        <s v="Hungry Howie's Pizza"/>
        <s v="Bob Evans"/>
        <s v="Round Table Pizza"/>
        <s v="Charleys Philly Steaks"/>
        <s v="Ruth's Chris Steak House"/>
        <s v="Yard House"/>
        <s v="Einstein Bros. Bagels"/>
        <s v="First Watch"/>
        <s v="California Pizza Kitchen"/>
        <s v="Jamba"/>
        <s v="Jason's Deli"/>
        <s v="Bonefish Grill"/>
        <s v="Taco John's"/>
        <s v="Boston Market"/>
        <s v="Pollo Tropical"/>
        <s v="Auntie Anne's"/>
        <s v="Cold Stone Creamery"/>
        <s v="Jet's Pizza"/>
        <s v="Maggiano's Little Italy"/>
        <s v="The Capital Grille"/>
      </sharedItems>
    </cacheField>
    <cacheField name="2020 U.S. Sales ($000,000)" numFmtId="0">
      <sharedItems/>
    </cacheField>
    <cacheField name="YOY SALES CHANGE" numFmtId="10">
      <sharedItems containsSemiMixedTypes="0" containsString="0" containsNumber="1" minValue="-0.62" maxValue="0.31"/>
    </cacheField>
    <cacheField name="2020 U.S. UNITS" numFmtId="0">
      <sharedItems containsSemiMixedTypes="0" containsString="0" containsNumber="1" containsInteger="1" minValue="53" maxValue="22005"/>
    </cacheField>
    <cacheField name="YOY UNIT CHANGE" numFmtId="10">
      <sharedItems containsSemiMixedTypes="0" containsString="0" containsNumber="1" minValue="-0.13100000000000001" maxValue="0.114"/>
    </cacheField>
    <cacheField name="SEGMENT" numFmtId="0">
      <sharedItems count="5">
        <s v="Quick Service"/>
        <s v="Fast Casual"/>
        <s v="Casual Dining"/>
        <s v="Midscale"/>
        <s v="Fine Dining"/>
      </sharedItems>
    </cacheField>
    <cacheField name="MENU CATEGORY" numFmtId="0">
      <sharedItems count="20">
        <s v="Burger"/>
        <s v="Coffee Cafe"/>
        <s v="Chicken"/>
        <s v="Mexican"/>
        <s v="Sandwich"/>
        <s v="Pizza"/>
        <s v="Frozen Desserts"/>
        <s v="Asian/Noodle"/>
        <s v="Italian/Pizza"/>
        <s v="Sports Bar"/>
        <s v="Varied Menu"/>
        <s v="Steak"/>
        <s v="Family Style"/>
        <s v="Seafood"/>
        <s v="Other Beverage/snack"/>
        <s v="All Other"/>
        <s v="Asian"/>
        <s v="_x0009_Italian/Pizza" u="1"/>
        <s v="_x0009_All Other" u="1"/>
        <s v="Coffee Café" u="1"/>
      </sharedItems>
    </cacheField>
  </cacheFields>
  <extLst>
    <ext xmlns:x14="http://schemas.microsoft.com/office/spreadsheetml/2009/9/main" uri="{725AE2AE-9491-48be-B2B4-4EB974FC3084}">
      <x14:pivotCacheDefinition pivotCacheId="12952119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a Ammu" refreshedDate="44540.957250462961" createdVersion="7" refreshedVersion="7" minRefreshableVersion="3" recordCount="100" xr:uid="{1EA407C2-9982-4604-99E2-41A197B89AA5}">
  <cacheSource type="worksheet">
    <worksheetSource ref="A1:H101" sheet="Top100Chains"/>
  </cacheSource>
  <cacheFields count="8">
    <cacheField name="RANK" numFmtId="0">
      <sharedItems containsSemiMixedTypes="0" containsString="0" containsNumber="1" containsInteger="1" minValue="1" maxValue="100"/>
    </cacheField>
    <cacheField name="CHAIN" numFmtId="0">
      <sharedItems/>
    </cacheField>
    <cacheField name="2020 U.S. Sales ($000,000)" numFmtId="0">
      <sharedItems/>
    </cacheField>
    <cacheField name="YOY SALES CHANGE" numFmtId="10">
      <sharedItems containsSemiMixedTypes="0" containsString="0" containsNumber="1" minValue="-0.62" maxValue="0.31"/>
    </cacheField>
    <cacheField name="2020 U.S. UNITS" numFmtId="0">
      <sharedItems containsSemiMixedTypes="0" containsString="0" containsNumber="1" containsInteger="1" minValue="53" maxValue="22005"/>
    </cacheField>
    <cacheField name="YOY UNIT CHANGE" numFmtId="10">
      <sharedItems containsSemiMixedTypes="0" containsString="0" containsNumber="1" minValue="-0.13100000000000001" maxValue="0.114"/>
    </cacheField>
    <cacheField name="SEGMENT" numFmtId="0">
      <sharedItems count="7">
        <s v="Quick Service"/>
        <s v="Fast Casual"/>
        <s v="Casual Dining"/>
        <s v="Midscale"/>
        <s v="Fine Dining"/>
        <s v="_x0009_Fast Casual" u="1"/>
        <s v="_x0009_Quick Service" u="1"/>
      </sharedItems>
    </cacheField>
    <cacheField name="MENU CATEGORY"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a Ammu" refreshedDate="44540.957250810185" createdVersion="7" refreshedVersion="7" minRefreshableVersion="3" recordCount="100" xr:uid="{D9E79A56-FBA2-4E7C-A838-E5F9B3C5A610}">
  <cacheSource type="worksheet">
    <worksheetSource ref="A1:H101" sheet="Top100Chains"/>
  </cacheSource>
  <cacheFields count="8">
    <cacheField name="RANK" numFmtId="0">
      <sharedItems containsSemiMixedTypes="0" containsString="0" containsNumber="1" containsInteger="1" minValue="1" maxValue="100"/>
    </cacheField>
    <cacheField name="CHAIN" numFmtId="0">
      <sharedItems/>
    </cacheField>
    <cacheField name="2020 U.S. Sales ($000,000)" numFmtId="0">
      <sharedItems/>
    </cacheField>
    <cacheField name="YOY SALES CHANGE" numFmtId="10">
      <sharedItems containsSemiMixedTypes="0" containsString="0" containsNumber="1" minValue="-0.62" maxValue="0.31"/>
    </cacheField>
    <cacheField name="2020 U.S. UNITS" numFmtId="0">
      <sharedItems containsSemiMixedTypes="0" containsString="0" containsNumber="1" containsInteger="1" minValue="53" maxValue="22005"/>
    </cacheField>
    <cacheField name="YOY UNIT CHANGE" numFmtId="10">
      <sharedItems containsSemiMixedTypes="0" containsString="0" containsNumber="1" minValue="-0.13100000000000001" maxValue="0.114"/>
    </cacheField>
    <cacheField name="SEGMENT" numFmtId="0">
      <sharedItems/>
    </cacheField>
    <cacheField name="MENU CATEGORY" numFmtId="0">
      <sharedItems count="20">
        <s v="Burger"/>
        <s v="Coffee Cafe"/>
        <s v="Chicken"/>
        <s v="Mexican"/>
        <s v="Sandwich"/>
        <s v="Pizza"/>
        <s v="Frozen Desserts"/>
        <s v="Asian/Noodle"/>
        <s v="Italian/Pizza"/>
        <s v="Sports Bar"/>
        <s v="Varied Menu"/>
        <s v="Steak"/>
        <s v="Family Style"/>
        <s v="Seafood"/>
        <s v="Other Beverage/snack"/>
        <s v="All Other"/>
        <s v="Asian"/>
        <s v="_x0009_Italian/Pizza" u="1"/>
        <s v="_x0009_All Other" u="1"/>
        <s v="Coffee Café"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a Ammu" refreshedDate="44540.957251157408" createdVersion="7" refreshedVersion="7" minRefreshableVersion="3" recordCount="100" xr:uid="{75D9F854-83B8-4587-A2FC-5E21E030C10F}">
  <cacheSource type="worksheet">
    <worksheetSource ref="A1:H101" sheet="Top100Chains"/>
  </cacheSource>
  <cacheFields count="8">
    <cacheField name="RANK" numFmtId="0">
      <sharedItems containsSemiMixedTypes="0" containsString="0" containsNumber="1" containsInteger="1" minValue="1" maxValue="100"/>
    </cacheField>
    <cacheField name="CHAIN" numFmtId="0">
      <sharedItems count="100">
        <s v="McDonald's"/>
        <s v="Starbucks"/>
        <s v="Chick-fil-A"/>
        <s v="Taco Bell"/>
        <s v="Wendy's"/>
        <s v="Burger King"/>
        <s v="Dunkin'"/>
        <s v="Subway"/>
        <s v="Domino's"/>
        <s v="Chipotle Mexican Grill"/>
        <s v="Sonic Drive-In"/>
        <s v="Pizza Hut"/>
        <s v="Panera Bread"/>
        <s v="KFC"/>
        <s v="Popeyes Louisiana Kitchen"/>
        <s v="Arby's"/>
        <s v="Dairy Queen"/>
        <s v="Little Caesars"/>
        <s v="Panda Express"/>
        <s v="Jack in the Box"/>
        <s v="Olive Garden"/>
        <s v="Papa John's"/>
        <s v="Buffalo Wild Wings"/>
        <s v="Applebee's"/>
        <s v="Chili's Grill &amp; Bar"/>
        <s v="Whataburger"/>
        <s v="Texas Roadhouse"/>
        <s v="IHOP"/>
        <s v="Outback Steakhouse"/>
        <s v="Zaxby's"/>
        <s v="Culver's"/>
        <s v="Jimmy John's Gourmet Sandwiches"/>
        <s v="Wingstop"/>
        <s v="Hardee's"/>
        <s v="Cracker Barrel"/>
        <s v="Red Lobster"/>
        <s v="Denny's"/>
        <s v="Raising Cane's Chicken Fingers"/>
        <s v="Five Guys"/>
        <s v="Jersey Mike's Subs"/>
        <s v="LongHorn Steakhouse"/>
        <s v="The Cheesecake Factory"/>
        <s v="Bojangles"/>
        <s v="Carl's Jr."/>
        <s v="In-N-Out Burger"/>
        <s v="Red Robin"/>
        <s v="El Pollo Loco"/>
        <s v="Del Taco"/>
        <s v="Firehouse Subs"/>
        <s v="Qdoba Mexican Eats"/>
        <s v="Papa Murphy's Pizza"/>
        <s v="BJ's Restaurant &amp; Brewhouse"/>
        <s v="Steak 'n Shake"/>
        <s v="Marco's Pizza"/>
        <s v="Church's Chicken"/>
        <s v="Waffle House"/>
        <s v="Krispy Kreme"/>
        <s v="Tropical Smoothie Cafe"/>
        <s v="TGI Fridays"/>
        <s v="Golden Corral"/>
        <s v="Freddy's Frozen Custard &amp; Steakburgers"/>
        <s v="McAlister's Deli"/>
        <s v="Baskin-Robbins"/>
        <s v="Hooters"/>
        <s v="P.F. Chang's"/>
        <s v="Dutch Bros Coffee"/>
        <s v="White Castle"/>
        <s v="Moe's Southwest Grill"/>
        <s v="Checkers Drive-In Restaurants"/>
        <s v="Captain D's Seafood Kitchen"/>
        <s v="Shake Shack"/>
        <s v="Carrabba's Italian Grill"/>
        <s v="Tim Hortons"/>
        <s v="Cheddar's Scratch Kitchen"/>
        <s v="Smoothie King"/>
        <s v="Noodles &amp; Company"/>
        <s v="The Habit Burger Grill"/>
        <s v="MOD Pizza"/>
        <s v="Jack's"/>
        <s v="Portillo's"/>
        <s v="Hungry Howie's Pizza"/>
        <s v="Bob Evans"/>
        <s v="Round Table Pizza"/>
        <s v="Charleys Philly Steaks"/>
        <s v="Ruth's Chris Steak House"/>
        <s v="Yard House"/>
        <s v="Einstein Bros. Bagels"/>
        <s v="First Watch"/>
        <s v="California Pizza Kitchen"/>
        <s v="Jamba"/>
        <s v="Jason's Deli"/>
        <s v="Bonefish Grill"/>
        <s v="Taco John's"/>
        <s v="Boston Market"/>
        <s v="Pollo Tropical"/>
        <s v="Auntie Anne's"/>
        <s v="Cold Stone Creamery"/>
        <s v="Jet's Pizza"/>
        <s v="Maggiano's Little Italy"/>
        <s v="The Capital Grille"/>
      </sharedItems>
    </cacheField>
    <cacheField name="2020 U.S. Sales ($000,000)" numFmtId="0">
      <sharedItems/>
    </cacheField>
    <cacheField name="YOY SALES CHANGE" numFmtId="10">
      <sharedItems containsSemiMixedTypes="0" containsString="0" containsNumber="1" minValue="-0.62" maxValue="0.31"/>
    </cacheField>
    <cacheField name="2020 U.S. UNITS" numFmtId="0">
      <sharedItems containsSemiMixedTypes="0" containsString="0" containsNumber="1" containsInteger="1" minValue="53" maxValue="22005"/>
    </cacheField>
    <cacheField name="YOY UNIT CHANGE" numFmtId="10">
      <sharedItems containsSemiMixedTypes="0" containsString="0" containsNumber="1" minValue="-0.13100000000000001" maxValue="0.114"/>
    </cacheField>
    <cacheField name="SEGMENT" numFmtId="0">
      <sharedItems count="7">
        <s v="Quick Service"/>
        <s v="Fast Casual"/>
        <s v="Casual Dining"/>
        <s v="Midscale"/>
        <s v="Fine Dining"/>
        <s v="_x0009_Fast Casual" u="1"/>
        <s v="_x0009_Quick Service" u="1"/>
      </sharedItems>
    </cacheField>
    <cacheField name="MENU CATEGORY" numFmtId="0">
      <sharedItems count="20">
        <s v="Burger"/>
        <s v="Coffee Cafe"/>
        <s v="Chicken"/>
        <s v="Mexican"/>
        <s v="Sandwich"/>
        <s v="Pizza"/>
        <s v="Frozen Desserts"/>
        <s v="Asian/Noodle"/>
        <s v="Italian/Pizza"/>
        <s v="Sports Bar"/>
        <s v="Varied Menu"/>
        <s v="Steak"/>
        <s v="Family Style"/>
        <s v="Seafood"/>
        <s v="Other Beverage/snack"/>
        <s v="All Other"/>
        <s v="Asian"/>
        <s v="_x0009_Italian/Pizza" u="1"/>
        <s v="_x0009_All Other" u="1"/>
        <s v="Coffee Café" u="1"/>
      </sharedItems>
    </cacheField>
  </cacheFields>
  <extLst>
    <ext xmlns:x14="http://schemas.microsoft.com/office/spreadsheetml/2009/9/main" uri="{725AE2AE-9491-48be-B2B4-4EB974FC3084}">
      <x14:pivotCacheDefinition pivotCacheId="139200021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a Ammu" refreshedDate="44540.957251504631" createdVersion="7" refreshedVersion="7" minRefreshableVersion="3" recordCount="100" xr:uid="{1097FCE8-0203-4DCE-8FFB-57AED8778BC5}">
  <cacheSource type="worksheet">
    <worksheetSource ref="A1:H101" sheet="Top100Chains"/>
  </cacheSource>
  <cacheFields count="8">
    <cacheField name="RANK" numFmtId="0">
      <sharedItems containsSemiMixedTypes="0" containsString="0" containsNumber="1" containsInteger="1" minValue="1" maxValue="100"/>
    </cacheField>
    <cacheField name="CHAIN" numFmtId="0">
      <sharedItems/>
    </cacheField>
    <cacheField name="2020 U.S. Sales ($000,000)" numFmtId="0">
      <sharedItems/>
    </cacheField>
    <cacheField name="YOY SALES CHANGE" numFmtId="10">
      <sharedItems containsSemiMixedTypes="0" containsString="0" containsNumber="1" minValue="-0.62" maxValue="0.31"/>
    </cacheField>
    <cacheField name="2020 U.S. UNITS" numFmtId="0">
      <sharedItems containsSemiMixedTypes="0" containsString="0" containsNumber="1" containsInteger="1" minValue="53" maxValue="22005"/>
    </cacheField>
    <cacheField name="YOY UNIT CHANGE" numFmtId="10">
      <sharedItems containsSemiMixedTypes="0" containsString="0" containsNumber="1" minValue="-0.13100000000000001" maxValue="0.114"/>
    </cacheField>
    <cacheField name="SEGMENT" numFmtId="0">
      <sharedItems count="7">
        <s v="Quick Service"/>
        <s v="Fast Casual"/>
        <s v="Casual Dining"/>
        <s v="Midscale"/>
        <s v="Fine Dining"/>
        <s v="_x0009_Fast Casual" u="1"/>
        <s v="_x0009_Quick Service" u="1"/>
      </sharedItems>
    </cacheField>
    <cacheField name="MENU CATEGORY"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a Ammu" refreshedDate="44543.779375694445" backgroundQuery="1" createdVersion="7" refreshedVersion="7" minRefreshableVersion="3" recordCount="0" supportSubquery="1" supportAdvancedDrill="1" xr:uid="{30700CEB-851A-42ED-AE0E-C2C3C04144D5}">
  <cacheSource type="external" connectionId="1"/>
  <cacheFields count="2">
    <cacheField name="[Range].[MENU CATEGORY].[MENU CATEGORY]" caption="MENU CATEGORY" numFmtId="0" hierarchy="7" level="1">
      <sharedItems count="17">
        <s v="All Other"/>
        <s v="Asian"/>
        <s v="Asian/Noodle"/>
        <s v="Burger"/>
        <s v="Chicken"/>
        <s v="Coffee Cafe"/>
        <s v="Family Style"/>
        <s v="Frozen Desserts"/>
        <s v="Italian/Pizza"/>
        <s v="Mexican"/>
        <s v="Other Beverage/snack"/>
        <s v="Pizza"/>
        <s v="Sandwich"/>
        <s v="Seafood"/>
        <s v="Sports Bar"/>
        <s v="Steak"/>
        <s v="Varied Menu"/>
      </sharedItems>
    </cacheField>
    <cacheField name="[Measures].[Count of 2020 U.S. Sales ($000,000)]" caption="Count of 2020 U.S. Sales ($000,000)" numFmtId="0" hierarchy="11" level="32767"/>
  </cacheFields>
  <cacheHierarchies count="12">
    <cacheHierarchy uniqueName="[Range].[RANK]" caption="RANK" attribute="1" defaultMemberUniqueName="[Range].[RANK].[All]" allUniqueName="[Range].[RANK].[All]" dimensionUniqueName="[Range]" displayFolder="" count="2" memberValueDatatype="20" unbalanced="0"/>
    <cacheHierarchy uniqueName="[Range].[CHAIN]" caption="CHAIN" attribute="1" defaultMemberUniqueName="[Range].[CHAIN].[All]" allUniqueName="[Range].[CHAIN].[All]" dimensionUniqueName="[Range]" displayFolder="" count="2" memberValueDatatype="130" unbalanced="0"/>
    <cacheHierarchy uniqueName="[Range].[2020 U.S. Sales ($000,000)]" caption="2020 U.S. Sales ($000,000)" attribute="1" defaultMemberUniqueName="[Range].[2020 U.S. Sales ($000,000)].[All]" allUniqueName="[Range].[2020 U.S. Sales ($000,000)].[All]" dimensionUniqueName="[Range]" displayFolder="" count="2" memberValueDatatype="130" unbalanced="0"/>
    <cacheHierarchy uniqueName="[Range].[YOY SALES CHANGE]" caption="YOY SALES CHANGE" attribute="1" defaultMemberUniqueName="[Range].[YOY SALES CHANGE].[All]" allUniqueName="[Range].[YOY SALES CHANGE].[All]" dimensionUniqueName="[Range]" displayFolder="" count="2" memberValueDatatype="5" unbalanced="0"/>
    <cacheHierarchy uniqueName="[Range].[2020 U.S. UNITS]" caption="2020 U.S. UNITS" attribute="1" defaultMemberUniqueName="[Range].[2020 U.S. UNITS].[All]" allUniqueName="[Range].[2020 U.S. UNITS].[All]" dimensionUniqueName="[Range]" displayFolder="" count="2" memberValueDatatype="20" unbalanced="0"/>
    <cacheHierarchy uniqueName="[Range].[YOY UNIT CHANGE]" caption="YOY UNIT CHANGE" attribute="1" defaultMemberUniqueName="[Range].[YOY UNIT CHANGE].[All]" allUniqueName="[Range].[YOY UNIT CHANGE].[All]" dimensionUniqueName="[Range]" displayFolder="" count="2" memberValueDatatype="5" unbalanced="0"/>
    <cacheHierarchy uniqueName="[Range].[SEGMENT]" caption="SEGMENT" attribute="1" defaultMemberUniqueName="[Range].[SEGMENT].[All]" allUniqueName="[Range].[SEGMENT].[All]" dimensionUniqueName="[Range]" displayFolder="" count="2" memberValueDatatype="130" unbalanced="0"/>
    <cacheHierarchy uniqueName="[Range].[MENU CATEGORY]" caption="MENU CATEGORY" attribute="1" defaultMemberUniqueName="[Range].[MENU CATEGORY].[All]" allUniqueName="[Range].[MENU CATEGORY].[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HAIN]" caption="Count of CHAIN" measure="1" displayFolder="" measureGroup="Range" count="0" hidden="1">
      <extLst>
        <ext xmlns:x15="http://schemas.microsoft.com/office/spreadsheetml/2010/11/main" uri="{B97F6D7D-B522-45F9-BDA1-12C45D357490}">
          <x15:cacheHierarchy aggregatedColumn="1"/>
        </ext>
      </extLst>
    </cacheHierarchy>
    <cacheHierarchy uniqueName="[Measures].[Count of 2020 U.S. Sales ($000,000)]" caption="Count of 2020 U.S. Sales ($000,000)" measure="1" displayFolder="" measureGroup="Range" count="0" oneField="1" hidden="1">
      <fieldsUsage count="1">
        <fieldUsage x="1"/>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a Ammu" refreshedDate="44541.044765393519" backgroundQuery="1" createdVersion="3" refreshedVersion="7" minRefreshableVersion="3" recordCount="0" supportSubquery="1" supportAdvancedDrill="1" xr:uid="{2662410A-8CC6-478D-AC51-309EEF8A5279}">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Range].[RANK]" caption="RANK" attribute="1" defaultMemberUniqueName="[Range].[RANK].[All]" allUniqueName="[Range].[RANK].[All]" dimensionUniqueName="[Range]" displayFolder="" count="0" memberValueDatatype="20" unbalanced="0"/>
    <cacheHierarchy uniqueName="[Range].[CHAIN]" caption="CHAIN" attribute="1" defaultMemberUniqueName="[Range].[CHAIN].[All]" allUniqueName="[Range].[CHAIN].[All]" dimensionUniqueName="[Range]" displayFolder="" count="0" memberValueDatatype="130" unbalanced="0"/>
    <cacheHierarchy uniqueName="[Range].[2020 U.S. Sales ($000,000)]" caption="2020 U.S. Sales ($000,000)" attribute="1" defaultMemberUniqueName="[Range].[2020 U.S. Sales ($000,000)].[All]" allUniqueName="[Range].[2020 U.S. Sales ($000,000)].[All]" dimensionUniqueName="[Range]" displayFolder="" count="0" memberValueDatatype="130" unbalanced="0"/>
    <cacheHierarchy uniqueName="[Range].[YOY SALES CHANGE]" caption="YOY SALES CHANGE" attribute="1" defaultMemberUniqueName="[Range].[YOY SALES CHANGE].[All]" allUniqueName="[Range].[YOY SALES CHANGE].[All]" dimensionUniqueName="[Range]" displayFolder="" count="0" memberValueDatatype="5" unbalanced="0"/>
    <cacheHierarchy uniqueName="[Range].[2020 U.S. UNITS]" caption="2020 U.S. UNITS" attribute="1" defaultMemberUniqueName="[Range].[2020 U.S. UNITS].[All]" allUniqueName="[Range].[2020 U.S. UNITS].[All]" dimensionUniqueName="[Range]" displayFolder="" count="0" memberValueDatatype="20" unbalanced="0"/>
    <cacheHierarchy uniqueName="[Range].[YOY UNIT CHANGE]" caption="YOY UNIT CHANGE" attribute="1" defaultMemberUniqueName="[Range].[YOY UNIT CHANGE].[All]" allUniqueName="[Range].[YOY UNIT CHANGE].[All]" dimensionUniqueName="[Range]" displayFolder="" count="0" memberValueDatatype="5" unbalanced="0"/>
    <cacheHierarchy uniqueName="[Range].[SEGMENT]" caption="SEGMENT" attribute="1" defaultMemberUniqueName="[Range].[SEGMENT].[All]" allUniqueName="[Range].[SEGMENT].[All]" dimensionUniqueName="[Range]" displayFolder="" count="0" memberValueDatatype="130" unbalanced="0"/>
    <cacheHierarchy uniqueName="[Range].[MENU CATEGORY]" caption="MENU CATEGORY" attribute="1" defaultMemberUniqueName="[Range].[MENU CATEGORY].[All]" allUniqueName="[Range].[MENU CATEGORY].[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HAIN]" caption="Count of CHAIN" measure="1" displayFolder="" measureGroup="Range" count="0" hidden="1">
      <extLst>
        <ext xmlns:x15="http://schemas.microsoft.com/office/spreadsheetml/2010/11/main" uri="{B97F6D7D-B522-45F9-BDA1-12C45D357490}">
          <x15:cacheHierarchy aggregatedColumn="1"/>
        </ext>
      </extLst>
    </cacheHierarchy>
    <cacheHierarchy uniqueName="[Measures].[Count of 2020 U.S. Sales ($000,000)]" caption="Count of 2020 U.S. Sales ($000,000)" measure="1" displayFolder="" measureGroup="Range"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1770733387"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x v="0"/>
    <s v="$40,517"/>
    <n v="3.0000000000000001E-3"/>
    <n v="13682"/>
    <n v="-1.2E-2"/>
    <x v="0"/>
    <x v="0"/>
  </r>
  <r>
    <n v="2"/>
    <x v="1"/>
    <s v="$18,485"/>
    <n v="-0.13500000000000001"/>
    <n v="15337"/>
    <n v="1.9E-2"/>
    <x v="0"/>
    <x v="1"/>
  </r>
  <r>
    <n v="3"/>
    <x v="2"/>
    <s v="$13,745"/>
    <n v="0.13"/>
    <n v="2659"/>
    <n v="6.7000000000000004E-2"/>
    <x v="0"/>
    <x v="2"/>
  </r>
  <r>
    <n v="4"/>
    <x v="3"/>
    <s v="$11,294"/>
    <n v="0"/>
    <n v="6799"/>
    <n v="5.0000000000000001E-3"/>
    <x v="0"/>
    <x v="3"/>
  </r>
  <r>
    <n v="5"/>
    <x v="4"/>
    <s v="$10,231"/>
    <n v="4.8000000000000001E-2"/>
    <n v="5881"/>
    <n v="5.0000000000000001E-3"/>
    <x v="0"/>
    <x v="0"/>
  </r>
  <r>
    <n v="6"/>
    <x v="5"/>
    <s v="$9,657"/>
    <n v="-5.3999999999999999E-2"/>
    <n v="7081"/>
    <n v="-3.5999999999999997E-2"/>
    <x v="0"/>
    <x v="0"/>
  </r>
  <r>
    <n v="7"/>
    <x v="6"/>
    <s v="$8,762"/>
    <n v="-5.0999999999999997E-2"/>
    <n v="9083"/>
    <n v="-5.7000000000000002E-2"/>
    <x v="0"/>
    <x v="1"/>
  </r>
  <r>
    <n v="8"/>
    <x v="7"/>
    <s v="$8,318"/>
    <n v="-0.185"/>
    <n v="22005"/>
    <n v="-7.4999999999999997E-2"/>
    <x v="0"/>
    <x v="4"/>
  </r>
  <r>
    <n v="9"/>
    <x v="8"/>
    <s v="$8,287"/>
    <n v="0.17599999999999999"/>
    <n v="6355"/>
    <n v="3.6999999999999998E-2"/>
    <x v="0"/>
    <x v="5"/>
  </r>
  <r>
    <n v="10"/>
    <x v="9"/>
    <s v="$5,921"/>
    <n v="6.5000000000000002E-2"/>
    <n v="2724"/>
    <n v="5.6000000000000001E-2"/>
    <x v="1"/>
    <x v="3"/>
  </r>
  <r>
    <n v="11"/>
    <x v="10"/>
    <s v="$5,680"/>
    <n v="0.21199999999999999"/>
    <n v="3526"/>
    <n v="0"/>
    <x v="0"/>
    <x v="0"/>
  </r>
  <r>
    <n v="12"/>
    <x v="11"/>
    <s v="$5,436"/>
    <n v="-2.1999999999999999E-2"/>
    <n v="6561"/>
    <n v="-0.10199999999999999"/>
    <x v="0"/>
    <x v="5"/>
  </r>
  <r>
    <n v="13"/>
    <x v="12"/>
    <s v="$5,350"/>
    <n v="-0.105"/>
    <n v="2106"/>
    <n v="-2.3E-2"/>
    <x v="1"/>
    <x v="4"/>
  </r>
  <r>
    <n v="14"/>
    <x v="13"/>
    <s v="$4,742"/>
    <n v="4.2999999999999997E-2"/>
    <n v="3943"/>
    <n v="-0.03"/>
    <x v="0"/>
    <x v="2"/>
  </r>
  <r>
    <n v="15"/>
    <x v="14"/>
    <s v="$4,587"/>
    <n v="0.20300000000000001"/>
    <n v="2608"/>
    <n v="5.2999999999999999E-2"/>
    <x v="0"/>
    <x v="2"/>
  </r>
  <r>
    <n v="16"/>
    <x v="15"/>
    <s v="$4,215"/>
    <n v="8.5000000000000006E-2"/>
    <n v="3369"/>
    <n v="3.0000000000000001E-3"/>
    <x v="0"/>
    <x v="4"/>
  </r>
  <r>
    <n v="17"/>
    <x v="16"/>
    <s v="$3,978"/>
    <n v="5.8000000000000003E-2"/>
    <n v="4361"/>
    <n v="-5.0000000000000001E-3"/>
    <x v="0"/>
    <x v="6"/>
  </r>
  <r>
    <n v="18"/>
    <x v="17"/>
    <s v="$3,947"/>
    <n v="3.5000000000000003E-2"/>
    <n v="4150"/>
    <n v="-1.4999999999999999E-2"/>
    <x v="0"/>
    <x v="5"/>
  </r>
  <r>
    <n v="19"/>
    <x v="18"/>
    <s v="$3,817"/>
    <n v="-3.3000000000000002E-2"/>
    <n v="2263"/>
    <n v="2.4E-2"/>
    <x v="1"/>
    <x v="7"/>
  </r>
  <r>
    <n v="20"/>
    <x v="19"/>
    <s v="$3,673"/>
    <n v="4.8000000000000001E-2"/>
    <n v="2241"/>
    <n v="-1E-3"/>
    <x v="0"/>
    <x v="0"/>
  </r>
  <r>
    <n v="21"/>
    <x v="20"/>
    <s v="$3,407"/>
    <n v="-0.20499999999999999"/>
    <n v="868"/>
    <n v="2E-3"/>
    <x v="2"/>
    <x v="8"/>
  </r>
  <r>
    <n v="22"/>
    <x v="21"/>
    <s v="$3,191"/>
    <n v="0.159"/>
    <n v="3134"/>
    <n v="-3.0000000000000001E-3"/>
    <x v="0"/>
    <x v="5"/>
  </r>
  <r>
    <n v="23"/>
    <x v="22"/>
    <s v="$3,114"/>
    <n v="-0.151"/>
    <n v="1204"/>
    <n v="-2E-3"/>
    <x v="2"/>
    <x v="9"/>
  </r>
  <r>
    <n v="24"/>
    <x v="23"/>
    <s v="$3,101"/>
    <n v="-0.24099999999999999"/>
    <n v="1600"/>
    <n v="-3.9E-2"/>
    <x v="2"/>
    <x v="10"/>
  </r>
  <r>
    <n v="25"/>
    <x v="24"/>
    <s v="$3,082"/>
    <n v="-0.13500000000000001"/>
    <n v="1233"/>
    <n v="-7.0000000000000001E-3"/>
    <x v="2"/>
    <x v="10"/>
  </r>
  <r>
    <n v="26"/>
    <x v="25"/>
    <s v="$2,698"/>
    <n v="5.6000000000000001E-2"/>
    <n v="844"/>
    <n v="1.7000000000000001E-2"/>
    <x v="0"/>
    <x v="0"/>
  </r>
  <r>
    <n v="27"/>
    <x v="26"/>
    <s v="$2,694"/>
    <n v="-0.13400000000000001"/>
    <n v="572"/>
    <n v="3.4000000000000002E-2"/>
    <x v="2"/>
    <x v="11"/>
  </r>
  <r>
    <n v="28"/>
    <x v="27"/>
    <s v="$2,138"/>
    <n v="-0.34599999999999997"/>
    <n v="1670"/>
    <n v="-2.3E-2"/>
    <x v="3"/>
    <x v="12"/>
  </r>
  <r>
    <n v="29"/>
    <x v="28"/>
    <s v="$2,087"/>
    <n v="-0.20799999999999999"/>
    <n v="706"/>
    <n v="-2.5000000000000001E-2"/>
    <x v="2"/>
    <x v="11"/>
  </r>
  <r>
    <n v="30"/>
    <x v="29"/>
    <s v="$1,996"/>
    <n v="0.05"/>
    <n v="909"/>
    <n v="6.0000000000000001E-3"/>
    <x v="1"/>
    <x v="2"/>
  </r>
  <r>
    <n v="31"/>
    <x v="30"/>
    <s v="$1,986"/>
    <n v="0.106"/>
    <n v="782"/>
    <n v="6.8000000000000005E-2"/>
    <x v="0"/>
    <x v="0"/>
  </r>
  <r>
    <n v="32"/>
    <x v="31"/>
    <s v="$1,925"/>
    <n v="-8.5000000000000006E-2"/>
    <n v="2705"/>
    <n v="-2.9000000000000001E-2"/>
    <x v="1"/>
    <x v="4"/>
  </r>
  <r>
    <n v="33"/>
    <x v="32"/>
    <s v="$1,823"/>
    <n v="0.31"/>
    <n v="1359"/>
    <n v="0.104"/>
    <x v="1"/>
    <x v="2"/>
  </r>
  <r>
    <n v="34"/>
    <x v="33"/>
    <s v="$1,820"/>
    <n v="-9.5000000000000001E-2"/>
    <n v="1755"/>
    <n v="-2.9000000000000001E-2"/>
    <x v="0"/>
    <x v="0"/>
  </r>
  <r>
    <n v="35"/>
    <x v="34"/>
    <s v="$1,770"/>
    <n v="-0.29699999999999999"/>
    <n v="663"/>
    <n v="5.0000000000000001E-3"/>
    <x v="3"/>
    <x v="12"/>
  </r>
  <r>
    <n v="36"/>
    <x v="35"/>
    <s v="$1,755"/>
    <n v="-0.29499999999999998"/>
    <n v="675"/>
    <n v="-6.0000000000000001E-3"/>
    <x v="2"/>
    <x v="13"/>
  </r>
  <r>
    <n v="37"/>
    <x v="36"/>
    <s v="$1,744"/>
    <n v="-0.35199999999999998"/>
    <n v="1534"/>
    <n v="-0.02"/>
    <x v="3"/>
    <x v="12"/>
  </r>
  <r>
    <n v="38"/>
    <x v="37"/>
    <s v="$1,723"/>
    <n v="0.17499999999999999"/>
    <n v="509"/>
    <n v="0.114"/>
    <x v="1"/>
    <x v="2"/>
  </r>
  <r>
    <n v="39"/>
    <x v="38"/>
    <s v="$1,711"/>
    <n v="0.03"/>
    <n v="1382"/>
    <n v="0.01"/>
    <x v="1"/>
    <x v="0"/>
  </r>
  <r>
    <n v="40"/>
    <x v="39"/>
    <s v="$1,595"/>
    <n v="0.19600000000000001"/>
    <n v="1854"/>
    <n v="0.114"/>
    <x v="1"/>
    <x v="4"/>
  </r>
  <r>
    <n v="41"/>
    <x v="40"/>
    <s v="$1,587"/>
    <n v="-0.15"/>
    <n v="538"/>
    <n v="1.4999999999999999E-2"/>
    <x v="2"/>
    <x v="11"/>
  </r>
  <r>
    <n v="42"/>
    <x v="41"/>
    <s v="$1,585"/>
    <n v="-0.27300000000000002"/>
    <n v="206"/>
    <n v="0"/>
    <x v="2"/>
    <x v="10"/>
  </r>
  <r>
    <n v="43"/>
    <x v="42"/>
    <s v="$1,374"/>
    <n v="3.2000000000000001E-2"/>
    <n v="758"/>
    <n v="1.6E-2"/>
    <x v="0"/>
    <x v="2"/>
  </r>
  <r>
    <n v="44"/>
    <x v="43"/>
    <s v="$1,281"/>
    <n v="-8.5000000000000006E-2"/>
    <n v="1063"/>
    <n v="-2.7E-2"/>
    <x v="0"/>
    <x v="0"/>
  </r>
  <r>
    <n v="45"/>
    <x v="44"/>
    <s v="$1,073"/>
    <n v="9.5000000000000001E-2"/>
    <n v="361"/>
    <n v="2.8000000000000001E-2"/>
    <x v="0"/>
    <x v="0"/>
  </r>
  <r>
    <n v="46"/>
    <x v="45"/>
    <s v="$1,050"/>
    <n v="-0.32400000000000001"/>
    <n v="546"/>
    <n v="-1.7999999999999999E-2"/>
    <x v="2"/>
    <x v="10"/>
  </r>
  <r>
    <n v="47"/>
    <x v="46"/>
    <s v="$880"/>
    <n v="-1.7000000000000001E-2"/>
    <n v="479"/>
    <n v="-6.0000000000000001E-3"/>
    <x v="0"/>
    <x v="2"/>
  </r>
  <r>
    <n v="48"/>
    <x v="47"/>
    <s v="$852"/>
    <n v="2E-3"/>
    <n v="596"/>
    <n v="0"/>
    <x v="0"/>
    <x v="3"/>
  </r>
  <r>
    <n v="49"/>
    <x v="48"/>
    <s v="$840"/>
    <n v="8.9999999999999993E-3"/>
    <n v="1153"/>
    <n v="-2E-3"/>
    <x v="1"/>
    <x v="4"/>
  </r>
  <r>
    <n v="50"/>
    <x v="49"/>
    <s v="$818"/>
    <n v="-9.1999999999999998E-2"/>
    <n v="741"/>
    <n v="1.4999999999999999E-2"/>
    <x v="1"/>
    <x v="3"/>
  </r>
  <r>
    <n v="51"/>
    <x v="50"/>
    <s v="$797"/>
    <n v="6.5000000000000002E-2"/>
    <n v="1293"/>
    <n v="-2.7E-2"/>
    <x v="0"/>
    <x v="5"/>
  </r>
  <r>
    <n v="52"/>
    <x v="51"/>
    <s v="$779"/>
    <n v="-0.33"/>
    <n v="210"/>
    <n v="0.01"/>
    <x v="2"/>
    <x v="10"/>
  </r>
  <r>
    <n v="53"/>
    <x v="52"/>
    <s v="$765"/>
    <n v="-0.20499999999999999"/>
    <n v="518"/>
    <n v="-0.10199999999999999"/>
    <x v="0"/>
    <x v="0"/>
  </r>
  <r>
    <n v="54"/>
    <x v="53"/>
    <s v="$760"/>
    <n v="0.21"/>
    <n v="954"/>
    <n v="4.2999999999999997E-2"/>
    <x v="0"/>
    <x v="5"/>
  </r>
  <r>
    <n v="55"/>
    <x v="54"/>
    <s v="$742"/>
    <n v="-0.14799999999999999"/>
    <n v="920"/>
    <n v="-9.8000000000000004E-2"/>
    <x v="0"/>
    <x v="2"/>
  </r>
  <r>
    <n v="56"/>
    <x v="55"/>
    <s v="$736"/>
    <n v="-0.36"/>
    <n v="1960"/>
    <n v="1E-3"/>
    <x v="3"/>
    <x v="12"/>
  </r>
  <r>
    <n v="57"/>
    <x v="56"/>
    <s v="$733"/>
    <n v="4.4999999999999998E-2"/>
    <n v="365"/>
    <n v="1.4E-2"/>
    <x v="0"/>
    <x v="14"/>
  </r>
  <r>
    <n v="58"/>
    <x v="57"/>
    <s v="$690"/>
    <n v="0.19700000000000001"/>
    <n v="914"/>
    <n v="9.6000000000000002E-2"/>
    <x v="0"/>
    <x v="14"/>
  </r>
  <r>
    <n v="59"/>
    <x v="58"/>
    <s v="$672"/>
    <n v="-0.38"/>
    <n v="340"/>
    <n v="-0.11700000000000001"/>
    <x v="2"/>
    <x v="10"/>
  </r>
  <r>
    <n v="60"/>
    <x v="59"/>
    <s v="$663"/>
    <n v="-0.62"/>
    <n v="440"/>
    <n v="-8.8999999999999996E-2"/>
    <x v="0"/>
    <x v="15"/>
  </r>
  <r>
    <n v="61"/>
    <x v="60"/>
    <s v="$643"/>
    <n v="0.2"/>
    <n v="388"/>
    <n v="5.3999999999999999E-2"/>
    <x v="1"/>
    <x v="0"/>
  </r>
  <r>
    <n v="62"/>
    <x v="61"/>
    <s v="$625"/>
    <n v="-0.13"/>
    <n v="481"/>
    <n v="2.5999999999999999E-2"/>
    <x v="1"/>
    <x v="4"/>
  </r>
  <r>
    <n v="63"/>
    <x v="62"/>
    <s v="$620"/>
    <n v="8.0000000000000002E-3"/>
    <n v="2419"/>
    <n v="-4.2000000000000003E-2"/>
    <x v="0"/>
    <x v="6"/>
  </r>
  <r>
    <n v="64"/>
    <x v="63"/>
    <s v="$605"/>
    <n v="-0.29499999999999998"/>
    <n v="340"/>
    <n v="-3.0000000000000001E-3"/>
    <x v="2"/>
    <x v="9"/>
  </r>
  <r>
    <n v="65"/>
    <x v="64"/>
    <s v="$601"/>
    <n v="-0.34499999999999997"/>
    <n v="214"/>
    <n v="-3.2000000000000001E-2"/>
    <x v="2"/>
    <x v="16"/>
  </r>
  <r>
    <n v="66"/>
    <x v="65"/>
    <s v="$584"/>
    <n v="0.03"/>
    <n v="410"/>
    <n v="0.111"/>
    <x v="0"/>
    <x v="1"/>
  </r>
  <r>
    <n v="67"/>
    <x v="66"/>
    <s v="$583"/>
    <n v="5.0000000000000001E-3"/>
    <n v="361"/>
    <n v="-2.7E-2"/>
    <x v="0"/>
    <x v="0"/>
  </r>
  <r>
    <n v="68"/>
    <x v="67"/>
    <s v="$561"/>
    <n v="-0.23300000000000001"/>
    <n v="681"/>
    <n v="-5.7000000000000002E-2"/>
    <x v="1"/>
    <x v="3"/>
  </r>
  <r>
    <n v="69"/>
    <x v="68"/>
    <s v="$546"/>
    <n v="5.0000000000000001E-3"/>
    <n v="570"/>
    <n v="-2.7E-2"/>
    <x v="0"/>
    <x v="0"/>
  </r>
  <r>
    <n v="70"/>
    <x v="69"/>
    <s v="$544"/>
    <n v="-3.2000000000000001E-2"/>
    <n v="534"/>
    <n v="-1.0999999999999999E-2"/>
    <x v="0"/>
    <x v="15"/>
  </r>
  <r>
    <n v="71"/>
    <x v="70"/>
    <s v="$535"/>
    <n v="-0.14000000000000001"/>
    <n v="205"/>
    <n v="0.108"/>
    <x v="1"/>
    <x v="0"/>
  </r>
  <r>
    <n v="72"/>
    <x v="71"/>
    <s v="$529"/>
    <n v="-0.19"/>
    <n v="220"/>
    <n v="-2.1999999999999999E-2"/>
    <x v="2"/>
    <x v="8"/>
  </r>
  <r>
    <n v="73"/>
    <x v="72"/>
    <s v="_x0009_$511"/>
    <n v="-0.222"/>
    <n v="630"/>
    <n v="-0.04"/>
    <x v="0"/>
    <x v="1"/>
  </r>
  <r>
    <n v="74"/>
    <x v="73"/>
    <s v="$493"/>
    <n v="-0.32"/>
    <n v="171"/>
    <n v="-2.3E-2"/>
    <x v="2"/>
    <x v="10"/>
  </r>
  <r>
    <n v="75"/>
    <x v="74"/>
    <s v="$483"/>
    <n v="4.7E-2"/>
    <n v="1007"/>
    <n v="3.5999999999999997E-2"/>
    <x v="0"/>
    <x v="14"/>
  </r>
  <r>
    <n v="76"/>
    <x v="75"/>
    <s v="$465"/>
    <n v="-0.13"/>
    <n v="454"/>
    <n v="-7.0000000000000001E-3"/>
    <x v="1"/>
    <x v="7"/>
  </r>
  <r>
    <n v="77"/>
    <x v="76"/>
    <s v="$465"/>
    <n v="-5.2999999999999999E-2"/>
    <n v="278"/>
    <n v="5.2999999999999999E-2"/>
    <x v="1"/>
    <x v="0"/>
  </r>
  <r>
    <n v="78"/>
    <x v="77"/>
    <s v="$461"/>
    <n v="-4.7E-2"/>
    <n v="490"/>
    <n v="4.9000000000000002E-2"/>
    <x v="1"/>
    <x v="5"/>
  </r>
  <r>
    <n v="79"/>
    <x v="78"/>
    <s v="$460"/>
    <n v="3.3000000000000002E-2"/>
    <n v="192"/>
    <n v="9.0999999999999998E-2"/>
    <x v="0"/>
    <x v="0"/>
  </r>
  <r>
    <n v="80"/>
    <x v="79"/>
    <s v="$455"/>
    <n v="-7.2999999999999995E-2"/>
    <n v="64"/>
    <n v="3.2000000000000001E-2"/>
    <x v="1"/>
    <x v="4"/>
  </r>
  <r>
    <n v="81"/>
    <x v="80"/>
    <s v="$442"/>
    <n v="0.14499999999999999"/>
    <n v="537"/>
    <n v="0"/>
    <x v="0"/>
    <x v="5"/>
  </r>
  <r>
    <n v="82"/>
    <x v="81"/>
    <s v="$440"/>
    <n v="-0.42499999999999999"/>
    <n v="451"/>
    <n v="-5.0999999999999997E-2"/>
    <x v="3"/>
    <x v="12"/>
  </r>
  <r>
    <n v="83"/>
    <x v="82"/>
    <s v="$439"/>
    <n v="2.8000000000000001E-2"/>
    <n v="414"/>
    <n v="-3.3000000000000002E-2"/>
    <x v="0"/>
    <x v="5"/>
  </r>
  <r>
    <n v="84"/>
    <x v="83"/>
    <s v="$432"/>
    <n v="-0.05"/>
    <n v="560"/>
    <n v="0.02"/>
    <x v="0"/>
    <x v="4"/>
  </r>
  <r>
    <n v="85"/>
    <x v="84"/>
    <s v="$429"/>
    <n v="-0.39"/>
    <n v="128"/>
    <n v="-5.1999999999999998E-2"/>
    <x v="4"/>
    <x v="11"/>
  </r>
  <r>
    <n v="86"/>
    <x v="85"/>
    <s v="$427"/>
    <n v="-0.3"/>
    <n v="81"/>
    <n v="2.5000000000000001E-2"/>
    <x v="2"/>
    <x v="10"/>
  </r>
  <r>
    <n v="87"/>
    <x v="86"/>
    <s v="$426"/>
    <n v="-0.215"/>
    <n v="707"/>
    <n v="-0.03"/>
    <x v="1"/>
    <x v="4"/>
  </r>
  <r>
    <n v="88"/>
    <x v="87"/>
    <s v="$424"/>
    <n v="-0.24"/>
    <n v="410"/>
    <n v="0.114"/>
    <x v="3"/>
    <x v="12"/>
  </r>
  <r>
    <n v="89"/>
    <x v="88"/>
    <s v="$419"/>
    <n v="-0.35"/>
    <n v="173"/>
    <n v="-0.13100000000000001"/>
    <x v="2"/>
    <x v="8"/>
  </r>
  <r>
    <n v="90"/>
    <x v="89"/>
    <s v="$418"/>
    <n v="-0.157"/>
    <n v="791"/>
    <n v="1.4999999999999999E-2"/>
    <x v="0"/>
    <x v="14"/>
  </r>
  <r>
    <n v="91"/>
    <x v="90"/>
    <s v="$405"/>
    <n v="-0.374"/>
    <n v="252"/>
    <n v="-0.11"/>
    <x v="1"/>
    <x v="4"/>
  </r>
  <r>
    <n v="92"/>
    <x v="91"/>
    <s v="$404"/>
    <n v="-0.311"/>
    <n v="187"/>
    <n v="-5.0999999999999997E-2"/>
    <x v="2"/>
    <x v="13"/>
  </r>
  <r>
    <n v="93"/>
    <x v="92"/>
    <s v="$388"/>
    <n v="4.7E-2"/>
    <n v="389"/>
    <n v="5.0000000000000001E-3"/>
    <x v="0"/>
    <x v="3"/>
  </r>
  <r>
    <n v="94"/>
    <x v="93"/>
    <s v="$381"/>
    <n v="-0.24099999999999999"/>
    <n v="342"/>
    <n v="-0.13"/>
    <x v="1"/>
    <x v="2"/>
  </r>
  <r>
    <n v="95"/>
    <x v="94"/>
    <s v="$368"/>
    <n v="-0.13500000000000001"/>
    <n v="167"/>
    <n v="-0.04"/>
    <x v="1"/>
    <x v="2"/>
  </r>
  <r>
    <n v="96"/>
    <x v="95"/>
    <s v="$350"/>
    <n v="-0.379"/>
    <n v="1197"/>
    <n v="-1.2E-2"/>
    <x v="0"/>
    <x v="14"/>
  </r>
  <r>
    <n v="97"/>
    <x v="96"/>
    <s v="$348"/>
    <n v="-6.7000000000000004E-2"/>
    <n v="865"/>
    <n v="-3.6999999999999998E-2"/>
    <x v="0"/>
    <x v="6"/>
  </r>
  <r>
    <n v="98"/>
    <x v="97"/>
    <s v="$343"/>
    <n v="3.5000000000000003E-2"/>
    <n v="383"/>
    <n v="0"/>
    <x v="0"/>
    <x v="5"/>
  </r>
  <r>
    <n v="99"/>
    <x v="98"/>
    <s v="$338"/>
    <n v="-0.191"/>
    <n v="53"/>
    <n v="0"/>
    <x v="2"/>
    <x v="8"/>
  </r>
  <r>
    <n v="100"/>
    <x v="99"/>
    <s v="$337"/>
    <n v="-0.27"/>
    <n v="60"/>
    <n v="3.4000000000000002E-2"/>
    <x v="1"/>
    <x v="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s v="McDonald's"/>
    <s v="$40,517"/>
    <n v="3.0000000000000001E-3"/>
    <n v="13682"/>
    <n v="-1.2E-2"/>
    <x v="0"/>
    <s v="Burger"/>
  </r>
  <r>
    <n v="2"/>
    <s v="Starbucks"/>
    <s v="$18,485"/>
    <n v="-0.13500000000000001"/>
    <n v="15337"/>
    <n v="1.9E-2"/>
    <x v="0"/>
    <s v="Coffee Cafe"/>
  </r>
  <r>
    <n v="3"/>
    <s v="Chick-fil-A"/>
    <s v="$13,745"/>
    <n v="0.13"/>
    <n v="2659"/>
    <n v="6.7000000000000004E-2"/>
    <x v="0"/>
    <s v="Chicken"/>
  </r>
  <r>
    <n v="4"/>
    <s v="Taco Bell"/>
    <s v="$11,294"/>
    <n v="0"/>
    <n v="6799"/>
    <n v="5.0000000000000001E-3"/>
    <x v="0"/>
    <s v="Mexican"/>
  </r>
  <r>
    <n v="5"/>
    <s v="Wendy's"/>
    <s v="$10,231"/>
    <n v="4.8000000000000001E-2"/>
    <n v="5881"/>
    <n v="5.0000000000000001E-3"/>
    <x v="0"/>
    <s v="Burger"/>
  </r>
  <r>
    <n v="6"/>
    <s v="Burger King"/>
    <s v="$9,657"/>
    <n v="-5.3999999999999999E-2"/>
    <n v="7081"/>
    <n v="-3.5999999999999997E-2"/>
    <x v="0"/>
    <s v="Burger"/>
  </r>
  <r>
    <n v="7"/>
    <s v="Dunkin'"/>
    <s v="$8,762"/>
    <n v="-5.0999999999999997E-2"/>
    <n v="9083"/>
    <n v="-5.7000000000000002E-2"/>
    <x v="0"/>
    <s v="Coffee Cafe"/>
  </r>
  <r>
    <n v="8"/>
    <s v="Subway"/>
    <s v="$8,318"/>
    <n v="-0.185"/>
    <n v="22005"/>
    <n v="-7.4999999999999997E-2"/>
    <x v="0"/>
    <s v="Sandwich"/>
  </r>
  <r>
    <n v="9"/>
    <s v="Domino's"/>
    <s v="$8,287"/>
    <n v="0.17599999999999999"/>
    <n v="6355"/>
    <n v="3.6999999999999998E-2"/>
    <x v="0"/>
    <s v="Pizza"/>
  </r>
  <r>
    <n v="10"/>
    <s v="Chipotle Mexican Grill"/>
    <s v="$5,921"/>
    <n v="6.5000000000000002E-2"/>
    <n v="2724"/>
    <n v="5.6000000000000001E-2"/>
    <x v="1"/>
    <s v="Mexican"/>
  </r>
  <r>
    <n v="11"/>
    <s v="Sonic Drive-In"/>
    <s v="$5,680"/>
    <n v="0.21199999999999999"/>
    <n v="3526"/>
    <n v="0"/>
    <x v="0"/>
    <s v="Burger"/>
  </r>
  <r>
    <n v="12"/>
    <s v="Pizza Hut"/>
    <s v="$5,436"/>
    <n v="-2.1999999999999999E-2"/>
    <n v="6561"/>
    <n v="-0.10199999999999999"/>
    <x v="0"/>
    <s v="Pizza"/>
  </r>
  <r>
    <n v="13"/>
    <s v="Panera Bread"/>
    <s v="$5,350"/>
    <n v="-0.105"/>
    <n v="2106"/>
    <n v="-2.3E-2"/>
    <x v="1"/>
    <s v="Sandwich"/>
  </r>
  <r>
    <n v="14"/>
    <s v="KFC"/>
    <s v="$4,742"/>
    <n v="4.2999999999999997E-2"/>
    <n v="3943"/>
    <n v="-0.03"/>
    <x v="0"/>
    <s v="Chicken"/>
  </r>
  <r>
    <n v="15"/>
    <s v="Popeyes Louisiana Kitchen"/>
    <s v="$4,587"/>
    <n v="0.20300000000000001"/>
    <n v="2608"/>
    <n v="5.2999999999999999E-2"/>
    <x v="0"/>
    <s v="Chicken"/>
  </r>
  <r>
    <n v="16"/>
    <s v="Arby's"/>
    <s v="$4,215"/>
    <n v="8.5000000000000006E-2"/>
    <n v="3369"/>
    <n v="3.0000000000000001E-3"/>
    <x v="0"/>
    <s v="Sandwich"/>
  </r>
  <r>
    <n v="17"/>
    <s v="Dairy Queen"/>
    <s v="$3,978"/>
    <n v="5.8000000000000003E-2"/>
    <n v="4361"/>
    <n v="-5.0000000000000001E-3"/>
    <x v="0"/>
    <s v="Frozen Desserts"/>
  </r>
  <r>
    <n v="18"/>
    <s v="Little Caesars"/>
    <s v="$3,947"/>
    <n v="3.5000000000000003E-2"/>
    <n v="4150"/>
    <n v="-1.4999999999999999E-2"/>
    <x v="0"/>
    <s v="Pizza"/>
  </r>
  <r>
    <n v="19"/>
    <s v="Panda Express"/>
    <s v="$3,817"/>
    <n v="-3.3000000000000002E-2"/>
    <n v="2263"/>
    <n v="2.4E-2"/>
    <x v="1"/>
    <s v="Asian/Noodle"/>
  </r>
  <r>
    <n v="20"/>
    <s v="Jack in the Box"/>
    <s v="$3,673"/>
    <n v="4.8000000000000001E-2"/>
    <n v="2241"/>
    <n v="-1E-3"/>
    <x v="0"/>
    <s v="Burger"/>
  </r>
  <r>
    <n v="21"/>
    <s v="Olive Garden"/>
    <s v="$3,407"/>
    <n v="-0.20499999999999999"/>
    <n v="868"/>
    <n v="2E-3"/>
    <x v="2"/>
    <s v="Italian/Pizza"/>
  </r>
  <r>
    <n v="22"/>
    <s v="Papa John's"/>
    <s v="$3,191"/>
    <n v="0.159"/>
    <n v="3134"/>
    <n v="-3.0000000000000001E-3"/>
    <x v="0"/>
    <s v="Pizza"/>
  </r>
  <r>
    <n v="23"/>
    <s v="Buffalo Wild Wings"/>
    <s v="$3,114"/>
    <n v="-0.151"/>
    <n v="1204"/>
    <n v="-2E-3"/>
    <x v="2"/>
    <s v="Sports Bar"/>
  </r>
  <r>
    <n v="24"/>
    <s v="Applebee's"/>
    <s v="$3,101"/>
    <n v="-0.24099999999999999"/>
    <n v="1600"/>
    <n v="-3.9E-2"/>
    <x v="2"/>
    <s v="Varied Menu"/>
  </r>
  <r>
    <n v="25"/>
    <s v="Chili's Grill &amp; Bar"/>
    <s v="$3,082"/>
    <n v="-0.13500000000000001"/>
    <n v="1233"/>
    <n v="-7.0000000000000001E-3"/>
    <x v="2"/>
    <s v="Varied Menu"/>
  </r>
  <r>
    <n v="26"/>
    <s v="Whataburger"/>
    <s v="$2,698"/>
    <n v="5.6000000000000001E-2"/>
    <n v="844"/>
    <n v="1.7000000000000001E-2"/>
    <x v="0"/>
    <s v="Burger"/>
  </r>
  <r>
    <n v="27"/>
    <s v="Texas Roadhouse"/>
    <s v="$2,694"/>
    <n v="-0.13400000000000001"/>
    <n v="572"/>
    <n v="3.4000000000000002E-2"/>
    <x v="2"/>
    <s v="Steak"/>
  </r>
  <r>
    <n v="28"/>
    <s v="IHOP"/>
    <s v="$2,138"/>
    <n v="-0.34599999999999997"/>
    <n v="1670"/>
    <n v="-2.3E-2"/>
    <x v="3"/>
    <s v="Family Style"/>
  </r>
  <r>
    <n v="29"/>
    <s v="Outback Steakhouse"/>
    <s v="$2,087"/>
    <n v="-0.20799999999999999"/>
    <n v="706"/>
    <n v="-2.5000000000000001E-2"/>
    <x v="2"/>
    <s v="Steak"/>
  </r>
  <r>
    <n v="30"/>
    <s v="Zaxby's"/>
    <s v="$1,996"/>
    <n v="0.05"/>
    <n v="909"/>
    <n v="6.0000000000000001E-3"/>
    <x v="1"/>
    <s v="Chicken"/>
  </r>
  <r>
    <n v="31"/>
    <s v="Culver's"/>
    <s v="$1,986"/>
    <n v="0.106"/>
    <n v="782"/>
    <n v="6.8000000000000005E-2"/>
    <x v="0"/>
    <s v="Burger"/>
  </r>
  <r>
    <n v="32"/>
    <s v="Jimmy John's Gourmet Sandwiches"/>
    <s v="$1,925"/>
    <n v="-8.5000000000000006E-2"/>
    <n v="2705"/>
    <n v="-2.9000000000000001E-2"/>
    <x v="1"/>
    <s v="Sandwich"/>
  </r>
  <r>
    <n v="33"/>
    <s v="Wingstop"/>
    <s v="$1,823"/>
    <n v="0.31"/>
    <n v="1359"/>
    <n v="0.104"/>
    <x v="1"/>
    <s v="Chicken"/>
  </r>
  <r>
    <n v="34"/>
    <s v="Hardee's"/>
    <s v="$1,820"/>
    <n v="-9.5000000000000001E-2"/>
    <n v="1755"/>
    <n v="-2.9000000000000001E-2"/>
    <x v="0"/>
    <s v="Burger"/>
  </r>
  <r>
    <n v="35"/>
    <s v="Cracker Barrel"/>
    <s v="$1,770"/>
    <n v="-0.29699999999999999"/>
    <n v="663"/>
    <n v="5.0000000000000001E-3"/>
    <x v="3"/>
    <s v="Family Style"/>
  </r>
  <r>
    <n v="36"/>
    <s v="Red Lobster"/>
    <s v="$1,755"/>
    <n v="-0.29499999999999998"/>
    <n v="675"/>
    <n v="-6.0000000000000001E-3"/>
    <x v="2"/>
    <s v="Seafood"/>
  </r>
  <r>
    <n v="37"/>
    <s v="Denny's"/>
    <s v="$1,744"/>
    <n v="-0.35199999999999998"/>
    <n v="1534"/>
    <n v="-0.02"/>
    <x v="3"/>
    <s v="Family Style"/>
  </r>
  <r>
    <n v="38"/>
    <s v="Raising Cane's Chicken Fingers"/>
    <s v="$1,723"/>
    <n v="0.17499999999999999"/>
    <n v="509"/>
    <n v="0.114"/>
    <x v="1"/>
    <s v="Chicken"/>
  </r>
  <r>
    <n v="39"/>
    <s v="Five Guys"/>
    <s v="$1,711"/>
    <n v="0.03"/>
    <n v="1382"/>
    <n v="0.01"/>
    <x v="1"/>
    <s v="Burger"/>
  </r>
  <r>
    <n v="40"/>
    <s v="Jersey Mike's Subs"/>
    <s v="$1,595"/>
    <n v="0.19600000000000001"/>
    <n v="1854"/>
    <n v="0.114"/>
    <x v="1"/>
    <s v="Sandwich"/>
  </r>
  <r>
    <n v="41"/>
    <s v="LongHorn Steakhouse"/>
    <s v="$1,587"/>
    <n v="-0.15"/>
    <n v="538"/>
    <n v="1.4999999999999999E-2"/>
    <x v="2"/>
    <s v="Steak"/>
  </r>
  <r>
    <n v="42"/>
    <s v="The Cheesecake Factory"/>
    <s v="$1,585"/>
    <n v="-0.27300000000000002"/>
    <n v="206"/>
    <n v="0"/>
    <x v="2"/>
    <s v="Varied Menu"/>
  </r>
  <r>
    <n v="43"/>
    <s v="Bojangles"/>
    <s v="$1,374"/>
    <n v="3.2000000000000001E-2"/>
    <n v="758"/>
    <n v="1.6E-2"/>
    <x v="0"/>
    <s v="Chicken"/>
  </r>
  <r>
    <n v="44"/>
    <s v="Carl's Jr."/>
    <s v="$1,281"/>
    <n v="-8.5000000000000006E-2"/>
    <n v="1063"/>
    <n v="-2.7E-2"/>
    <x v="0"/>
    <s v="Burger"/>
  </r>
  <r>
    <n v="45"/>
    <s v="In-N-Out Burger"/>
    <s v="$1,073"/>
    <n v="9.5000000000000001E-2"/>
    <n v="361"/>
    <n v="2.8000000000000001E-2"/>
    <x v="0"/>
    <s v="Burger"/>
  </r>
  <r>
    <n v="46"/>
    <s v="Red Robin"/>
    <s v="$1,050"/>
    <n v="-0.32400000000000001"/>
    <n v="546"/>
    <n v="-1.7999999999999999E-2"/>
    <x v="2"/>
    <s v="Varied Menu"/>
  </r>
  <r>
    <n v="47"/>
    <s v="El Pollo Loco"/>
    <s v="$880"/>
    <n v="-1.7000000000000001E-2"/>
    <n v="479"/>
    <n v="-6.0000000000000001E-3"/>
    <x v="0"/>
    <s v="Chicken"/>
  </r>
  <r>
    <n v="48"/>
    <s v="Del Taco"/>
    <s v="$852"/>
    <n v="2E-3"/>
    <n v="596"/>
    <n v="0"/>
    <x v="0"/>
    <s v="Mexican"/>
  </r>
  <r>
    <n v="49"/>
    <s v="Firehouse Subs"/>
    <s v="$840"/>
    <n v="8.9999999999999993E-3"/>
    <n v="1153"/>
    <n v="-2E-3"/>
    <x v="1"/>
    <s v="Sandwich"/>
  </r>
  <r>
    <n v="50"/>
    <s v="Qdoba Mexican Eats"/>
    <s v="$818"/>
    <n v="-9.1999999999999998E-2"/>
    <n v="741"/>
    <n v="1.4999999999999999E-2"/>
    <x v="1"/>
    <s v="Mexican"/>
  </r>
  <r>
    <n v="51"/>
    <s v="Papa Murphy's Pizza"/>
    <s v="$797"/>
    <n v="6.5000000000000002E-2"/>
    <n v="1293"/>
    <n v="-2.7E-2"/>
    <x v="0"/>
    <s v="Pizza"/>
  </r>
  <r>
    <n v="52"/>
    <s v="BJ's Restaurant &amp; Brewhouse"/>
    <s v="$779"/>
    <n v="-0.33"/>
    <n v="210"/>
    <n v="0.01"/>
    <x v="2"/>
    <s v="Varied Menu"/>
  </r>
  <r>
    <n v="53"/>
    <s v="Steak 'n Shake"/>
    <s v="$765"/>
    <n v="-0.20499999999999999"/>
    <n v="518"/>
    <n v="-0.10199999999999999"/>
    <x v="0"/>
    <s v="Burger"/>
  </r>
  <r>
    <n v="54"/>
    <s v="Marco's Pizza"/>
    <s v="$760"/>
    <n v="0.21"/>
    <n v="954"/>
    <n v="4.2999999999999997E-2"/>
    <x v="0"/>
    <s v="Pizza"/>
  </r>
  <r>
    <n v="55"/>
    <s v="Church's Chicken"/>
    <s v="$742"/>
    <n v="-0.14799999999999999"/>
    <n v="920"/>
    <n v="-9.8000000000000004E-2"/>
    <x v="0"/>
    <s v="Chicken"/>
  </r>
  <r>
    <n v="56"/>
    <s v="Waffle House"/>
    <s v="$736"/>
    <n v="-0.36"/>
    <n v="1960"/>
    <n v="1E-3"/>
    <x v="3"/>
    <s v="Family Style"/>
  </r>
  <r>
    <n v="57"/>
    <s v="Krispy Kreme"/>
    <s v="$733"/>
    <n v="4.4999999999999998E-2"/>
    <n v="365"/>
    <n v="1.4E-2"/>
    <x v="0"/>
    <s v="Other Beverage/snack"/>
  </r>
  <r>
    <n v="58"/>
    <s v="Tropical Smoothie Cafe"/>
    <s v="$690"/>
    <n v="0.19700000000000001"/>
    <n v="914"/>
    <n v="9.6000000000000002E-2"/>
    <x v="0"/>
    <s v="Other Beverage/snack"/>
  </r>
  <r>
    <n v="59"/>
    <s v="TGI Fridays"/>
    <s v="$672"/>
    <n v="-0.38"/>
    <n v="340"/>
    <n v="-0.11700000000000001"/>
    <x v="2"/>
    <s v="Varied Menu"/>
  </r>
  <r>
    <n v="60"/>
    <s v="Golden Corral"/>
    <s v="$663"/>
    <n v="-0.62"/>
    <n v="440"/>
    <n v="-8.8999999999999996E-2"/>
    <x v="0"/>
    <s v="All Other"/>
  </r>
  <r>
    <n v="61"/>
    <s v="Freddy's Frozen Custard &amp; Steakburgers"/>
    <s v="$643"/>
    <n v="0.2"/>
    <n v="388"/>
    <n v="5.3999999999999999E-2"/>
    <x v="1"/>
    <s v="Burger"/>
  </r>
  <r>
    <n v="62"/>
    <s v="McAlister's Deli"/>
    <s v="$625"/>
    <n v="-0.13"/>
    <n v="481"/>
    <n v="2.5999999999999999E-2"/>
    <x v="1"/>
    <s v="Sandwich"/>
  </r>
  <r>
    <n v="63"/>
    <s v="Baskin-Robbins"/>
    <s v="$620"/>
    <n v="8.0000000000000002E-3"/>
    <n v="2419"/>
    <n v="-4.2000000000000003E-2"/>
    <x v="0"/>
    <s v="Frozen Desserts"/>
  </r>
  <r>
    <n v="64"/>
    <s v="Hooters"/>
    <s v="$605"/>
    <n v="-0.29499999999999998"/>
    <n v="340"/>
    <n v="-3.0000000000000001E-3"/>
    <x v="2"/>
    <s v="Sports Bar"/>
  </r>
  <r>
    <n v="65"/>
    <s v="P.F. Chang's"/>
    <s v="$601"/>
    <n v="-0.34499999999999997"/>
    <n v="214"/>
    <n v="-3.2000000000000001E-2"/>
    <x v="2"/>
    <s v="Asian"/>
  </r>
  <r>
    <n v="66"/>
    <s v="Dutch Bros Coffee"/>
    <s v="$584"/>
    <n v="0.03"/>
    <n v="410"/>
    <n v="0.111"/>
    <x v="0"/>
    <s v="Coffee Cafe"/>
  </r>
  <r>
    <n v="67"/>
    <s v="White Castle"/>
    <s v="$583"/>
    <n v="5.0000000000000001E-3"/>
    <n v="361"/>
    <n v="-2.7E-2"/>
    <x v="0"/>
    <s v="Burger"/>
  </r>
  <r>
    <n v="68"/>
    <s v="Moe's Southwest Grill"/>
    <s v="$561"/>
    <n v="-0.23300000000000001"/>
    <n v="681"/>
    <n v="-5.7000000000000002E-2"/>
    <x v="1"/>
    <s v="Mexican"/>
  </r>
  <r>
    <n v="69"/>
    <s v="Checkers Drive-In Restaurants"/>
    <s v="$546"/>
    <n v="5.0000000000000001E-3"/>
    <n v="570"/>
    <n v="-2.7E-2"/>
    <x v="0"/>
    <s v="Burger"/>
  </r>
  <r>
    <n v="70"/>
    <s v="Captain D's Seafood Kitchen"/>
    <s v="$544"/>
    <n v="-3.2000000000000001E-2"/>
    <n v="534"/>
    <n v="-1.0999999999999999E-2"/>
    <x v="0"/>
    <s v="All Other"/>
  </r>
  <r>
    <n v="71"/>
    <s v="Shake Shack"/>
    <s v="$535"/>
    <n v="-0.14000000000000001"/>
    <n v="205"/>
    <n v="0.108"/>
    <x v="1"/>
    <s v="Burger"/>
  </r>
  <r>
    <n v="72"/>
    <s v="Carrabba's Italian Grill"/>
    <s v="$529"/>
    <n v="-0.19"/>
    <n v="220"/>
    <n v="-2.1999999999999999E-2"/>
    <x v="2"/>
    <s v="Italian/Pizza"/>
  </r>
  <r>
    <n v="73"/>
    <s v="Tim Hortons"/>
    <s v="_x0009_$511"/>
    <n v="-0.222"/>
    <n v="630"/>
    <n v="-0.04"/>
    <x v="0"/>
    <s v="Coffee Cafe"/>
  </r>
  <r>
    <n v="74"/>
    <s v="Cheddar's Scratch Kitchen"/>
    <s v="$493"/>
    <n v="-0.32"/>
    <n v="171"/>
    <n v="-2.3E-2"/>
    <x v="2"/>
    <s v="Varied Menu"/>
  </r>
  <r>
    <n v="75"/>
    <s v="Smoothie King"/>
    <s v="$483"/>
    <n v="4.7E-2"/>
    <n v="1007"/>
    <n v="3.5999999999999997E-2"/>
    <x v="0"/>
    <s v="Other Beverage/snack"/>
  </r>
  <r>
    <n v="76"/>
    <s v="Noodles &amp; Company"/>
    <s v="$465"/>
    <n v="-0.13"/>
    <n v="454"/>
    <n v="-7.0000000000000001E-3"/>
    <x v="1"/>
    <s v="Asian/Noodle"/>
  </r>
  <r>
    <n v="77"/>
    <s v="The Habit Burger Grill"/>
    <s v="$465"/>
    <n v="-5.2999999999999999E-2"/>
    <n v="278"/>
    <n v="5.2999999999999999E-2"/>
    <x v="1"/>
    <s v="Burger"/>
  </r>
  <r>
    <n v="78"/>
    <s v="MOD Pizza"/>
    <s v="$461"/>
    <n v="-4.7E-2"/>
    <n v="490"/>
    <n v="4.9000000000000002E-2"/>
    <x v="1"/>
    <s v="Pizza"/>
  </r>
  <r>
    <n v="79"/>
    <s v="Jack's"/>
    <s v="$460"/>
    <n v="3.3000000000000002E-2"/>
    <n v="192"/>
    <n v="9.0999999999999998E-2"/>
    <x v="0"/>
    <s v="Burger"/>
  </r>
  <r>
    <n v="80"/>
    <s v="Portillo's"/>
    <s v="$455"/>
    <n v="-7.2999999999999995E-2"/>
    <n v="64"/>
    <n v="3.2000000000000001E-2"/>
    <x v="1"/>
    <s v="Sandwich"/>
  </r>
  <r>
    <n v="81"/>
    <s v="Hungry Howie's Pizza"/>
    <s v="$442"/>
    <n v="0.14499999999999999"/>
    <n v="537"/>
    <n v="0"/>
    <x v="0"/>
    <s v="Pizza"/>
  </r>
  <r>
    <n v="82"/>
    <s v="Bob Evans"/>
    <s v="$440"/>
    <n v="-0.42499999999999999"/>
    <n v="451"/>
    <n v="-5.0999999999999997E-2"/>
    <x v="3"/>
    <s v="Family Style"/>
  </r>
  <r>
    <n v="83"/>
    <s v="Round Table Pizza"/>
    <s v="$439"/>
    <n v="2.8000000000000001E-2"/>
    <n v="414"/>
    <n v="-3.3000000000000002E-2"/>
    <x v="0"/>
    <s v="Pizza"/>
  </r>
  <r>
    <n v="84"/>
    <s v="Charleys Philly Steaks"/>
    <s v="$432"/>
    <n v="-0.05"/>
    <n v="560"/>
    <n v="0.02"/>
    <x v="0"/>
    <s v="Sandwich"/>
  </r>
  <r>
    <n v="85"/>
    <s v="Ruth's Chris Steak House"/>
    <s v="$429"/>
    <n v="-0.39"/>
    <n v="128"/>
    <n v="-5.1999999999999998E-2"/>
    <x v="4"/>
    <s v="Steak"/>
  </r>
  <r>
    <n v="86"/>
    <s v="Yard House"/>
    <s v="$427"/>
    <n v="-0.3"/>
    <n v="81"/>
    <n v="2.5000000000000001E-2"/>
    <x v="2"/>
    <s v="Varied Menu"/>
  </r>
  <r>
    <n v="87"/>
    <s v="Einstein Bros. Bagels"/>
    <s v="$426"/>
    <n v="-0.215"/>
    <n v="707"/>
    <n v="-0.03"/>
    <x v="1"/>
    <s v="Sandwich"/>
  </r>
  <r>
    <n v="88"/>
    <s v="First Watch"/>
    <s v="$424"/>
    <n v="-0.24"/>
    <n v="410"/>
    <n v="0.114"/>
    <x v="3"/>
    <s v="Family Style"/>
  </r>
  <r>
    <n v="89"/>
    <s v="California Pizza Kitchen"/>
    <s v="$419"/>
    <n v="-0.35"/>
    <n v="173"/>
    <n v="-0.13100000000000001"/>
    <x v="2"/>
    <s v="Italian/Pizza"/>
  </r>
  <r>
    <n v="90"/>
    <s v="Jamba"/>
    <s v="$418"/>
    <n v="-0.157"/>
    <n v="791"/>
    <n v="1.4999999999999999E-2"/>
    <x v="0"/>
    <s v="Other Beverage/snack"/>
  </r>
  <r>
    <n v="91"/>
    <s v="Jason's Deli"/>
    <s v="$405"/>
    <n v="-0.374"/>
    <n v="252"/>
    <n v="-0.11"/>
    <x v="1"/>
    <s v="Sandwich"/>
  </r>
  <r>
    <n v="92"/>
    <s v="Bonefish Grill"/>
    <s v="$404"/>
    <n v="-0.311"/>
    <n v="187"/>
    <n v="-5.0999999999999997E-2"/>
    <x v="2"/>
    <s v="Seafood"/>
  </r>
  <r>
    <n v="93"/>
    <s v="Taco John's"/>
    <s v="$388"/>
    <n v="4.7E-2"/>
    <n v="389"/>
    <n v="5.0000000000000001E-3"/>
    <x v="0"/>
    <s v="Mexican"/>
  </r>
  <r>
    <n v="94"/>
    <s v="Boston Market"/>
    <s v="$381"/>
    <n v="-0.24099999999999999"/>
    <n v="342"/>
    <n v="-0.13"/>
    <x v="1"/>
    <s v="Chicken"/>
  </r>
  <r>
    <n v="95"/>
    <s v="Pollo Tropical"/>
    <s v="$368"/>
    <n v="-0.13500000000000001"/>
    <n v="167"/>
    <n v="-0.04"/>
    <x v="1"/>
    <s v="Chicken"/>
  </r>
  <r>
    <n v="96"/>
    <s v="Auntie Anne's"/>
    <s v="$350"/>
    <n v="-0.379"/>
    <n v="1197"/>
    <n v="-1.2E-2"/>
    <x v="0"/>
    <s v="Other Beverage/snack"/>
  </r>
  <r>
    <n v="97"/>
    <s v="Cold Stone Creamery"/>
    <s v="$348"/>
    <n v="-6.7000000000000004E-2"/>
    <n v="865"/>
    <n v="-3.6999999999999998E-2"/>
    <x v="0"/>
    <s v="Frozen Desserts"/>
  </r>
  <r>
    <n v="98"/>
    <s v="Jet's Pizza"/>
    <s v="$343"/>
    <n v="3.5000000000000003E-2"/>
    <n v="383"/>
    <n v="0"/>
    <x v="0"/>
    <s v="Pizza"/>
  </r>
  <r>
    <n v="99"/>
    <s v="Maggiano's Little Italy"/>
    <s v="$338"/>
    <n v="-0.191"/>
    <n v="53"/>
    <n v="0"/>
    <x v="2"/>
    <s v="Italian/Pizza"/>
  </r>
  <r>
    <n v="100"/>
    <s v="The Capital Grille"/>
    <s v="$337"/>
    <n v="-0.27"/>
    <n v="60"/>
    <n v="3.4000000000000002E-2"/>
    <x v="1"/>
    <s v="Steak"/>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s v="McDonald's"/>
    <s v="$40,517"/>
    <n v="3.0000000000000001E-3"/>
    <n v="13682"/>
    <n v="-1.2E-2"/>
    <s v="Quick Service"/>
    <x v="0"/>
  </r>
  <r>
    <n v="2"/>
    <s v="Starbucks"/>
    <s v="$18,485"/>
    <n v="-0.13500000000000001"/>
    <n v="15337"/>
    <n v="1.9E-2"/>
    <s v="Quick Service"/>
    <x v="1"/>
  </r>
  <r>
    <n v="3"/>
    <s v="Chick-fil-A"/>
    <s v="$13,745"/>
    <n v="0.13"/>
    <n v="2659"/>
    <n v="6.7000000000000004E-2"/>
    <s v="Quick Service"/>
    <x v="2"/>
  </r>
  <r>
    <n v="4"/>
    <s v="Taco Bell"/>
    <s v="$11,294"/>
    <n v="0"/>
    <n v="6799"/>
    <n v="5.0000000000000001E-3"/>
    <s v="Quick Service"/>
    <x v="3"/>
  </r>
  <r>
    <n v="5"/>
    <s v="Wendy's"/>
    <s v="$10,231"/>
    <n v="4.8000000000000001E-2"/>
    <n v="5881"/>
    <n v="5.0000000000000001E-3"/>
    <s v="Quick Service"/>
    <x v="0"/>
  </r>
  <r>
    <n v="6"/>
    <s v="Burger King"/>
    <s v="$9,657"/>
    <n v="-5.3999999999999999E-2"/>
    <n v="7081"/>
    <n v="-3.5999999999999997E-2"/>
    <s v="Quick Service"/>
    <x v="0"/>
  </r>
  <r>
    <n v="7"/>
    <s v="Dunkin'"/>
    <s v="$8,762"/>
    <n v="-5.0999999999999997E-2"/>
    <n v="9083"/>
    <n v="-5.7000000000000002E-2"/>
    <s v="Quick Service"/>
    <x v="1"/>
  </r>
  <r>
    <n v="8"/>
    <s v="Subway"/>
    <s v="$8,318"/>
    <n v="-0.185"/>
    <n v="22005"/>
    <n v="-7.4999999999999997E-2"/>
    <s v="Quick Service"/>
    <x v="4"/>
  </r>
  <r>
    <n v="9"/>
    <s v="Domino's"/>
    <s v="$8,287"/>
    <n v="0.17599999999999999"/>
    <n v="6355"/>
    <n v="3.6999999999999998E-2"/>
    <s v="Quick Service"/>
    <x v="5"/>
  </r>
  <r>
    <n v="10"/>
    <s v="Chipotle Mexican Grill"/>
    <s v="$5,921"/>
    <n v="6.5000000000000002E-2"/>
    <n v="2724"/>
    <n v="5.6000000000000001E-2"/>
    <s v="Fast Casual"/>
    <x v="3"/>
  </r>
  <r>
    <n v="11"/>
    <s v="Sonic Drive-In"/>
    <s v="$5,680"/>
    <n v="0.21199999999999999"/>
    <n v="3526"/>
    <n v="0"/>
    <s v="Quick Service"/>
    <x v="0"/>
  </r>
  <r>
    <n v="12"/>
    <s v="Pizza Hut"/>
    <s v="$5,436"/>
    <n v="-2.1999999999999999E-2"/>
    <n v="6561"/>
    <n v="-0.10199999999999999"/>
    <s v="Quick Service"/>
    <x v="5"/>
  </r>
  <r>
    <n v="13"/>
    <s v="Panera Bread"/>
    <s v="$5,350"/>
    <n v="-0.105"/>
    <n v="2106"/>
    <n v="-2.3E-2"/>
    <s v="Fast Casual"/>
    <x v="4"/>
  </r>
  <r>
    <n v="14"/>
    <s v="KFC"/>
    <s v="$4,742"/>
    <n v="4.2999999999999997E-2"/>
    <n v="3943"/>
    <n v="-0.03"/>
    <s v="Quick Service"/>
    <x v="2"/>
  </r>
  <r>
    <n v="15"/>
    <s v="Popeyes Louisiana Kitchen"/>
    <s v="$4,587"/>
    <n v="0.20300000000000001"/>
    <n v="2608"/>
    <n v="5.2999999999999999E-2"/>
    <s v="Quick Service"/>
    <x v="2"/>
  </r>
  <r>
    <n v="16"/>
    <s v="Arby's"/>
    <s v="$4,215"/>
    <n v="8.5000000000000006E-2"/>
    <n v="3369"/>
    <n v="3.0000000000000001E-3"/>
    <s v="Quick Service"/>
    <x v="4"/>
  </r>
  <r>
    <n v="17"/>
    <s v="Dairy Queen"/>
    <s v="$3,978"/>
    <n v="5.8000000000000003E-2"/>
    <n v="4361"/>
    <n v="-5.0000000000000001E-3"/>
    <s v="Quick Service"/>
    <x v="6"/>
  </r>
  <r>
    <n v="18"/>
    <s v="Little Caesars"/>
    <s v="$3,947"/>
    <n v="3.5000000000000003E-2"/>
    <n v="4150"/>
    <n v="-1.4999999999999999E-2"/>
    <s v="Quick Service"/>
    <x v="5"/>
  </r>
  <r>
    <n v="19"/>
    <s v="Panda Express"/>
    <s v="$3,817"/>
    <n v="-3.3000000000000002E-2"/>
    <n v="2263"/>
    <n v="2.4E-2"/>
    <s v="Fast Casual"/>
    <x v="7"/>
  </r>
  <r>
    <n v="20"/>
    <s v="Jack in the Box"/>
    <s v="$3,673"/>
    <n v="4.8000000000000001E-2"/>
    <n v="2241"/>
    <n v="-1E-3"/>
    <s v="Quick Service"/>
    <x v="0"/>
  </r>
  <r>
    <n v="21"/>
    <s v="Olive Garden"/>
    <s v="$3,407"/>
    <n v="-0.20499999999999999"/>
    <n v="868"/>
    <n v="2E-3"/>
    <s v="Casual Dining"/>
    <x v="8"/>
  </r>
  <r>
    <n v="22"/>
    <s v="Papa John's"/>
    <s v="$3,191"/>
    <n v="0.159"/>
    <n v="3134"/>
    <n v="-3.0000000000000001E-3"/>
    <s v="Quick Service"/>
    <x v="5"/>
  </r>
  <r>
    <n v="23"/>
    <s v="Buffalo Wild Wings"/>
    <s v="$3,114"/>
    <n v="-0.151"/>
    <n v="1204"/>
    <n v="-2E-3"/>
    <s v="Casual Dining"/>
    <x v="9"/>
  </r>
  <r>
    <n v="24"/>
    <s v="Applebee's"/>
    <s v="$3,101"/>
    <n v="-0.24099999999999999"/>
    <n v="1600"/>
    <n v="-3.9E-2"/>
    <s v="Casual Dining"/>
    <x v="10"/>
  </r>
  <r>
    <n v="25"/>
    <s v="Chili's Grill &amp; Bar"/>
    <s v="$3,082"/>
    <n v="-0.13500000000000001"/>
    <n v="1233"/>
    <n v="-7.0000000000000001E-3"/>
    <s v="Casual Dining"/>
    <x v="10"/>
  </r>
  <r>
    <n v="26"/>
    <s v="Whataburger"/>
    <s v="$2,698"/>
    <n v="5.6000000000000001E-2"/>
    <n v="844"/>
    <n v="1.7000000000000001E-2"/>
    <s v="Quick Service"/>
    <x v="0"/>
  </r>
  <r>
    <n v="27"/>
    <s v="Texas Roadhouse"/>
    <s v="$2,694"/>
    <n v="-0.13400000000000001"/>
    <n v="572"/>
    <n v="3.4000000000000002E-2"/>
    <s v="Casual Dining"/>
    <x v="11"/>
  </r>
  <r>
    <n v="28"/>
    <s v="IHOP"/>
    <s v="$2,138"/>
    <n v="-0.34599999999999997"/>
    <n v="1670"/>
    <n v="-2.3E-2"/>
    <s v="Midscale"/>
    <x v="12"/>
  </r>
  <r>
    <n v="29"/>
    <s v="Outback Steakhouse"/>
    <s v="$2,087"/>
    <n v="-0.20799999999999999"/>
    <n v="706"/>
    <n v="-2.5000000000000001E-2"/>
    <s v="Casual Dining"/>
    <x v="11"/>
  </r>
  <r>
    <n v="30"/>
    <s v="Zaxby's"/>
    <s v="$1,996"/>
    <n v="0.05"/>
    <n v="909"/>
    <n v="6.0000000000000001E-3"/>
    <s v="Fast Casual"/>
    <x v="2"/>
  </r>
  <r>
    <n v="31"/>
    <s v="Culver's"/>
    <s v="$1,986"/>
    <n v="0.106"/>
    <n v="782"/>
    <n v="6.8000000000000005E-2"/>
    <s v="Quick Service"/>
    <x v="0"/>
  </r>
  <r>
    <n v="32"/>
    <s v="Jimmy John's Gourmet Sandwiches"/>
    <s v="$1,925"/>
    <n v="-8.5000000000000006E-2"/>
    <n v="2705"/>
    <n v="-2.9000000000000001E-2"/>
    <s v="Fast Casual"/>
    <x v="4"/>
  </r>
  <r>
    <n v="33"/>
    <s v="Wingstop"/>
    <s v="$1,823"/>
    <n v="0.31"/>
    <n v="1359"/>
    <n v="0.104"/>
    <s v="Fast Casual"/>
    <x v="2"/>
  </r>
  <r>
    <n v="34"/>
    <s v="Hardee's"/>
    <s v="$1,820"/>
    <n v="-9.5000000000000001E-2"/>
    <n v="1755"/>
    <n v="-2.9000000000000001E-2"/>
    <s v="Quick Service"/>
    <x v="0"/>
  </r>
  <r>
    <n v="35"/>
    <s v="Cracker Barrel"/>
    <s v="$1,770"/>
    <n v="-0.29699999999999999"/>
    <n v="663"/>
    <n v="5.0000000000000001E-3"/>
    <s v="Midscale"/>
    <x v="12"/>
  </r>
  <r>
    <n v="36"/>
    <s v="Red Lobster"/>
    <s v="$1,755"/>
    <n v="-0.29499999999999998"/>
    <n v="675"/>
    <n v="-6.0000000000000001E-3"/>
    <s v="Casual Dining"/>
    <x v="13"/>
  </r>
  <r>
    <n v="37"/>
    <s v="Denny's"/>
    <s v="$1,744"/>
    <n v="-0.35199999999999998"/>
    <n v="1534"/>
    <n v="-0.02"/>
    <s v="Midscale"/>
    <x v="12"/>
  </r>
  <r>
    <n v="38"/>
    <s v="Raising Cane's Chicken Fingers"/>
    <s v="$1,723"/>
    <n v="0.17499999999999999"/>
    <n v="509"/>
    <n v="0.114"/>
    <s v="Fast Casual"/>
    <x v="2"/>
  </r>
  <r>
    <n v="39"/>
    <s v="Five Guys"/>
    <s v="$1,711"/>
    <n v="0.03"/>
    <n v="1382"/>
    <n v="0.01"/>
    <s v="Fast Casual"/>
    <x v="0"/>
  </r>
  <r>
    <n v="40"/>
    <s v="Jersey Mike's Subs"/>
    <s v="$1,595"/>
    <n v="0.19600000000000001"/>
    <n v="1854"/>
    <n v="0.114"/>
    <s v="Fast Casual"/>
    <x v="4"/>
  </r>
  <r>
    <n v="41"/>
    <s v="LongHorn Steakhouse"/>
    <s v="$1,587"/>
    <n v="-0.15"/>
    <n v="538"/>
    <n v="1.4999999999999999E-2"/>
    <s v="Casual Dining"/>
    <x v="11"/>
  </r>
  <r>
    <n v="42"/>
    <s v="The Cheesecake Factory"/>
    <s v="$1,585"/>
    <n v="-0.27300000000000002"/>
    <n v="206"/>
    <n v="0"/>
    <s v="Casual Dining"/>
    <x v="10"/>
  </r>
  <r>
    <n v="43"/>
    <s v="Bojangles"/>
    <s v="$1,374"/>
    <n v="3.2000000000000001E-2"/>
    <n v="758"/>
    <n v="1.6E-2"/>
    <s v="Quick Service"/>
    <x v="2"/>
  </r>
  <r>
    <n v="44"/>
    <s v="Carl's Jr."/>
    <s v="$1,281"/>
    <n v="-8.5000000000000006E-2"/>
    <n v="1063"/>
    <n v="-2.7E-2"/>
    <s v="Quick Service"/>
    <x v="0"/>
  </r>
  <r>
    <n v="45"/>
    <s v="In-N-Out Burger"/>
    <s v="$1,073"/>
    <n v="9.5000000000000001E-2"/>
    <n v="361"/>
    <n v="2.8000000000000001E-2"/>
    <s v="Quick Service"/>
    <x v="0"/>
  </r>
  <r>
    <n v="46"/>
    <s v="Red Robin"/>
    <s v="$1,050"/>
    <n v="-0.32400000000000001"/>
    <n v="546"/>
    <n v="-1.7999999999999999E-2"/>
    <s v="Casual Dining"/>
    <x v="10"/>
  </r>
  <r>
    <n v="47"/>
    <s v="El Pollo Loco"/>
    <s v="$880"/>
    <n v="-1.7000000000000001E-2"/>
    <n v="479"/>
    <n v="-6.0000000000000001E-3"/>
    <s v="Quick Service"/>
    <x v="2"/>
  </r>
  <r>
    <n v="48"/>
    <s v="Del Taco"/>
    <s v="$852"/>
    <n v="2E-3"/>
    <n v="596"/>
    <n v="0"/>
    <s v="Quick Service"/>
    <x v="3"/>
  </r>
  <r>
    <n v="49"/>
    <s v="Firehouse Subs"/>
    <s v="$840"/>
    <n v="8.9999999999999993E-3"/>
    <n v="1153"/>
    <n v="-2E-3"/>
    <s v="Fast Casual"/>
    <x v="4"/>
  </r>
  <r>
    <n v="50"/>
    <s v="Qdoba Mexican Eats"/>
    <s v="$818"/>
    <n v="-9.1999999999999998E-2"/>
    <n v="741"/>
    <n v="1.4999999999999999E-2"/>
    <s v="Fast Casual"/>
    <x v="3"/>
  </r>
  <r>
    <n v="51"/>
    <s v="Papa Murphy's Pizza"/>
    <s v="$797"/>
    <n v="6.5000000000000002E-2"/>
    <n v="1293"/>
    <n v="-2.7E-2"/>
    <s v="Quick Service"/>
    <x v="5"/>
  </r>
  <r>
    <n v="52"/>
    <s v="BJ's Restaurant &amp; Brewhouse"/>
    <s v="$779"/>
    <n v="-0.33"/>
    <n v="210"/>
    <n v="0.01"/>
    <s v="Casual Dining"/>
    <x v="10"/>
  </r>
  <r>
    <n v="53"/>
    <s v="Steak 'n Shake"/>
    <s v="$765"/>
    <n v="-0.20499999999999999"/>
    <n v="518"/>
    <n v="-0.10199999999999999"/>
    <s v="Quick Service"/>
    <x v="0"/>
  </r>
  <r>
    <n v="54"/>
    <s v="Marco's Pizza"/>
    <s v="$760"/>
    <n v="0.21"/>
    <n v="954"/>
    <n v="4.2999999999999997E-2"/>
    <s v="Quick Service"/>
    <x v="5"/>
  </r>
  <r>
    <n v="55"/>
    <s v="Church's Chicken"/>
    <s v="$742"/>
    <n v="-0.14799999999999999"/>
    <n v="920"/>
    <n v="-9.8000000000000004E-2"/>
    <s v="Quick Service"/>
    <x v="2"/>
  </r>
  <r>
    <n v="56"/>
    <s v="Waffle House"/>
    <s v="$736"/>
    <n v="-0.36"/>
    <n v="1960"/>
    <n v="1E-3"/>
    <s v="Midscale"/>
    <x v="12"/>
  </r>
  <r>
    <n v="57"/>
    <s v="Krispy Kreme"/>
    <s v="$733"/>
    <n v="4.4999999999999998E-2"/>
    <n v="365"/>
    <n v="1.4E-2"/>
    <s v="Quick Service"/>
    <x v="14"/>
  </r>
  <r>
    <n v="58"/>
    <s v="Tropical Smoothie Cafe"/>
    <s v="$690"/>
    <n v="0.19700000000000001"/>
    <n v="914"/>
    <n v="9.6000000000000002E-2"/>
    <s v="Quick Service"/>
    <x v="14"/>
  </r>
  <r>
    <n v="59"/>
    <s v="TGI Fridays"/>
    <s v="$672"/>
    <n v="-0.38"/>
    <n v="340"/>
    <n v="-0.11700000000000001"/>
    <s v="Casual Dining"/>
    <x v="10"/>
  </r>
  <r>
    <n v="60"/>
    <s v="Golden Corral"/>
    <s v="$663"/>
    <n v="-0.62"/>
    <n v="440"/>
    <n v="-8.8999999999999996E-2"/>
    <s v="Quick Service"/>
    <x v="15"/>
  </r>
  <r>
    <n v="61"/>
    <s v="Freddy's Frozen Custard &amp; Steakburgers"/>
    <s v="$643"/>
    <n v="0.2"/>
    <n v="388"/>
    <n v="5.3999999999999999E-2"/>
    <s v="Fast Casual"/>
    <x v="0"/>
  </r>
  <r>
    <n v="62"/>
    <s v="McAlister's Deli"/>
    <s v="$625"/>
    <n v="-0.13"/>
    <n v="481"/>
    <n v="2.5999999999999999E-2"/>
    <s v="Fast Casual"/>
    <x v="4"/>
  </r>
  <r>
    <n v="63"/>
    <s v="Baskin-Robbins"/>
    <s v="$620"/>
    <n v="8.0000000000000002E-3"/>
    <n v="2419"/>
    <n v="-4.2000000000000003E-2"/>
    <s v="Quick Service"/>
    <x v="6"/>
  </r>
  <r>
    <n v="64"/>
    <s v="Hooters"/>
    <s v="$605"/>
    <n v="-0.29499999999999998"/>
    <n v="340"/>
    <n v="-3.0000000000000001E-3"/>
    <s v="Casual Dining"/>
    <x v="9"/>
  </r>
  <r>
    <n v="65"/>
    <s v="P.F. Chang's"/>
    <s v="$601"/>
    <n v="-0.34499999999999997"/>
    <n v="214"/>
    <n v="-3.2000000000000001E-2"/>
    <s v="Casual Dining"/>
    <x v="16"/>
  </r>
  <r>
    <n v="66"/>
    <s v="Dutch Bros Coffee"/>
    <s v="$584"/>
    <n v="0.03"/>
    <n v="410"/>
    <n v="0.111"/>
    <s v="Quick Service"/>
    <x v="1"/>
  </r>
  <r>
    <n v="67"/>
    <s v="White Castle"/>
    <s v="$583"/>
    <n v="5.0000000000000001E-3"/>
    <n v="361"/>
    <n v="-2.7E-2"/>
    <s v="Quick Service"/>
    <x v="0"/>
  </r>
  <r>
    <n v="68"/>
    <s v="Moe's Southwest Grill"/>
    <s v="$561"/>
    <n v="-0.23300000000000001"/>
    <n v="681"/>
    <n v="-5.7000000000000002E-2"/>
    <s v="Fast Casual"/>
    <x v="3"/>
  </r>
  <r>
    <n v="69"/>
    <s v="Checkers Drive-In Restaurants"/>
    <s v="$546"/>
    <n v="5.0000000000000001E-3"/>
    <n v="570"/>
    <n v="-2.7E-2"/>
    <s v="Quick Service"/>
    <x v="0"/>
  </r>
  <r>
    <n v="70"/>
    <s v="Captain D's Seafood Kitchen"/>
    <s v="$544"/>
    <n v="-3.2000000000000001E-2"/>
    <n v="534"/>
    <n v="-1.0999999999999999E-2"/>
    <s v="Quick Service"/>
    <x v="15"/>
  </r>
  <r>
    <n v="71"/>
    <s v="Shake Shack"/>
    <s v="$535"/>
    <n v="-0.14000000000000001"/>
    <n v="205"/>
    <n v="0.108"/>
    <s v="Fast Casual"/>
    <x v="0"/>
  </r>
  <r>
    <n v="72"/>
    <s v="Carrabba's Italian Grill"/>
    <s v="$529"/>
    <n v="-0.19"/>
    <n v="220"/>
    <n v="-2.1999999999999999E-2"/>
    <s v="Casual Dining"/>
    <x v="8"/>
  </r>
  <r>
    <n v="73"/>
    <s v="Tim Hortons"/>
    <s v="_x0009_$511"/>
    <n v="-0.222"/>
    <n v="630"/>
    <n v="-0.04"/>
    <s v="Quick Service"/>
    <x v="1"/>
  </r>
  <r>
    <n v="74"/>
    <s v="Cheddar's Scratch Kitchen"/>
    <s v="$493"/>
    <n v="-0.32"/>
    <n v="171"/>
    <n v="-2.3E-2"/>
    <s v="Casual Dining"/>
    <x v="10"/>
  </r>
  <r>
    <n v="75"/>
    <s v="Smoothie King"/>
    <s v="$483"/>
    <n v="4.7E-2"/>
    <n v="1007"/>
    <n v="3.5999999999999997E-2"/>
    <s v="Quick Service"/>
    <x v="14"/>
  </r>
  <r>
    <n v="76"/>
    <s v="Noodles &amp; Company"/>
    <s v="$465"/>
    <n v="-0.13"/>
    <n v="454"/>
    <n v="-7.0000000000000001E-3"/>
    <s v="Fast Casual"/>
    <x v="7"/>
  </r>
  <r>
    <n v="77"/>
    <s v="The Habit Burger Grill"/>
    <s v="$465"/>
    <n v="-5.2999999999999999E-2"/>
    <n v="278"/>
    <n v="5.2999999999999999E-2"/>
    <s v="Fast Casual"/>
    <x v="0"/>
  </r>
  <r>
    <n v="78"/>
    <s v="MOD Pizza"/>
    <s v="$461"/>
    <n v="-4.7E-2"/>
    <n v="490"/>
    <n v="4.9000000000000002E-2"/>
    <s v="Fast Casual"/>
    <x v="5"/>
  </r>
  <r>
    <n v="79"/>
    <s v="Jack's"/>
    <s v="$460"/>
    <n v="3.3000000000000002E-2"/>
    <n v="192"/>
    <n v="9.0999999999999998E-2"/>
    <s v="Quick Service"/>
    <x v="0"/>
  </r>
  <r>
    <n v="80"/>
    <s v="Portillo's"/>
    <s v="$455"/>
    <n v="-7.2999999999999995E-2"/>
    <n v="64"/>
    <n v="3.2000000000000001E-2"/>
    <s v="Fast Casual"/>
    <x v="4"/>
  </r>
  <r>
    <n v="81"/>
    <s v="Hungry Howie's Pizza"/>
    <s v="$442"/>
    <n v="0.14499999999999999"/>
    <n v="537"/>
    <n v="0"/>
    <s v="Quick Service"/>
    <x v="5"/>
  </r>
  <r>
    <n v="82"/>
    <s v="Bob Evans"/>
    <s v="$440"/>
    <n v="-0.42499999999999999"/>
    <n v="451"/>
    <n v="-5.0999999999999997E-2"/>
    <s v="Midscale"/>
    <x v="12"/>
  </r>
  <r>
    <n v="83"/>
    <s v="Round Table Pizza"/>
    <s v="$439"/>
    <n v="2.8000000000000001E-2"/>
    <n v="414"/>
    <n v="-3.3000000000000002E-2"/>
    <s v="Quick Service"/>
    <x v="5"/>
  </r>
  <r>
    <n v="84"/>
    <s v="Charleys Philly Steaks"/>
    <s v="$432"/>
    <n v="-0.05"/>
    <n v="560"/>
    <n v="0.02"/>
    <s v="Quick Service"/>
    <x v="4"/>
  </r>
  <r>
    <n v="85"/>
    <s v="Ruth's Chris Steak House"/>
    <s v="$429"/>
    <n v="-0.39"/>
    <n v="128"/>
    <n v="-5.1999999999999998E-2"/>
    <s v="Fine Dining"/>
    <x v="11"/>
  </r>
  <r>
    <n v="86"/>
    <s v="Yard House"/>
    <s v="$427"/>
    <n v="-0.3"/>
    <n v="81"/>
    <n v="2.5000000000000001E-2"/>
    <s v="Casual Dining"/>
    <x v="10"/>
  </r>
  <r>
    <n v="87"/>
    <s v="Einstein Bros. Bagels"/>
    <s v="$426"/>
    <n v="-0.215"/>
    <n v="707"/>
    <n v="-0.03"/>
    <s v="Fast Casual"/>
    <x v="4"/>
  </r>
  <r>
    <n v="88"/>
    <s v="First Watch"/>
    <s v="$424"/>
    <n v="-0.24"/>
    <n v="410"/>
    <n v="0.114"/>
    <s v="Midscale"/>
    <x v="12"/>
  </r>
  <r>
    <n v="89"/>
    <s v="California Pizza Kitchen"/>
    <s v="$419"/>
    <n v="-0.35"/>
    <n v="173"/>
    <n v="-0.13100000000000001"/>
    <s v="Casual Dining"/>
    <x v="8"/>
  </r>
  <r>
    <n v="90"/>
    <s v="Jamba"/>
    <s v="$418"/>
    <n v="-0.157"/>
    <n v="791"/>
    <n v="1.4999999999999999E-2"/>
    <s v="Quick Service"/>
    <x v="14"/>
  </r>
  <r>
    <n v="91"/>
    <s v="Jason's Deli"/>
    <s v="$405"/>
    <n v="-0.374"/>
    <n v="252"/>
    <n v="-0.11"/>
    <s v="Fast Casual"/>
    <x v="4"/>
  </r>
  <r>
    <n v="92"/>
    <s v="Bonefish Grill"/>
    <s v="$404"/>
    <n v="-0.311"/>
    <n v="187"/>
    <n v="-5.0999999999999997E-2"/>
    <s v="Casual Dining"/>
    <x v="13"/>
  </r>
  <r>
    <n v="93"/>
    <s v="Taco John's"/>
    <s v="$388"/>
    <n v="4.7E-2"/>
    <n v="389"/>
    <n v="5.0000000000000001E-3"/>
    <s v="Quick Service"/>
    <x v="3"/>
  </r>
  <r>
    <n v="94"/>
    <s v="Boston Market"/>
    <s v="$381"/>
    <n v="-0.24099999999999999"/>
    <n v="342"/>
    <n v="-0.13"/>
    <s v="Fast Casual"/>
    <x v="2"/>
  </r>
  <r>
    <n v="95"/>
    <s v="Pollo Tropical"/>
    <s v="$368"/>
    <n v="-0.13500000000000001"/>
    <n v="167"/>
    <n v="-0.04"/>
    <s v="Fast Casual"/>
    <x v="2"/>
  </r>
  <r>
    <n v="96"/>
    <s v="Auntie Anne's"/>
    <s v="$350"/>
    <n v="-0.379"/>
    <n v="1197"/>
    <n v="-1.2E-2"/>
    <s v="Quick Service"/>
    <x v="14"/>
  </r>
  <r>
    <n v="97"/>
    <s v="Cold Stone Creamery"/>
    <s v="$348"/>
    <n v="-6.7000000000000004E-2"/>
    <n v="865"/>
    <n v="-3.6999999999999998E-2"/>
    <s v="Quick Service"/>
    <x v="6"/>
  </r>
  <r>
    <n v="98"/>
    <s v="Jet's Pizza"/>
    <s v="$343"/>
    <n v="3.5000000000000003E-2"/>
    <n v="383"/>
    <n v="0"/>
    <s v="Quick Service"/>
    <x v="5"/>
  </r>
  <r>
    <n v="99"/>
    <s v="Maggiano's Little Italy"/>
    <s v="$338"/>
    <n v="-0.191"/>
    <n v="53"/>
    <n v="0"/>
    <s v="Casual Dining"/>
    <x v="8"/>
  </r>
  <r>
    <n v="100"/>
    <s v="The Capital Grille"/>
    <s v="$337"/>
    <n v="-0.27"/>
    <n v="60"/>
    <n v="3.4000000000000002E-2"/>
    <s v="Fast Casual"/>
    <x v="1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x v="0"/>
    <s v="$40,517"/>
    <n v="3.0000000000000001E-3"/>
    <n v="13682"/>
    <n v="-1.2E-2"/>
    <x v="0"/>
    <x v="0"/>
  </r>
  <r>
    <n v="2"/>
    <x v="1"/>
    <s v="$18,485"/>
    <n v="-0.13500000000000001"/>
    <n v="15337"/>
    <n v="1.9E-2"/>
    <x v="0"/>
    <x v="1"/>
  </r>
  <r>
    <n v="3"/>
    <x v="2"/>
    <s v="$13,745"/>
    <n v="0.13"/>
    <n v="2659"/>
    <n v="6.7000000000000004E-2"/>
    <x v="0"/>
    <x v="2"/>
  </r>
  <r>
    <n v="4"/>
    <x v="3"/>
    <s v="$11,294"/>
    <n v="0"/>
    <n v="6799"/>
    <n v="5.0000000000000001E-3"/>
    <x v="0"/>
    <x v="3"/>
  </r>
  <r>
    <n v="5"/>
    <x v="4"/>
    <s v="$10,231"/>
    <n v="4.8000000000000001E-2"/>
    <n v="5881"/>
    <n v="5.0000000000000001E-3"/>
    <x v="0"/>
    <x v="0"/>
  </r>
  <r>
    <n v="6"/>
    <x v="5"/>
    <s v="$9,657"/>
    <n v="-5.3999999999999999E-2"/>
    <n v="7081"/>
    <n v="-3.5999999999999997E-2"/>
    <x v="0"/>
    <x v="0"/>
  </r>
  <r>
    <n v="7"/>
    <x v="6"/>
    <s v="$8,762"/>
    <n v="-5.0999999999999997E-2"/>
    <n v="9083"/>
    <n v="-5.7000000000000002E-2"/>
    <x v="0"/>
    <x v="1"/>
  </r>
  <r>
    <n v="8"/>
    <x v="7"/>
    <s v="$8,318"/>
    <n v="-0.185"/>
    <n v="22005"/>
    <n v="-7.4999999999999997E-2"/>
    <x v="0"/>
    <x v="4"/>
  </r>
  <r>
    <n v="9"/>
    <x v="8"/>
    <s v="$8,287"/>
    <n v="0.17599999999999999"/>
    <n v="6355"/>
    <n v="3.6999999999999998E-2"/>
    <x v="0"/>
    <x v="5"/>
  </r>
  <r>
    <n v="10"/>
    <x v="9"/>
    <s v="$5,921"/>
    <n v="6.5000000000000002E-2"/>
    <n v="2724"/>
    <n v="5.6000000000000001E-2"/>
    <x v="1"/>
    <x v="3"/>
  </r>
  <r>
    <n v="11"/>
    <x v="10"/>
    <s v="$5,680"/>
    <n v="0.21199999999999999"/>
    <n v="3526"/>
    <n v="0"/>
    <x v="0"/>
    <x v="0"/>
  </r>
  <r>
    <n v="12"/>
    <x v="11"/>
    <s v="$5,436"/>
    <n v="-2.1999999999999999E-2"/>
    <n v="6561"/>
    <n v="-0.10199999999999999"/>
    <x v="0"/>
    <x v="5"/>
  </r>
  <r>
    <n v="13"/>
    <x v="12"/>
    <s v="$5,350"/>
    <n v="-0.105"/>
    <n v="2106"/>
    <n v="-2.3E-2"/>
    <x v="1"/>
    <x v="4"/>
  </r>
  <r>
    <n v="14"/>
    <x v="13"/>
    <s v="$4,742"/>
    <n v="4.2999999999999997E-2"/>
    <n v="3943"/>
    <n v="-0.03"/>
    <x v="0"/>
    <x v="2"/>
  </r>
  <r>
    <n v="15"/>
    <x v="14"/>
    <s v="$4,587"/>
    <n v="0.20300000000000001"/>
    <n v="2608"/>
    <n v="5.2999999999999999E-2"/>
    <x v="0"/>
    <x v="2"/>
  </r>
  <r>
    <n v="16"/>
    <x v="15"/>
    <s v="$4,215"/>
    <n v="8.5000000000000006E-2"/>
    <n v="3369"/>
    <n v="3.0000000000000001E-3"/>
    <x v="0"/>
    <x v="4"/>
  </r>
  <r>
    <n v="17"/>
    <x v="16"/>
    <s v="$3,978"/>
    <n v="5.8000000000000003E-2"/>
    <n v="4361"/>
    <n v="-5.0000000000000001E-3"/>
    <x v="0"/>
    <x v="6"/>
  </r>
  <r>
    <n v="18"/>
    <x v="17"/>
    <s v="$3,947"/>
    <n v="3.5000000000000003E-2"/>
    <n v="4150"/>
    <n v="-1.4999999999999999E-2"/>
    <x v="0"/>
    <x v="5"/>
  </r>
  <r>
    <n v="19"/>
    <x v="18"/>
    <s v="$3,817"/>
    <n v="-3.3000000000000002E-2"/>
    <n v="2263"/>
    <n v="2.4E-2"/>
    <x v="1"/>
    <x v="7"/>
  </r>
  <r>
    <n v="20"/>
    <x v="19"/>
    <s v="$3,673"/>
    <n v="4.8000000000000001E-2"/>
    <n v="2241"/>
    <n v="-1E-3"/>
    <x v="0"/>
    <x v="0"/>
  </r>
  <r>
    <n v="21"/>
    <x v="20"/>
    <s v="$3,407"/>
    <n v="-0.20499999999999999"/>
    <n v="868"/>
    <n v="2E-3"/>
    <x v="2"/>
    <x v="8"/>
  </r>
  <r>
    <n v="22"/>
    <x v="21"/>
    <s v="$3,191"/>
    <n v="0.159"/>
    <n v="3134"/>
    <n v="-3.0000000000000001E-3"/>
    <x v="0"/>
    <x v="5"/>
  </r>
  <r>
    <n v="23"/>
    <x v="22"/>
    <s v="$3,114"/>
    <n v="-0.151"/>
    <n v="1204"/>
    <n v="-2E-3"/>
    <x v="2"/>
    <x v="9"/>
  </r>
  <r>
    <n v="24"/>
    <x v="23"/>
    <s v="$3,101"/>
    <n v="-0.24099999999999999"/>
    <n v="1600"/>
    <n v="-3.9E-2"/>
    <x v="2"/>
    <x v="10"/>
  </r>
  <r>
    <n v="25"/>
    <x v="24"/>
    <s v="$3,082"/>
    <n v="-0.13500000000000001"/>
    <n v="1233"/>
    <n v="-7.0000000000000001E-3"/>
    <x v="2"/>
    <x v="10"/>
  </r>
  <r>
    <n v="26"/>
    <x v="25"/>
    <s v="$2,698"/>
    <n v="5.6000000000000001E-2"/>
    <n v="844"/>
    <n v="1.7000000000000001E-2"/>
    <x v="0"/>
    <x v="0"/>
  </r>
  <r>
    <n v="27"/>
    <x v="26"/>
    <s v="$2,694"/>
    <n v="-0.13400000000000001"/>
    <n v="572"/>
    <n v="3.4000000000000002E-2"/>
    <x v="2"/>
    <x v="11"/>
  </r>
  <r>
    <n v="28"/>
    <x v="27"/>
    <s v="$2,138"/>
    <n v="-0.34599999999999997"/>
    <n v="1670"/>
    <n v="-2.3E-2"/>
    <x v="3"/>
    <x v="12"/>
  </r>
  <r>
    <n v="29"/>
    <x v="28"/>
    <s v="$2,087"/>
    <n v="-0.20799999999999999"/>
    <n v="706"/>
    <n v="-2.5000000000000001E-2"/>
    <x v="2"/>
    <x v="11"/>
  </r>
  <r>
    <n v="30"/>
    <x v="29"/>
    <s v="$1,996"/>
    <n v="0.05"/>
    <n v="909"/>
    <n v="6.0000000000000001E-3"/>
    <x v="1"/>
    <x v="2"/>
  </r>
  <r>
    <n v="31"/>
    <x v="30"/>
    <s v="$1,986"/>
    <n v="0.106"/>
    <n v="782"/>
    <n v="6.8000000000000005E-2"/>
    <x v="0"/>
    <x v="0"/>
  </r>
  <r>
    <n v="32"/>
    <x v="31"/>
    <s v="$1,925"/>
    <n v="-8.5000000000000006E-2"/>
    <n v="2705"/>
    <n v="-2.9000000000000001E-2"/>
    <x v="1"/>
    <x v="4"/>
  </r>
  <r>
    <n v="33"/>
    <x v="32"/>
    <s v="$1,823"/>
    <n v="0.31"/>
    <n v="1359"/>
    <n v="0.104"/>
    <x v="1"/>
    <x v="2"/>
  </r>
  <r>
    <n v="34"/>
    <x v="33"/>
    <s v="$1,820"/>
    <n v="-9.5000000000000001E-2"/>
    <n v="1755"/>
    <n v="-2.9000000000000001E-2"/>
    <x v="0"/>
    <x v="0"/>
  </r>
  <r>
    <n v="35"/>
    <x v="34"/>
    <s v="$1,770"/>
    <n v="-0.29699999999999999"/>
    <n v="663"/>
    <n v="5.0000000000000001E-3"/>
    <x v="3"/>
    <x v="12"/>
  </r>
  <r>
    <n v="36"/>
    <x v="35"/>
    <s v="$1,755"/>
    <n v="-0.29499999999999998"/>
    <n v="675"/>
    <n v="-6.0000000000000001E-3"/>
    <x v="2"/>
    <x v="13"/>
  </r>
  <r>
    <n v="37"/>
    <x v="36"/>
    <s v="$1,744"/>
    <n v="-0.35199999999999998"/>
    <n v="1534"/>
    <n v="-0.02"/>
    <x v="3"/>
    <x v="12"/>
  </r>
  <r>
    <n v="38"/>
    <x v="37"/>
    <s v="$1,723"/>
    <n v="0.17499999999999999"/>
    <n v="509"/>
    <n v="0.114"/>
    <x v="1"/>
    <x v="2"/>
  </r>
  <r>
    <n v="39"/>
    <x v="38"/>
    <s v="$1,711"/>
    <n v="0.03"/>
    <n v="1382"/>
    <n v="0.01"/>
    <x v="1"/>
    <x v="0"/>
  </r>
  <r>
    <n v="40"/>
    <x v="39"/>
    <s v="$1,595"/>
    <n v="0.19600000000000001"/>
    <n v="1854"/>
    <n v="0.114"/>
    <x v="1"/>
    <x v="4"/>
  </r>
  <r>
    <n v="41"/>
    <x v="40"/>
    <s v="$1,587"/>
    <n v="-0.15"/>
    <n v="538"/>
    <n v="1.4999999999999999E-2"/>
    <x v="2"/>
    <x v="11"/>
  </r>
  <r>
    <n v="42"/>
    <x v="41"/>
    <s v="$1,585"/>
    <n v="-0.27300000000000002"/>
    <n v="206"/>
    <n v="0"/>
    <x v="2"/>
    <x v="10"/>
  </r>
  <r>
    <n v="43"/>
    <x v="42"/>
    <s v="$1,374"/>
    <n v="3.2000000000000001E-2"/>
    <n v="758"/>
    <n v="1.6E-2"/>
    <x v="0"/>
    <x v="2"/>
  </r>
  <r>
    <n v="44"/>
    <x v="43"/>
    <s v="$1,281"/>
    <n v="-8.5000000000000006E-2"/>
    <n v="1063"/>
    <n v="-2.7E-2"/>
    <x v="0"/>
    <x v="0"/>
  </r>
  <r>
    <n v="45"/>
    <x v="44"/>
    <s v="$1,073"/>
    <n v="9.5000000000000001E-2"/>
    <n v="361"/>
    <n v="2.8000000000000001E-2"/>
    <x v="0"/>
    <x v="0"/>
  </r>
  <r>
    <n v="46"/>
    <x v="45"/>
    <s v="$1,050"/>
    <n v="-0.32400000000000001"/>
    <n v="546"/>
    <n v="-1.7999999999999999E-2"/>
    <x v="2"/>
    <x v="10"/>
  </r>
  <r>
    <n v="47"/>
    <x v="46"/>
    <s v="$880"/>
    <n v="-1.7000000000000001E-2"/>
    <n v="479"/>
    <n v="-6.0000000000000001E-3"/>
    <x v="0"/>
    <x v="2"/>
  </r>
  <r>
    <n v="48"/>
    <x v="47"/>
    <s v="$852"/>
    <n v="2E-3"/>
    <n v="596"/>
    <n v="0"/>
    <x v="0"/>
    <x v="3"/>
  </r>
  <r>
    <n v="49"/>
    <x v="48"/>
    <s v="$840"/>
    <n v="8.9999999999999993E-3"/>
    <n v="1153"/>
    <n v="-2E-3"/>
    <x v="1"/>
    <x v="4"/>
  </r>
  <r>
    <n v="50"/>
    <x v="49"/>
    <s v="$818"/>
    <n v="-9.1999999999999998E-2"/>
    <n v="741"/>
    <n v="1.4999999999999999E-2"/>
    <x v="1"/>
    <x v="3"/>
  </r>
  <r>
    <n v="51"/>
    <x v="50"/>
    <s v="$797"/>
    <n v="6.5000000000000002E-2"/>
    <n v="1293"/>
    <n v="-2.7E-2"/>
    <x v="0"/>
    <x v="5"/>
  </r>
  <r>
    <n v="52"/>
    <x v="51"/>
    <s v="$779"/>
    <n v="-0.33"/>
    <n v="210"/>
    <n v="0.01"/>
    <x v="2"/>
    <x v="10"/>
  </r>
  <r>
    <n v="53"/>
    <x v="52"/>
    <s v="$765"/>
    <n v="-0.20499999999999999"/>
    <n v="518"/>
    <n v="-0.10199999999999999"/>
    <x v="0"/>
    <x v="0"/>
  </r>
  <r>
    <n v="54"/>
    <x v="53"/>
    <s v="$760"/>
    <n v="0.21"/>
    <n v="954"/>
    <n v="4.2999999999999997E-2"/>
    <x v="0"/>
    <x v="5"/>
  </r>
  <r>
    <n v="55"/>
    <x v="54"/>
    <s v="$742"/>
    <n v="-0.14799999999999999"/>
    <n v="920"/>
    <n v="-9.8000000000000004E-2"/>
    <x v="0"/>
    <x v="2"/>
  </r>
  <r>
    <n v="56"/>
    <x v="55"/>
    <s v="$736"/>
    <n v="-0.36"/>
    <n v="1960"/>
    <n v="1E-3"/>
    <x v="3"/>
    <x v="12"/>
  </r>
  <r>
    <n v="57"/>
    <x v="56"/>
    <s v="$733"/>
    <n v="4.4999999999999998E-2"/>
    <n v="365"/>
    <n v="1.4E-2"/>
    <x v="0"/>
    <x v="14"/>
  </r>
  <r>
    <n v="58"/>
    <x v="57"/>
    <s v="$690"/>
    <n v="0.19700000000000001"/>
    <n v="914"/>
    <n v="9.6000000000000002E-2"/>
    <x v="0"/>
    <x v="14"/>
  </r>
  <r>
    <n v="59"/>
    <x v="58"/>
    <s v="$672"/>
    <n v="-0.38"/>
    <n v="340"/>
    <n v="-0.11700000000000001"/>
    <x v="2"/>
    <x v="10"/>
  </r>
  <r>
    <n v="60"/>
    <x v="59"/>
    <s v="$663"/>
    <n v="-0.62"/>
    <n v="440"/>
    <n v="-8.8999999999999996E-2"/>
    <x v="0"/>
    <x v="15"/>
  </r>
  <r>
    <n v="61"/>
    <x v="60"/>
    <s v="$643"/>
    <n v="0.2"/>
    <n v="388"/>
    <n v="5.3999999999999999E-2"/>
    <x v="1"/>
    <x v="0"/>
  </r>
  <r>
    <n v="62"/>
    <x v="61"/>
    <s v="$625"/>
    <n v="-0.13"/>
    <n v="481"/>
    <n v="2.5999999999999999E-2"/>
    <x v="1"/>
    <x v="4"/>
  </r>
  <r>
    <n v="63"/>
    <x v="62"/>
    <s v="$620"/>
    <n v="8.0000000000000002E-3"/>
    <n v="2419"/>
    <n v="-4.2000000000000003E-2"/>
    <x v="0"/>
    <x v="6"/>
  </r>
  <r>
    <n v="64"/>
    <x v="63"/>
    <s v="$605"/>
    <n v="-0.29499999999999998"/>
    <n v="340"/>
    <n v="-3.0000000000000001E-3"/>
    <x v="2"/>
    <x v="9"/>
  </r>
  <r>
    <n v="65"/>
    <x v="64"/>
    <s v="$601"/>
    <n v="-0.34499999999999997"/>
    <n v="214"/>
    <n v="-3.2000000000000001E-2"/>
    <x v="2"/>
    <x v="16"/>
  </r>
  <r>
    <n v="66"/>
    <x v="65"/>
    <s v="$584"/>
    <n v="0.03"/>
    <n v="410"/>
    <n v="0.111"/>
    <x v="0"/>
    <x v="1"/>
  </r>
  <r>
    <n v="67"/>
    <x v="66"/>
    <s v="$583"/>
    <n v="5.0000000000000001E-3"/>
    <n v="361"/>
    <n v="-2.7E-2"/>
    <x v="0"/>
    <x v="0"/>
  </r>
  <r>
    <n v="68"/>
    <x v="67"/>
    <s v="$561"/>
    <n v="-0.23300000000000001"/>
    <n v="681"/>
    <n v="-5.7000000000000002E-2"/>
    <x v="1"/>
    <x v="3"/>
  </r>
  <r>
    <n v="69"/>
    <x v="68"/>
    <s v="$546"/>
    <n v="5.0000000000000001E-3"/>
    <n v="570"/>
    <n v="-2.7E-2"/>
    <x v="0"/>
    <x v="0"/>
  </r>
  <r>
    <n v="70"/>
    <x v="69"/>
    <s v="$544"/>
    <n v="-3.2000000000000001E-2"/>
    <n v="534"/>
    <n v="-1.0999999999999999E-2"/>
    <x v="0"/>
    <x v="15"/>
  </r>
  <r>
    <n v="71"/>
    <x v="70"/>
    <s v="$535"/>
    <n v="-0.14000000000000001"/>
    <n v="205"/>
    <n v="0.108"/>
    <x v="1"/>
    <x v="0"/>
  </r>
  <r>
    <n v="72"/>
    <x v="71"/>
    <s v="$529"/>
    <n v="-0.19"/>
    <n v="220"/>
    <n v="-2.1999999999999999E-2"/>
    <x v="2"/>
    <x v="8"/>
  </r>
  <r>
    <n v="73"/>
    <x v="72"/>
    <s v="_x0009_$511"/>
    <n v="-0.222"/>
    <n v="630"/>
    <n v="-0.04"/>
    <x v="0"/>
    <x v="1"/>
  </r>
  <r>
    <n v="74"/>
    <x v="73"/>
    <s v="$493"/>
    <n v="-0.32"/>
    <n v="171"/>
    <n v="-2.3E-2"/>
    <x v="2"/>
    <x v="10"/>
  </r>
  <r>
    <n v="75"/>
    <x v="74"/>
    <s v="$483"/>
    <n v="4.7E-2"/>
    <n v="1007"/>
    <n v="3.5999999999999997E-2"/>
    <x v="0"/>
    <x v="14"/>
  </r>
  <r>
    <n v="76"/>
    <x v="75"/>
    <s v="$465"/>
    <n v="-0.13"/>
    <n v="454"/>
    <n v="-7.0000000000000001E-3"/>
    <x v="1"/>
    <x v="7"/>
  </r>
  <r>
    <n v="77"/>
    <x v="76"/>
    <s v="$465"/>
    <n v="-5.2999999999999999E-2"/>
    <n v="278"/>
    <n v="5.2999999999999999E-2"/>
    <x v="1"/>
    <x v="0"/>
  </r>
  <r>
    <n v="78"/>
    <x v="77"/>
    <s v="$461"/>
    <n v="-4.7E-2"/>
    <n v="490"/>
    <n v="4.9000000000000002E-2"/>
    <x v="1"/>
    <x v="5"/>
  </r>
  <r>
    <n v="79"/>
    <x v="78"/>
    <s v="$460"/>
    <n v="3.3000000000000002E-2"/>
    <n v="192"/>
    <n v="9.0999999999999998E-2"/>
    <x v="0"/>
    <x v="0"/>
  </r>
  <r>
    <n v="80"/>
    <x v="79"/>
    <s v="$455"/>
    <n v="-7.2999999999999995E-2"/>
    <n v="64"/>
    <n v="3.2000000000000001E-2"/>
    <x v="1"/>
    <x v="4"/>
  </r>
  <r>
    <n v="81"/>
    <x v="80"/>
    <s v="$442"/>
    <n v="0.14499999999999999"/>
    <n v="537"/>
    <n v="0"/>
    <x v="0"/>
    <x v="5"/>
  </r>
  <r>
    <n v="82"/>
    <x v="81"/>
    <s v="$440"/>
    <n v="-0.42499999999999999"/>
    <n v="451"/>
    <n v="-5.0999999999999997E-2"/>
    <x v="3"/>
    <x v="12"/>
  </r>
  <r>
    <n v="83"/>
    <x v="82"/>
    <s v="$439"/>
    <n v="2.8000000000000001E-2"/>
    <n v="414"/>
    <n v="-3.3000000000000002E-2"/>
    <x v="0"/>
    <x v="5"/>
  </r>
  <r>
    <n v="84"/>
    <x v="83"/>
    <s v="$432"/>
    <n v="-0.05"/>
    <n v="560"/>
    <n v="0.02"/>
    <x v="0"/>
    <x v="4"/>
  </r>
  <r>
    <n v="85"/>
    <x v="84"/>
    <s v="$429"/>
    <n v="-0.39"/>
    <n v="128"/>
    <n v="-5.1999999999999998E-2"/>
    <x v="4"/>
    <x v="11"/>
  </r>
  <r>
    <n v="86"/>
    <x v="85"/>
    <s v="$427"/>
    <n v="-0.3"/>
    <n v="81"/>
    <n v="2.5000000000000001E-2"/>
    <x v="2"/>
    <x v="10"/>
  </r>
  <r>
    <n v="87"/>
    <x v="86"/>
    <s v="$426"/>
    <n v="-0.215"/>
    <n v="707"/>
    <n v="-0.03"/>
    <x v="1"/>
    <x v="4"/>
  </r>
  <r>
    <n v="88"/>
    <x v="87"/>
    <s v="$424"/>
    <n v="-0.24"/>
    <n v="410"/>
    <n v="0.114"/>
    <x v="3"/>
    <x v="12"/>
  </r>
  <r>
    <n v="89"/>
    <x v="88"/>
    <s v="$419"/>
    <n v="-0.35"/>
    <n v="173"/>
    <n v="-0.13100000000000001"/>
    <x v="2"/>
    <x v="8"/>
  </r>
  <r>
    <n v="90"/>
    <x v="89"/>
    <s v="$418"/>
    <n v="-0.157"/>
    <n v="791"/>
    <n v="1.4999999999999999E-2"/>
    <x v="0"/>
    <x v="14"/>
  </r>
  <r>
    <n v="91"/>
    <x v="90"/>
    <s v="$405"/>
    <n v="-0.374"/>
    <n v="252"/>
    <n v="-0.11"/>
    <x v="1"/>
    <x v="4"/>
  </r>
  <r>
    <n v="92"/>
    <x v="91"/>
    <s v="$404"/>
    <n v="-0.311"/>
    <n v="187"/>
    <n v="-5.0999999999999997E-2"/>
    <x v="2"/>
    <x v="13"/>
  </r>
  <r>
    <n v="93"/>
    <x v="92"/>
    <s v="$388"/>
    <n v="4.7E-2"/>
    <n v="389"/>
    <n v="5.0000000000000001E-3"/>
    <x v="0"/>
    <x v="3"/>
  </r>
  <r>
    <n v="94"/>
    <x v="93"/>
    <s v="$381"/>
    <n v="-0.24099999999999999"/>
    <n v="342"/>
    <n v="-0.13"/>
    <x v="1"/>
    <x v="2"/>
  </r>
  <r>
    <n v="95"/>
    <x v="94"/>
    <s v="$368"/>
    <n v="-0.13500000000000001"/>
    <n v="167"/>
    <n v="-0.04"/>
    <x v="1"/>
    <x v="2"/>
  </r>
  <r>
    <n v="96"/>
    <x v="95"/>
    <s v="$350"/>
    <n v="-0.379"/>
    <n v="1197"/>
    <n v="-1.2E-2"/>
    <x v="0"/>
    <x v="14"/>
  </r>
  <r>
    <n v="97"/>
    <x v="96"/>
    <s v="$348"/>
    <n v="-6.7000000000000004E-2"/>
    <n v="865"/>
    <n v="-3.6999999999999998E-2"/>
    <x v="0"/>
    <x v="6"/>
  </r>
  <r>
    <n v="98"/>
    <x v="97"/>
    <s v="$343"/>
    <n v="3.5000000000000003E-2"/>
    <n v="383"/>
    <n v="0"/>
    <x v="0"/>
    <x v="5"/>
  </r>
  <r>
    <n v="99"/>
    <x v="98"/>
    <s v="$338"/>
    <n v="-0.191"/>
    <n v="53"/>
    <n v="0"/>
    <x v="2"/>
    <x v="8"/>
  </r>
  <r>
    <n v="100"/>
    <x v="99"/>
    <s v="$337"/>
    <n v="-0.27"/>
    <n v="60"/>
    <n v="3.4000000000000002E-2"/>
    <x v="1"/>
    <x v="1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s v="McDonald's"/>
    <s v="$40,517"/>
    <n v="3.0000000000000001E-3"/>
    <n v="13682"/>
    <n v="-1.2E-2"/>
    <x v="0"/>
    <s v="Burger"/>
  </r>
  <r>
    <n v="2"/>
    <s v="Starbucks"/>
    <s v="$18,485"/>
    <n v="-0.13500000000000001"/>
    <n v="15337"/>
    <n v="1.9E-2"/>
    <x v="0"/>
    <s v="Coffee Cafe"/>
  </r>
  <r>
    <n v="3"/>
    <s v="Chick-fil-A"/>
    <s v="$13,745"/>
    <n v="0.13"/>
    <n v="2659"/>
    <n v="6.7000000000000004E-2"/>
    <x v="0"/>
    <s v="Chicken"/>
  </r>
  <r>
    <n v="4"/>
    <s v="Taco Bell"/>
    <s v="$11,294"/>
    <n v="0"/>
    <n v="6799"/>
    <n v="5.0000000000000001E-3"/>
    <x v="0"/>
    <s v="Mexican"/>
  </r>
  <r>
    <n v="5"/>
    <s v="Wendy's"/>
    <s v="$10,231"/>
    <n v="4.8000000000000001E-2"/>
    <n v="5881"/>
    <n v="5.0000000000000001E-3"/>
    <x v="0"/>
    <s v="Burger"/>
  </r>
  <r>
    <n v="6"/>
    <s v="Burger King"/>
    <s v="$9,657"/>
    <n v="-5.3999999999999999E-2"/>
    <n v="7081"/>
    <n v="-3.5999999999999997E-2"/>
    <x v="0"/>
    <s v="Burger"/>
  </r>
  <r>
    <n v="7"/>
    <s v="Dunkin'"/>
    <s v="$8,762"/>
    <n v="-5.0999999999999997E-2"/>
    <n v="9083"/>
    <n v="-5.7000000000000002E-2"/>
    <x v="0"/>
    <s v="Coffee Cafe"/>
  </r>
  <r>
    <n v="8"/>
    <s v="Subway"/>
    <s v="$8,318"/>
    <n v="-0.185"/>
    <n v="22005"/>
    <n v="-7.4999999999999997E-2"/>
    <x v="0"/>
    <s v="Sandwich"/>
  </r>
  <r>
    <n v="9"/>
    <s v="Domino's"/>
    <s v="$8,287"/>
    <n v="0.17599999999999999"/>
    <n v="6355"/>
    <n v="3.6999999999999998E-2"/>
    <x v="0"/>
    <s v="Pizza"/>
  </r>
  <r>
    <n v="10"/>
    <s v="Chipotle Mexican Grill"/>
    <s v="$5,921"/>
    <n v="6.5000000000000002E-2"/>
    <n v="2724"/>
    <n v="5.6000000000000001E-2"/>
    <x v="1"/>
    <s v="Mexican"/>
  </r>
  <r>
    <n v="11"/>
    <s v="Sonic Drive-In"/>
    <s v="$5,680"/>
    <n v="0.21199999999999999"/>
    <n v="3526"/>
    <n v="0"/>
    <x v="0"/>
    <s v="Burger"/>
  </r>
  <r>
    <n v="12"/>
    <s v="Pizza Hut"/>
    <s v="$5,436"/>
    <n v="-2.1999999999999999E-2"/>
    <n v="6561"/>
    <n v="-0.10199999999999999"/>
    <x v="0"/>
    <s v="Pizza"/>
  </r>
  <r>
    <n v="13"/>
    <s v="Panera Bread"/>
    <s v="$5,350"/>
    <n v="-0.105"/>
    <n v="2106"/>
    <n v="-2.3E-2"/>
    <x v="1"/>
    <s v="Sandwich"/>
  </r>
  <r>
    <n v="14"/>
    <s v="KFC"/>
    <s v="$4,742"/>
    <n v="4.2999999999999997E-2"/>
    <n v="3943"/>
    <n v="-0.03"/>
    <x v="0"/>
    <s v="Chicken"/>
  </r>
  <r>
    <n v="15"/>
    <s v="Popeyes Louisiana Kitchen"/>
    <s v="$4,587"/>
    <n v="0.20300000000000001"/>
    <n v="2608"/>
    <n v="5.2999999999999999E-2"/>
    <x v="0"/>
    <s v="Chicken"/>
  </r>
  <r>
    <n v="16"/>
    <s v="Arby's"/>
    <s v="$4,215"/>
    <n v="8.5000000000000006E-2"/>
    <n v="3369"/>
    <n v="3.0000000000000001E-3"/>
    <x v="0"/>
    <s v="Sandwich"/>
  </r>
  <r>
    <n v="17"/>
    <s v="Dairy Queen"/>
    <s v="$3,978"/>
    <n v="5.8000000000000003E-2"/>
    <n v="4361"/>
    <n v="-5.0000000000000001E-3"/>
    <x v="0"/>
    <s v="Frozen Desserts"/>
  </r>
  <r>
    <n v="18"/>
    <s v="Little Caesars"/>
    <s v="$3,947"/>
    <n v="3.5000000000000003E-2"/>
    <n v="4150"/>
    <n v="-1.4999999999999999E-2"/>
    <x v="0"/>
    <s v="Pizza"/>
  </r>
  <r>
    <n v="19"/>
    <s v="Panda Express"/>
    <s v="$3,817"/>
    <n v="-3.3000000000000002E-2"/>
    <n v="2263"/>
    <n v="2.4E-2"/>
    <x v="1"/>
    <s v="Asian/Noodle"/>
  </r>
  <r>
    <n v="20"/>
    <s v="Jack in the Box"/>
    <s v="$3,673"/>
    <n v="4.8000000000000001E-2"/>
    <n v="2241"/>
    <n v="-1E-3"/>
    <x v="0"/>
    <s v="Burger"/>
  </r>
  <r>
    <n v="21"/>
    <s v="Olive Garden"/>
    <s v="$3,407"/>
    <n v="-0.20499999999999999"/>
    <n v="868"/>
    <n v="2E-3"/>
    <x v="2"/>
    <s v="Italian/Pizza"/>
  </r>
  <r>
    <n v="22"/>
    <s v="Papa John's"/>
    <s v="$3,191"/>
    <n v="0.159"/>
    <n v="3134"/>
    <n v="-3.0000000000000001E-3"/>
    <x v="0"/>
    <s v="Pizza"/>
  </r>
  <r>
    <n v="23"/>
    <s v="Buffalo Wild Wings"/>
    <s v="$3,114"/>
    <n v="-0.151"/>
    <n v="1204"/>
    <n v="-2E-3"/>
    <x v="2"/>
    <s v="Sports Bar"/>
  </r>
  <r>
    <n v="24"/>
    <s v="Applebee's"/>
    <s v="$3,101"/>
    <n v="-0.24099999999999999"/>
    <n v="1600"/>
    <n v="-3.9E-2"/>
    <x v="2"/>
    <s v="Varied Menu"/>
  </r>
  <r>
    <n v="25"/>
    <s v="Chili's Grill &amp; Bar"/>
    <s v="$3,082"/>
    <n v="-0.13500000000000001"/>
    <n v="1233"/>
    <n v="-7.0000000000000001E-3"/>
    <x v="2"/>
    <s v="Varied Menu"/>
  </r>
  <r>
    <n v="26"/>
    <s v="Whataburger"/>
    <s v="$2,698"/>
    <n v="5.6000000000000001E-2"/>
    <n v="844"/>
    <n v="1.7000000000000001E-2"/>
    <x v="0"/>
    <s v="Burger"/>
  </r>
  <r>
    <n v="27"/>
    <s v="Texas Roadhouse"/>
    <s v="$2,694"/>
    <n v="-0.13400000000000001"/>
    <n v="572"/>
    <n v="3.4000000000000002E-2"/>
    <x v="2"/>
    <s v="Steak"/>
  </r>
  <r>
    <n v="28"/>
    <s v="IHOP"/>
    <s v="$2,138"/>
    <n v="-0.34599999999999997"/>
    <n v="1670"/>
    <n v="-2.3E-2"/>
    <x v="3"/>
    <s v="Family Style"/>
  </r>
  <r>
    <n v="29"/>
    <s v="Outback Steakhouse"/>
    <s v="$2,087"/>
    <n v="-0.20799999999999999"/>
    <n v="706"/>
    <n v="-2.5000000000000001E-2"/>
    <x v="2"/>
    <s v="Steak"/>
  </r>
  <r>
    <n v="30"/>
    <s v="Zaxby's"/>
    <s v="$1,996"/>
    <n v="0.05"/>
    <n v="909"/>
    <n v="6.0000000000000001E-3"/>
    <x v="1"/>
    <s v="Chicken"/>
  </r>
  <r>
    <n v="31"/>
    <s v="Culver's"/>
    <s v="$1,986"/>
    <n v="0.106"/>
    <n v="782"/>
    <n v="6.8000000000000005E-2"/>
    <x v="0"/>
    <s v="Burger"/>
  </r>
  <r>
    <n v="32"/>
    <s v="Jimmy John's Gourmet Sandwiches"/>
    <s v="$1,925"/>
    <n v="-8.5000000000000006E-2"/>
    <n v="2705"/>
    <n v="-2.9000000000000001E-2"/>
    <x v="1"/>
    <s v="Sandwich"/>
  </r>
  <r>
    <n v="33"/>
    <s v="Wingstop"/>
    <s v="$1,823"/>
    <n v="0.31"/>
    <n v="1359"/>
    <n v="0.104"/>
    <x v="1"/>
    <s v="Chicken"/>
  </r>
  <r>
    <n v="34"/>
    <s v="Hardee's"/>
    <s v="$1,820"/>
    <n v="-9.5000000000000001E-2"/>
    <n v="1755"/>
    <n v="-2.9000000000000001E-2"/>
    <x v="0"/>
    <s v="Burger"/>
  </r>
  <r>
    <n v="35"/>
    <s v="Cracker Barrel"/>
    <s v="$1,770"/>
    <n v="-0.29699999999999999"/>
    <n v="663"/>
    <n v="5.0000000000000001E-3"/>
    <x v="3"/>
    <s v="Family Style"/>
  </r>
  <r>
    <n v="36"/>
    <s v="Red Lobster"/>
    <s v="$1,755"/>
    <n v="-0.29499999999999998"/>
    <n v="675"/>
    <n v="-6.0000000000000001E-3"/>
    <x v="2"/>
    <s v="Seafood"/>
  </r>
  <r>
    <n v="37"/>
    <s v="Denny's"/>
    <s v="$1,744"/>
    <n v="-0.35199999999999998"/>
    <n v="1534"/>
    <n v="-0.02"/>
    <x v="3"/>
    <s v="Family Style"/>
  </r>
  <r>
    <n v="38"/>
    <s v="Raising Cane's Chicken Fingers"/>
    <s v="$1,723"/>
    <n v="0.17499999999999999"/>
    <n v="509"/>
    <n v="0.114"/>
    <x v="1"/>
    <s v="Chicken"/>
  </r>
  <r>
    <n v="39"/>
    <s v="Five Guys"/>
    <s v="$1,711"/>
    <n v="0.03"/>
    <n v="1382"/>
    <n v="0.01"/>
    <x v="1"/>
    <s v="Burger"/>
  </r>
  <r>
    <n v="40"/>
    <s v="Jersey Mike's Subs"/>
    <s v="$1,595"/>
    <n v="0.19600000000000001"/>
    <n v="1854"/>
    <n v="0.114"/>
    <x v="1"/>
    <s v="Sandwich"/>
  </r>
  <r>
    <n v="41"/>
    <s v="LongHorn Steakhouse"/>
    <s v="$1,587"/>
    <n v="-0.15"/>
    <n v="538"/>
    <n v="1.4999999999999999E-2"/>
    <x v="2"/>
    <s v="Steak"/>
  </r>
  <r>
    <n v="42"/>
    <s v="The Cheesecake Factory"/>
    <s v="$1,585"/>
    <n v="-0.27300000000000002"/>
    <n v="206"/>
    <n v="0"/>
    <x v="2"/>
    <s v="Varied Menu"/>
  </r>
  <r>
    <n v="43"/>
    <s v="Bojangles"/>
    <s v="$1,374"/>
    <n v="3.2000000000000001E-2"/>
    <n v="758"/>
    <n v="1.6E-2"/>
    <x v="0"/>
    <s v="Chicken"/>
  </r>
  <r>
    <n v="44"/>
    <s v="Carl's Jr."/>
    <s v="$1,281"/>
    <n v="-8.5000000000000006E-2"/>
    <n v="1063"/>
    <n v="-2.7E-2"/>
    <x v="0"/>
    <s v="Burger"/>
  </r>
  <r>
    <n v="45"/>
    <s v="In-N-Out Burger"/>
    <s v="$1,073"/>
    <n v="9.5000000000000001E-2"/>
    <n v="361"/>
    <n v="2.8000000000000001E-2"/>
    <x v="0"/>
    <s v="Burger"/>
  </r>
  <r>
    <n v="46"/>
    <s v="Red Robin"/>
    <s v="$1,050"/>
    <n v="-0.32400000000000001"/>
    <n v="546"/>
    <n v="-1.7999999999999999E-2"/>
    <x v="2"/>
    <s v="Varied Menu"/>
  </r>
  <r>
    <n v="47"/>
    <s v="El Pollo Loco"/>
    <s v="$880"/>
    <n v="-1.7000000000000001E-2"/>
    <n v="479"/>
    <n v="-6.0000000000000001E-3"/>
    <x v="0"/>
    <s v="Chicken"/>
  </r>
  <r>
    <n v="48"/>
    <s v="Del Taco"/>
    <s v="$852"/>
    <n v="2E-3"/>
    <n v="596"/>
    <n v="0"/>
    <x v="0"/>
    <s v="Mexican"/>
  </r>
  <r>
    <n v="49"/>
    <s v="Firehouse Subs"/>
    <s v="$840"/>
    <n v="8.9999999999999993E-3"/>
    <n v="1153"/>
    <n v="-2E-3"/>
    <x v="1"/>
    <s v="Sandwich"/>
  </r>
  <r>
    <n v="50"/>
    <s v="Qdoba Mexican Eats"/>
    <s v="$818"/>
    <n v="-9.1999999999999998E-2"/>
    <n v="741"/>
    <n v="1.4999999999999999E-2"/>
    <x v="1"/>
    <s v="Mexican"/>
  </r>
  <r>
    <n v="51"/>
    <s v="Papa Murphy's Pizza"/>
    <s v="$797"/>
    <n v="6.5000000000000002E-2"/>
    <n v="1293"/>
    <n v="-2.7E-2"/>
    <x v="0"/>
    <s v="Pizza"/>
  </r>
  <r>
    <n v="52"/>
    <s v="BJ's Restaurant &amp; Brewhouse"/>
    <s v="$779"/>
    <n v="-0.33"/>
    <n v="210"/>
    <n v="0.01"/>
    <x v="2"/>
    <s v="Varied Menu"/>
  </r>
  <r>
    <n v="53"/>
    <s v="Steak 'n Shake"/>
    <s v="$765"/>
    <n v="-0.20499999999999999"/>
    <n v="518"/>
    <n v="-0.10199999999999999"/>
    <x v="0"/>
    <s v="Burger"/>
  </r>
  <r>
    <n v="54"/>
    <s v="Marco's Pizza"/>
    <s v="$760"/>
    <n v="0.21"/>
    <n v="954"/>
    <n v="4.2999999999999997E-2"/>
    <x v="0"/>
    <s v="Pizza"/>
  </r>
  <r>
    <n v="55"/>
    <s v="Church's Chicken"/>
    <s v="$742"/>
    <n v="-0.14799999999999999"/>
    <n v="920"/>
    <n v="-9.8000000000000004E-2"/>
    <x v="0"/>
    <s v="Chicken"/>
  </r>
  <r>
    <n v="56"/>
    <s v="Waffle House"/>
    <s v="$736"/>
    <n v="-0.36"/>
    <n v="1960"/>
    <n v="1E-3"/>
    <x v="3"/>
    <s v="Family Style"/>
  </r>
  <r>
    <n v="57"/>
    <s v="Krispy Kreme"/>
    <s v="$733"/>
    <n v="4.4999999999999998E-2"/>
    <n v="365"/>
    <n v="1.4E-2"/>
    <x v="0"/>
    <s v="Other Beverage/snack"/>
  </r>
  <r>
    <n v="58"/>
    <s v="Tropical Smoothie Cafe"/>
    <s v="$690"/>
    <n v="0.19700000000000001"/>
    <n v="914"/>
    <n v="9.6000000000000002E-2"/>
    <x v="0"/>
    <s v="Other Beverage/snack"/>
  </r>
  <r>
    <n v="59"/>
    <s v="TGI Fridays"/>
    <s v="$672"/>
    <n v="-0.38"/>
    <n v="340"/>
    <n v="-0.11700000000000001"/>
    <x v="2"/>
    <s v="Varied Menu"/>
  </r>
  <r>
    <n v="60"/>
    <s v="Golden Corral"/>
    <s v="$663"/>
    <n v="-0.62"/>
    <n v="440"/>
    <n v="-8.8999999999999996E-2"/>
    <x v="0"/>
    <s v="All Other"/>
  </r>
  <r>
    <n v="61"/>
    <s v="Freddy's Frozen Custard &amp; Steakburgers"/>
    <s v="$643"/>
    <n v="0.2"/>
    <n v="388"/>
    <n v="5.3999999999999999E-2"/>
    <x v="1"/>
    <s v="Burger"/>
  </r>
  <r>
    <n v="62"/>
    <s v="McAlister's Deli"/>
    <s v="$625"/>
    <n v="-0.13"/>
    <n v="481"/>
    <n v="2.5999999999999999E-2"/>
    <x v="1"/>
    <s v="Sandwich"/>
  </r>
  <r>
    <n v="63"/>
    <s v="Baskin-Robbins"/>
    <s v="$620"/>
    <n v="8.0000000000000002E-3"/>
    <n v="2419"/>
    <n v="-4.2000000000000003E-2"/>
    <x v="0"/>
    <s v="Frozen Desserts"/>
  </r>
  <r>
    <n v="64"/>
    <s v="Hooters"/>
    <s v="$605"/>
    <n v="-0.29499999999999998"/>
    <n v="340"/>
    <n v="-3.0000000000000001E-3"/>
    <x v="2"/>
    <s v="Sports Bar"/>
  </r>
  <r>
    <n v="65"/>
    <s v="P.F. Chang's"/>
    <s v="$601"/>
    <n v="-0.34499999999999997"/>
    <n v="214"/>
    <n v="-3.2000000000000001E-2"/>
    <x v="2"/>
    <s v="Asian"/>
  </r>
  <r>
    <n v="66"/>
    <s v="Dutch Bros Coffee"/>
    <s v="$584"/>
    <n v="0.03"/>
    <n v="410"/>
    <n v="0.111"/>
    <x v="0"/>
    <s v="Coffee Cafe"/>
  </r>
  <r>
    <n v="67"/>
    <s v="White Castle"/>
    <s v="$583"/>
    <n v="5.0000000000000001E-3"/>
    <n v="361"/>
    <n v="-2.7E-2"/>
    <x v="0"/>
    <s v="Burger"/>
  </r>
  <r>
    <n v="68"/>
    <s v="Moe's Southwest Grill"/>
    <s v="$561"/>
    <n v="-0.23300000000000001"/>
    <n v="681"/>
    <n v="-5.7000000000000002E-2"/>
    <x v="1"/>
    <s v="Mexican"/>
  </r>
  <r>
    <n v="69"/>
    <s v="Checkers Drive-In Restaurants"/>
    <s v="$546"/>
    <n v="5.0000000000000001E-3"/>
    <n v="570"/>
    <n v="-2.7E-2"/>
    <x v="0"/>
    <s v="Burger"/>
  </r>
  <r>
    <n v="70"/>
    <s v="Captain D's Seafood Kitchen"/>
    <s v="$544"/>
    <n v="-3.2000000000000001E-2"/>
    <n v="534"/>
    <n v="-1.0999999999999999E-2"/>
    <x v="0"/>
    <s v="All Other"/>
  </r>
  <r>
    <n v="71"/>
    <s v="Shake Shack"/>
    <s v="$535"/>
    <n v="-0.14000000000000001"/>
    <n v="205"/>
    <n v="0.108"/>
    <x v="1"/>
    <s v="Burger"/>
  </r>
  <r>
    <n v="72"/>
    <s v="Carrabba's Italian Grill"/>
    <s v="$529"/>
    <n v="-0.19"/>
    <n v="220"/>
    <n v="-2.1999999999999999E-2"/>
    <x v="2"/>
    <s v="Italian/Pizza"/>
  </r>
  <r>
    <n v="73"/>
    <s v="Tim Hortons"/>
    <s v="_x0009_$511"/>
    <n v="-0.222"/>
    <n v="630"/>
    <n v="-0.04"/>
    <x v="0"/>
    <s v="Coffee Cafe"/>
  </r>
  <r>
    <n v="74"/>
    <s v="Cheddar's Scratch Kitchen"/>
    <s v="$493"/>
    <n v="-0.32"/>
    <n v="171"/>
    <n v="-2.3E-2"/>
    <x v="2"/>
    <s v="Varied Menu"/>
  </r>
  <r>
    <n v="75"/>
    <s v="Smoothie King"/>
    <s v="$483"/>
    <n v="4.7E-2"/>
    <n v="1007"/>
    <n v="3.5999999999999997E-2"/>
    <x v="0"/>
    <s v="Other Beverage/snack"/>
  </r>
  <r>
    <n v="76"/>
    <s v="Noodles &amp; Company"/>
    <s v="$465"/>
    <n v="-0.13"/>
    <n v="454"/>
    <n v="-7.0000000000000001E-3"/>
    <x v="1"/>
    <s v="Asian/Noodle"/>
  </r>
  <r>
    <n v="77"/>
    <s v="The Habit Burger Grill"/>
    <s v="$465"/>
    <n v="-5.2999999999999999E-2"/>
    <n v="278"/>
    <n v="5.2999999999999999E-2"/>
    <x v="1"/>
    <s v="Burger"/>
  </r>
  <r>
    <n v="78"/>
    <s v="MOD Pizza"/>
    <s v="$461"/>
    <n v="-4.7E-2"/>
    <n v="490"/>
    <n v="4.9000000000000002E-2"/>
    <x v="1"/>
    <s v="Pizza"/>
  </r>
  <r>
    <n v="79"/>
    <s v="Jack's"/>
    <s v="$460"/>
    <n v="3.3000000000000002E-2"/>
    <n v="192"/>
    <n v="9.0999999999999998E-2"/>
    <x v="0"/>
    <s v="Burger"/>
  </r>
  <r>
    <n v="80"/>
    <s v="Portillo's"/>
    <s v="$455"/>
    <n v="-7.2999999999999995E-2"/>
    <n v="64"/>
    <n v="3.2000000000000001E-2"/>
    <x v="1"/>
    <s v="Sandwich"/>
  </r>
  <r>
    <n v="81"/>
    <s v="Hungry Howie's Pizza"/>
    <s v="$442"/>
    <n v="0.14499999999999999"/>
    <n v="537"/>
    <n v="0"/>
    <x v="0"/>
    <s v="Pizza"/>
  </r>
  <r>
    <n v="82"/>
    <s v="Bob Evans"/>
    <s v="$440"/>
    <n v="-0.42499999999999999"/>
    <n v="451"/>
    <n v="-5.0999999999999997E-2"/>
    <x v="3"/>
    <s v="Family Style"/>
  </r>
  <r>
    <n v="83"/>
    <s v="Round Table Pizza"/>
    <s v="$439"/>
    <n v="2.8000000000000001E-2"/>
    <n v="414"/>
    <n v="-3.3000000000000002E-2"/>
    <x v="0"/>
    <s v="Pizza"/>
  </r>
  <r>
    <n v="84"/>
    <s v="Charleys Philly Steaks"/>
    <s v="$432"/>
    <n v="-0.05"/>
    <n v="560"/>
    <n v="0.02"/>
    <x v="0"/>
    <s v="Sandwich"/>
  </r>
  <r>
    <n v="85"/>
    <s v="Ruth's Chris Steak House"/>
    <s v="$429"/>
    <n v="-0.39"/>
    <n v="128"/>
    <n v="-5.1999999999999998E-2"/>
    <x v="4"/>
    <s v="Steak"/>
  </r>
  <r>
    <n v="86"/>
    <s v="Yard House"/>
    <s v="$427"/>
    <n v="-0.3"/>
    <n v="81"/>
    <n v="2.5000000000000001E-2"/>
    <x v="2"/>
    <s v="Varied Menu"/>
  </r>
  <r>
    <n v="87"/>
    <s v="Einstein Bros. Bagels"/>
    <s v="$426"/>
    <n v="-0.215"/>
    <n v="707"/>
    <n v="-0.03"/>
    <x v="1"/>
    <s v="Sandwich"/>
  </r>
  <r>
    <n v="88"/>
    <s v="First Watch"/>
    <s v="$424"/>
    <n v="-0.24"/>
    <n v="410"/>
    <n v="0.114"/>
    <x v="3"/>
    <s v="Family Style"/>
  </r>
  <r>
    <n v="89"/>
    <s v="California Pizza Kitchen"/>
    <s v="$419"/>
    <n v="-0.35"/>
    <n v="173"/>
    <n v="-0.13100000000000001"/>
    <x v="2"/>
    <s v="Italian/Pizza"/>
  </r>
  <r>
    <n v="90"/>
    <s v="Jamba"/>
    <s v="$418"/>
    <n v="-0.157"/>
    <n v="791"/>
    <n v="1.4999999999999999E-2"/>
    <x v="0"/>
    <s v="Other Beverage/snack"/>
  </r>
  <r>
    <n v="91"/>
    <s v="Jason's Deli"/>
    <s v="$405"/>
    <n v="-0.374"/>
    <n v="252"/>
    <n v="-0.11"/>
    <x v="1"/>
    <s v="Sandwich"/>
  </r>
  <r>
    <n v="92"/>
    <s v="Bonefish Grill"/>
    <s v="$404"/>
    <n v="-0.311"/>
    <n v="187"/>
    <n v="-5.0999999999999997E-2"/>
    <x v="2"/>
    <s v="Seafood"/>
  </r>
  <r>
    <n v="93"/>
    <s v="Taco John's"/>
    <s v="$388"/>
    <n v="4.7E-2"/>
    <n v="389"/>
    <n v="5.0000000000000001E-3"/>
    <x v="0"/>
    <s v="Mexican"/>
  </r>
  <r>
    <n v="94"/>
    <s v="Boston Market"/>
    <s v="$381"/>
    <n v="-0.24099999999999999"/>
    <n v="342"/>
    <n v="-0.13"/>
    <x v="1"/>
    <s v="Chicken"/>
  </r>
  <r>
    <n v="95"/>
    <s v="Pollo Tropical"/>
    <s v="$368"/>
    <n v="-0.13500000000000001"/>
    <n v="167"/>
    <n v="-0.04"/>
    <x v="1"/>
    <s v="Chicken"/>
  </r>
  <r>
    <n v="96"/>
    <s v="Auntie Anne's"/>
    <s v="$350"/>
    <n v="-0.379"/>
    <n v="1197"/>
    <n v="-1.2E-2"/>
    <x v="0"/>
    <s v="Other Beverage/snack"/>
  </r>
  <r>
    <n v="97"/>
    <s v="Cold Stone Creamery"/>
    <s v="$348"/>
    <n v="-6.7000000000000004E-2"/>
    <n v="865"/>
    <n v="-3.6999999999999998E-2"/>
    <x v="0"/>
    <s v="Frozen Desserts"/>
  </r>
  <r>
    <n v="98"/>
    <s v="Jet's Pizza"/>
    <s v="$343"/>
    <n v="3.5000000000000003E-2"/>
    <n v="383"/>
    <n v="0"/>
    <x v="0"/>
    <s v="Pizza"/>
  </r>
  <r>
    <n v="99"/>
    <s v="Maggiano's Little Italy"/>
    <s v="$338"/>
    <n v="-0.191"/>
    <n v="53"/>
    <n v="0"/>
    <x v="2"/>
    <s v="Italian/Pizza"/>
  </r>
  <r>
    <n v="100"/>
    <s v="The Capital Grille"/>
    <s v="$337"/>
    <n v="-0.27"/>
    <n v="60"/>
    <n v="3.4000000000000002E-2"/>
    <x v="1"/>
    <s v="Stea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A29AB0-50AD-4C9B-8E88-7656582D5D79}"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G3:H20" firstHeaderRow="1" firstDataRow="1" firstDataCol="1"/>
  <pivotFields count="8">
    <pivotField dataField="1" showAll="0"/>
    <pivotField showAll="0"/>
    <pivotField showAll="0"/>
    <pivotField numFmtId="10" showAll="0"/>
    <pivotField showAll="0"/>
    <pivotField numFmtId="10" showAll="0"/>
    <pivotField showAll="0"/>
    <pivotField axis="axisRow" showAll="0" sortType="ascending">
      <items count="21">
        <item m="1" x="18"/>
        <item m="1" x="17"/>
        <item h="1" x="15"/>
        <item x="16"/>
        <item x="7"/>
        <item x="0"/>
        <item x="2"/>
        <item x="1"/>
        <item h="1" m="1" x="19"/>
        <item x="12"/>
        <item x="6"/>
        <item x="8"/>
        <item x="3"/>
        <item x="14"/>
        <item x="5"/>
        <item x="4"/>
        <item x="13"/>
        <item x="9"/>
        <item x="11"/>
        <item x="10"/>
        <item t="default"/>
      </items>
    </pivotField>
  </pivotFields>
  <rowFields count="1">
    <field x="7"/>
  </rowFields>
  <rowItems count="17">
    <i>
      <x v="3"/>
    </i>
    <i>
      <x v="4"/>
    </i>
    <i>
      <x v="5"/>
    </i>
    <i>
      <x v="6"/>
    </i>
    <i>
      <x v="7"/>
    </i>
    <i>
      <x v="9"/>
    </i>
    <i>
      <x v="10"/>
    </i>
    <i>
      <x v="11"/>
    </i>
    <i>
      <x v="12"/>
    </i>
    <i>
      <x v="13"/>
    </i>
    <i>
      <x v="14"/>
    </i>
    <i>
      <x v="15"/>
    </i>
    <i>
      <x v="16"/>
    </i>
    <i>
      <x v="17"/>
    </i>
    <i>
      <x v="18"/>
    </i>
    <i>
      <x v="19"/>
    </i>
    <i t="grand">
      <x/>
    </i>
  </rowItems>
  <colItems count="1">
    <i/>
  </colItems>
  <dataFields count="1">
    <dataField name="Sum of RANK"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41F4FA-2414-4A8F-A5B1-011402F72494}"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3:E9" firstHeaderRow="1" firstDataRow="1" firstDataCol="1"/>
  <pivotFields count="8">
    <pivotField showAll="0"/>
    <pivotField showAll="0"/>
    <pivotField dataField="1" showAll="0"/>
    <pivotField numFmtId="10" showAll="0"/>
    <pivotField showAll="0"/>
    <pivotField numFmtId="10" showAll="0"/>
    <pivotField axis="axisRow" showAll="0">
      <items count="8">
        <item m="1" x="5"/>
        <item m="1" x="6"/>
        <item x="2"/>
        <item x="1"/>
        <item x="4"/>
        <item x="3"/>
        <item x="0"/>
        <item t="default"/>
      </items>
    </pivotField>
    <pivotField showAll="0"/>
  </pivotFields>
  <rowFields count="1">
    <field x="6"/>
  </rowFields>
  <rowItems count="6">
    <i>
      <x v="2"/>
    </i>
    <i>
      <x v="3"/>
    </i>
    <i>
      <x v="4"/>
    </i>
    <i>
      <x v="5"/>
    </i>
    <i>
      <x v="6"/>
    </i>
    <i t="grand">
      <x/>
    </i>
  </rowItems>
  <colItems count="1">
    <i/>
  </colItems>
  <dataFields count="1">
    <dataField name="Count of 2020 U.S. Sales ($000,000)" fld="2"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279E44-103D-4CC1-8A34-911F715B895B}"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1:G60" firstHeaderRow="1" firstDataRow="2" firstDataCol="1"/>
  <pivotFields count="8">
    <pivotField showAll="0"/>
    <pivotField showAll="0"/>
    <pivotField dataField="1" showAll="0"/>
    <pivotField numFmtId="10" showAll="0"/>
    <pivotField showAll="0"/>
    <pivotField numFmtId="10" showAll="0"/>
    <pivotField axis="axisCol" showAll="0">
      <items count="8">
        <item sd="0" m="1" x="5"/>
        <item sd="0" m="1" x="6"/>
        <item sd="0" x="2"/>
        <item sd="0" x="1"/>
        <item sd="0" x="4"/>
        <item sd="0" x="3"/>
        <item sd="0" x="0"/>
        <item t="default"/>
      </items>
    </pivotField>
    <pivotField axis="axisRow" showAll="0">
      <items count="21">
        <item m="1" x="18"/>
        <item m="1" x="17"/>
        <item x="15"/>
        <item x="16"/>
        <item x="7"/>
        <item x="0"/>
        <item x="2"/>
        <item x="1"/>
        <item m="1" x="19"/>
        <item x="12"/>
        <item x="6"/>
        <item x="8"/>
        <item x="3"/>
        <item x="14"/>
        <item x="5"/>
        <item x="4"/>
        <item x="13"/>
        <item x="9"/>
        <item x="11"/>
        <item x="10"/>
        <item t="default"/>
      </items>
    </pivotField>
  </pivotFields>
  <rowFields count="1">
    <field x="7"/>
  </rowFields>
  <rowItems count="18">
    <i>
      <x v="2"/>
    </i>
    <i>
      <x v="3"/>
    </i>
    <i>
      <x v="4"/>
    </i>
    <i>
      <x v="5"/>
    </i>
    <i>
      <x v="6"/>
    </i>
    <i>
      <x v="7"/>
    </i>
    <i>
      <x v="9"/>
    </i>
    <i>
      <x v="10"/>
    </i>
    <i>
      <x v="11"/>
    </i>
    <i>
      <x v="12"/>
    </i>
    <i>
      <x v="13"/>
    </i>
    <i>
      <x v="14"/>
    </i>
    <i>
      <x v="15"/>
    </i>
    <i>
      <x v="16"/>
    </i>
    <i>
      <x v="17"/>
    </i>
    <i>
      <x v="18"/>
    </i>
    <i>
      <x v="19"/>
    </i>
    <i t="grand">
      <x/>
    </i>
  </rowItems>
  <colFields count="1">
    <field x="6"/>
  </colFields>
  <colItems count="6">
    <i>
      <x v="2"/>
    </i>
    <i>
      <x v="3"/>
    </i>
    <i>
      <x v="4"/>
    </i>
    <i>
      <x v="5"/>
    </i>
    <i>
      <x v="6"/>
    </i>
    <i t="grand">
      <x/>
    </i>
  </colItems>
  <dataFields count="1">
    <dataField name="Average of 2020 U.S. Sales ($000,000)" fld="2" subtotal="average" baseField="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3FCB7E-18C8-4FF8-B7FA-0BC1D24AC858}" name="PivotTable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9" firstHeaderRow="1" firstDataRow="1" firstDataCol="1"/>
  <pivotFields count="8">
    <pivotField showAll="0"/>
    <pivotField showAll="0">
      <items count="101">
        <item x="23"/>
        <item x="15"/>
        <item x="95"/>
        <item x="62"/>
        <item x="51"/>
        <item x="81"/>
        <item x="42"/>
        <item x="91"/>
        <item x="93"/>
        <item x="22"/>
        <item x="5"/>
        <item x="88"/>
        <item x="69"/>
        <item x="43"/>
        <item x="71"/>
        <item x="83"/>
        <item x="68"/>
        <item x="73"/>
        <item x="2"/>
        <item x="24"/>
        <item x="9"/>
        <item x="54"/>
        <item x="96"/>
        <item x="34"/>
        <item x="30"/>
        <item x="16"/>
        <item x="47"/>
        <item x="36"/>
        <item x="8"/>
        <item x="6"/>
        <item x="65"/>
        <item x="86"/>
        <item x="46"/>
        <item x="48"/>
        <item x="87"/>
        <item x="38"/>
        <item x="60"/>
        <item x="59"/>
        <item x="33"/>
        <item x="63"/>
        <item x="80"/>
        <item x="27"/>
        <item x="44"/>
        <item x="19"/>
        <item x="78"/>
        <item x="89"/>
        <item x="90"/>
        <item x="39"/>
        <item x="97"/>
        <item x="31"/>
        <item x="13"/>
        <item x="56"/>
        <item x="17"/>
        <item x="40"/>
        <item x="98"/>
        <item x="53"/>
        <item x="61"/>
        <item x="0"/>
        <item x="77"/>
        <item x="67"/>
        <item x="75"/>
        <item x="20"/>
        <item x="28"/>
        <item x="64"/>
        <item x="18"/>
        <item x="12"/>
        <item x="21"/>
        <item x="50"/>
        <item x="11"/>
        <item x="94"/>
        <item x="14"/>
        <item x="79"/>
        <item x="49"/>
        <item x="37"/>
        <item x="35"/>
        <item x="45"/>
        <item x="82"/>
        <item x="84"/>
        <item x="70"/>
        <item x="74"/>
        <item x="10"/>
        <item x="1"/>
        <item x="52"/>
        <item x="7"/>
        <item x="3"/>
        <item x="92"/>
        <item x="26"/>
        <item x="58"/>
        <item x="99"/>
        <item x="41"/>
        <item x="76"/>
        <item x="72"/>
        <item x="57"/>
        <item x="55"/>
        <item x="4"/>
        <item x="25"/>
        <item x="66"/>
        <item x="32"/>
        <item x="85"/>
        <item x="29"/>
        <item t="default"/>
      </items>
    </pivotField>
    <pivotField showAll="0"/>
    <pivotField dataField="1" numFmtId="10" showAll="0"/>
    <pivotField showAll="0"/>
    <pivotField numFmtId="10" showAll="0"/>
    <pivotField axis="axisRow" showAll="0">
      <items count="8">
        <item m="1" x="5"/>
        <item m="1" x="6"/>
        <item x="2"/>
        <item x="1"/>
        <item x="4"/>
        <item x="3"/>
        <item x="0"/>
        <item t="default"/>
      </items>
    </pivotField>
    <pivotField showAll="0">
      <items count="21">
        <item m="1" x="18"/>
        <item m="1" x="17"/>
        <item x="15"/>
        <item x="16"/>
        <item x="7"/>
        <item x="0"/>
        <item x="2"/>
        <item x="1"/>
        <item m="1" x="19"/>
        <item x="12"/>
        <item x="6"/>
        <item x="8"/>
        <item x="3"/>
        <item x="14"/>
        <item x="5"/>
        <item x="4"/>
        <item x="13"/>
        <item x="9"/>
        <item x="11"/>
        <item x="10"/>
        <item t="default"/>
      </items>
    </pivotField>
  </pivotFields>
  <rowFields count="1">
    <field x="6"/>
  </rowFields>
  <rowItems count="6">
    <i>
      <x v="2"/>
    </i>
    <i>
      <x v="3"/>
    </i>
    <i>
      <x v="4"/>
    </i>
    <i>
      <x v="5"/>
    </i>
    <i>
      <x v="6"/>
    </i>
    <i t="grand">
      <x/>
    </i>
  </rowItems>
  <colItems count="1">
    <i/>
  </colItems>
  <dataFields count="1">
    <dataField name="Average of YOY SALES CHANGE"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EE34BF-C06C-4B71-8EE0-9334C1C09168}" name="PivotTable8"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15:E21" firstHeaderRow="1" firstDataRow="1" firstDataCol="1"/>
  <pivotFields count="8">
    <pivotField showAll="0"/>
    <pivotField showAll="0"/>
    <pivotField showAll="0"/>
    <pivotField numFmtId="10" showAll="0"/>
    <pivotField dataField="1" showAll="0"/>
    <pivotField numFmtId="10" showAll="0"/>
    <pivotField axis="axisRow" showAll="0">
      <items count="8">
        <item m="1" x="5"/>
        <item m="1" x="6"/>
        <item x="2"/>
        <item x="1"/>
        <item x="4"/>
        <item x="3"/>
        <item x="0"/>
        <item t="default"/>
      </items>
    </pivotField>
    <pivotField showAll="0"/>
  </pivotFields>
  <rowFields count="1">
    <field x="6"/>
  </rowFields>
  <rowItems count="6">
    <i>
      <x v="2"/>
    </i>
    <i>
      <x v="3"/>
    </i>
    <i>
      <x v="4"/>
    </i>
    <i>
      <x v="5"/>
    </i>
    <i>
      <x v="6"/>
    </i>
    <i t="grand">
      <x/>
    </i>
  </rowItems>
  <colItems count="1">
    <i/>
  </colItems>
  <dataFields count="1">
    <dataField name="Sum of 2020 U.S. UNI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E29659-92CE-44ED-8EEF-4019E822B0D4}" name="PivotTable1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5:B32" firstHeaderRow="1" firstDataRow="1" firstDataCol="1"/>
  <pivotFields count="8">
    <pivotField showAll="0"/>
    <pivotField showAll="0"/>
    <pivotField showAll="0"/>
    <pivotField numFmtId="10" showAll="0"/>
    <pivotField dataField="1" showAll="0"/>
    <pivotField numFmtId="10" showAll="0"/>
    <pivotField showAll="0"/>
    <pivotField axis="axisRow" showAll="0">
      <items count="21">
        <item m="1" x="18"/>
        <item m="1" x="17"/>
        <item h="1" x="15"/>
        <item x="16"/>
        <item x="7"/>
        <item x="0"/>
        <item x="2"/>
        <item x="1"/>
        <item h="1" m="1" x="19"/>
        <item x="12"/>
        <item x="6"/>
        <item x="8"/>
        <item x="3"/>
        <item x="14"/>
        <item x="5"/>
        <item x="4"/>
        <item x="13"/>
        <item x="9"/>
        <item x="11"/>
        <item x="10"/>
        <item t="default"/>
      </items>
    </pivotField>
  </pivotFields>
  <rowFields count="1">
    <field x="7"/>
  </rowFields>
  <rowItems count="17">
    <i>
      <x v="3"/>
    </i>
    <i>
      <x v="4"/>
    </i>
    <i>
      <x v="5"/>
    </i>
    <i>
      <x v="6"/>
    </i>
    <i>
      <x v="7"/>
    </i>
    <i>
      <x v="9"/>
    </i>
    <i>
      <x v="10"/>
    </i>
    <i>
      <x v="11"/>
    </i>
    <i>
      <x v="12"/>
    </i>
    <i>
      <x v="13"/>
    </i>
    <i>
      <x v="14"/>
    </i>
    <i>
      <x v="15"/>
    </i>
    <i>
      <x v="16"/>
    </i>
    <i>
      <x v="17"/>
    </i>
    <i>
      <x v="18"/>
    </i>
    <i>
      <x v="19"/>
    </i>
    <i t="grand">
      <x/>
    </i>
  </rowItems>
  <colItems count="1">
    <i/>
  </colItems>
  <dataFields count="1">
    <dataField name="Sum of 2020 U.S. UNI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4D04222-C6E3-4DD5-9857-93ADCA3BB4E5}"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5:B21" firstHeaderRow="1" firstDataRow="1" firstDataCol="1"/>
  <pivotFields count="8">
    <pivotField showAll="0"/>
    <pivotField showAll="0"/>
    <pivotField showAll="0"/>
    <pivotField numFmtId="10" showAll="0"/>
    <pivotField dataField="1" showAll="0"/>
    <pivotField numFmtId="10" showAll="0"/>
    <pivotField showAll="0"/>
    <pivotField axis="axisRow" showAll="0" measureFilter="1">
      <items count="21">
        <item m="1" x="18"/>
        <item m="1" x="17"/>
        <item x="15"/>
        <item x="16"/>
        <item x="7"/>
        <item x="0"/>
        <item x="2"/>
        <item x="1"/>
        <item m="1" x="19"/>
        <item x="12"/>
        <item x="6"/>
        <item x="8"/>
        <item x="3"/>
        <item x="14"/>
        <item x="5"/>
        <item x="4"/>
        <item x="13"/>
        <item x="9"/>
        <item x="11"/>
        <item x="10"/>
        <item t="default"/>
      </items>
    </pivotField>
  </pivotFields>
  <rowFields count="1">
    <field x="7"/>
  </rowFields>
  <rowItems count="6">
    <i>
      <x v="5"/>
    </i>
    <i>
      <x v="6"/>
    </i>
    <i>
      <x v="7"/>
    </i>
    <i>
      <x v="14"/>
    </i>
    <i>
      <x v="15"/>
    </i>
    <i t="grand">
      <x/>
    </i>
  </rowItems>
  <colItems count="1">
    <i/>
  </colItems>
  <dataFields count="1">
    <dataField name="Sum of 2020 U.S. UNITS" fld="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6E71EF5-6C20-4BFA-8740-5005708178C9}" name="PivotTable1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12:F30" firstHeaderRow="1" firstDataRow="1" firstDataCol="1"/>
  <pivotFields count="2">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dataField="1" subtotalTop="0" showAll="0" defaultSubtota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Count of 2020 U.S. Sales ($000,000)" fld="1" subtotal="count" baseField="0" baseItem="0"/>
  </dataFields>
  <chartFormats count="18">
    <chartFormat chart="3" format="19" series="1">
      <pivotArea type="data" outline="0" fieldPosition="0">
        <references count="1">
          <reference field="4294967294" count="1" selected="0">
            <x v="0"/>
          </reference>
        </references>
      </pivotArea>
    </chartFormat>
    <chartFormat chart="3" format="20">
      <pivotArea type="data" outline="0" fieldPosition="0">
        <references count="2">
          <reference field="4294967294" count="1" selected="0">
            <x v="0"/>
          </reference>
          <reference field="0" count="1" selected="0">
            <x v="0"/>
          </reference>
        </references>
      </pivotArea>
    </chartFormat>
    <chartFormat chart="3" format="21">
      <pivotArea type="data" outline="0" fieldPosition="0">
        <references count="2">
          <reference field="4294967294" count="1" selected="0">
            <x v="0"/>
          </reference>
          <reference field="0" count="1" selected="0">
            <x v="1"/>
          </reference>
        </references>
      </pivotArea>
    </chartFormat>
    <chartFormat chart="3" format="22">
      <pivotArea type="data" outline="0" fieldPosition="0">
        <references count="2">
          <reference field="4294967294" count="1" selected="0">
            <x v="0"/>
          </reference>
          <reference field="0" count="1" selected="0">
            <x v="2"/>
          </reference>
        </references>
      </pivotArea>
    </chartFormat>
    <chartFormat chart="3" format="23">
      <pivotArea type="data" outline="0" fieldPosition="0">
        <references count="2">
          <reference field="4294967294" count="1" selected="0">
            <x v="0"/>
          </reference>
          <reference field="0" count="1" selected="0">
            <x v="3"/>
          </reference>
        </references>
      </pivotArea>
    </chartFormat>
    <chartFormat chart="3" format="24">
      <pivotArea type="data" outline="0" fieldPosition="0">
        <references count="2">
          <reference field="4294967294" count="1" selected="0">
            <x v="0"/>
          </reference>
          <reference field="0" count="1" selected="0">
            <x v="4"/>
          </reference>
        </references>
      </pivotArea>
    </chartFormat>
    <chartFormat chart="3" format="25">
      <pivotArea type="data" outline="0" fieldPosition="0">
        <references count="2">
          <reference field="4294967294" count="1" selected="0">
            <x v="0"/>
          </reference>
          <reference field="0" count="1" selected="0">
            <x v="5"/>
          </reference>
        </references>
      </pivotArea>
    </chartFormat>
    <chartFormat chart="3" format="26">
      <pivotArea type="data" outline="0" fieldPosition="0">
        <references count="2">
          <reference field="4294967294" count="1" selected="0">
            <x v="0"/>
          </reference>
          <reference field="0" count="1" selected="0">
            <x v="6"/>
          </reference>
        </references>
      </pivotArea>
    </chartFormat>
    <chartFormat chart="3" format="27">
      <pivotArea type="data" outline="0" fieldPosition="0">
        <references count="2">
          <reference field="4294967294" count="1" selected="0">
            <x v="0"/>
          </reference>
          <reference field="0" count="1" selected="0">
            <x v="7"/>
          </reference>
        </references>
      </pivotArea>
    </chartFormat>
    <chartFormat chart="3" format="28">
      <pivotArea type="data" outline="0" fieldPosition="0">
        <references count="2">
          <reference field="4294967294" count="1" selected="0">
            <x v="0"/>
          </reference>
          <reference field="0" count="1" selected="0">
            <x v="8"/>
          </reference>
        </references>
      </pivotArea>
    </chartFormat>
    <chartFormat chart="3" format="29">
      <pivotArea type="data" outline="0" fieldPosition="0">
        <references count="2">
          <reference field="4294967294" count="1" selected="0">
            <x v="0"/>
          </reference>
          <reference field="0" count="1" selected="0">
            <x v="9"/>
          </reference>
        </references>
      </pivotArea>
    </chartFormat>
    <chartFormat chart="3" format="30">
      <pivotArea type="data" outline="0" fieldPosition="0">
        <references count="2">
          <reference field="4294967294" count="1" selected="0">
            <x v="0"/>
          </reference>
          <reference field="0" count="1" selected="0">
            <x v="10"/>
          </reference>
        </references>
      </pivotArea>
    </chartFormat>
    <chartFormat chart="3" format="31">
      <pivotArea type="data" outline="0" fieldPosition="0">
        <references count="2">
          <reference field="4294967294" count="1" selected="0">
            <x v="0"/>
          </reference>
          <reference field="0" count="1" selected="0">
            <x v="11"/>
          </reference>
        </references>
      </pivotArea>
    </chartFormat>
    <chartFormat chart="3" format="32">
      <pivotArea type="data" outline="0" fieldPosition="0">
        <references count="2">
          <reference field="4294967294" count="1" selected="0">
            <x v="0"/>
          </reference>
          <reference field="0" count="1" selected="0">
            <x v="12"/>
          </reference>
        </references>
      </pivotArea>
    </chartFormat>
    <chartFormat chart="3" format="33">
      <pivotArea type="data" outline="0" fieldPosition="0">
        <references count="2">
          <reference field="4294967294" count="1" selected="0">
            <x v="0"/>
          </reference>
          <reference field="0" count="1" selected="0">
            <x v="13"/>
          </reference>
        </references>
      </pivotArea>
    </chartFormat>
    <chartFormat chart="3" format="34">
      <pivotArea type="data" outline="0" fieldPosition="0">
        <references count="2">
          <reference field="4294967294" count="1" selected="0">
            <x v="0"/>
          </reference>
          <reference field="0" count="1" selected="0">
            <x v="14"/>
          </reference>
        </references>
      </pivotArea>
    </chartFormat>
    <chartFormat chart="3" format="35">
      <pivotArea type="data" outline="0" fieldPosition="0">
        <references count="2">
          <reference field="4294967294" count="1" selected="0">
            <x v="0"/>
          </reference>
          <reference field="0" count="1" selected="0">
            <x v="15"/>
          </reference>
        </references>
      </pivotArea>
    </chartFormat>
    <chartFormat chart="3" format="36">
      <pivotArea type="data" outline="0" fieldPosition="0">
        <references count="2">
          <reference field="4294967294" count="1" selected="0">
            <x v="0"/>
          </reference>
          <reference field="0" count="1" selected="0">
            <x v="16"/>
          </reference>
        </references>
      </pivotArea>
    </chartFormat>
  </chartFormats>
  <pivotHierarchies count="12">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op100Chains!$A$1:$H$1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B789313-6E13-4573-89FF-458A5F3AD5B6}"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3:F9" firstHeaderRow="1" firstDataRow="1" firstDataCol="1"/>
  <pivotFields count="8">
    <pivotField showAll="0"/>
    <pivotField showAll="0">
      <items count="101">
        <item x="23"/>
        <item x="15"/>
        <item x="95"/>
        <item x="62"/>
        <item x="51"/>
        <item x="81"/>
        <item x="42"/>
        <item x="91"/>
        <item x="93"/>
        <item x="22"/>
        <item x="5"/>
        <item x="88"/>
        <item x="69"/>
        <item x="43"/>
        <item x="71"/>
        <item x="83"/>
        <item x="68"/>
        <item x="73"/>
        <item x="2"/>
        <item x="24"/>
        <item x="9"/>
        <item x="54"/>
        <item x="96"/>
        <item x="34"/>
        <item x="30"/>
        <item x="16"/>
        <item x="47"/>
        <item x="36"/>
        <item x="8"/>
        <item x="6"/>
        <item x="65"/>
        <item x="86"/>
        <item x="46"/>
        <item x="48"/>
        <item x="87"/>
        <item x="38"/>
        <item x="60"/>
        <item x="59"/>
        <item x="33"/>
        <item x="63"/>
        <item x="80"/>
        <item x="27"/>
        <item x="44"/>
        <item x="19"/>
        <item x="78"/>
        <item x="89"/>
        <item x="90"/>
        <item x="39"/>
        <item x="97"/>
        <item x="31"/>
        <item x="13"/>
        <item x="56"/>
        <item x="17"/>
        <item x="40"/>
        <item x="98"/>
        <item x="53"/>
        <item x="61"/>
        <item x="0"/>
        <item x="77"/>
        <item x="67"/>
        <item x="75"/>
        <item x="20"/>
        <item x="28"/>
        <item x="64"/>
        <item x="18"/>
        <item x="12"/>
        <item x="21"/>
        <item x="50"/>
        <item x="11"/>
        <item x="94"/>
        <item x="14"/>
        <item x="79"/>
        <item x="49"/>
        <item x="37"/>
        <item x="35"/>
        <item x="45"/>
        <item x="82"/>
        <item x="84"/>
        <item x="70"/>
        <item x="74"/>
        <item x="10"/>
        <item x="1"/>
        <item x="52"/>
        <item x="7"/>
        <item x="3"/>
        <item x="92"/>
        <item x="26"/>
        <item x="58"/>
        <item x="99"/>
        <item x="41"/>
        <item x="76"/>
        <item x="72"/>
        <item x="57"/>
        <item x="55"/>
        <item x="4"/>
        <item x="25"/>
        <item x="66"/>
        <item x="32"/>
        <item x="85"/>
        <item x="29"/>
        <item t="default"/>
      </items>
    </pivotField>
    <pivotField dataField="1" showAll="0"/>
    <pivotField numFmtId="10" showAll="0"/>
    <pivotField showAll="0"/>
    <pivotField numFmtId="10" showAll="0"/>
    <pivotField axis="axisRow" showAll="0">
      <items count="6">
        <item x="2"/>
        <item x="1"/>
        <item x="4"/>
        <item x="3"/>
        <item x="0"/>
        <item t="default"/>
      </items>
    </pivotField>
    <pivotField showAll="0"/>
  </pivotFields>
  <rowFields count="1">
    <field x="6"/>
  </rowFields>
  <rowItems count="6">
    <i>
      <x/>
    </i>
    <i>
      <x v="1"/>
    </i>
    <i>
      <x v="2"/>
    </i>
    <i>
      <x v="3"/>
    </i>
    <i>
      <x v="4"/>
    </i>
    <i t="grand">
      <x/>
    </i>
  </rowItems>
  <colItems count="1">
    <i/>
  </colItems>
  <dataFields count="1">
    <dataField name="Count of 2020 U.S. Sales ($000,000)" fld="2" subtotal="count" baseField="6" baseItem="0"/>
  </dataFields>
  <chartFormats count="6">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6" count="1" selected="0">
            <x v="0"/>
          </reference>
        </references>
      </pivotArea>
    </chartFormat>
    <chartFormat chart="3" format="9">
      <pivotArea type="data" outline="0" fieldPosition="0">
        <references count="2">
          <reference field="4294967294" count="1" selected="0">
            <x v="0"/>
          </reference>
          <reference field="6" count="1" selected="0">
            <x v="1"/>
          </reference>
        </references>
      </pivotArea>
    </chartFormat>
    <chartFormat chart="3" format="10">
      <pivotArea type="data" outline="0" fieldPosition="0">
        <references count="2">
          <reference field="4294967294" count="1" selected="0">
            <x v="0"/>
          </reference>
          <reference field="6" count="1" selected="0">
            <x v="2"/>
          </reference>
        </references>
      </pivotArea>
    </chartFormat>
    <chartFormat chart="3" format="11">
      <pivotArea type="data" outline="0" fieldPosition="0">
        <references count="2">
          <reference field="4294967294" count="1" selected="0">
            <x v="0"/>
          </reference>
          <reference field="6" count="1" selected="0">
            <x v="3"/>
          </reference>
        </references>
      </pivotArea>
    </chartFormat>
    <chartFormat chart="3"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7C70935-A4D1-4D8A-926A-48B9CA172D6A}"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B13" firstHeaderRow="1" firstDataRow="1" firstDataCol="1"/>
  <pivotFields count="8">
    <pivotField showAll="0"/>
    <pivotField axis="axisRow" showAll="0" measureFilter="1" sortType="ascending">
      <items count="101">
        <item x="23"/>
        <item x="15"/>
        <item x="95"/>
        <item x="62"/>
        <item x="51"/>
        <item x="81"/>
        <item x="42"/>
        <item x="91"/>
        <item x="93"/>
        <item x="22"/>
        <item x="5"/>
        <item x="88"/>
        <item x="69"/>
        <item x="43"/>
        <item x="71"/>
        <item x="83"/>
        <item x="68"/>
        <item x="73"/>
        <item x="2"/>
        <item x="24"/>
        <item x="9"/>
        <item x="54"/>
        <item x="96"/>
        <item x="34"/>
        <item x="30"/>
        <item x="16"/>
        <item x="47"/>
        <item x="36"/>
        <item x="8"/>
        <item x="6"/>
        <item x="65"/>
        <item x="86"/>
        <item x="46"/>
        <item x="48"/>
        <item x="87"/>
        <item x="38"/>
        <item x="60"/>
        <item x="59"/>
        <item x="33"/>
        <item x="63"/>
        <item x="80"/>
        <item x="27"/>
        <item x="44"/>
        <item x="19"/>
        <item x="78"/>
        <item x="89"/>
        <item x="90"/>
        <item x="39"/>
        <item x="97"/>
        <item x="31"/>
        <item x="13"/>
        <item x="56"/>
        <item x="17"/>
        <item x="40"/>
        <item x="98"/>
        <item x="53"/>
        <item x="61"/>
        <item x="0"/>
        <item x="77"/>
        <item x="67"/>
        <item x="75"/>
        <item x="20"/>
        <item x="28"/>
        <item x="64"/>
        <item x="18"/>
        <item x="12"/>
        <item x="21"/>
        <item x="50"/>
        <item x="11"/>
        <item x="94"/>
        <item x="14"/>
        <item x="79"/>
        <item x="49"/>
        <item x="37"/>
        <item x="35"/>
        <item x="45"/>
        <item x="82"/>
        <item x="84"/>
        <item x="70"/>
        <item x="74"/>
        <item x="10"/>
        <item x="1"/>
        <item x="52"/>
        <item x="7"/>
        <item x="3"/>
        <item x="92"/>
        <item x="26"/>
        <item x="58"/>
        <item x="99"/>
        <item x="41"/>
        <item x="76"/>
        <item x="72"/>
        <item x="57"/>
        <item x="55"/>
        <item x="4"/>
        <item x="25"/>
        <item x="66"/>
        <item x="32"/>
        <item x="85"/>
        <item x="29"/>
        <item t="default"/>
      </items>
    </pivotField>
    <pivotField showAll="0"/>
    <pivotField numFmtId="10" showAll="0"/>
    <pivotField dataField="1" showAll="0"/>
    <pivotField numFmtId="10" showAll="0"/>
    <pivotField showAll="0"/>
    <pivotField showAll="0"/>
  </pivotFields>
  <rowFields count="1">
    <field x="1"/>
  </rowFields>
  <rowItems count="11">
    <i>
      <x v="10"/>
    </i>
    <i>
      <x v="25"/>
    </i>
    <i>
      <x v="28"/>
    </i>
    <i>
      <x v="29"/>
    </i>
    <i>
      <x v="57"/>
    </i>
    <i>
      <x v="68"/>
    </i>
    <i>
      <x v="81"/>
    </i>
    <i>
      <x v="83"/>
    </i>
    <i>
      <x v="84"/>
    </i>
    <i>
      <x v="94"/>
    </i>
    <i t="grand">
      <x/>
    </i>
  </rowItems>
  <colItems count="1">
    <i/>
  </colItems>
  <dataFields count="1">
    <dataField name="Sum of 2020 U.S. UNITS" fld="4" baseField="1" baseItem="4"/>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6985D9E-1FE3-4BB0-A4C9-0857BD75EE7D}"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H3:J9" firstHeaderRow="0" firstDataRow="1" firstDataCol="1"/>
  <pivotFields count="8">
    <pivotField showAll="0"/>
    <pivotField showAll="0"/>
    <pivotField showAll="0"/>
    <pivotField dataField="1" numFmtId="10" showAll="0"/>
    <pivotField showAll="0"/>
    <pivotField dataField="1" numFmtId="10" showAll="0"/>
    <pivotField axis="axisRow" showAll="0">
      <items count="6">
        <item sd="0" x="2"/>
        <item sd="0" x="1"/>
        <item sd="0" x="4"/>
        <item sd="0" x="3"/>
        <item sd="0" x="0"/>
        <item t="default"/>
      </items>
    </pivotField>
    <pivotField axis="axisRow" showAll="0">
      <items count="21">
        <item m="1" x="18"/>
        <item m="1" x="17"/>
        <item x="15"/>
        <item x="16"/>
        <item x="7"/>
        <item x="0"/>
        <item x="2"/>
        <item x="1"/>
        <item m="1" x="19"/>
        <item x="12"/>
        <item x="6"/>
        <item x="8"/>
        <item x="3"/>
        <item x="14"/>
        <item x="5"/>
        <item x="4"/>
        <item x="13"/>
        <item x="9"/>
        <item x="11"/>
        <item x="10"/>
        <item t="default"/>
      </items>
    </pivotField>
  </pivotFields>
  <rowFields count="2">
    <field x="6"/>
    <field x="7"/>
  </rowFields>
  <rowItems count="6">
    <i>
      <x/>
    </i>
    <i>
      <x v="1"/>
    </i>
    <i>
      <x v="2"/>
    </i>
    <i>
      <x v="3"/>
    </i>
    <i>
      <x v="4"/>
    </i>
    <i t="grand">
      <x/>
    </i>
  </rowItems>
  <colFields count="1">
    <field x="-2"/>
  </colFields>
  <colItems count="2">
    <i>
      <x/>
    </i>
    <i i="1">
      <x v="1"/>
    </i>
  </colItems>
  <dataFields count="2">
    <dataField name="Average of YOY SALES CHANGE" fld="3" subtotal="average" baseField="6" baseItem="0"/>
    <dataField name="Average of YOY UNIT CHANGE" fld="5" subtotal="average" baseField="6"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08089D64-94FE-452E-A090-4D87D5B9B3B8}" sourceName="SEGMENT">
  <pivotTables>
    <pivotTable tabId="22" name="PivotTable11"/>
    <pivotTable tabId="22" name="PivotTable14"/>
  </pivotTables>
  <data>
    <tabular pivotCacheId="1295211993">
      <items count="5">
        <i x="2" s="1"/>
        <i x="1" s="1"/>
        <i x="4"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NU_CATEGORY" xr10:uid="{6C19ED66-30D8-4C29-BF3A-81F733DB4E96}" sourceName="[Range].[MENU CATEGORY]">
  <pivotTables>
    <pivotTable tabId="22" name="PivotTable12"/>
  </pivotTables>
  <data>
    <olap pivotCacheId="1770733387">
      <levels count="2">
        <level uniqueName="[Range].[MENU CATEGORY].[(All)]" sourceCaption="(All)" count="0"/>
        <level uniqueName="[Range].[MENU CATEGORY].[MENU CATEGORY]" sourceCaption="MENU CATEGORY" count="17">
          <ranges>
            <range startItem="0">
              <i n="[Range].[MENU CATEGORY].&amp;[All Other]" c="All Other"/>
              <i n="[Range].[MENU CATEGORY].&amp;[Asian]" c="Asian"/>
              <i n="[Range].[MENU CATEGORY].&amp;[Asian/Noodle]" c="Asian/Noodle"/>
              <i n="[Range].[MENU CATEGORY].&amp;[Burger]" c="Burger"/>
              <i n="[Range].[MENU CATEGORY].&amp;[Chicken]" c="Chicken"/>
              <i n="[Range].[MENU CATEGORY].&amp;[Coffee Cafe]" c="Coffee Cafe"/>
              <i n="[Range].[MENU CATEGORY].&amp;[Family Style]" c="Family Style"/>
              <i n="[Range].[MENU CATEGORY].&amp;[Frozen Desserts]" c="Frozen Desserts"/>
              <i n="[Range].[MENU CATEGORY].&amp;[Italian/Pizza]" c="Italian/Pizza"/>
              <i n="[Range].[MENU CATEGORY].&amp;[Mexican]" c="Mexican"/>
              <i n="[Range].[MENU CATEGORY].&amp;[Other Beverage/snack]" c="Other Beverage/snack"/>
              <i n="[Range].[MENU CATEGORY].&amp;[Pizza]" c="Pizza"/>
              <i n="[Range].[MENU CATEGORY].&amp;[Sandwich]" c="Sandwich"/>
              <i n="[Range].[MENU CATEGORY].&amp;[Seafood]" c="Seafood"/>
              <i n="[Range].[MENU CATEGORY].&amp;[Sports Bar]" c="Sports Bar"/>
              <i n="[Range].[MENU CATEGORY].&amp;[Steak]" c="Steak"/>
              <i n="[Range].[MENU CATEGORY].&amp;[Varied Menu]" c="Varied Menu"/>
            </range>
          </ranges>
        </level>
      </levels>
      <selections count="1">
        <selection n="[Range].[MENU 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F2091B10-AF98-4EAB-857F-E52B67DAECCE}" cache="Slicer_SEGMENT" caption="SEGMENT" style="SlicerStyleDark1" rowHeight="273050"/>
  <slicer name="MENU CATEGORY" xr10:uid="{04F28D7B-710C-4A55-8133-B1FA4CBD785D}" cache="Slicer_MENU_CATEGORY" caption="MENU CATEGORY" columnCount="3" level="1" style="SlicerStyleDark6" rowHeight="2730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19082-FE1D-4D22-9E99-E6D1C44378D9}">
  <dimension ref="A3:H60"/>
  <sheetViews>
    <sheetView zoomScaleNormal="100" workbookViewId="0">
      <selection activeCell="AH70" sqref="AH70"/>
    </sheetView>
  </sheetViews>
  <sheetFormatPr defaultRowHeight="16.5" x14ac:dyDescent="0.45"/>
  <cols>
    <col min="1" max="1" width="11.921875" bestFit="1" customWidth="1"/>
    <col min="2" max="2" width="28.921875" bestFit="1" customWidth="1"/>
    <col min="3" max="3" width="10.23046875" bestFit="1" customWidth="1"/>
    <col min="4" max="4" width="11.921875" bestFit="1" customWidth="1"/>
    <col min="5" max="5" width="23" bestFit="1" customWidth="1"/>
    <col min="6" max="6" width="12.15234375" bestFit="1" customWidth="1"/>
    <col min="7" max="7" width="10.69140625" bestFit="1" customWidth="1"/>
    <col min="8" max="8" width="12.15234375" bestFit="1" customWidth="1"/>
    <col min="9" max="9" width="10.69140625" bestFit="1" customWidth="1"/>
    <col min="10" max="10" width="23" bestFit="1" customWidth="1"/>
    <col min="11" max="11" width="32.765625" bestFit="1" customWidth="1"/>
    <col min="12" max="12" width="23" bestFit="1" customWidth="1"/>
    <col min="13" max="13" width="32.765625" bestFit="1" customWidth="1"/>
    <col min="14" max="14" width="23" bestFit="1" customWidth="1"/>
    <col min="15" max="15" width="32.765625" bestFit="1" customWidth="1"/>
    <col min="16" max="16" width="28.07421875" bestFit="1" customWidth="1"/>
    <col min="17" max="17" width="37.921875" bestFit="1" customWidth="1"/>
    <col min="18" max="18" width="10.84375" bestFit="1" customWidth="1"/>
    <col min="19" max="19" width="9" bestFit="1" customWidth="1"/>
    <col min="20" max="20" width="15" bestFit="1" customWidth="1"/>
    <col min="21" max="21" width="10.84375" bestFit="1" customWidth="1"/>
    <col min="22" max="22" width="21.23046875" bestFit="1" customWidth="1"/>
    <col min="23" max="23" width="10.3046875" bestFit="1" customWidth="1"/>
    <col min="24" max="24" width="16.69140625" bestFit="1" customWidth="1"/>
    <col min="25" max="25" width="12.07421875" bestFit="1" customWidth="1"/>
    <col min="26" max="26" width="11.69140625" bestFit="1" customWidth="1"/>
    <col min="27" max="27" width="9.61328125" bestFit="1" customWidth="1"/>
    <col min="28" max="28" width="14" bestFit="1" customWidth="1"/>
    <col min="29" max="29" width="10.69140625" bestFit="1" customWidth="1"/>
    <col min="30" max="30" width="13.3046875" bestFit="1" customWidth="1"/>
    <col min="31" max="31" width="8.53515625" bestFit="1" customWidth="1"/>
    <col min="32" max="32" width="10.3828125" bestFit="1" customWidth="1"/>
    <col min="33" max="33" width="24.84375" bestFit="1" customWidth="1"/>
    <col min="34" max="34" width="9.3046875" bestFit="1" customWidth="1"/>
    <col min="35" max="35" width="19.3046875" bestFit="1" customWidth="1"/>
    <col min="36" max="36" width="26.921875" bestFit="1" customWidth="1"/>
    <col min="37" max="37" width="10.15234375" bestFit="1" customWidth="1"/>
    <col min="38" max="38" width="15.07421875" bestFit="1" customWidth="1"/>
    <col min="39" max="39" width="18.4609375" bestFit="1" customWidth="1"/>
    <col min="40" max="40" width="7.4609375" bestFit="1" customWidth="1"/>
    <col min="41" max="41" width="11.07421875" bestFit="1" customWidth="1"/>
    <col min="42" max="42" width="8.07421875" bestFit="1" customWidth="1"/>
    <col min="43" max="43" width="8.23046875" bestFit="1" customWidth="1"/>
    <col min="44" max="44" width="6.921875" bestFit="1" customWidth="1"/>
    <col min="45" max="45" width="16.3828125" bestFit="1" customWidth="1"/>
    <col min="46" max="46" width="11.23046875" bestFit="1" customWidth="1"/>
    <col min="47" max="47" width="12.07421875" bestFit="1" customWidth="1"/>
    <col min="48" max="48" width="8.3828125" bestFit="1" customWidth="1"/>
    <col min="49" max="49" width="18.84375" bestFit="1" customWidth="1"/>
    <col min="50" max="50" width="15.3828125" bestFit="1" customWidth="1"/>
    <col min="51" max="51" width="14.15234375" bestFit="1" customWidth="1"/>
    <col min="52" max="52" width="6.3046875" bestFit="1" customWidth="1"/>
    <col min="53" max="53" width="6.15234375" bestFit="1" customWidth="1"/>
    <col min="54" max="54" width="10.23046875" bestFit="1" customWidth="1"/>
    <col min="55" max="55" width="4.84375" bestFit="1" customWidth="1"/>
    <col min="56" max="56" width="11.61328125" bestFit="1" customWidth="1"/>
    <col min="57" max="57" width="12.3046875" bestFit="1" customWidth="1"/>
    <col min="58" max="58" width="12.3828125" bestFit="1" customWidth="1"/>
    <col min="59" max="59" width="10.23046875" bestFit="1" customWidth="1"/>
    <col min="60" max="60" width="10.921875" bestFit="1" customWidth="1"/>
    <col min="61" max="61" width="18" bestFit="1" customWidth="1"/>
    <col min="62" max="62" width="8.69140625" bestFit="1" customWidth="1"/>
    <col min="63" max="63" width="22.15234375" bestFit="1" customWidth="1"/>
    <col min="64" max="64" width="15.84375" bestFit="1" customWidth="1"/>
    <col min="65" max="65" width="12.3828125" bestFit="1" customWidth="1"/>
    <col min="66" max="66" width="13.15234375" bestFit="1" customWidth="1"/>
    <col min="67" max="67" width="9" bestFit="1" customWidth="1"/>
    <col min="68" max="68" width="13.765625" bestFit="1" customWidth="1"/>
    <col min="69" max="69" width="6.84375" bestFit="1" customWidth="1"/>
    <col min="70" max="70" width="8.3828125" bestFit="1" customWidth="1"/>
    <col min="71" max="71" width="11.07421875" bestFit="1" customWidth="1"/>
    <col min="72" max="72" width="20.3046875" bestFit="1" customWidth="1"/>
    <col min="73" max="73" width="8" bestFit="1" customWidth="1"/>
    <col min="74" max="74" width="11.61328125" bestFit="1" customWidth="1"/>
    <col min="75" max="75" width="11.53515625" bestFit="1" customWidth="1"/>
    <col min="76" max="76" width="17.3046875" bestFit="1" customWidth="1"/>
    <col min="77" max="77" width="10.69140625" bestFit="1" customWidth="1"/>
    <col min="78" max="78" width="20.3046875" bestFit="1" customWidth="1"/>
    <col min="79" max="79" width="8" bestFit="1" customWidth="1"/>
    <col min="80" max="80" width="11.61328125" bestFit="1" customWidth="1"/>
    <col min="81" max="81" width="11.53515625" bestFit="1" customWidth="1"/>
    <col min="82" max="82" width="17.3046875" bestFit="1" customWidth="1"/>
    <col min="83" max="84" width="10.69140625" bestFit="1" customWidth="1"/>
    <col min="85" max="85" width="4.84375" bestFit="1" customWidth="1"/>
    <col min="86" max="86" width="11.61328125" bestFit="1" customWidth="1"/>
    <col min="87" max="87" width="12.3046875" bestFit="1" customWidth="1"/>
    <col min="88" max="88" width="12.3828125" bestFit="1" customWidth="1"/>
    <col min="89" max="89" width="10.23046875" bestFit="1" customWidth="1"/>
    <col min="90" max="90" width="10.921875" bestFit="1" customWidth="1"/>
    <col min="91" max="91" width="18" bestFit="1" customWidth="1"/>
    <col min="92" max="92" width="8.69140625" bestFit="1" customWidth="1"/>
    <col min="93" max="93" width="22.15234375" bestFit="1" customWidth="1"/>
    <col min="94" max="94" width="15.84375" bestFit="1" customWidth="1"/>
    <col min="95" max="95" width="12.3828125" bestFit="1" customWidth="1"/>
    <col min="96" max="96" width="13.15234375" bestFit="1" customWidth="1"/>
    <col min="97" max="97" width="9" bestFit="1" customWidth="1"/>
    <col min="98" max="98" width="13.765625" bestFit="1" customWidth="1"/>
    <col min="99" max="99" width="6.84375" bestFit="1" customWidth="1"/>
    <col min="100" max="100" width="8.3828125" bestFit="1" customWidth="1"/>
    <col min="101" max="101" width="11.07421875" bestFit="1" customWidth="1"/>
    <col min="102" max="102" width="20.3046875" bestFit="1" customWidth="1"/>
    <col min="103" max="103" width="8" bestFit="1" customWidth="1"/>
    <col min="104" max="104" width="11.61328125" bestFit="1" customWidth="1"/>
    <col min="105" max="105" width="11.53515625" bestFit="1" customWidth="1"/>
    <col min="106" max="106" width="17.3046875" bestFit="1" customWidth="1"/>
    <col min="107" max="109" width="10.69140625" bestFit="1" customWidth="1"/>
  </cols>
  <sheetData>
    <row r="3" spans="1:8" x14ac:dyDescent="0.45">
      <c r="A3" s="4" t="s">
        <v>229</v>
      </c>
      <c r="B3" t="s">
        <v>232</v>
      </c>
      <c r="D3" s="4" t="s">
        <v>229</v>
      </c>
      <c r="E3" t="s">
        <v>235</v>
      </c>
      <c r="G3" s="4" t="s">
        <v>229</v>
      </c>
      <c r="H3" t="s">
        <v>233</v>
      </c>
    </row>
    <row r="4" spans="1:8" x14ac:dyDescent="0.45">
      <c r="A4" s="5" t="s">
        <v>60</v>
      </c>
      <c r="B4" s="3">
        <v>-0.25639999999999991</v>
      </c>
      <c r="D4" s="5" t="s">
        <v>60</v>
      </c>
      <c r="E4" s="3">
        <v>20</v>
      </c>
      <c r="G4" s="5" t="s">
        <v>158</v>
      </c>
      <c r="H4" s="3">
        <v>65</v>
      </c>
    </row>
    <row r="5" spans="1:8" x14ac:dyDescent="0.45">
      <c r="A5" s="5" t="s">
        <v>35</v>
      </c>
      <c r="B5" s="3">
        <v>-5.5041666666666676E-2</v>
      </c>
      <c r="D5" s="5" t="s">
        <v>35</v>
      </c>
      <c r="E5" s="3">
        <v>24</v>
      </c>
      <c r="G5" s="5" t="s">
        <v>55</v>
      </c>
      <c r="H5" s="3">
        <v>95</v>
      </c>
    </row>
    <row r="6" spans="1:8" x14ac:dyDescent="0.45">
      <c r="A6" s="5" t="s">
        <v>198</v>
      </c>
      <c r="B6" s="3">
        <v>-0.39</v>
      </c>
      <c r="D6" s="5" t="s">
        <v>198</v>
      </c>
      <c r="E6" s="3">
        <v>1</v>
      </c>
      <c r="G6" s="5" t="s">
        <v>11</v>
      </c>
      <c r="H6" s="3">
        <v>739</v>
      </c>
    </row>
    <row r="7" spans="1:8" x14ac:dyDescent="0.45">
      <c r="A7" s="5" t="s">
        <v>79</v>
      </c>
      <c r="B7" s="3">
        <v>-0.33666666666666667</v>
      </c>
      <c r="D7" s="5" t="s">
        <v>79</v>
      </c>
      <c r="E7" s="3">
        <v>6</v>
      </c>
      <c r="G7" s="5" t="s">
        <v>16</v>
      </c>
      <c r="H7" s="3">
        <v>467</v>
      </c>
    </row>
    <row r="8" spans="1:8" x14ac:dyDescent="0.45">
      <c r="A8" s="5" t="s">
        <v>10</v>
      </c>
      <c r="B8" s="3">
        <v>-2.7142857142857103E-3</v>
      </c>
      <c r="D8" s="5" t="s">
        <v>10</v>
      </c>
      <c r="E8" s="3">
        <v>49</v>
      </c>
      <c r="G8" s="5" t="s">
        <v>26</v>
      </c>
      <c r="H8" s="3">
        <v>148</v>
      </c>
    </row>
    <row r="9" spans="1:8" x14ac:dyDescent="0.45">
      <c r="A9" s="5" t="s">
        <v>230</v>
      </c>
      <c r="B9" s="3">
        <v>-8.9919999999999972E-2</v>
      </c>
      <c r="D9" s="5" t="s">
        <v>230</v>
      </c>
      <c r="E9" s="3">
        <v>100</v>
      </c>
      <c r="G9" s="5" t="s">
        <v>80</v>
      </c>
      <c r="H9" s="3">
        <v>326</v>
      </c>
    </row>
    <row r="10" spans="1:8" x14ac:dyDescent="0.45">
      <c r="G10" s="5" t="s">
        <v>50</v>
      </c>
      <c r="H10" s="3">
        <v>177</v>
      </c>
    </row>
    <row r="11" spans="1:8" x14ac:dyDescent="0.45">
      <c r="G11" s="5" t="s">
        <v>61</v>
      </c>
      <c r="H11" s="3">
        <v>281</v>
      </c>
    </row>
    <row r="12" spans="1:8" x14ac:dyDescent="0.45">
      <c r="G12" s="5" t="s">
        <v>19</v>
      </c>
      <c r="H12" s="3">
        <v>273</v>
      </c>
    </row>
    <row r="13" spans="1:8" x14ac:dyDescent="0.45">
      <c r="G13" s="5" t="s">
        <v>140</v>
      </c>
      <c r="H13" s="3">
        <v>376</v>
      </c>
    </row>
    <row r="14" spans="1:8" x14ac:dyDescent="0.45">
      <c r="G14" s="5" t="s">
        <v>32</v>
      </c>
      <c r="H14" s="3">
        <v>506</v>
      </c>
    </row>
    <row r="15" spans="1:8" x14ac:dyDescent="0.45">
      <c r="A15" s="4" t="s">
        <v>229</v>
      </c>
      <c r="B15" t="s">
        <v>231</v>
      </c>
      <c r="D15" s="4" t="s">
        <v>229</v>
      </c>
      <c r="E15" t="s">
        <v>231</v>
      </c>
      <c r="G15" s="5" t="s">
        <v>29</v>
      </c>
      <c r="H15" s="3">
        <v>562</v>
      </c>
    </row>
    <row r="16" spans="1:8" x14ac:dyDescent="0.45">
      <c r="A16" s="5" t="s">
        <v>158</v>
      </c>
      <c r="B16" s="3">
        <v>214</v>
      </c>
      <c r="D16" s="5" t="s">
        <v>60</v>
      </c>
      <c r="E16" s="3">
        <v>10137</v>
      </c>
      <c r="G16" s="5" t="s">
        <v>97</v>
      </c>
      <c r="H16" s="3">
        <v>128</v>
      </c>
    </row>
    <row r="17" spans="1:8" x14ac:dyDescent="0.45">
      <c r="A17" s="5" t="s">
        <v>55</v>
      </c>
      <c r="B17" s="3">
        <v>2717</v>
      </c>
      <c r="D17" s="5" t="s">
        <v>35</v>
      </c>
      <c r="E17" s="3">
        <v>22274</v>
      </c>
      <c r="G17" s="5" t="s">
        <v>66</v>
      </c>
      <c r="H17" s="3">
        <v>87</v>
      </c>
    </row>
    <row r="18" spans="1:8" x14ac:dyDescent="0.45">
      <c r="A18" s="5" t="s">
        <v>11</v>
      </c>
      <c r="B18" s="3">
        <v>41110</v>
      </c>
      <c r="D18" s="5" t="s">
        <v>198</v>
      </c>
      <c r="E18" s="3">
        <v>128</v>
      </c>
      <c r="G18" s="5" t="s">
        <v>76</v>
      </c>
      <c r="H18" s="3">
        <v>282</v>
      </c>
    </row>
    <row r="19" spans="1:8" x14ac:dyDescent="0.45">
      <c r="A19" s="5" t="s">
        <v>16</v>
      </c>
      <c r="B19" s="3">
        <v>14653</v>
      </c>
      <c r="D19" s="5" t="s">
        <v>79</v>
      </c>
      <c r="E19" s="3">
        <v>6688</v>
      </c>
      <c r="G19" s="5" t="s">
        <v>69</v>
      </c>
      <c r="H19" s="3">
        <v>408</v>
      </c>
    </row>
    <row r="20" spans="1:8" x14ac:dyDescent="0.45">
      <c r="A20" s="5" t="s">
        <v>26</v>
      </c>
      <c r="B20" s="3">
        <v>25460</v>
      </c>
      <c r="D20" s="5" t="s">
        <v>10</v>
      </c>
      <c r="E20" s="3">
        <v>146076</v>
      </c>
      <c r="G20" s="5" t="s">
        <v>230</v>
      </c>
      <c r="H20" s="3">
        <v>4920</v>
      </c>
    </row>
    <row r="21" spans="1:8" x14ac:dyDescent="0.45">
      <c r="A21" s="5" t="s">
        <v>80</v>
      </c>
      <c r="B21" s="3">
        <v>6688</v>
      </c>
      <c r="D21" s="5" t="s">
        <v>230</v>
      </c>
      <c r="E21" s="3">
        <v>185303</v>
      </c>
    </row>
    <row r="22" spans="1:8" x14ac:dyDescent="0.45">
      <c r="A22" s="5" t="s">
        <v>50</v>
      </c>
      <c r="B22" s="3">
        <v>7645</v>
      </c>
    </row>
    <row r="23" spans="1:8" x14ac:dyDescent="0.45">
      <c r="A23" s="5" t="s">
        <v>61</v>
      </c>
      <c r="B23" s="3">
        <v>1314</v>
      </c>
    </row>
    <row r="24" spans="1:8" x14ac:dyDescent="0.45">
      <c r="A24" s="5" t="s">
        <v>19</v>
      </c>
      <c r="B24" s="3">
        <v>11930</v>
      </c>
    </row>
    <row r="25" spans="1:8" x14ac:dyDescent="0.45">
      <c r="A25" s="5" t="s">
        <v>140</v>
      </c>
      <c r="B25" s="3">
        <v>4274</v>
      </c>
    </row>
    <row r="26" spans="1:8" x14ac:dyDescent="0.45">
      <c r="A26" s="5" t="s">
        <v>32</v>
      </c>
      <c r="B26" s="3">
        <v>24271</v>
      </c>
    </row>
    <row r="27" spans="1:8" x14ac:dyDescent="0.45">
      <c r="A27" s="5" t="s">
        <v>29</v>
      </c>
      <c r="B27" s="3">
        <v>35256</v>
      </c>
    </row>
    <row r="28" spans="1:8" x14ac:dyDescent="0.45">
      <c r="A28" s="5" t="s">
        <v>97</v>
      </c>
      <c r="B28" s="3">
        <v>862</v>
      </c>
    </row>
    <row r="29" spans="1:8" x14ac:dyDescent="0.45">
      <c r="A29" s="5" t="s">
        <v>66</v>
      </c>
      <c r="B29" s="3">
        <v>1544</v>
      </c>
    </row>
    <row r="30" spans="1:8" x14ac:dyDescent="0.45">
      <c r="A30" s="5" t="s">
        <v>76</v>
      </c>
      <c r="B30" s="3">
        <v>2004</v>
      </c>
    </row>
    <row r="31" spans="1:8" x14ac:dyDescent="0.45">
      <c r="A31" s="5" t="s">
        <v>69</v>
      </c>
      <c r="B31" s="3">
        <v>4387</v>
      </c>
    </row>
    <row r="32" spans="1:8" x14ac:dyDescent="0.45">
      <c r="A32" s="5" t="s">
        <v>230</v>
      </c>
      <c r="B32" s="3">
        <v>184329</v>
      </c>
    </row>
    <row r="41" spans="1:7" x14ac:dyDescent="0.45">
      <c r="A41" s="4" t="s">
        <v>236</v>
      </c>
      <c r="B41" s="4" t="s">
        <v>234</v>
      </c>
    </row>
    <row r="42" spans="1:7" x14ac:dyDescent="0.45">
      <c r="A42" s="4" t="s">
        <v>229</v>
      </c>
      <c r="B42" t="s">
        <v>60</v>
      </c>
      <c r="C42" t="s">
        <v>35</v>
      </c>
      <c r="D42" t="s">
        <v>198</v>
      </c>
      <c r="E42" t="s">
        <v>79</v>
      </c>
      <c r="F42" t="s">
        <v>10</v>
      </c>
      <c r="G42" t="s">
        <v>230</v>
      </c>
    </row>
    <row r="43" spans="1:7" x14ac:dyDescent="0.45">
      <c r="A43" s="5" t="s">
        <v>147</v>
      </c>
      <c r="B43" s="3"/>
      <c r="C43" s="3"/>
      <c r="D43" s="3"/>
      <c r="E43" s="3"/>
      <c r="F43" s="3" t="e">
        <v>#DIV/0!</v>
      </c>
      <c r="G43" s="3" t="e">
        <v>#DIV/0!</v>
      </c>
    </row>
    <row r="44" spans="1:7" x14ac:dyDescent="0.45">
      <c r="A44" s="5" t="s">
        <v>158</v>
      </c>
      <c r="B44" s="3" t="e">
        <v>#DIV/0!</v>
      </c>
      <c r="C44" s="3"/>
      <c r="D44" s="3"/>
      <c r="E44" s="3"/>
      <c r="F44" s="3"/>
      <c r="G44" s="3" t="e">
        <v>#DIV/0!</v>
      </c>
    </row>
    <row r="45" spans="1:7" x14ac:dyDescent="0.45">
      <c r="A45" s="5" t="s">
        <v>55</v>
      </c>
      <c r="B45" s="3"/>
      <c r="C45" s="3" t="e">
        <v>#DIV/0!</v>
      </c>
      <c r="D45" s="3"/>
      <c r="E45" s="3"/>
      <c r="F45" s="3"/>
      <c r="G45" s="3" t="e">
        <v>#DIV/0!</v>
      </c>
    </row>
    <row r="46" spans="1:7" x14ac:dyDescent="0.45">
      <c r="A46" s="5" t="s">
        <v>11</v>
      </c>
      <c r="B46" s="3"/>
      <c r="C46" s="3" t="e">
        <v>#DIV/0!</v>
      </c>
      <c r="D46" s="3"/>
      <c r="E46" s="3"/>
      <c r="F46" s="3" t="e">
        <v>#DIV/0!</v>
      </c>
      <c r="G46" s="3" t="e">
        <v>#DIV/0!</v>
      </c>
    </row>
    <row r="47" spans="1:7" x14ac:dyDescent="0.45">
      <c r="A47" s="5" t="s">
        <v>16</v>
      </c>
      <c r="B47" s="3"/>
      <c r="C47" s="3" t="e">
        <v>#DIV/0!</v>
      </c>
      <c r="D47" s="3"/>
      <c r="E47" s="3"/>
      <c r="F47" s="3" t="e">
        <v>#DIV/0!</v>
      </c>
      <c r="G47" s="3" t="e">
        <v>#DIV/0!</v>
      </c>
    </row>
    <row r="48" spans="1:7" x14ac:dyDescent="0.45">
      <c r="A48" s="5" t="s">
        <v>26</v>
      </c>
      <c r="B48" s="3"/>
      <c r="C48" s="3"/>
      <c r="D48" s="3"/>
      <c r="E48" s="3"/>
      <c r="F48" s="3" t="e">
        <v>#DIV/0!</v>
      </c>
      <c r="G48" s="3" t="e">
        <v>#DIV/0!</v>
      </c>
    </row>
    <row r="49" spans="1:7" x14ac:dyDescent="0.45">
      <c r="A49" s="5" t="s">
        <v>80</v>
      </c>
      <c r="B49" s="3"/>
      <c r="C49" s="3"/>
      <c r="D49" s="3"/>
      <c r="E49" s="3" t="e">
        <v>#DIV/0!</v>
      </c>
      <c r="F49" s="3"/>
      <c r="G49" s="3" t="e">
        <v>#DIV/0!</v>
      </c>
    </row>
    <row r="50" spans="1:7" x14ac:dyDescent="0.45">
      <c r="A50" s="5" t="s">
        <v>50</v>
      </c>
      <c r="B50" s="3"/>
      <c r="C50" s="3"/>
      <c r="D50" s="3"/>
      <c r="E50" s="3"/>
      <c r="F50" s="3" t="e">
        <v>#DIV/0!</v>
      </c>
      <c r="G50" s="3" t="e">
        <v>#DIV/0!</v>
      </c>
    </row>
    <row r="51" spans="1:7" x14ac:dyDescent="0.45">
      <c r="A51" s="5" t="s">
        <v>61</v>
      </c>
      <c r="B51" s="3" t="e">
        <v>#DIV/0!</v>
      </c>
      <c r="C51" s="3"/>
      <c r="D51" s="3"/>
      <c r="E51" s="3"/>
      <c r="F51" s="3"/>
      <c r="G51" s="3" t="e">
        <v>#DIV/0!</v>
      </c>
    </row>
    <row r="52" spans="1:7" x14ac:dyDescent="0.45">
      <c r="A52" s="5" t="s">
        <v>19</v>
      </c>
      <c r="B52" s="3"/>
      <c r="C52" s="3" t="e">
        <v>#DIV/0!</v>
      </c>
      <c r="D52" s="3"/>
      <c r="E52" s="3"/>
      <c r="F52" s="3" t="e">
        <v>#DIV/0!</v>
      </c>
      <c r="G52" s="3" t="e">
        <v>#DIV/0!</v>
      </c>
    </row>
    <row r="53" spans="1:7" x14ac:dyDescent="0.45">
      <c r="A53" s="5" t="s">
        <v>140</v>
      </c>
      <c r="B53" s="3"/>
      <c r="C53" s="3"/>
      <c r="D53" s="3"/>
      <c r="E53" s="3"/>
      <c r="F53" s="3" t="e">
        <v>#DIV/0!</v>
      </c>
      <c r="G53" s="3" t="e">
        <v>#DIV/0!</v>
      </c>
    </row>
    <row r="54" spans="1:7" x14ac:dyDescent="0.45">
      <c r="A54" s="5" t="s">
        <v>32</v>
      </c>
      <c r="B54" s="3"/>
      <c r="C54" s="3" t="e">
        <v>#DIV/0!</v>
      </c>
      <c r="D54" s="3"/>
      <c r="E54" s="3"/>
      <c r="F54" s="3" t="e">
        <v>#DIV/0!</v>
      </c>
      <c r="G54" s="3" t="e">
        <v>#DIV/0!</v>
      </c>
    </row>
    <row r="55" spans="1:7" x14ac:dyDescent="0.45">
      <c r="A55" s="5" t="s">
        <v>29</v>
      </c>
      <c r="B55" s="3"/>
      <c r="C55" s="3" t="e">
        <v>#DIV/0!</v>
      </c>
      <c r="D55" s="3"/>
      <c r="E55" s="3"/>
      <c r="F55" s="3" t="e">
        <v>#DIV/0!</v>
      </c>
      <c r="G55" s="3" t="e">
        <v>#DIV/0!</v>
      </c>
    </row>
    <row r="56" spans="1:7" x14ac:dyDescent="0.45">
      <c r="A56" s="5" t="s">
        <v>97</v>
      </c>
      <c r="B56" s="3" t="e">
        <v>#DIV/0!</v>
      </c>
      <c r="C56" s="3"/>
      <c r="D56" s="3"/>
      <c r="E56" s="3"/>
      <c r="F56" s="3"/>
      <c r="G56" s="3" t="e">
        <v>#DIV/0!</v>
      </c>
    </row>
    <row r="57" spans="1:7" x14ac:dyDescent="0.45">
      <c r="A57" s="5" t="s">
        <v>66</v>
      </c>
      <c r="B57" s="3" t="e">
        <v>#DIV/0!</v>
      </c>
      <c r="C57" s="3"/>
      <c r="D57" s="3"/>
      <c r="E57" s="3"/>
      <c r="F57" s="3"/>
      <c r="G57" s="3" t="e">
        <v>#DIV/0!</v>
      </c>
    </row>
    <row r="58" spans="1:7" x14ac:dyDescent="0.45">
      <c r="A58" s="5" t="s">
        <v>76</v>
      </c>
      <c r="B58" s="3" t="e">
        <v>#DIV/0!</v>
      </c>
      <c r="C58" s="3" t="e">
        <v>#DIV/0!</v>
      </c>
      <c r="D58" s="3" t="e">
        <v>#DIV/0!</v>
      </c>
      <c r="E58" s="3"/>
      <c r="F58" s="3"/>
      <c r="G58" s="3" t="e">
        <v>#DIV/0!</v>
      </c>
    </row>
    <row r="59" spans="1:7" x14ac:dyDescent="0.45">
      <c r="A59" s="5" t="s">
        <v>69</v>
      </c>
      <c r="B59" s="3" t="e">
        <v>#DIV/0!</v>
      </c>
      <c r="C59" s="3"/>
      <c r="D59" s="3"/>
      <c r="E59" s="3"/>
      <c r="F59" s="3"/>
      <c r="G59" s="3" t="e">
        <v>#DIV/0!</v>
      </c>
    </row>
    <row r="60" spans="1:7" x14ac:dyDescent="0.45">
      <c r="A60" s="5" t="s">
        <v>230</v>
      </c>
      <c r="B60" s="3" t="e">
        <v>#DIV/0!</v>
      </c>
      <c r="C60" s="3" t="e">
        <v>#DIV/0!</v>
      </c>
      <c r="D60" s="3" t="e">
        <v>#DIV/0!</v>
      </c>
      <c r="E60" s="3" t="e">
        <v>#DIV/0!</v>
      </c>
      <c r="F60" s="3" t="e">
        <v>#DIV/0!</v>
      </c>
      <c r="G60" s="3" t="e">
        <v>#DIV/0!</v>
      </c>
    </row>
  </sheetData>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75" workbookViewId="0">
      <selection activeCell="G62" sqref="G62"/>
    </sheetView>
  </sheetViews>
  <sheetFormatPr defaultRowHeight="16.5" x14ac:dyDescent="0.45"/>
  <cols>
    <col min="2" max="2" width="38.4609375" customWidth="1"/>
    <col min="3" max="3" width="25.07421875" customWidth="1"/>
    <col min="4" max="4" width="19.4609375" customWidth="1"/>
    <col min="5" max="5" width="17" customWidth="1"/>
    <col min="6" max="6" width="18.3828125" customWidth="1"/>
    <col min="7" max="7" width="15.61328125" customWidth="1"/>
    <col min="8" max="8" width="15.4609375" customWidth="1"/>
  </cols>
  <sheetData>
    <row r="1" spans="1:8" x14ac:dyDescent="0.45">
      <c r="A1" t="s">
        <v>0</v>
      </c>
      <c r="B1" t="s">
        <v>1</v>
      </c>
      <c r="C1" t="s">
        <v>2</v>
      </c>
      <c r="D1" t="s">
        <v>3</v>
      </c>
      <c r="E1" t="s">
        <v>4</v>
      </c>
      <c r="F1" t="s">
        <v>5</v>
      </c>
      <c r="G1" t="s">
        <v>6</v>
      </c>
      <c r="H1" t="s">
        <v>7</v>
      </c>
    </row>
    <row r="2" spans="1:8" x14ac:dyDescent="0.45">
      <c r="A2">
        <v>1</v>
      </c>
      <c r="B2" t="s">
        <v>8</v>
      </c>
      <c r="C2" t="s">
        <v>9</v>
      </c>
      <c r="D2" s="1">
        <v>3.0000000000000001E-3</v>
      </c>
      <c r="E2" s="2">
        <v>13682</v>
      </c>
      <c r="F2" s="1">
        <v>-1.2E-2</v>
      </c>
      <c r="G2" t="s">
        <v>10</v>
      </c>
      <c r="H2" t="s">
        <v>11</v>
      </c>
    </row>
    <row r="3" spans="1:8" x14ac:dyDescent="0.45">
      <c r="A3">
        <v>2</v>
      </c>
      <c r="B3" t="s">
        <v>12</v>
      </c>
      <c r="C3" t="s">
        <v>13</v>
      </c>
      <c r="D3" s="1">
        <v>-0.13500000000000001</v>
      </c>
      <c r="E3" s="2">
        <v>15337</v>
      </c>
      <c r="F3" s="1">
        <v>1.9E-2</v>
      </c>
      <c r="G3" t="s">
        <v>10</v>
      </c>
      <c r="H3" t="s">
        <v>26</v>
      </c>
    </row>
    <row r="4" spans="1:8" x14ac:dyDescent="0.45">
      <c r="A4">
        <v>3</v>
      </c>
      <c r="B4" t="s">
        <v>14</v>
      </c>
      <c r="C4" t="s">
        <v>15</v>
      </c>
      <c r="D4" s="1">
        <v>0.13</v>
      </c>
      <c r="E4" s="2">
        <v>2659</v>
      </c>
      <c r="F4" s="1">
        <v>6.7000000000000004E-2</v>
      </c>
      <c r="G4" t="s">
        <v>10</v>
      </c>
      <c r="H4" t="s">
        <v>16</v>
      </c>
    </row>
    <row r="5" spans="1:8" x14ac:dyDescent="0.45">
      <c r="A5">
        <v>4</v>
      </c>
      <c r="B5" t="s">
        <v>17</v>
      </c>
      <c r="C5" t="s">
        <v>18</v>
      </c>
      <c r="D5" s="1">
        <v>0</v>
      </c>
      <c r="E5" s="2">
        <v>6799</v>
      </c>
      <c r="F5" s="1">
        <v>5.0000000000000001E-3</v>
      </c>
      <c r="G5" t="s">
        <v>10</v>
      </c>
      <c r="H5" t="s">
        <v>19</v>
      </c>
    </row>
    <row r="6" spans="1:8" x14ac:dyDescent="0.45">
      <c r="A6">
        <v>5</v>
      </c>
      <c r="B6" t="s">
        <v>20</v>
      </c>
      <c r="C6" t="s">
        <v>21</v>
      </c>
      <c r="D6" s="1">
        <v>4.8000000000000001E-2</v>
      </c>
      <c r="E6" s="2">
        <v>5881</v>
      </c>
      <c r="F6" s="1">
        <v>5.0000000000000001E-3</v>
      </c>
      <c r="G6" t="s">
        <v>10</v>
      </c>
      <c r="H6" t="s">
        <v>11</v>
      </c>
    </row>
    <row r="7" spans="1:8" x14ac:dyDescent="0.45">
      <c r="A7">
        <v>6</v>
      </c>
      <c r="B7" t="s">
        <v>22</v>
      </c>
      <c r="C7" t="s">
        <v>23</v>
      </c>
      <c r="D7" s="1">
        <v>-5.3999999999999999E-2</v>
      </c>
      <c r="E7" s="2">
        <v>7081</v>
      </c>
      <c r="F7" s="1">
        <v>-3.5999999999999997E-2</v>
      </c>
      <c r="G7" t="s">
        <v>10</v>
      </c>
      <c r="H7" t="s">
        <v>11</v>
      </c>
    </row>
    <row r="8" spans="1:8" x14ac:dyDescent="0.45">
      <c r="A8">
        <v>7</v>
      </c>
      <c r="B8" t="s">
        <v>24</v>
      </c>
      <c r="C8" t="s">
        <v>25</v>
      </c>
      <c r="D8" s="1">
        <v>-5.0999999999999997E-2</v>
      </c>
      <c r="E8" s="2">
        <v>9083</v>
      </c>
      <c r="F8" s="1">
        <v>-5.7000000000000002E-2</v>
      </c>
      <c r="G8" t="s">
        <v>10</v>
      </c>
      <c r="H8" t="s">
        <v>26</v>
      </c>
    </row>
    <row r="9" spans="1:8" x14ac:dyDescent="0.45">
      <c r="A9">
        <v>8</v>
      </c>
      <c r="B9" t="s">
        <v>27</v>
      </c>
      <c r="C9" t="s">
        <v>28</v>
      </c>
      <c r="D9" s="1">
        <v>-0.185</v>
      </c>
      <c r="E9" s="2">
        <v>22005</v>
      </c>
      <c r="F9" s="1">
        <v>-7.4999999999999997E-2</v>
      </c>
      <c r="G9" t="s">
        <v>10</v>
      </c>
      <c r="H9" t="s">
        <v>29</v>
      </c>
    </row>
    <row r="10" spans="1:8" x14ac:dyDescent="0.45">
      <c r="A10">
        <v>9</v>
      </c>
      <c r="B10" t="s">
        <v>30</v>
      </c>
      <c r="C10" t="s">
        <v>31</v>
      </c>
      <c r="D10" s="1">
        <v>0.17599999999999999</v>
      </c>
      <c r="E10" s="2">
        <v>6355</v>
      </c>
      <c r="F10" s="1">
        <v>3.6999999999999998E-2</v>
      </c>
      <c r="G10" t="s">
        <v>10</v>
      </c>
      <c r="H10" t="s">
        <v>32</v>
      </c>
    </row>
    <row r="11" spans="1:8" x14ac:dyDescent="0.45">
      <c r="A11">
        <v>10</v>
      </c>
      <c r="B11" t="s">
        <v>33</v>
      </c>
      <c r="C11" t="s">
        <v>34</v>
      </c>
      <c r="D11" s="1">
        <v>6.5000000000000002E-2</v>
      </c>
      <c r="E11" s="2">
        <v>2724</v>
      </c>
      <c r="F11" s="1">
        <v>5.6000000000000001E-2</v>
      </c>
      <c r="G11" t="s">
        <v>35</v>
      </c>
      <c r="H11" t="s">
        <v>19</v>
      </c>
    </row>
    <row r="12" spans="1:8" x14ac:dyDescent="0.45">
      <c r="A12">
        <v>11</v>
      </c>
      <c r="B12" t="s">
        <v>36</v>
      </c>
      <c r="C12" t="s">
        <v>37</v>
      </c>
      <c r="D12" s="1">
        <v>0.21199999999999999</v>
      </c>
      <c r="E12" s="2">
        <v>3526</v>
      </c>
      <c r="F12" s="1">
        <v>0</v>
      </c>
      <c r="G12" t="s">
        <v>10</v>
      </c>
      <c r="H12" t="s">
        <v>11</v>
      </c>
    </row>
    <row r="13" spans="1:8" x14ac:dyDescent="0.45">
      <c r="A13">
        <v>12</v>
      </c>
      <c r="B13" t="s">
        <v>38</v>
      </c>
      <c r="C13" t="s">
        <v>39</v>
      </c>
      <c r="D13" s="1">
        <v>-2.1999999999999999E-2</v>
      </c>
      <c r="E13" s="2">
        <v>6561</v>
      </c>
      <c r="F13" s="1">
        <v>-0.10199999999999999</v>
      </c>
      <c r="G13" t="s">
        <v>10</v>
      </c>
      <c r="H13" t="s">
        <v>32</v>
      </c>
    </row>
    <row r="14" spans="1:8" x14ac:dyDescent="0.45">
      <c r="A14">
        <v>13</v>
      </c>
      <c r="B14" t="s">
        <v>40</v>
      </c>
      <c r="C14" t="s">
        <v>41</v>
      </c>
      <c r="D14" s="1">
        <v>-0.105</v>
      </c>
      <c r="E14" s="2">
        <v>2106</v>
      </c>
      <c r="F14" s="1">
        <v>-2.3E-2</v>
      </c>
      <c r="G14" t="s">
        <v>35</v>
      </c>
      <c r="H14" t="s">
        <v>29</v>
      </c>
    </row>
    <row r="15" spans="1:8" x14ac:dyDescent="0.45">
      <c r="A15">
        <v>14</v>
      </c>
      <c r="B15" t="s">
        <v>42</v>
      </c>
      <c r="C15" t="s">
        <v>43</v>
      </c>
      <c r="D15" s="1">
        <v>4.2999999999999997E-2</v>
      </c>
      <c r="E15" s="2">
        <v>3943</v>
      </c>
      <c r="F15" s="1">
        <v>-0.03</v>
      </c>
      <c r="G15" t="s">
        <v>10</v>
      </c>
      <c r="H15" t="s">
        <v>16</v>
      </c>
    </row>
    <row r="16" spans="1:8" x14ac:dyDescent="0.45">
      <c r="A16">
        <v>15</v>
      </c>
      <c r="B16" t="s">
        <v>44</v>
      </c>
      <c r="C16" t="s">
        <v>45</v>
      </c>
      <c r="D16" s="1">
        <v>0.20300000000000001</v>
      </c>
      <c r="E16" s="2">
        <v>2608</v>
      </c>
      <c r="F16" s="1">
        <v>5.2999999999999999E-2</v>
      </c>
      <c r="G16" t="s">
        <v>10</v>
      </c>
      <c r="H16" t="s">
        <v>16</v>
      </c>
    </row>
    <row r="17" spans="1:8" x14ac:dyDescent="0.45">
      <c r="A17">
        <v>16</v>
      </c>
      <c r="B17" t="s">
        <v>46</v>
      </c>
      <c r="C17" t="s">
        <v>47</v>
      </c>
      <c r="D17" s="1">
        <v>8.5000000000000006E-2</v>
      </c>
      <c r="E17" s="2">
        <v>3369</v>
      </c>
      <c r="F17" s="1">
        <v>3.0000000000000001E-3</v>
      </c>
      <c r="G17" t="s">
        <v>10</v>
      </c>
      <c r="H17" t="s">
        <v>29</v>
      </c>
    </row>
    <row r="18" spans="1:8" x14ac:dyDescent="0.45">
      <c r="A18">
        <v>17</v>
      </c>
      <c r="B18" t="s">
        <v>48</v>
      </c>
      <c r="C18" t="s">
        <v>49</v>
      </c>
      <c r="D18" s="1">
        <v>5.8000000000000003E-2</v>
      </c>
      <c r="E18" s="2">
        <v>4361</v>
      </c>
      <c r="F18" s="1">
        <v>-5.0000000000000001E-3</v>
      </c>
      <c r="G18" t="s">
        <v>10</v>
      </c>
      <c r="H18" t="s">
        <v>50</v>
      </c>
    </row>
    <row r="19" spans="1:8" x14ac:dyDescent="0.45">
      <c r="A19">
        <v>18</v>
      </c>
      <c r="B19" t="s">
        <v>51</v>
      </c>
      <c r="C19" t="s">
        <v>52</v>
      </c>
      <c r="D19" s="1">
        <v>3.5000000000000003E-2</v>
      </c>
      <c r="E19" s="2">
        <v>4150</v>
      </c>
      <c r="F19" s="1">
        <v>-1.4999999999999999E-2</v>
      </c>
      <c r="G19" t="s">
        <v>10</v>
      </c>
      <c r="H19" t="s">
        <v>32</v>
      </c>
    </row>
    <row r="20" spans="1:8" x14ac:dyDescent="0.45">
      <c r="A20">
        <v>19</v>
      </c>
      <c r="B20" t="s">
        <v>53</v>
      </c>
      <c r="C20" t="s">
        <v>54</v>
      </c>
      <c r="D20" s="1">
        <v>-3.3000000000000002E-2</v>
      </c>
      <c r="E20" s="2">
        <v>2263</v>
      </c>
      <c r="F20" s="1">
        <v>2.4E-2</v>
      </c>
      <c r="G20" t="s">
        <v>35</v>
      </c>
      <c r="H20" t="s">
        <v>55</v>
      </c>
    </row>
    <row r="21" spans="1:8" x14ac:dyDescent="0.45">
      <c r="A21">
        <v>20</v>
      </c>
      <c r="B21" t="s">
        <v>56</v>
      </c>
      <c r="C21" t="s">
        <v>57</v>
      </c>
      <c r="D21" s="1">
        <v>4.8000000000000001E-2</v>
      </c>
      <c r="E21" s="2">
        <v>2241</v>
      </c>
      <c r="F21" s="1">
        <v>-1E-3</v>
      </c>
      <c r="G21" t="s">
        <v>10</v>
      </c>
      <c r="H21" t="s">
        <v>11</v>
      </c>
    </row>
    <row r="22" spans="1:8" x14ac:dyDescent="0.45">
      <c r="A22">
        <v>21</v>
      </c>
      <c r="B22" t="s">
        <v>58</v>
      </c>
      <c r="C22" t="s">
        <v>59</v>
      </c>
      <c r="D22" s="1">
        <v>-0.20499999999999999</v>
      </c>
      <c r="E22">
        <v>868</v>
      </c>
      <c r="F22" s="1">
        <v>2E-3</v>
      </c>
      <c r="G22" t="s">
        <v>60</v>
      </c>
      <c r="H22" t="s">
        <v>61</v>
      </c>
    </row>
    <row r="23" spans="1:8" x14ac:dyDescent="0.45">
      <c r="A23">
        <v>22</v>
      </c>
      <c r="B23" t="s">
        <v>62</v>
      </c>
      <c r="C23" t="s">
        <v>63</v>
      </c>
      <c r="D23" s="1">
        <v>0.159</v>
      </c>
      <c r="E23" s="2">
        <v>3134</v>
      </c>
      <c r="F23" s="1">
        <v>-3.0000000000000001E-3</v>
      </c>
      <c r="G23" t="s">
        <v>10</v>
      </c>
      <c r="H23" t="s">
        <v>32</v>
      </c>
    </row>
    <row r="24" spans="1:8" x14ac:dyDescent="0.45">
      <c r="A24">
        <v>23</v>
      </c>
      <c r="B24" t="s">
        <v>64</v>
      </c>
      <c r="C24" t="s">
        <v>65</v>
      </c>
      <c r="D24" s="1">
        <v>-0.151</v>
      </c>
      <c r="E24" s="2">
        <v>1204</v>
      </c>
      <c r="F24" s="1">
        <v>-2E-3</v>
      </c>
      <c r="G24" t="s">
        <v>60</v>
      </c>
      <c r="H24" t="s">
        <v>66</v>
      </c>
    </row>
    <row r="25" spans="1:8" x14ac:dyDescent="0.45">
      <c r="A25">
        <v>24</v>
      </c>
      <c r="B25" t="s">
        <v>67</v>
      </c>
      <c r="C25" t="s">
        <v>68</v>
      </c>
      <c r="D25" s="1">
        <v>-0.24099999999999999</v>
      </c>
      <c r="E25" s="2">
        <v>1600</v>
      </c>
      <c r="F25" s="1">
        <v>-3.9E-2</v>
      </c>
      <c r="G25" t="s">
        <v>60</v>
      </c>
      <c r="H25" t="s">
        <v>69</v>
      </c>
    </row>
    <row r="26" spans="1:8" x14ac:dyDescent="0.45">
      <c r="A26">
        <v>25</v>
      </c>
      <c r="B26" t="s">
        <v>70</v>
      </c>
      <c r="C26" t="s">
        <v>71</v>
      </c>
      <c r="D26" s="1">
        <v>-0.13500000000000001</v>
      </c>
      <c r="E26" s="2">
        <v>1233</v>
      </c>
      <c r="F26" s="1">
        <v>-7.0000000000000001E-3</v>
      </c>
      <c r="G26" t="s">
        <v>60</v>
      </c>
      <c r="H26" t="s">
        <v>69</v>
      </c>
    </row>
    <row r="27" spans="1:8" x14ac:dyDescent="0.45">
      <c r="A27">
        <v>26</v>
      </c>
      <c r="B27" t="s">
        <v>72</v>
      </c>
      <c r="C27" t="s">
        <v>73</v>
      </c>
      <c r="D27" s="1">
        <v>5.6000000000000001E-2</v>
      </c>
      <c r="E27">
        <v>844</v>
      </c>
      <c r="F27" s="1">
        <v>1.7000000000000001E-2</v>
      </c>
      <c r="G27" t="s">
        <v>10</v>
      </c>
      <c r="H27" t="s">
        <v>11</v>
      </c>
    </row>
    <row r="28" spans="1:8" x14ac:dyDescent="0.45">
      <c r="A28">
        <v>27</v>
      </c>
      <c r="B28" t="s">
        <v>74</v>
      </c>
      <c r="C28" t="s">
        <v>75</v>
      </c>
      <c r="D28" s="1">
        <v>-0.13400000000000001</v>
      </c>
      <c r="E28">
        <v>572</v>
      </c>
      <c r="F28" s="1">
        <v>3.4000000000000002E-2</v>
      </c>
      <c r="G28" t="s">
        <v>60</v>
      </c>
      <c r="H28" t="s">
        <v>76</v>
      </c>
    </row>
    <row r="29" spans="1:8" x14ac:dyDescent="0.45">
      <c r="A29">
        <v>28</v>
      </c>
      <c r="B29" t="s">
        <v>77</v>
      </c>
      <c r="C29" t="s">
        <v>78</v>
      </c>
      <c r="D29" s="1">
        <v>-0.34599999999999997</v>
      </c>
      <c r="E29" s="2">
        <v>1670</v>
      </c>
      <c r="F29" s="1">
        <v>-2.3E-2</v>
      </c>
      <c r="G29" t="s">
        <v>79</v>
      </c>
      <c r="H29" t="s">
        <v>80</v>
      </c>
    </row>
    <row r="30" spans="1:8" x14ac:dyDescent="0.45">
      <c r="A30">
        <v>29</v>
      </c>
      <c r="B30" t="s">
        <v>81</v>
      </c>
      <c r="C30" t="s">
        <v>82</v>
      </c>
      <c r="D30" s="1">
        <v>-0.20799999999999999</v>
      </c>
      <c r="E30">
        <v>706</v>
      </c>
      <c r="F30" s="1">
        <v>-2.5000000000000001E-2</v>
      </c>
      <c r="G30" t="s">
        <v>60</v>
      </c>
      <c r="H30" t="s">
        <v>76</v>
      </c>
    </row>
    <row r="31" spans="1:8" x14ac:dyDescent="0.45">
      <c r="A31">
        <v>30</v>
      </c>
      <c r="B31" t="s">
        <v>83</v>
      </c>
      <c r="C31" t="s">
        <v>84</v>
      </c>
      <c r="D31" s="1">
        <v>0.05</v>
      </c>
      <c r="E31">
        <v>909</v>
      </c>
      <c r="F31" s="1">
        <v>6.0000000000000001E-3</v>
      </c>
      <c r="G31" t="s">
        <v>35</v>
      </c>
      <c r="H31" t="s">
        <v>16</v>
      </c>
    </row>
    <row r="32" spans="1:8" x14ac:dyDescent="0.45">
      <c r="A32">
        <v>31</v>
      </c>
      <c r="B32" t="s">
        <v>85</v>
      </c>
      <c r="C32" t="s">
        <v>86</v>
      </c>
      <c r="D32" s="1">
        <v>0.106</v>
      </c>
      <c r="E32">
        <v>782</v>
      </c>
      <c r="F32" s="1">
        <v>6.8000000000000005E-2</v>
      </c>
      <c r="G32" t="s">
        <v>10</v>
      </c>
      <c r="H32" t="s">
        <v>11</v>
      </c>
    </row>
    <row r="33" spans="1:8" x14ac:dyDescent="0.45">
      <c r="A33">
        <v>32</v>
      </c>
      <c r="B33" t="s">
        <v>87</v>
      </c>
      <c r="C33" t="s">
        <v>88</v>
      </c>
      <c r="D33" s="1">
        <v>-8.5000000000000006E-2</v>
      </c>
      <c r="E33" s="2">
        <v>2705</v>
      </c>
      <c r="F33" s="1">
        <v>-2.9000000000000001E-2</v>
      </c>
      <c r="G33" t="s">
        <v>35</v>
      </c>
      <c r="H33" t="s">
        <v>29</v>
      </c>
    </row>
    <row r="34" spans="1:8" x14ac:dyDescent="0.45">
      <c r="A34">
        <v>33</v>
      </c>
      <c r="B34" t="s">
        <v>89</v>
      </c>
      <c r="C34" t="s">
        <v>90</v>
      </c>
      <c r="D34" s="1">
        <v>0.31</v>
      </c>
      <c r="E34" s="2">
        <v>1359</v>
      </c>
      <c r="F34" s="1">
        <v>0.104</v>
      </c>
      <c r="G34" t="s">
        <v>35</v>
      </c>
      <c r="H34" t="s">
        <v>16</v>
      </c>
    </row>
    <row r="35" spans="1:8" x14ac:dyDescent="0.45">
      <c r="A35">
        <v>34</v>
      </c>
      <c r="B35" t="s">
        <v>91</v>
      </c>
      <c r="C35" t="s">
        <v>92</v>
      </c>
      <c r="D35" s="1">
        <v>-9.5000000000000001E-2</v>
      </c>
      <c r="E35" s="2">
        <v>1755</v>
      </c>
      <c r="F35" s="1">
        <v>-2.9000000000000001E-2</v>
      </c>
      <c r="G35" t="s">
        <v>10</v>
      </c>
      <c r="H35" t="s">
        <v>11</v>
      </c>
    </row>
    <row r="36" spans="1:8" x14ac:dyDescent="0.45">
      <c r="A36">
        <v>35</v>
      </c>
      <c r="B36" t="s">
        <v>93</v>
      </c>
      <c r="C36" t="s">
        <v>94</v>
      </c>
      <c r="D36" s="1">
        <v>-0.29699999999999999</v>
      </c>
      <c r="E36">
        <v>663</v>
      </c>
      <c r="F36" s="1">
        <v>5.0000000000000001E-3</v>
      </c>
      <c r="G36" t="s">
        <v>79</v>
      </c>
      <c r="H36" t="s">
        <v>80</v>
      </c>
    </row>
    <row r="37" spans="1:8" x14ac:dyDescent="0.45">
      <c r="A37">
        <v>36</v>
      </c>
      <c r="B37" t="s">
        <v>95</v>
      </c>
      <c r="C37" t="s">
        <v>96</v>
      </c>
      <c r="D37" s="1">
        <v>-0.29499999999999998</v>
      </c>
      <c r="E37">
        <v>675</v>
      </c>
      <c r="F37" s="1">
        <v>-6.0000000000000001E-3</v>
      </c>
      <c r="G37" t="s">
        <v>60</v>
      </c>
      <c r="H37" t="s">
        <v>97</v>
      </c>
    </row>
    <row r="38" spans="1:8" x14ac:dyDescent="0.45">
      <c r="A38">
        <v>37</v>
      </c>
      <c r="B38" t="s">
        <v>98</v>
      </c>
      <c r="C38" t="s">
        <v>99</v>
      </c>
      <c r="D38" s="1">
        <v>-0.35199999999999998</v>
      </c>
      <c r="E38" s="2">
        <v>1534</v>
      </c>
      <c r="F38" s="1">
        <v>-0.02</v>
      </c>
      <c r="G38" t="s">
        <v>79</v>
      </c>
      <c r="H38" t="s">
        <v>80</v>
      </c>
    </row>
    <row r="39" spans="1:8" x14ac:dyDescent="0.45">
      <c r="A39">
        <v>38</v>
      </c>
      <c r="B39" t="s">
        <v>100</v>
      </c>
      <c r="C39" t="s">
        <v>101</v>
      </c>
      <c r="D39" s="1">
        <v>0.17499999999999999</v>
      </c>
      <c r="E39">
        <v>509</v>
      </c>
      <c r="F39" s="1">
        <v>0.114</v>
      </c>
      <c r="G39" t="s">
        <v>35</v>
      </c>
      <c r="H39" t="s">
        <v>16</v>
      </c>
    </row>
    <row r="40" spans="1:8" x14ac:dyDescent="0.45">
      <c r="A40">
        <v>39</v>
      </c>
      <c r="B40" t="s">
        <v>102</v>
      </c>
      <c r="C40" t="s">
        <v>103</v>
      </c>
      <c r="D40" s="1">
        <v>0.03</v>
      </c>
      <c r="E40" s="2">
        <v>1382</v>
      </c>
      <c r="F40" s="1">
        <v>0.01</v>
      </c>
      <c r="G40" t="s">
        <v>35</v>
      </c>
      <c r="H40" t="s">
        <v>11</v>
      </c>
    </row>
    <row r="41" spans="1:8" x14ac:dyDescent="0.45">
      <c r="A41">
        <v>40</v>
      </c>
      <c r="B41" t="s">
        <v>104</v>
      </c>
      <c r="C41" t="s">
        <v>105</v>
      </c>
      <c r="D41" s="1">
        <v>0.19600000000000001</v>
      </c>
      <c r="E41" s="2">
        <v>1854</v>
      </c>
      <c r="F41" s="1">
        <v>0.114</v>
      </c>
      <c r="G41" t="s">
        <v>35</v>
      </c>
      <c r="H41" t="s">
        <v>29</v>
      </c>
    </row>
    <row r="42" spans="1:8" x14ac:dyDescent="0.45">
      <c r="A42">
        <v>41</v>
      </c>
      <c r="B42" t="s">
        <v>106</v>
      </c>
      <c r="C42" t="s">
        <v>107</v>
      </c>
      <c r="D42" s="1">
        <v>-0.15</v>
      </c>
      <c r="E42">
        <v>538</v>
      </c>
      <c r="F42" s="1">
        <v>1.4999999999999999E-2</v>
      </c>
      <c r="G42" t="s">
        <v>60</v>
      </c>
      <c r="H42" t="s">
        <v>76</v>
      </c>
    </row>
    <row r="43" spans="1:8" x14ac:dyDescent="0.45">
      <c r="A43">
        <v>42</v>
      </c>
      <c r="B43" t="s">
        <v>108</v>
      </c>
      <c r="C43" t="s">
        <v>109</v>
      </c>
      <c r="D43" s="1">
        <v>-0.27300000000000002</v>
      </c>
      <c r="E43">
        <v>206</v>
      </c>
      <c r="F43" s="1">
        <v>0</v>
      </c>
      <c r="G43" t="s">
        <v>60</v>
      </c>
      <c r="H43" t="s">
        <v>69</v>
      </c>
    </row>
    <row r="44" spans="1:8" x14ac:dyDescent="0.45">
      <c r="A44">
        <v>43</v>
      </c>
      <c r="B44" t="s">
        <v>110</v>
      </c>
      <c r="C44" t="s">
        <v>111</v>
      </c>
      <c r="D44" s="1">
        <v>3.2000000000000001E-2</v>
      </c>
      <c r="E44">
        <v>758</v>
      </c>
      <c r="F44" s="1">
        <v>1.6E-2</v>
      </c>
      <c r="G44" t="s">
        <v>10</v>
      </c>
      <c r="H44" t="s">
        <v>16</v>
      </c>
    </row>
    <row r="45" spans="1:8" x14ac:dyDescent="0.45">
      <c r="A45">
        <v>44</v>
      </c>
      <c r="B45" t="s">
        <v>112</v>
      </c>
      <c r="C45" t="s">
        <v>113</v>
      </c>
      <c r="D45" s="1">
        <v>-8.5000000000000006E-2</v>
      </c>
      <c r="E45" s="2">
        <v>1063</v>
      </c>
      <c r="F45" s="1">
        <v>-2.7E-2</v>
      </c>
      <c r="G45" t="s">
        <v>10</v>
      </c>
      <c r="H45" t="s">
        <v>11</v>
      </c>
    </row>
    <row r="46" spans="1:8" x14ac:dyDescent="0.45">
      <c r="A46">
        <v>45</v>
      </c>
      <c r="B46" t="s">
        <v>114</v>
      </c>
      <c r="C46" t="s">
        <v>115</v>
      </c>
      <c r="D46" s="1">
        <v>9.5000000000000001E-2</v>
      </c>
      <c r="E46">
        <v>361</v>
      </c>
      <c r="F46" s="1">
        <v>2.8000000000000001E-2</v>
      </c>
      <c r="G46" t="s">
        <v>10</v>
      </c>
      <c r="H46" t="s">
        <v>11</v>
      </c>
    </row>
    <row r="47" spans="1:8" x14ac:dyDescent="0.45">
      <c r="A47">
        <v>46</v>
      </c>
      <c r="B47" t="s">
        <v>116</v>
      </c>
      <c r="C47" t="s">
        <v>117</v>
      </c>
      <c r="D47" s="1">
        <v>-0.32400000000000001</v>
      </c>
      <c r="E47">
        <v>546</v>
      </c>
      <c r="F47" s="1">
        <v>-1.7999999999999999E-2</v>
      </c>
      <c r="G47" t="s">
        <v>60</v>
      </c>
      <c r="H47" t="s">
        <v>69</v>
      </c>
    </row>
    <row r="48" spans="1:8" x14ac:dyDescent="0.45">
      <c r="A48">
        <v>47</v>
      </c>
      <c r="B48" t="s">
        <v>118</v>
      </c>
      <c r="C48" t="s">
        <v>119</v>
      </c>
      <c r="D48" s="1">
        <v>-1.7000000000000001E-2</v>
      </c>
      <c r="E48">
        <v>479</v>
      </c>
      <c r="F48" s="1">
        <v>-6.0000000000000001E-3</v>
      </c>
      <c r="G48" t="s">
        <v>10</v>
      </c>
      <c r="H48" t="s">
        <v>16</v>
      </c>
    </row>
    <row r="49" spans="1:8" x14ac:dyDescent="0.45">
      <c r="A49">
        <v>48</v>
      </c>
      <c r="B49" t="s">
        <v>120</v>
      </c>
      <c r="C49" t="s">
        <v>121</v>
      </c>
      <c r="D49" s="1">
        <v>2E-3</v>
      </c>
      <c r="E49">
        <v>596</v>
      </c>
      <c r="F49" s="1">
        <v>0</v>
      </c>
      <c r="G49" t="s">
        <v>10</v>
      </c>
      <c r="H49" t="s">
        <v>19</v>
      </c>
    </row>
    <row r="50" spans="1:8" x14ac:dyDescent="0.45">
      <c r="A50">
        <v>49</v>
      </c>
      <c r="B50" t="s">
        <v>122</v>
      </c>
      <c r="C50" t="s">
        <v>123</v>
      </c>
      <c r="D50" s="1">
        <v>8.9999999999999993E-3</v>
      </c>
      <c r="E50" s="2">
        <v>1153</v>
      </c>
      <c r="F50" s="1">
        <v>-2E-3</v>
      </c>
      <c r="G50" t="s">
        <v>35</v>
      </c>
      <c r="H50" t="s">
        <v>29</v>
      </c>
    </row>
    <row r="51" spans="1:8" x14ac:dyDescent="0.45">
      <c r="A51">
        <v>50</v>
      </c>
      <c r="B51" t="s">
        <v>124</v>
      </c>
      <c r="C51" t="s">
        <v>125</v>
      </c>
      <c r="D51" s="1">
        <v>-9.1999999999999998E-2</v>
      </c>
      <c r="E51">
        <v>741</v>
      </c>
      <c r="F51" s="1">
        <v>1.4999999999999999E-2</v>
      </c>
      <c r="G51" t="s">
        <v>35</v>
      </c>
      <c r="H51" t="s">
        <v>19</v>
      </c>
    </row>
    <row r="52" spans="1:8" x14ac:dyDescent="0.45">
      <c r="A52">
        <v>51</v>
      </c>
      <c r="B52" t="s">
        <v>126</v>
      </c>
      <c r="C52" t="s">
        <v>127</v>
      </c>
      <c r="D52" s="1">
        <v>6.5000000000000002E-2</v>
      </c>
      <c r="E52" s="2">
        <v>1293</v>
      </c>
      <c r="F52" s="1">
        <v>-2.7E-2</v>
      </c>
      <c r="G52" t="s">
        <v>10</v>
      </c>
      <c r="H52" t="s">
        <v>32</v>
      </c>
    </row>
    <row r="53" spans="1:8" x14ac:dyDescent="0.45">
      <c r="A53">
        <v>52</v>
      </c>
      <c r="B53" t="s">
        <v>128</v>
      </c>
      <c r="C53" t="s">
        <v>129</v>
      </c>
      <c r="D53" s="1">
        <v>-0.33</v>
      </c>
      <c r="E53">
        <v>210</v>
      </c>
      <c r="F53" s="1">
        <v>0.01</v>
      </c>
      <c r="G53" t="s">
        <v>60</v>
      </c>
      <c r="H53" t="s">
        <v>69</v>
      </c>
    </row>
    <row r="54" spans="1:8" x14ac:dyDescent="0.45">
      <c r="A54">
        <v>53</v>
      </c>
      <c r="B54" t="s">
        <v>130</v>
      </c>
      <c r="C54" t="s">
        <v>131</v>
      </c>
      <c r="D54" s="1">
        <v>-0.20499999999999999</v>
      </c>
      <c r="E54">
        <v>518</v>
      </c>
      <c r="F54" s="1">
        <v>-0.10199999999999999</v>
      </c>
      <c r="G54" t="s">
        <v>10</v>
      </c>
      <c r="H54" t="s">
        <v>11</v>
      </c>
    </row>
    <row r="55" spans="1:8" x14ac:dyDescent="0.45">
      <c r="A55">
        <v>54</v>
      </c>
      <c r="B55" t="s">
        <v>132</v>
      </c>
      <c r="C55" t="s">
        <v>133</v>
      </c>
      <c r="D55" s="1">
        <v>0.21</v>
      </c>
      <c r="E55">
        <v>954</v>
      </c>
      <c r="F55" s="1">
        <v>4.2999999999999997E-2</v>
      </c>
      <c r="G55" t="s">
        <v>10</v>
      </c>
      <c r="H55" t="s">
        <v>32</v>
      </c>
    </row>
    <row r="56" spans="1:8" x14ac:dyDescent="0.45">
      <c r="A56">
        <v>55</v>
      </c>
      <c r="B56" t="s">
        <v>134</v>
      </c>
      <c r="C56" t="s">
        <v>135</v>
      </c>
      <c r="D56" s="1">
        <v>-0.14799999999999999</v>
      </c>
      <c r="E56">
        <v>920</v>
      </c>
      <c r="F56" s="1">
        <v>-9.8000000000000004E-2</v>
      </c>
      <c r="G56" t="s">
        <v>10</v>
      </c>
      <c r="H56" t="s">
        <v>16</v>
      </c>
    </row>
    <row r="57" spans="1:8" x14ac:dyDescent="0.45">
      <c r="A57">
        <v>56</v>
      </c>
      <c r="B57" t="s">
        <v>136</v>
      </c>
      <c r="C57" t="s">
        <v>137</v>
      </c>
      <c r="D57" s="1">
        <v>-0.36</v>
      </c>
      <c r="E57" s="2">
        <v>1960</v>
      </c>
      <c r="F57" s="1">
        <v>1E-3</v>
      </c>
      <c r="G57" t="s">
        <v>79</v>
      </c>
      <c r="H57" t="s">
        <v>80</v>
      </c>
    </row>
    <row r="58" spans="1:8" x14ac:dyDescent="0.45">
      <c r="A58">
        <v>57</v>
      </c>
      <c r="B58" t="s">
        <v>138</v>
      </c>
      <c r="C58" t="s">
        <v>139</v>
      </c>
      <c r="D58" s="1">
        <v>4.4999999999999998E-2</v>
      </c>
      <c r="E58">
        <v>365</v>
      </c>
      <c r="F58" s="1">
        <v>1.4E-2</v>
      </c>
      <c r="G58" t="s">
        <v>10</v>
      </c>
      <c r="H58" t="s">
        <v>140</v>
      </c>
    </row>
    <row r="59" spans="1:8" x14ac:dyDescent="0.45">
      <c r="A59">
        <v>58</v>
      </c>
      <c r="B59" t="s">
        <v>141</v>
      </c>
      <c r="C59" t="s">
        <v>142</v>
      </c>
      <c r="D59" s="1">
        <v>0.19700000000000001</v>
      </c>
      <c r="E59">
        <v>914</v>
      </c>
      <c r="F59" s="1">
        <v>9.6000000000000002E-2</v>
      </c>
      <c r="G59" t="s">
        <v>10</v>
      </c>
      <c r="H59" t="s">
        <v>140</v>
      </c>
    </row>
    <row r="60" spans="1:8" x14ac:dyDescent="0.45">
      <c r="A60">
        <v>59</v>
      </c>
      <c r="B60" t="s">
        <v>143</v>
      </c>
      <c r="C60" t="s">
        <v>144</v>
      </c>
      <c r="D60" s="1">
        <v>-0.38</v>
      </c>
      <c r="E60">
        <v>340</v>
      </c>
      <c r="F60" s="1">
        <v>-0.11700000000000001</v>
      </c>
      <c r="G60" t="s">
        <v>60</v>
      </c>
      <c r="H60" t="s">
        <v>69</v>
      </c>
    </row>
    <row r="61" spans="1:8" x14ac:dyDescent="0.45">
      <c r="A61">
        <v>60</v>
      </c>
      <c r="B61" t="s">
        <v>145</v>
      </c>
      <c r="C61" t="s">
        <v>146</v>
      </c>
      <c r="D61" s="1">
        <v>-0.62</v>
      </c>
      <c r="E61">
        <v>440</v>
      </c>
      <c r="F61" s="1">
        <v>-8.8999999999999996E-2</v>
      </c>
      <c r="G61" t="s">
        <v>10</v>
      </c>
      <c r="H61" t="s">
        <v>147</v>
      </c>
    </row>
    <row r="62" spans="1:8" x14ac:dyDescent="0.45">
      <c r="A62">
        <v>61</v>
      </c>
      <c r="B62" t="s">
        <v>148</v>
      </c>
      <c r="C62" t="s">
        <v>149</v>
      </c>
      <c r="D62" s="1">
        <v>0.2</v>
      </c>
      <c r="E62">
        <v>388</v>
      </c>
      <c r="F62" s="1">
        <v>5.3999999999999999E-2</v>
      </c>
      <c r="G62" t="s">
        <v>35</v>
      </c>
      <c r="H62" t="s">
        <v>11</v>
      </c>
    </row>
    <row r="63" spans="1:8" x14ac:dyDescent="0.45">
      <c r="A63">
        <v>62</v>
      </c>
      <c r="B63" t="s">
        <v>150</v>
      </c>
      <c r="C63" t="s">
        <v>151</v>
      </c>
      <c r="D63" s="1">
        <v>-0.13</v>
      </c>
      <c r="E63">
        <v>481</v>
      </c>
      <c r="F63" s="1">
        <v>2.5999999999999999E-2</v>
      </c>
      <c r="G63" t="s">
        <v>35</v>
      </c>
      <c r="H63" t="s">
        <v>29</v>
      </c>
    </row>
    <row r="64" spans="1:8" x14ac:dyDescent="0.45">
      <c r="A64">
        <v>63</v>
      </c>
      <c r="B64" t="s">
        <v>152</v>
      </c>
      <c r="C64" t="s">
        <v>153</v>
      </c>
      <c r="D64" s="1">
        <v>8.0000000000000002E-3</v>
      </c>
      <c r="E64" s="2">
        <v>2419</v>
      </c>
      <c r="F64" s="1">
        <v>-4.2000000000000003E-2</v>
      </c>
      <c r="G64" t="s">
        <v>10</v>
      </c>
      <c r="H64" t="s">
        <v>50</v>
      </c>
    </row>
    <row r="65" spans="1:8" x14ac:dyDescent="0.45">
      <c r="A65">
        <v>64</v>
      </c>
      <c r="B65" t="s">
        <v>154</v>
      </c>
      <c r="C65" t="s">
        <v>155</v>
      </c>
      <c r="D65" s="1">
        <v>-0.29499999999999998</v>
      </c>
      <c r="E65">
        <v>340</v>
      </c>
      <c r="F65" s="1">
        <v>-3.0000000000000001E-3</v>
      </c>
      <c r="G65" t="s">
        <v>60</v>
      </c>
      <c r="H65" t="s">
        <v>66</v>
      </c>
    </row>
    <row r="66" spans="1:8" x14ac:dyDescent="0.45">
      <c r="A66">
        <v>65</v>
      </c>
      <c r="B66" t="s">
        <v>156</v>
      </c>
      <c r="C66" t="s">
        <v>157</v>
      </c>
      <c r="D66" s="1">
        <v>-0.34499999999999997</v>
      </c>
      <c r="E66">
        <v>214</v>
      </c>
      <c r="F66" s="1">
        <v>-3.2000000000000001E-2</v>
      </c>
      <c r="G66" t="s">
        <v>60</v>
      </c>
      <c r="H66" t="s">
        <v>158</v>
      </c>
    </row>
    <row r="67" spans="1:8" x14ac:dyDescent="0.45">
      <c r="A67">
        <v>66</v>
      </c>
      <c r="B67" t="s">
        <v>159</v>
      </c>
      <c r="C67" t="s">
        <v>160</v>
      </c>
      <c r="D67" s="1">
        <v>0.03</v>
      </c>
      <c r="E67">
        <v>410</v>
      </c>
      <c r="F67" s="1">
        <v>0.111</v>
      </c>
      <c r="G67" t="s">
        <v>10</v>
      </c>
      <c r="H67" t="s">
        <v>26</v>
      </c>
    </row>
    <row r="68" spans="1:8" x14ac:dyDescent="0.45">
      <c r="A68">
        <v>67</v>
      </c>
      <c r="B68" t="s">
        <v>161</v>
      </c>
      <c r="C68" t="s">
        <v>162</v>
      </c>
      <c r="D68" s="1">
        <v>5.0000000000000001E-3</v>
      </c>
      <c r="E68">
        <v>361</v>
      </c>
      <c r="F68" s="1">
        <v>-2.7E-2</v>
      </c>
      <c r="G68" t="s">
        <v>10</v>
      </c>
      <c r="H68" t="s">
        <v>11</v>
      </c>
    </row>
    <row r="69" spans="1:8" x14ac:dyDescent="0.45">
      <c r="A69">
        <v>68</v>
      </c>
      <c r="B69" t="s">
        <v>163</v>
      </c>
      <c r="C69" t="s">
        <v>164</v>
      </c>
      <c r="D69" s="1">
        <v>-0.23300000000000001</v>
      </c>
      <c r="E69">
        <v>681</v>
      </c>
      <c r="F69" s="1">
        <v>-5.7000000000000002E-2</v>
      </c>
      <c r="G69" t="s">
        <v>35</v>
      </c>
      <c r="H69" t="s">
        <v>19</v>
      </c>
    </row>
    <row r="70" spans="1:8" x14ac:dyDescent="0.45">
      <c r="A70">
        <v>69</v>
      </c>
      <c r="B70" t="s">
        <v>165</v>
      </c>
      <c r="C70" t="s">
        <v>166</v>
      </c>
      <c r="D70" s="1">
        <v>5.0000000000000001E-3</v>
      </c>
      <c r="E70">
        <v>570</v>
      </c>
      <c r="F70" s="1">
        <v>-2.7E-2</v>
      </c>
      <c r="G70" t="s">
        <v>10</v>
      </c>
      <c r="H70" t="s">
        <v>11</v>
      </c>
    </row>
    <row r="71" spans="1:8" x14ac:dyDescent="0.45">
      <c r="A71">
        <v>70</v>
      </c>
      <c r="B71" t="s">
        <v>167</v>
      </c>
      <c r="C71" t="s">
        <v>168</v>
      </c>
      <c r="D71" s="1">
        <v>-3.2000000000000001E-2</v>
      </c>
      <c r="E71">
        <v>534</v>
      </c>
      <c r="F71" s="1">
        <v>-1.0999999999999999E-2</v>
      </c>
      <c r="G71" t="s">
        <v>10</v>
      </c>
      <c r="H71" t="s">
        <v>147</v>
      </c>
    </row>
    <row r="72" spans="1:8" x14ac:dyDescent="0.45">
      <c r="A72">
        <v>71</v>
      </c>
      <c r="B72" t="s">
        <v>169</v>
      </c>
      <c r="C72" t="s">
        <v>170</v>
      </c>
      <c r="D72" s="1">
        <v>-0.14000000000000001</v>
      </c>
      <c r="E72">
        <v>205</v>
      </c>
      <c r="F72" s="1">
        <v>0.108</v>
      </c>
      <c r="G72" t="s">
        <v>35</v>
      </c>
      <c r="H72" t="s">
        <v>11</v>
      </c>
    </row>
    <row r="73" spans="1:8" x14ac:dyDescent="0.45">
      <c r="A73">
        <v>72</v>
      </c>
      <c r="B73" t="s">
        <v>171</v>
      </c>
      <c r="C73" t="s">
        <v>172</v>
      </c>
      <c r="D73" s="1">
        <v>-0.19</v>
      </c>
      <c r="E73">
        <v>220</v>
      </c>
      <c r="F73" s="1">
        <v>-2.1999999999999999E-2</v>
      </c>
      <c r="G73" t="s">
        <v>60</v>
      </c>
      <c r="H73" t="s">
        <v>61</v>
      </c>
    </row>
    <row r="74" spans="1:8" x14ac:dyDescent="0.45">
      <c r="A74">
        <v>73</v>
      </c>
      <c r="B74" t="s">
        <v>173</v>
      </c>
      <c r="C74" t="s">
        <v>174</v>
      </c>
      <c r="D74" s="1">
        <v>-0.222</v>
      </c>
      <c r="E74">
        <v>630</v>
      </c>
      <c r="F74" s="1">
        <v>-0.04</v>
      </c>
      <c r="G74" t="s">
        <v>10</v>
      </c>
      <c r="H74" t="s">
        <v>26</v>
      </c>
    </row>
    <row r="75" spans="1:8" x14ac:dyDescent="0.45">
      <c r="A75">
        <v>74</v>
      </c>
      <c r="B75" t="s">
        <v>175</v>
      </c>
      <c r="C75" t="s">
        <v>176</v>
      </c>
      <c r="D75" s="1">
        <v>-0.32</v>
      </c>
      <c r="E75">
        <v>171</v>
      </c>
      <c r="F75" s="1">
        <v>-2.3E-2</v>
      </c>
      <c r="G75" t="s">
        <v>60</v>
      </c>
      <c r="H75" t="s">
        <v>69</v>
      </c>
    </row>
    <row r="76" spans="1:8" x14ac:dyDescent="0.45">
      <c r="A76">
        <v>75</v>
      </c>
      <c r="B76" t="s">
        <v>177</v>
      </c>
      <c r="C76" t="s">
        <v>178</v>
      </c>
      <c r="D76" s="1">
        <v>4.7E-2</v>
      </c>
      <c r="E76" s="2">
        <v>1007</v>
      </c>
      <c r="F76" s="1">
        <v>3.5999999999999997E-2</v>
      </c>
      <c r="G76" t="s">
        <v>10</v>
      </c>
      <c r="H76" t="s">
        <v>140</v>
      </c>
    </row>
    <row r="77" spans="1:8" x14ac:dyDescent="0.45">
      <c r="A77">
        <v>76</v>
      </c>
      <c r="B77" t="s">
        <v>179</v>
      </c>
      <c r="C77" t="s">
        <v>180</v>
      </c>
      <c r="D77" s="1">
        <v>-0.13</v>
      </c>
      <c r="E77">
        <v>454</v>
      </c>
      <c r="F77" s="1">
        <v>-7.0000000000000001E-3</v>
      </c>
      <c r="G77" t="s">
        <v>35</v>
      </c>
      <c r="H77" t="s">
        <v>55</v>
      </c>
    </row>
    <row r="78" spans="1:8" x14ac:dyDescent="0.45">
      <c r="A78">
        <v>77</v>
      </c>
      <c r="B78" t="s">
        <v>181</v>
      </c>
      <c r="C78" t="s">
        <v>180</v>
      </c>
      <c r="D78" s="1">
        <v>-5.2999999999999999E-2</v>
      </c>
      <c r="E78">
        <v>278</v>
      </c>
      <c r="F78" s="1">
        <v>5.2999999999999999E-2</v>
      </c>
      <c r="G78" t="s">
        <v>35</v>
      </c>
      <c r="H78" t="s">
        <v>11</v>
      </c>
    </row>
    <row r="79" spans="1:8" x14ac:dyDescent="0.45">
      <c r="A79">
        <v>78</v>
      </c>
      <c r="B79" t="s">
        <v>182</v>
      </c>
      <c r="C79" t="s">
        <v>183</v>
      </c>
      <c r="D79" s="1">
        <v>-4.7E-2</v>
      </c>
      <c r="E79">
        <v>490</v>
      </c>
      <c r="F79" s="1">
        <v>4.9000000000000002E-2</v>
      </c>
      <c r="G79" t="s">
        <v>35</v>
      </c>
      <c r="H79" t="s">
        <v>32</v>
      </c>
    </row>
    <row r="80" spans="1:8" x14ac:dyDescent="0.45">
      <c r="A80">
        <v>79</v>
      </c>
      <c r="B80" t="s">
        <v>184</v>
      </c>
      <c r="C80" t="s">
        <v>185</v>
      </c>
      <c r="D80" s="1">
        <v>3.3000000000000002E-2</v>
      </c>
      <c r="E80">
        <v>192</v>
      </c>
      <c r="F80" s="1">
        <v>9.0999999999999998E-2</v>
      </c>
      <c r="G80" t="s">
        <v>10</v>
      </c>
      <c r="H80" t="s">
        <v>11</v>
      </c>
    </row>
    <row r="81" spans="1:8" x14ac:dyDescent="0.45">
      <c r="A81">
        <v>80</v>
      </c>
      <c r="B81" t="s">
        <v>186</v>
      </c>
      <c r="C81" t="s">
        <v>187</v>
      </c>
      <c r="D81" s="1">
        <v>-7.2999999999999995E-2</v>
      </c>
      <c r="E81">
        <v>64</v>
      </c>
      <c r="F81" s="1">
        <v>3.2000000000000001E-2</v>
      </c>
      <c r="G81" t="s">
        <v>35</v>
      </c>
      <c r="H81" t="s">
        <v>29</v>
      </c>
    </row>
    <row r="82" spans="1:8" x14ac:dyDescent="0.45">
      <c r="A82">
        <v>81</v>
      </c>
      <c r="B82" t="s">
        <v>188</v>
      </c>
      <c r="C82" t="s">
        <v>189</v>
      </c>
      <c r="D82" s="1">
        <v>0.14499999999999999</v>
      </c>
      <c r="E82">
        <v>537</v>
      </c>
      <c r="F82" s="1">
        <v>0</v>
      </c>
      <c r="G82" t="s">
        <v>10</v>
      </c>
      <c r="H82" t="s">
        <v>32</v>
      </c>
    </row>
    <row r="83" spans="1:8" x14ac:dyDescent="0.45">
      <c r="A83">
        <v>82</v>
      </c>
      <c r="B83" t="s">
        <v>190</v>
      </c>
      <c r="C83" t="s">
        <v>191</v>
      </c>
      <c r="D83" s="1">
        <v>-0.42499999999999999</v>
      </c>
      <c r="E83">
        <v>451</v>
      </c>
      <c r="F83" s="1">
        <v>-5.0999999999999997E-2</v>
      </c>
      <c r="G83" t="s">
        <v>79</v>
      </c>
      <c r="H83" t="s">
        <v>80</v>
      </c>
    </row>
    <row r="84" spans="1:8" x14ac:dyDescent="0.45">
      <c r="A84">
        <v>83</v>
      </c>
      <c r="B84" t="s">
        <v>192</v>
      </c>
      <c r="C84" t="s">
        <v>193</v>
      </c>
      <c r="D84" s="1">
        <v>2.8000000000000001E-2</v>
      </c>
      <c r="E84">
        <v>414</v>
      </c>
      <c r="F84" s="1">
        <v>-3.3000000000000002E-2</v>
      </c>
      <c r="G84" t="s">
        <v>10</v>
      </c>
      <c r="H84" t="s">
        <v>32</v>
      </c>
    </row>
    <row r="85" spans="1:8" x14ac:dyDescent="0.45">
      <c r="A85">
        <v>84</v>
      </c>
      <c r="B85" t="s">
        <v>194</v>
      </c>
      <c r="C85" t="s">
        <v>195</v>
      </c>
      <c r="D85" s="1">
        <v>-0.05</v>
      </c>
      <c r="E85">
        <v>560</v>
      </c>
      <c r="F85" s="1">
        <v>0.02</v>
      </c>
      <c r="G85" t="s">
        <v>10</v>
      </c>
      <c r="H85" t="s">
        <v>29</v>
      </c>
    </row>
    <row r="86" spans="1:8" x14ac:dyDescent="0.45">
      <c r="A86">
        <v>85</v>
      </c>
      <c r="B86" t="s">
        <v>196</v>
      </c>
      <c r="C86" t="s">
        <v>197</v>
      </c>
      <c r="D86" s="1">
        <v>-0.39</v>
      </c>
      <c r="E86">
        <v>128</v>
      </c>
      <c r="F86" s="1">
        <v>-5.1999999999999998E-2</v>
      </c>
      <c r="G86" t="s">
        <v>198</v>
      </c>
      <c r="H86" t="s">
        <v>76</v>
      </c>
    </row>
    <row r="87" spans="1:8" x14ac:dyDescent="0.45">
      <c r="A87">
        <v>86</v>
      </c>
      <c r="B87" t="s">
        <v>199</v>
      </c>
      <c r="C87" t="s">
        <v>200</v>
      </c>
      <c r="D87" s="1">
        <v>-0.3</v>
      </c>
      <c r="E87">
        <v>81</v>
      </c>
      <c r="F87" s="1">
        <v>2.5000000000000001E-2</v>
      </c>
      <c r="G87" t="s">
        <v>60</v>
      </c>
      <c r="H87" t="s">
        <v>69</v>
      </c>
    </row>
    <row r="88" spans="1:8" x14ac:dyDescent="0.45">
      <c r="A88">
        <v>87</v>
      </c>
      <c r="B88" t="s">
        <v>201</v>
      </c>
      <c r="C88" t="s">
        <v>202</v>
      </c>
      <c r="D88" s="1">
        <v>-0.215</v>
      </c>
      <c r="E88">
        <v>707</v>
      </c>
      <c r="F88" s="1">
        <v>-0.03</v>
      </c>
      <c r="G88" t="s">
        <v>35</v>
      </c>
      <c r="H88" t="s">
        <v>29</v>
      </c>
    </row>
    <row r="89" spans="1:8" x14ac:dyDescent="0.45">
      <c r="A89">
        <v>88</v>
      </c>
      <c r="B89" t="s">
        <v>203</v>
      </c>
      <c r="C89" t="s">
        <v>204</v>
      </c>
      <c r="D89" s="1">
        <v>-0.24</v>
      </c>
      <c r="E89">
        <v>410</v>
      </c>
      <c r="F89" s="1">
        <v>0.114</v>
      </c>
      <c r="G89" t="s">
        <v>79</v>
      </c>
      <c r="H89" t="s">
        <v>80</v>
      </c>
    </row>
    <row r="90" spans="1:8" x14ac:dyDescent="0.45">
      <c r="A90">
        <v>89</v>
      </c>
      <c r="B90" t="s">
        <v>205</v>
      </c>
      <c r="C90" t="s">
        <v>206</v>
      </c>
      <c r="D90" s="1">
        <v>-0.35</v>
      </c>
      <c r="E90">
        <v>173</v>
      </c>
      <c r="F90" s="1">
        <v>-0.13100000000000001</v>
      </c>
      <c r="G90" t="s">
        <v>60</v>
      </c>
      <c r="H90" t="s">
        <v>61</v>
      </c>
    </row>
    <row r="91" spans="1:8" x14ac:dyDescent="0.45">
      <c r="A91">
        <v>90</v>
      </c>
      <c r="B91" t="s">
        <v>207</v>
      </c>
      <c r="C91" t="s">
        <v>208</v>
      </c>
      <c r="D91" s="1">
        <v>-0.157</v>
      </c>
      <c r="E91">
        <v>791</v>
      </c>
      <c r="F91" s="1">
        <v>1.4999999999999999E-2</v>
      </c>
      <c r="G91" t="s">
        <v>10</v>
      </c>
      <c r="H91" t="s">
        <v>140</v>
      </c>
    </row>
    <row r="92" spans="1:8" x14ac:dyDescent="0.45">
      <c r="A92">
        <v>91</v>
      </c>
      <c r="B92" t="s">
        <v>209</v>
      </c>
      <c r="C92" t="s">
        <v>210</v>
      </c>
      <c r="D92" s="1">
        <v>-0.374</v>
      </c>
      <c r="E92">
        <v>252</v>
      </c>
      <c r="F92" s="1">
        <v>-0.11</v>
      </c>
      <c r="G92" t="s">
        <v>35</v>
      </c>
      <c r="H92" t="s">
        <v>29</v>
      </c>
    </row>
    <row r="93" spans="1:8" x14ac:dyDescent="0.45">
      <c r="A93">
        <v>92</v>
      </c>
      <c r="B93" t="s">
        <v>211</v>
      </c>
      <c r="C93" t="s">
        <v>212</v>
      </c>
      <c r="D93" s="1">
        <v>-0.311</v>
      </c>
      <c r="E93">
        <v>187</v>
      </c>
      <c r="F93" s="1">
        <v>-5.0999999999999997E-2</v>
      </c>
      <c r="G93" t="s">
        <v>60</v>
      </c>
      <c r="H93" t="s">
        <v>97</v>
      </c>
    </row>
    <row r="94" spans="1:8" x14ac:dyDescent="0.45">
      <c r="A94">
        <v>93</v>
      </c>
      <c r="B94" t="s">
        <v>213</v>
      </c>
      <c r="C94" t="s">
        <v>214</v>
      </c>
      <c r="D94" s="1">
        <v>4.7E-2</v>
      </c>
      <c r="E94">
        <v>389</v>
      </c>
      <c r="F94" s="1">
        <v>5.0000000000000001E-3</v>
      </c>
      <c r="G94" t="s">
        <v>10</v>
      </c>
      <c r="H94" t="s">
        <v>19</v>
      </c>
    </row>
    <row r="95" spans="1:8" x14ac:dyDescent="0.45">
      <c r="A95">
        <v>94</v>
      </c>
      <c r="B95" t="s">
        <v>215</v>
      </c>
      <c r="C95" t="s">
        <v>216</v>
      </c>
      <c r="D95" s="1">
        <v>-0.24099999999999999</v>
      </c>
      <c r="E95">
        <v>342</v>
      </c>
      <c r="F95" s="1">
        <v>-0.13</v>
      </c>
      <c r="G95" t="s">
        <v>35</v>
      </c>
      <c r="H95" t="s">
        <v>16</v>
      </c>
    </row>
    <row r="96" spans="1:8" x14ac:dyDescent="0.45">
      <c r="A96">
        <v>95</v>
      </c>
      <c r="B96" t="s">
        <v>217</v>
      </c>
      <c r="C96" t="s">
        <v>218</v>
      </c>
      <c r="D96" s="1">
        <v>-0.13500000000000001</v>
      </c>
      <c r="E96">
        <v>167</v>
      </c>
      <c r="F96" s="1">
        <v>-0.04</v>
      </c>
      <c r="G96" t="s">
        <v>35</v>
      </c>
      <c r="H96" t="s">
        <v>16</v>
      </c>
    </row>
    <row r="97" spans="1:8" x14ac:dyDescent="0.45">
      <c r="A97">
        <v>96</v>
      </c>
      <c r="B97" t="s">
        <v>219</v>
      </c>
      <c r="C97" t="s">
        <v>220</v>
      </c>
      <c r="D97" s="1">
        <v>-0.379</v>
      </c>
      <c r="E97" s="2">
        <v>1197</v>
      </c>
      <c r="F97" s="1">
        <v>-1.2E-2</v>
      </c>
      <c r="G97" t="s">
        <v>10</v>
      </c>
      <c r="H97" t="s">
        <v>140</v>
      </c>
    </row>
    <row r="98" spans="1:8" x14ac:dyDescent="0.45">
      <c r="A98">
        <v>97</v>
      </c>
      <c r="B98" t="s">
        <v>221</v>
      </c>
      <c r="C98" t="s">
        <v>222</v>
      </c>
      <c r="D98" s="1">
        <v>-6.7000000000000004E-2</v>
      </c>
      <c r="E98">
        <v>865</v>
      </c>
      <c r="F98" s="1">
        <v>-3.6999999999999998E-2</v>
      </c>
      <c r="G98" t="s">
        <v>10</v>
      </c>
      <c r="H98" t="s">
        <v>50</v>
      </c>
    </row>
    <row r="99" spans="1:8" x14ac:dyDescent="0.45">
      <c r="A99">
        <v>98</v>
      </c>
      <c r="B99" t="s">
        <v>223</v>
      </c>
      <c r="C99" t="s">
        <v>224</v>
      </c>
      <c r="D99" s="1">
        <v>3.5000000000000003E-2</v>
      </c>
      <c r="E99">
        <v>383</v>
      </c>
      <c r="F99" s="1">
        <v>0</v>
      </c>
      <c r="G99" t="s">
        <v>10</v>
      </c>
      <c r="H99" t="s">
        <v>32</v>
      </c>
    </row>
    <row r="100" spans="1:8" x14ac:dyDescent="0.45">
      <c r="A100">
        <v>99</v>
      </c>
      <c r="B100" t="s">
        <v>225</v>
      </c>
      <c r="C100" t="s">
        <v>226</v>
      </c>
      <c r="D100" s="1">
        <v>-0.191</v>
      </c>
      <c r="E100">
        <v>53</v>
      </c>
      <c r="F100" s="1">
        <v>0</v>
      </c>
      <c r="G100" t="s">
        <v>60</v>
      </c>
      <c r="H100" t="s">
        <v>61</v>
      </c>
    </row>
    <row r="101" spans="1:8" x14ac:dyDescent="0.45">
      <c r="A101">
        <v>100</v>
      </c>
      <c r="B101" t="s">
        <v>227</v>
      </c>
      <c r="C101" t="s">
        <v>228</v>
      </c>
      <c r="D101" s="1">
        <v>-0.27</v>
      </c>
      <c r="E101">
        <v>60</v>
      </c>
      <c r="F101" s="1">
        <v>3.4000000000000002E-2</v>
      </c>
      <c r="G101" t="s">
        <v>35</v>
      </c>
      <c r="H101"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1DC0A-4993-4580-9DFE-5F9DE86A8313}">
  <dimension ref="A1:J30"/>
  <sheetViews>
    <sheetView zoomScale="69" zoomScaleNormal="85" workbookViewId="0">
      <selection activeCell="I15" sqref="I15"/>
    </sheetView>
  </sheetViews>
  <sheetFormatPr defaultRowHeight="16.5" x14ac:dyDescent="0.45"/>
  <cols>
    <col min="1" max="1" width="11.84375" bestFit="1" customWidth="1"/>
    <col min="2" max="2" width="23" bestFit="1" customWidth="1"/>
    <col min="3" max="4" width="2.84375" bestFit="1" customWidth="1"/>
    <col min="5" max="5" width="18.921875" bestFit="1" customWidth="1"/>
    <col min="6" max="6" width="32.84375" bestFit="1" customWidth="1"/>
    <col min="7" max="7" width="4.3046875" customWidth="1"/>
    <col min="8" max="8" width="14" bestFit="1" customWidth="1"/>
    <col min="9" max="9" width="28.921875" bestFit="1" customWidth="1"/>
    <col min="10" max="10" width="28.07421875" bestFit="1" customWidth="1"/>
    <col min="11" max="60" width="3.84375" bestFit="1" customWidth="1"/>
    <col min="61" max="95" width="4.84375" bestFit="1" customWidth="1"/>
    <col min="96" max="98" width="5.84375" bestFit="1" customWidth="1"/>
    <col min="99" max="99" width="10.69140625" bestFit="1" customWidth="1"/>
  </cols>
  <sheetData>
    <row r="1" spans="1:10" x14ac:dyDescent="0.45">
      <c r="A1" t="s">
        <v>238</v>
      </c>
    </row>
    <row r="2" spans="1:10" x14ac:dyDescent="0.45">
      <c r="A2" s="4" t="s">
        <v>229</v>
      </c>
      <c r="B2" t="s">
        <v>231</v>
      </c>
      <c r="C2">
        <v>8</v>
      </c>
      <c r="D2">
        <v>11</v>
      </c>
      <c r="E2" t="s">
        <v>239</v>
      </c>
      <c r="H2">
        <v>14</v>
      </c>
    </row>
    <row r="3" spans="1:10" x14ac:dyDescent="0.45">
      <c r="A3" s="5" t="s">
        <v>22</v>
      </c>
      <c r="B3" s="3">
        <v>7081</v>
      </c>
      <c r="E3" s="4" t="s">
        <v>229</v>
      </c>
      <c r="F3" t="s">
        <v>235</v>
      </c>
      <c r="H3" s="4" t="s">
        <v>229</v>
      </c>
      <c r="I3" t="s">
        <v>232</v>
      </c>
      <c r="J3" t="s">
        <v>237</v>
      </c>
    </row>
    <row r="4" spans="1:10" x14ac:dyDescent="0.45">
      <c r="A4" s="5" t="s">
        <v>48</v>
      </c>
      <c r="B4" s="3">
        <v>4361</v>
      </c>
      <c r="E4" s="5" t="s">
        <v>60</v>
      </c>
      <c r="F4" s="3">
        <v>20</v>
      </c>
      <c r="H4" s="5" t="s">
        <v>60</v>
      </c>
      <c r="I4" s="3">
        <v>-0.25639999999999991</v>
      </c>
      <c r="J4" s="3">
        <v>-1.9499999999999997E-2</v>
      </c>
    </row>
    <row r="5" spans="1:10" x14ac:dyDescent="0.45">
      <c r="A5" s="5" t="s">
        <v>30</v>
      </c>
      <c r="B5" s="3">
        <v>6355</v>
      </c>
      <c r="E5" s="5" t="s">
        <v>35</v>
      </c>
      <c r="F5" s="3">
        <v>24</v>
      </c>
      <c r="H5" s="5" t="s">
        <v>35</v>
      </c>
      <c r="I5" s="3">
        <v>-5.5041666666666676E-2</v>
      </c>
      <c r="J5" s="3">
        <v>1.5458333333333338E-2</v>
      </c>
    </row>
    <row r="6" spans="1:10" x14ac:dyDescent="0.45">
      <c r="A6" s="5" t="s">
        <v>24</v>
      </c>
      <c r="B6" s="3">
        <v>9083</v>
      </c>
      <c r="E6" s="5" t="s">
        <v>198</v>
      </c>
      <c r="F6" s="3">
        <v>1</v>
      </c>
      <c r="H6" s="5" t="s">
        <v>198</v>
      </c>
      <c r="I6" s="3">
        <v>-0.39</v>
      </c>
      <c r="J6" s="3">
        <v>-5.1999999999999998E-2</v>
      </c>
    </row>
    <row r="7" spans="1:10" x14ac:dyDescent="0.45">
      <c r="A7" s="5" t="s">
        <v>8</v>
      </c>
      <c r="B7" s="3">
        <v>13682</v>
      </c>
      <c r="E7" s="5" t="s">
        <v>79</v>
      </c>
      <c r="F7" s="3">
        <v>6</v>
      </c>
      <c r="H7" s="5" t="s">
        <v>79</v>
      </c>
      <c r="I7" s="3">
        <v>-0.33666666666666667</v>
      </c>
      <c r="J7" s="3">
        <v>4.3333333333333349E-3</v>
      </c>
    </row>
    <row r="8" spans="1:10" x14ac:dyDescent="0.45">
      <c r="A8" s="5" t="s">
        <v>38</v>
      </c>
      <c r="B8" s="3">
        <v>6561</v>
      </c>
      <c r="E8" s="5" t="s">
        <v>10</v>
      </c>
      <c r="F8" s="3">
        <v>49</v>
      </c>
      <c r="H8" s="5" t="s">
        <v>10</v>
      </c>
      <c r="I8" s="3">
        <v>-2.7142857142857103E-3</v>
      </c>
      <c r="J8" s="3">
        <v>-3.9591836734693851E-3</v>
      </c>
    </row>
    <row r="9" spans="1:10" x14ac:dyDescent="0.45">
      <c r="A9" s="5" t="s">
        <v>12</v>
      </c>
      <c r="B9" s="3">
        <v>15337</v>
      </c>
      <c r="E9" s="5" t="s">
        <v>230</v>
      </c>
      <c r="F9" s="3">
        <v>100</v>
      </c>
      <c r="H9" s="5" t="s">
        <v>230</v>
      </c>
      <c r="I9" s="3">
        <v>-8.9919999999999972E-2</v>
      </c>
      <c r="J9" s="3">
        <v>-2.3900000000000006E-3</v>
      </c>
    </row>
    <row r="10" spans="1:10" x14ac:dyDescent="0.45">
      <c r="A10" s="5" t="s">
        <v>27</v>
      </c>
      <c r="B10" s="3">
        <v>22005</v>
      </c>
    </row>
    <row r="11" spans="1:10" x14ac:dyDescent="0.45">
      <c r="A11" s="5" t="s">
        <v>17</v>
      </c>
      <c r="B11" s="3">
        <v>6799</v>
      </c>
      <c r="E11" s="5" t="s">
        <v>240</v>
      </c>
    </row>
    <row r="12" spans="1:10" x14ac:dyDescent="0.45">
      <c r="A12" s="5" t="s">
        <v>20</v>
      </c>
      <c r="B12" s="3">
        <v>5881</v>
      </c>
      <c r="E12" s="4" t="s">
        <v>229</v>
      </c>
      <c r="F12" t="s">
        <v>235</v>
      </c>
    </row>
    <row r="13" spans="1:10" ht="22.5" customHeight="1" x14ac:dyDescent="0.45">
      <c r="A13" s="5" t="s">
        <v>230</v>
      </c>
      <c r="B13" s="3">
        <v>97145</v>
      </c>
      <c r="E13" s="5" t="s">
        <v>147</v>
      </c>
      <c r="F13" s="3">
        <v>2</v>
      </c>
    </row>
    <row r="14" spans="1:10" x14ac:dyDescent="0.45">
      <c r="A14" s="5" t="s">
        <v>241</v>
      </c>
      <c r="E14" s="5" t="s">
        <v>158</v>
      </c>
      <c r="F14" s="3">
        <v>1</v>
      </c>
    </row>
    <row r="15" spans="1:10" x14ac:dyDescent="0.45">
      <c r="A15" s="4" t="s">
        <v>229</v>
      </c>
      <c r="B15" t="s">
        <v>231</v>
      </c>
      <c r="E15" s="5" t="s">
        <v>55</v>
      </c>
      <c r="F15" s="3">
        <v>2</v>
      </c>
    </row>
    <row r="16" spans="1:10" x14ac:dyDescent="0.45">
      <c r="A16" s="5" t="s">
        <v>11</v>
      </c>
      <c r="B16" s="3">
        <v>41110</v>
      </c>
      <c r="E16" s="5" t="s">
        <v>11</v>
      </c>
      <c r="F16" s="3">
        <v>18</v>
      </c>
    </row>
    <row r="17" spans="1:6" x14ac:dyDescent="0.45">
      <c r="A17" s="5" t="s">
        <v>16</v>
      </c>
      <c r="B17" s="3">
        <v>14653</v>
      </c>
      <c r="E17" s="5" t="s">
        <v>16</v>
      </c>
      <c r="F17" s="3">
        <v>11</v>
      </c>
    </row>
    <row r="18" spans="1:6" x14ac:dyDescent="0.45">
      <c r="A18" s="5" t="s">
        <v>26</v>
      </c>
      <c r="B18" s="3">
        <v>25460</v>
      </c>
      <c r="E18" s="5" t="s">
        <v>26</v>
      </c>
      <c r="F18" s="3">
        <v>4</v>
      </c>
    </row>
    <row r="19" spans="1:6" x14ac:dyDescent="0.45">
      <c r="A19" s="5" t="s">
        <v>32</v>
      </c>
      <c r="B19" s="3">
        <v>24271</v>
      </c>
      <c r="E19" s="5" t="s">
        <v>80</v>
      </c>
      <c r="F19" s="3">
        <v>6</v>
      </c>
    </row>
    <row r="20" spans="1:6" x14ac:dyDescent="0.45">
      <c r="A20" s="5" t="s">
        <v>29</v>
      </c>
      <c r="B20" s="3">
        <v>35256</v>
      </c>
      <c r="E20" s="5" t="s">
        <v>50</v>
      </c>
      <c r="F20" s="3">
        <v>3</v>
      </c>
    </row>
    <row r="21" spans="1:6" x14ac:dyDescent="0.45">
      <c r="A21" s="5" t="s">
        <v>230</v>
      </c>
      <c r="B21" s="3">
        <v>140750</v>
      </c>
      <c r="E21" s="5" t="s">
        <v>61</v>
      </c>
      <c r="F21" s="3">
        <v>4</v>
      </c>
    </row>
    <row r="22" spans="1:6" x14ac:dyDescent="0.45">
      <c r="E22" s="5" t="s">
        <v>19</v>
      </c>
      <c r="F22" s="3">
        <v>6</v>
      </c>
    </row>
    <row r="23" spans="1:6" x14ac:dyDescent="0.45">
      <c r="E23" s="5" t="s">
        <v>140</v>
      </c>
      <c r="F23" s="3">
        <v>5</v>
      </c>
    </row>
    <row r="24" spans="1:6" x14ac:dyDescent="0.45">
      <c r="E24" s="5" t="s">
        <v>32</v>
      </c>
      <c r="F24" s="3">
        <v>10</v>
      </c>
    </row>
    <row r="25" spans="1:6" x14ac:dyDescent="0.45">
      <c r="E25" s="5" t="s">
        <v>29</v>
      </c>
      <c r="F25" s="3">
        <v>11</v>
      </c>
    </row>
    <row r="26" spans="1:6" x14ac:dyDescent="0.45">
      <c r="E26" s="5" t="s">
        <v>97</v>
      </c>
      <c r="F26" s="3">
        <v>2</v>
      </c>
    </row>
    <row r="27" spans="1:6" x14ac:dyDescent="0.45">
      <c r="E27" s="5" t="s">
        <v>66</v>
      </c>
      <c r="F27" s="3">
        <v>2</v>
      </c>
    </row>
    <row r="28" spans="1:6" x14ac:dyDescent="0.45">
      <c r="E28" s="5" t="s">
        <v>76</v>
      </c>
      <c r="F28" s="3">
        <v>5</v>
      </c>
    </row>
    <row r="29" spans="1:6" x14ac:dyDescent="0.45">
      <c r="E29" s="5" t="s">
        <v>69</v>
      </c>
      <c r="F29" s="3">
        <v>8</v>
      </c>
    </row>
    <row r="30" spans="1:6" x14ac:dyDescent="0.45">
      <c r="E30" s="5" t="s">
        <v>230</v>
      </c>
      <c r="F30" s="3">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23390-AB65-4D00-BAA3-1691B06647A8}">
  <dimension ref="A1:A2"/>
  <sheetViews>
    <sheetView showGridLines="0" zoomScale="70" zoomScaleNormal="70" workbookViewId="0">
      <selection activeCell="R49" sqref="R49"/>
    </sheetView>
  </sheetViews>
  <sheetFormatPr defaultRowHeight="16.5" x14ac:dyDescent="0.45"/>
  <cols>
    <col min="1" max="1" width="25.23046875" style="6" customWidth="1"/>
    <col min="2" max="2" width="17.3046875" style="6" customWidth="1"/>
    <col min="3" max="7" width="9.23046875" style="6"/>
    <col min="8" max="8" width="5.3828125" style="6" customWidth="1"/>
    <col min="9" max="11" width="9.23046875" style="6"/>
    <col min="12" max="12" width="19.921875" style="6" customWidth="1"/>
    <col min="13" max="13" width="5.765625" style="6" customWidth="1"/>
    <col min="14" max="14" width="19.23046875" style="6" customWidth="1"/>
    <col min="15" max="17" width="9.23046875" style="6"/>
    <col min="18" max="18" width="3.765625" style="6" customWidth="1"/>
    <col min="19" max="16384" width="9.23046875" style="6"/>
  </cols>
  <sheetData>
    <row r="1" ht="15" customHeight="1" x14ac:dyDescent="0.45"/>
    <row r="2" ht="12.5" customHeight="1" x14ac:dyDescent="0.45"/>
  </sheetData>
  <pageMargins left="0.25" right="0.25"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Top100Chains</vt:lpstr>
      <vt:lpstr>Database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 Ammu</dc:creator>
  <cp:lastModifiedBy>Ria Ammu</cp:lastModifiedBy>
  <dcterms:created xsi:type="dcterms:W3CDTF">2021-11-20T18:11:35Z</dcterms:created>
  <dcterms:modified xsi:type="dcterms:W3CDTF">2021-12-15T17:16:47Z</dcterms:modified>
</cp:coreProperties>
</file>