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riava\Downloads\"/>
    </mc:Choice>
  </mc:AlternateContent>
  <xr:revisionPtr revIDLastSave="0" documentId="13_ncr:1_{6EECFFF8-B4CD-4E51-B399-E9184E1584D6}" xr6:coauthVersionLast="47" xr6:coauthVersionMax="47" xr10:uidLastSave="{00000000-0000-0000-0000-000000000000}"/>
  <bookViews>
    <workbookView xWindow="-108" yWindow="-108" windowWidth="23256" windowHeight="12456" tabRatio="666" activeTab="1" xr2:uid="{4533273E-FBB1-4211-8F22-33D50CF74821}"/>
  </bookViews>
  <sheets>
    <sheet name="Depth Analysis" sheetId="4" r:id="rId1"/>
    <sheet name="Final Data" sheetId="1" r:id="rId2"/>
    <sheet name="Analysis" sheetId="2" r:id="rId3"/>
    <sheet name="Answer 1" sheetId="5" r:id="rId4"/>
    <sheet name="Answer 2" sheetId="6" r:id="rId5"/>
    <sheet name="Answer 3.1" sheetId="13" r:id="rId6"/>
    <sheet name="Answer 3.2" sheetId="17" r:id="rId7"/>
    <sheet name="Answer 4" sheetId="14" r:id="rId8"/>
    <sheet name="Answer 5" sheetId="18" r:id="rId9"/>
  </sheets>
  <definedNames>
    <definedName name="_xlnm._FilterDatabase" localSheetId="7" hidden="1">'Answer 4'!#REF!</definedName>
    <definedName name="_xlnm._FilterDatabase" localSheetId="1" hidden="1">'Final Data'!$A$1:$O$376</definedName>
  </definedNames>
  <calcPr calcId="191029"/>
  <pivotCaches>
    <pivotCache cacheId="0"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A18" i="17" l="1"/>
  <c r="AZ18" i="17"/>
  <c r="AY18" i="17"/>
  <c r="AX18" i="17"/>
  <c r="AW18" i="17"/>
  <c r="AV18" i="17"/>
  <c r="AU18" i="17"/>
  <c r="AT18" i="17"/>
  <c r="AS18" i="17"/>
  <c r="AR18" i="17"/>
  <c r="AQ18" i="17"/>
  <c r="AP18" i="17"/>
  <c r="AO18" i="17"/>
  <c r="AI18" i="17"/>
  <c r="AH18" i="17"/>
  <c r="AG18" i="17"/>
  <c r="AF18" i="17"/>
  <c r="AE18" i="17"/>
  <c r="AD18" i="17"/>
  <c r="AC18" i="17"/>
  <c r="AB18" i="17"/>
  <c r="AA18" i="17"/>
  <c r="Z18" i="17"/>
  <c r="Y18" i="17"/>
  <c r="X18" i="17"/>
  <c r="W18" i="17"/>
  <c r="P18" i="17"/>
  <c r="O18" i="17"/>
  <c r="N18" i="17"/>
  <c r="M18" i="17"/>
  <c r="L18" i="17"/>
  <c r="K18" i="17"/>
  <c r="J18" i="17"/>
  <c r="I18" i="17"/>
  <c r="H18" i="17"/>
  <c r="G18" i="17"/>
  <c r="F18" i="17"/>
  <c r="E18" i="17"/>
  <c r="D18" i="17"/>
  <c r="AZ32" i="13"/>
  <c r="AY32" i="13"/>
  <c r="AX32" i="13"/>
  <c r="AW32" i="13"/>
  <c r="AV32" i="13"/>
  <c r="AU32" i="13"/>
  <c r="AT32" i="13"/>
  <c r="AS32" i="13"/>
  <c r="AR32" i="13"/>
  <c r="AQ32" i="13"/>
  <c r="AP32" i="13"/>
  <c r="AO32" i="13"/>
  <c r="AN32" i="13"/>
  <c r="AH32" i="13"/>
  <c r="AG32" i="13"/>
  <c r="AF32" i="13"/>
  <c r="AE32" i="13"/>
  <c r="AD32" i="13"/>
  <c r="AC32" i="13"/>
  <c r="AB32" i="13"/>
  <c r="AA32" i="13"/>
  <c r="Z32" i="13"/>
  <c r="Y32" i="13"/>
  <c r="X32" i="13"/>
  <c r="W32" i="13"/>
  <c r="V32" i="13"/>
  <c r="AZ31" i="13"/>
  <c r="AY31" i="13"/>
  <c r="AX31" i="13"/>
  <c r="AW31" i="13"/>
  <c r="AV31" i="13"/>
  <c r="AU31" i="13"/>
  <c r="AT31" i="13"/>
  <c r="AS31" i="13"/>
  <c r="AR31" i="13"/>
  <c r="AQ31" i="13"/>
  <c r="AP31" i="13"/>
  <c r="AO31" i="13"/>
  <c r="AN31" i="13"/>
  <c r="AH31" i="13"/>
  <c r="AG31" i="13"/>
  <c r="AF31" i="13"/>
  <c r="AE31" i="13"/>
  <c r="AD31" i="13"/>
  <c r="AC31" i="13"/>
  <c r="AB31" i="13"/>
  <c r="AA31" i="13"/>
  <c r="Z31" i="13"/>
  <c r="Y31" i="13"/>
  <c r="X31" i="13"/>
  <c r="W31" i="13"/>
  <c r="V31" i="13"/>
  <c r="AZ30" i="13"/>
  <c r="AY30" i="13"/>
  <c r="AX30" i="13"/>
  <c r="AW30" i="13"/>
  <c r="AV30" i="13"/>
  <c r="AU30" i="13"/>
  <c r="AT30" i="13"/>
  <c r="AS30" i="13"/>
  <c r="AR30" i="13"/>
  <c r="AQ30" i="13"/>
  <c r="AP30" i="13"/>
  <c r="AO30" i="13"/>
  <c r="AN30" i="13"/>
  <c r="AH30" i="13"/>
  <c r="AG30" i="13"/>
  <c r="AF30" i="13"/>
  <c r="AE30" i="13"/>
  <c r="AD30" i="13"/>
  <c r="AC30" i="13"/>
  <c r="AB30" i="13"/>
  <c r="AA30" i="13"/>
  <c r="Z30" i="13"/>
  <c r="Y30" i="13"/>
  <c r="X30" i="13"/>
  <c r="W30" i="13"/>
  <c r="V30" i="13"/>
  <c r="AZ29" i="13"/>
  <c r="AY29" i="13"/>
  <c r="AX29" i="13"/>
  <c r="AW29" i="13"/>
  <c r="AV29" i="13"/>
  <c r="AU29" i="13"/>
  <c r="AT29" i="13"/>
  <c r="AS29" i="13"/>
  <c r="AR29" i="13"/>
  <c r="AQ29" i="13"/>
  <c r="AP29" i="13"/>
  <c r="AO29" i="13"/>
  <c r="AN29" i="13"/>
  <c r="AH29" i="13"/>
  <c r="AG29" i="13"/>
  <c r="AF29" i="13"/>
  <c r="AE29" i="13"/>
  <c r="AD29" i="13"/>
  <c r="AC29" i="13"/>
  <c r="AB29" i="13"/>
  <c r="AA29" i="13"/>
  <c r="Z29" i="13"/>
  <c r="Y29" i="13"/>
  <c r="X29" i="13"/>
  <c r="W29" i="13"/>
  <c r="V29" i="13"/>
  <c r="AZ28" i="13"/>
  <c r="AY28" i="13"/>
  <c r="AX28" i="13"/>
  <c r="AW28" i="13"/>
  <c r="AV28" i="13"/>
  <c r="AU28" i="13"/>
  <c r="AT28" i="13"/>
  <c r="AS28" i="13"/>
  <c r="AR28" i="13"/>
  <c r="AQ28" i="13"/>
  <c r="AP28" i="13"/>
  <c r="AO28" i="13"/>
  <c r="AN28" i="13"/>
  <c r="AH28" i="13"/>
  <c r="AG28" i="13"/>
  <c r="AF28" i="13"/>
  <c r="AE28" i="13"/>
  <c r="AD28" i="13"/>
  <c r="AC28" i="13"/>
  <c r="AB28" i="13"/>
  <c r="AA28" i="13"/>
  <c r="Z28" i="13"/>
  <c r="Y28" i="13"/>
  <c r="X28" i="13"/>
  <c r="W28" i="13"/>
  <c r="V28" i="13"/>
  <c r="AZ27" i="13"/>
  <c r="AY27" i="13"/>
  <c r="AX27" i="13"/>
  <c r="AW27" i="13"/>
  <c r="AV27" i="13"/>
  <c r="AU27" i="13"/>
  <c r="AT27" i="13"/>
  <c r="AS27" i="13"/>
  <c r="AR27" i="13"/>
  <c r="AQ27" i="13"/>
  <c r="AP27" i="13"/>
  <c r="AO27" i="13"/>
  <c r="AN27" i="13"/>
  <c r="AH27" i="13"/>
  <c r="AG27" i="13"/>
  <c r="AF27" i="13"/>
  <c r="AE27" i="13"/>
  <c r="AD27" i="13"/>
  <c r="AC27" i="13"/>
  <c r="AB27" i="13"/>
  <c r="AA27" i="13"/>
  <c r="Z27" i="13"/>
  <c r="Y27" i="13"/>
  <c r="X27" i="13"/>
  <c r="W27" i="13"/>
  <c r="V27" i="13"/>
  <c r="AZ26" i="13"/>
  <c r="AY26" i="13"/>
  <c r="AX26" i="13"/>
  <c r="AW26" i="13"/>
  <c r="AV26" i="13"/>
  <c r="AU26" i="13"/>
  <c r="AT26" i="13"/>
  <c r="AS26" i="13"/>
  <c r="AR26" i="13"/>
  <c r="AQ26" i="13"/>
  <c r="AP26" i="13"/>
  <c r="AO26" i="13"/>
  <c r="AN26" i="13"/>
  <c r="AH26" i="13"/>
  <c r="AG26" i="13"/>
  <c r="AF26" i="13"/>
  <c r="AE26" i="13"/>
  <c r="AD26" i="13"/>
  <c r="AC26" i="13"/>
  <c r="AB26" i="13"/>
  <c r="AA26" i="13"/>
  <c r="Z26" i="13"/>
  <c r="Y26" i="13"/>
  <c r="X26" i="13"/>
  <c r="W26" i="13"/>
  <c r="V26" i="13"/>
  <c r="AZ25" i="13"/>
  <c r="AY25" i="13"/>
  <c r="AX25" i="13"/>
  <c r="AW25" i="13"/>
  <c r="AV25" i="13"/>
  <c r="AU25" i="13"/>
  <c r="AT25" i="13"/>
  <c r="AS25" i="13"/>
  <c r="AR25" i="13"/>
  <c r="AQ25" i="13"/>
  <c r="AP25" i="13"/>
  <c r="AO25" i="13"/>
  <c r="AN25" i="13"/>
  <c r="AH25" i="13"/>
  <c r="AG25" i="13"/>
  <c r="AF25" i="13"/>
  <c r="AE25" i="13"/>
  <c r="AD25" i="13"/>
  <c r="AC25" i="13"/>
  <c r="AB25" i="13"/>
  <c r="AA25" i="13"/>
  <c r="Z25" i="13"/>
  <c r="Y25" i="13"/>
  <c r="X25" i="13"/>
  <c r="W25" i="13"/>
  <c r="V25" i="13"/>
  <c r="AZ24" i="13"/>
  <c r="AY24" i="13"/>
  <c r="AX24" i="13"/>
  <c r="AW24" i="13"/>
  <c r="AV24" i="13"/>
  <c r="AU24" i="13"/>
  <c r="AT24" i="13"/>
  <c r="AS24" i="13"/>
  <c r="AR24" i="13"/>
  <c r="AQ24" i="13"/>
  <c r="AP24" i="13"/>
  <c r="AO24" i="13"/>
  <c r="AN24" i="13"/>
  <c r="AH24" i="13"/>
  <c r="AG24" i="13"/>
  <c r="AF24" i="13"/>
  <c r="AE24" i="13"/>
  <c r="AD24" i="13"/>
  <c r="AC24" i="13"/>
  <c r="AB24" i="13"/>
  <c r="AA24" i="13"/>
  <c r="Z24" i="13"/>
  <c r="Y24" i="13"/>
  <c r="X24" i="13"/>
  <c r="W24" i="13"/>
  <c r="V24" i="13"/>
  <c r="AZ23" i="13"/>
  <c r="AY23" i="13"/>
  <c r="AX23" i="13"/>
  <c r="AW23" i="13"/>
  <c r="AV23" i="13"/>
  <c r="AU23" i="13"/>
  <c r="AT23" i="13"/>
  <c r="AS23" i="13"/>
  <c r="AR23" i="13"/>
  <c r="AQ23" i="13"/>
  <c r="AP23" i="13"/>
  <c r="AO23" i="13"/>
  <c r="AN23" i="13"/>
  <c r="AH23" i="13"/>
  <c r="AG23" i="13"/>
  <c r="AF23" i="13"/>
  <c r="AE23" i="13"/>
  <c r="AD23" i="13"/>
  <c r="AC23" i="13"/>
  <c r="AB23" i="13"/>
  <c r="AA23" i="13"/>
  <c r="Z23" i="13"/>
  <c r="Y23" i="13"/>
  <c r="X23" i="13"/>
  <c r="W23" i="13"/>
  <c r="V23" i="13"/>
  <c r="AZ22" i="13"/>
  <c r="AY22" i="13"/>
  <c r="AX22" i="13"/>
  <c r="AW22" i="13"/>
  <c r="AV22" i="13"/>
  <c r="AU22" i="13"/>
  <c r="AT22" i="13"/>
  <c r="AS22" i="13"/>
  <c r="AR22" i="13"/>
  <c r="AQ22" i="13"/>
  <c r="AP22" i="13"/>
  <c r="AO22" i="13"/>
  <c r="AN22" i="13"/>
  <c r="AH22" i="13"/>
  <c r="AG22" i="13"/>
  <c r="AF22" i="13"/>
  <c r="AE22" i="13"/>
  <c r="AD22" i="13"/>
  <c r="AC22" i="13"/>
  <c r="AB22" i="13"/>
  <c r="AA22" i="13"/>
  <c r="Z22" i="13"/>
  <c r="Y22" i="13"/>
  <c r="X22" i="13"/>
  <c r="W22" i="13"/>
  <c r="V22" i="13"/>
  <c r="AZ21" i="13"/>
  <c r="AY21" i="13"/>
  <c r="AX21" i="13"/>
  <c r="AW21" i="13"/>
  <c r="AV21" i="13"/>
  <c r="AU21" i="13"/>
  <c r="AT21" i="13"/>
  <c r="AS21" i="13"/>
  <c r="AR21" i="13"/>
  <c r="AQ21" i="13"/>
  <c r="AP21" i="13"/>
  <c r="AO21" i="13"/>
  <c r="AN21" i="13"/>
  <c r="AH21" i="13"/>
  <c r="AG21" i="13"/>
  <c r="AF21" i="13"/>
  <c r="AE21" i="13"/>
  <c r="AD21" i="13"/>
  <c r="AC21" i="13"/>
  <c r="AB21" i="13"/>
  <c r="AA21" i="13"/>
  <c r="Z21" i="13"/>
  <c r="Y21" i="13"/>
  <c r="X21" i="13"/>
  <c r="W21" i="13"/>
  <c r="V21" i="13"/>
  <c r="C15" i="6"/>
  <c r="C14" i="6"/>
  <c r="C13" i="6"/>
  <c r="C12" i="6"/>
  <c r="C11" i="6"/>
  <c r="C10" i="6"/>
  <c r="C9" i="6"/>
  <c r="C8" i="6"/>
  <c r="C7" i="6"/>
  <c r="C6" i="6"/>
</calcChain>
</file>

<file path=xl/sharedStrings.xml><?xml version="1.0" encoding="utf-8"?>
<sst xmlns="http://schemas.openxmlformats.org/spreadsheetml/2006/main" count="1633" uniqueCount="100">
  <si>
    <t>Sector</t>
  </si>
  <si>
    <t>Year</t>
  </si>
  <si>
    <t>Month</t>
  </si>
  <si>
    <t>Food and beverages</t>
  </si>
  <si>
    <t>Pan, tobacco and intoxicants</t>
  </si>
  <si>
    <t>Clothing and footwear</t>
  </si>
  <si>
    <t>Fuel and light</t>
  </si>
  <si>
    <t>Household goods and services</t>
  </si>
  <si>
    <t>Health</t>
  </si>
  <si>
    <t>Transport and communication</t>
  </si>
  <si>
    <t>Recreation and amusement</t>
  </si>
  <si>
    <t>Education</t>
  </si>
  <si>
    <t>Personal care and effects</t>
  </si>
  <si>
    <t>Miscellaneous</t>
  </si>
  <si>
    <t>General index</t>
  </si>
  <si>
    <t>Rural</t>
  </si>
  <si>
    <t>January</t>
  </si>
  <si>
    <t>Urban</t>
  </si>
  <si>
    <t>Rural+Urban</t>
  </si>
  <si>
    <t>February</t>
  </si>
  <si>
    <t>March</t>
  </si>
  <si>
    <t>April</t>
  </si>
  <si>
    <t>May</t>
  </si>
  <si>
    <t>June</t>
  </si>
  <si>
    <t>July</t>
  </si>
  <si>
    <t>August</t>
  </si>
  <si>
    <t>September</t>
  </si>
  <si>
    <t>October</t>
  </si>
  <si>
    <t xml:space="preserve">November </t>
  </si>
  <si>
    <t>December</t>
  </si>
  <si>
    <t>11 Categories</t>
  </si>
  <si>
    <t xml:space="preserve">Housing - Rural NA will be the same as Rural + Urban Values because for moving averages there are no previous data in rural one. </t>
  </si>
  <si>
    <t>Clothing and Footwear</t>
  </si>
  <si>
    <t>Similarly I have taking 3 months average date to fill all the data missing values</t>
  </si>
  <si>
    <t>Miscellaneos</t>
  </si>
  <si>
    <t>Depth analysis can be done with years, months and sectors - that means the data can be find with these three parameters.</t>
  </si>
  <si>
    <t>No data in April 2019 - It is added with the moving average formula - take the month of January, February, and March</t>
  </si>
  <si>
    <t>The categorised are categorise as you can see in this sheet.</t>
  </si>
  <si>
    <t>Cereals and Products, Meat and fish, Egg, Milk and products, Oils and fats, Fruits, vegetables, Pulses and products, Sugar and Confectionery, Spices, Non-alcoholic beverages &amp; Prepared meals, snacks, sweets etc.</t>
  </si>
  <si>
    <t>Categorisation</t>
  </si>
  <si>
    <t>My Analysis</t>
  </si>
  <si>
    <t>Clothing &amp; Footwear</t>
  </si>
  <si>
    <t>Row Labels</t>
  </si>
  <si>
    <t>Grand Total</t>
  </si>
  <si>
    <t>Count of Month</t>
  </si>
  <si>
    <t xml:space="preserve">Month Analysis </t>
  </si>
  <si>
    <t>Year Analysis</t>
  </si>
  <si>
    <t>Sector Analyis</t>
  </si>
  <si>
    <t xml:space="preserve"> Transport and communication</t>
  </si>
  <si>
    <t xml:space="preserve"> Miscellaneous</t>
  </si>
  <si>
    <t xml:space="preserve"> Personal care and effects</t>
  </si>
  <si>
    <t xml:space="preserve"> Education</t>
  </si>
  <si>
    <t xml:space="preserve"> Recreation and amusement</t>
  </si>
  <si>
    <t xml:space="preserve"> Food and beverages</t>
  </si>
  <si>
    <t xml:space="preserve"> Household goods and services</t>
  </si>
  <si>
    <t xml:space="preserve"> Clothing and footwear</t>
  </si>
  <si>
    <t xml:space="preserve"> Fuel and light</t>
  </si>
  <si>
    <t xml:space="preserve"> Pan, tobacco and intoxicants</t>
  </si>
  <si>
    <t xml:space="preserve"> Health</t>
  </si>
  <si>
    <t>Year on year Inflation rate</t>
  </si>
  <si>
    <t>Average of General index</t>
  </si>
  <si>
    <t>Inflation rate</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</si>
  <si>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</si>
  <si>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</si>
  <si>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</si>
  <si>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</si>
  <si>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</si>
  <si>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</si>
  <si>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</si>
  <si>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</si>
  <si>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</si>
  <si>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</si>
  <si>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</si>
  <si>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</si>
  <si>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November</t>
  </si>
  <si>
    <t>Monthly Inflation Rate</t>
  </si>
  <si>
    <t>For Rural+Urban, The highest Food inflation comes under the Fruits category with a rate of 7.1% in the year 2023 - February.</t>
  </si>
  <si>
    <t>For Urban, The highest Food inflation comes under the Fruits category with a rate of 7.2% in the year 2023 - February.</t>
  </si>
  <si>
    <t>For Urban, The lowest Food inflation comes under the Vegetable category with a rate of -13.0% in the year 2022 - December.</t>
  </si>
  <si>
    <t>For Rural+Urban, The lowest Food inflation comes under the Vegetable category with a rate of -12.7% in the year 2022 - December.</t>
  </si>
  <si>
    <t>For Rural, The lowest Food inflation comes under the Vegetable category with a rate of -12.5% in the year 2022 - December.</t>
  </si>
  <si>
    <t>For Rural, The highest Food inflation comes under the Fruits category with a rate of 7.0% in the year 2023 - February.</t>
  </si>
  <si>
    <t xml:space="preserve">Chart </t>
  </si>
  <si>
    <t>Final Answer - Looking with different graphs and analysis, it is shown that the highest inflation lies under the fruits category under all sectors and the lowest inflation lies under the vegetable category under all sectors.</t>
  </si>
  <si>
    <t>Absolute change in inflation</t>
  </si>
  <si>
    <t>Answer - Spices has the highest absoulte change in inflation under all the sectors.</t>
  </si>
  <si>
    <t>Correl Function</t>
  </si>
  <si>
    <t>Correlation(%)</t>
  </si>
  <si>
    <t>Year: 2021-2023</t>
  </si>
  <si>
    <t>The annual CPI(%) impact of every category due to oil prices</t>
  </si>
  <si>
    <t>According to my analysis, the highest impact due to price increases in fuel and light is the General Index. Although transport and oil have a direct relationship and the impact goes up to 96.7%.</t>
  </si>
  <si>
    <t>Inflation - Food and beverages</t>
  </si>
  <si>
    <t>Inflation - Fuel and light</t>
  </si>
  <si>
    <t>Inflation - Household goods and services</t>
  </si>
  <si>
    <t>Inflation - Health</t>
  </si>
  <si>
    <t>Inflation - Education</t>
  </si>
  <si>
    <t>Inflation - Transport and communication</t>
  </si>
  <si>
    <t>There are changes in inflation before and after Covid.</t>
  </si>
  <si>
    <r>
      <t xml:space="preserve">As per my analysis,  </t>
    </r>
    <r>
      <rPr>
        <b/>
        <sz val="11"/>
        <color rgb="FFFF0000"/>
        <rFont val="Calibri"/>
        <family val="2"/>
        <scheme val="minor"/>
      </rPr>
      <t>Pan, tobacco, and intoxicants</t>
    </r>
    <r>
      <rPr>
        <b/>
        <sz val="11"/>
        <color theme="1"/>
        <rFont val="Calibri"/>
        <family val="2"/>
        <scheme val="minor"/>
      </rPr>
      <t xml:space="preserve"> have the highest bucket contribution towards 201 CPI.</t>
    </r>
  </si>
  <si>
    <t>India saw the highest inflation in 2022 with 6.6% as it was the period after covid where demand and supply were increased, thereby increasing the spending too.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</si>
</sst>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b/>
      <sz val="13"/>
      <color theme="1"/>
      <name val="Calibri"/>
      <family val="2"/>
      <scheme val="minor"/>
    </font>
    <font>
      <b/>
      <sz val="11"/>
      <color rgb="FFFF0000"/>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4"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bottom style="thin">
        <color indexed="64"/>
      </bottom>
      <diagonal/>
    </border>
  </borders>
  <cellStyleXfs count="2">
    <xf numFmtId="0" fontId="0" fillId="0" borderId="0"/>
    <xf numFmtId="9" fontId="2" fillId="0" borderId="0" applyFont="0" applyFill="0" applyBorder="0" applyAlignment="0" applyProtection="0"/>
  </cellStyleXfs>
  <cellXfs count="25">
    <xf numFmtId="0" fontId="0" fillId="0" borderId="0" xfId="0"/>
    <xf numFmtId="0" fontId="1" fillId="2" borderId="1" xfId="0" applyFont="1" applyFill="1" applyBorder="1"/>
    <xf numFmtId="0" fontId="0" fillId="3" borderId="1" xfId="0" applyFill="1" applyBorder="1"/>
    <xf numFmtId="164" fontId="0" fillId="3" borderId="1" xfId="0" applyNumberFormat="1" applyFill="1" applyBorder="1"/>
    <xf numFmtId="0" fontId="1" fillId="2" borderId="0" xfId="0" applyFont="1" applyFill="1"/>
    <xf numFmtId="0" fontId="0" fillId="0" borderId="0" xfId="0" pivotButton="1"/>
    <xf numFmtId="0" fontId="0" fillId="0" borderId="0" xfId="0" applyAlignment="1">
      <alignment horizontal="left"/>
    </xf>
    <xf numFmtId="0" fontId="1" fillId="4" borderId="2" xfId="0" applyFont="1" applyFill="1" applyBorder="1"/>
    <xf numFmtId="0" fontId="1" fillId="0" borderId="0" xfId="0" applyFont="1"/>
    <xf numFmtId="0" fontId="0" fillId="0" borderId="1" xfId="0" applyBorder="1" applyAlignment="1">
      <alignment horizontal="left"/>
    </xf>
    <xf numFmtId="165" fontId="0" fillId="0" borderId="0" xfId="1" applyNumberFormat="1" applyFont="1"/>
    <xf numFmtId="165" fontId="0" fillId="0" borderId="1" xfId="1" applyNumberFormat="1" applyFont="1" applyBorder="1"/>
    <xf numFmtId="0" fontId="0" fillId="2" borderId="0" xfId="0" applyFill="1"/>
    <xf numFmtId="165" fontId="0" fillId="3" borderId="0" xfId="1" applyNumberFormat="1" applyFont="1" applyFill="1"/>
    <xf numFmtId="0" fontId="0" fillId="2" borderId="0" xfId="0" applyFill="1" applyAlignment="1">
      <alignment horizontal="center"/>
    </xf>
    <xf numFmtId="0" fontId="0" fillId="5" borderId="0" xfId="0" applyFill="1"/>
    <xf numFmtId="0" fontId="1" fillId="5" borderId="1" xfId="0" applyFont="1" applyFill="1" applyBorder="1"/>
    <xf numFmtId="0" fontId="1" fillId="6" borderId="3" xfId="0" applyFont="1" applyFill="1" applyBorder="1"/>
    <xf numFmtId="0" fontId="0" fillId="6" borderId="0" xfId="0" applyFill="1"/>
    <xf numFmtId="0" fontId="1" fillId="5" borderId="0" xfId="0" applyFont="1" applyFill="1"/>
    <xf numFmtId="0" fontId="0" fillId="2" borderId="0" xfId="0" applyFill="1" applyAlignment="1">
      <alignment horizontal="center"/>
    </xf>
    <xf numFmtId="0" fontId="3" fillId="3" borderId="0" xfId="0" applyFont="1" applyFill="1" applyAlignment="1">
      <alignment horizontal="center"/>
    </xf>
    <xf numFmtId="0" fontId="1" fillId="0" borderId="0" xfId="0" applyFont="1" applyAlignment="1">
      <alignment horizontal="center"/>
    </xf>
    <xf numFmtId="0" fontId="0" fillId="7" borderId="0" xfId="0" applyFill="1" applyAlignment="1">
      <alignment horizontal="center"/>
    </xf>
    <xf numFmtId="0" fontId="0" fillId="5" borderId="0" xfId="0" applyFill="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99FF99"/>
      <color rgb="FF4E7DDC"/>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'Answer 1'!$C$11</c:f>
              <c:strCache>
                <c:ptCount val="1"/>
                <c:pt idx="0">
                  <c:v> Transport and communication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 1'!$B$12</c:f>
              <c:strCache>
                <c:ptCount val="1"/>
                <c:pt idx="0">
                  <c:v>May</c:v>
                </c:pt>
              </c:strCache>
            </c:strRef>
          </c:cat>
          <c:val>
            <c:numRef>
              <c:f>'Answer 1'!$C$12</c:f>
              <c:numCache>
                <c:formatCode>General</c:formatCode>
                <c:ptCount val="1"/>
                <c:pt idx="0">
                  <c:v>164.8</c:v>
                </c:pt>
              </c:numCache>
            </c:numRef>
          </c:val>
          <c:extLst>
            <c:ext xmlns:c16="http://schemas.microsoft.com/office/drawing/2014/chart" uri="{C3380CC4-5D6E-409C-BE32-E72D297353CC}">
              <c16:uniqueId val="{00000000-C3CB-4456-A200-9D2342E01192}"/>
            </c:ext>
          </c:extLst>
        </c:ser>
        <c:ser>
          <c:idx val="1"/>
          <c:order val="1"/>
          <c:tx>
            <c:strRef>
              <c:f>'Answer 1'!$D$11</c:f>
              <c:strCache>
                <c:ptCount val="1"/>
                <c:pt idx="0">
                  <c:v> Miscellaneous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 1'!$B$12</c:f>
              <c:strCache>
                <c:ptCount val="1"/>
                <c:pt idx="0">
                  <c:v>May</c:v>
                </c:pt>
              </c:strCache>
            </c:strRef>
          </c:cat>
          <c:val>
            <c:numRef>
              <c:f>'Answer 1'!$D$12</c:f>
              <c:numCache>
                <c:formatCode>General</c:formatCode>
                <c:ptCount val="1"/>
                <c:pt idx="0">
                  <c:v>175.7</c:v>
                </c:pt>
              </c:numCache>
            </c:numRef>
          </c:val>
          <c:extLst>
            <c:ext xmlns:c16="http://schemas.microsoft.com/office/drawing/2014/chart" uri="{C3380CC4-5D6E-409C-BE32-E72D297353CC}">
              <c16:uniqueId val="{00000001-C3CB-4456-A200-9D2342E01192}"/>
            </c:ext>
          </c:extLst>
        </c:ser>
        <c:ser>
          <c:idx val="2"/>
          <c:order val="2"/>
          <c:tx>
            <c:strRef>
              <c:f>'Answer 1'!$E$11</c:f>
              <c:strCache>
                <c:ptCount val="1"/>
                <c:pt idx="0">
                  <c:v> Personal care and effects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 1'!$B$12</c:f>
              <c:strCache>
                <c:ptCount val="1"/>
                <c:pt idx="0">
                  <c:v>May</c:v>
                </c:pt>
              </c:strCache>
            </c:strRef>
          </c:cat>
          <c:val>
            <c:numRef>
              <c:f>'Answer 1'!$E$12</c:f>
              <c:numCache>
                <c:formatCode>General</c:formatCode>
                <c:ptCount val="1"/>
                <c:pt idx="0">
                  <c:v>185.2</c:v>
                </c:pt>
              </c:numCache>
            </c:numRef>
          </c:val>
          <c:extLst>
            <c:ext xmlns:c16="http://schemas.microsoft.com/office/drawing/2014/chart" uri="{C3380CC4-5D6E-409C-BE32-E72D297353CC}">
              <c16:uniqueId val="{00000002-C3CB-4456-A200-9D2342E01192}"/>
            </c:ext>
          </c:extLst>
        </c:ser>
        <c:ser>
          <c:idx val="3"/>
          <c:order val="3"/>
          <c:tx>
            <c:strRef>
              <c:f>'Answer 1'!$F$11</c:f>
              <c:strCache>
                <c:ptCount val="1"/>
                <c:pt idx="0">
                  <c:v> Education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 1'!$B$12</c:f>
              <c:strCache>
                <c:ptCount val="1"/>
                <c:pt idx="0">
                  <c:v>May</c:v>
                </c:pt>
              </c:strCache>
            </c:strRef>
          </c:cat>
          <c:val>
            <c:numRef>
              <c:f>'Answer 1'!$F$12</c:f>
              <c:numCache>
                <c:formatCode>General</c:formatCode>
                <c:ptCount val="1"/>
                <c:pt idx="0">
                  <c:v>177.1</c:v>
                </c:pt>
              </c:numCache>
            </c:numRef>
          </c:val>
          <c:extLst>
            <c:ext xmlns:c16="http://schemas.microsoft.com/office/drawing/2014/chart" uri="{C3380CC4-5D6E-409C-BE32-E72D297353CC}">
              <c16:uniqueId val="{00000003-C3CB-4456-A200-9D2342E01192}"/>
            </c:ext>
          </c:extLst>
        </c:ser>
        <c:ser>
          <c:idx val="4"/>
          <c:order val="4"/>
          <c:tx>
            <c:strRef>
              <c:f>'Answer 1'!$G$11</c:f>
              <c:strCache>
                <c:ptCount val="1"/>
                <c:pt idx="0">
                  <c:v> Recreation and amusement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 1'!$B$12</c:f>
              <c:strCache>
                <c:ptCount val="1"/>
                <c:pt idx="0">
                  <c:v>May</c:v>
                </c:pt>
              </c:strCache>
            </c:strRef>
          </c:cat>
          <c:val>
            <c:numRef>
              <c:f>'Answer 1'!$G$12</c:f>
              <c:numCache>
                <c:formatCode>General</c:formatCode>
                <c:ptCount val="1"/>
                <c:pt idx="0">
                  <c:v>171.2</c:v>
                </c:pt>
              </c:numCache>
            </c:numRef>
          </c:val>
          <c:extLst>
            <c:ext xmlns:c16="http://schemas.microsoft.com/office/drawing/2014/chart" uri="{C3380CC4-5D6E-409C-BE32-E72D297353CC}">
              <c16:uniqueId val="{00000004-C3CB-4456-A200-9D2342E01192}"/>
            </c:ext>
          </c:extLst>
        </c:ser>
        <c:ser>
          <c:idx val="5"/>
          <c:order val="5"/>
          <c:tx>
            <c:strRef>
              <c:f>'Answer 1'!$H$11</c:f>
              <c:strCache>
                <c:ptCount val="1"/>
                <c:pt idx="0">
                  <c:v> Food and beverages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 1'!$B$12</c:f>
              <c:strCache>
                <c:ptCount val="1"/>
                <c:pt idx="0">
                  <c:v>May</c:v>
                </c:pt>
              </c:strCache>
            </c:strRef>
          </c:cat>
          <c:val>
            <c:numRef>
              <c:f>'Answer 1'!$H$12</c:f>
              <c:numCache>
                <c:formatCode>General</c:formatCode>
                <c:ptCount val="1"/>
                <c:pt idx="0">
                  <c:v>179.1</c:v>
                </c:pt>
              </c:numCache>
            </c:numRef>
          </c:val>
          <c:extLst>
            <c:ext xmlns:c16="http://schemas.microsoft.com/office/drawing/2014/chart" uri="{C3380CC4-5D6E-409C-BE32-E72D297353CC}">
              <c16:uniqueId val="{00000005-C3CB-4456-A200-9D2342E01192}"/>
            </c:ext>
          </c:extLst>
        </c:ser>
        <c:ser>
          <c:idx val="6"/>
          <c:order val="6"/>
          <c:tx>
            <c:strRef>
              <c:f>'Answer 1'!$I$11</c:f>
              <c:strCache>
                <c:ptCount val="1"/>
                <c:pt idx="0">
                  <c:v> Household goods and services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 1'!$B$12</c:f>
              <c:strCache>
                <c:ptCount val="1"/>
                <c:pt idx="0">
                  <c:v>May</c:v>
                </c:pt>
              </c:strCache>
            </c:strRef>
          </c:cat>
          <c:val>
            <c:numRef>
              <c:f>'Answer 1'!$I$12</c:f>
              <c:numCache>
                <c:formatCode>General</c:formatCode>
                <c:ptCount val="1"/>
                <c:pt idx="0">
                  <c:v>175.2</c:v>
                </c:pt>
              </c:numCache>
            </c:numRef>
          </c:val>
          <c:extLst>
            <c:ext xmlns:c16="http://schemas.microsoft.com/office/drawing/2014/chart" uri="{C3380CC4-5D6E-409C-BE32-E72D297353CC}">
              <c16:uniqueId val="{00000006-C3CB-4456-A200-9D2342E01192}"/>
            </c:ext>
          </c:extLst>
        </c:ser>
        <c:ser>
          <c:idx val="7"/>
          <c:order val="7"/>
          <c:tx>
            <c:strRef>
              <c:f>'Answer 1'!$J$11</c:f>
              <c:strCache>
                <c:ptCount val="1"/>
                <c:pt idx="0">
                  <c:v> Clothing and footwear</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 1'!$B$12</c:f>
              <c:strCache>
                <c:ptCount val="1"/>
                <c:pt idx="0">
                  <c:v>May</c:v>
                </c:pt>
              </c:strCache>
            </c:strRef>
          </c:cat>
          <c:val>
            <c:numRef>
              <c:f>'Answer 1'!$J$12</c:f>
              <c:numCache>
                <c:formatCode>General</c:formatCode>
                <c:ptCount val="1"/>
                <c:pt idx="0">
                  <c:v>186.2</c:v>
                </c:pt>
              </c:numCache>
            </c:numRef>
          </c:val>
          <c:extLst>
            <c:ext xmlns:c16="http://schemas.microsoft.com/office/drawing/2014/chart" uri="{C3380CC4-5D6E-409C-BE32-E72D297353CC}">
              <c16:uniqueId val="{00000007-C3CB-4456-A200-9D2342E01192}"/>
            </c:ext>
          </c:extLst>
        </c:ser>
        <c:ser>
          <c:idx val="8"/>
          <c:order val="8"/>
          <c:tx>
            <c:strRef>
              <c:f>'Answer 1'!$K$11</c:f>
              <c:strCache>
                <c:ptCount val="1"/>
                <c:pt idx="0">
                  <c:v> Fuel and light</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 1'!$B$12</c:f>
              <c:strCache>
                <c:ptCount val="1"/>
                <c:pt idx="0">
                  <c:v>May</c:v>
                </c:pt>
              </c:strCache>
            </c:strRef>
          </c:cat>
          <c:val>
            <c:numRef>
              <c:f>'Answer 1'!$K$12</c:f>
              <c:numCache>
                <c:formatCode>General</c:formatCode>
                <c:ptCount val="1"/>
                <c:pt idx="0">
                  <c:v>182.8</c:v>
                </c:pt>
              </c:numCache>
            </c:numRef>
          </c:val>
          <c:extLst>
            <c:ext xmlns:c16="http://schemas.microsoft.com/office/drawing/2014/chart" uri="{C3380CC4-5D6E-409C-BE32-E72D297353CC}">
              <c16:uniqueId val="{00000008-C3CB-4456-A200-9D2342E01192}"/>
            </c:ext>
          </c:extLst>
        </c:ser>
        <c:ser>
          <c:idx val="9"/>
          <c:order val="9"/>
          <c:tx>
            <c:strRef>
              <c:f>'Answer 1'!$L$11</c:f>
              <c:strCache>
                <c:ptCount val="1"/>
                <c:pt idx="0">
                  <c:v> Pan, tobacco and intoxicants</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 1'!$B$12</c:f>
              <c:strCache>
                <c:ptCount val="1"/>
                <c:pt idx="0">
                  <c:v>May</c:v>
                </c:pt>
              </c:strCache>
            </c:strRef>
          </c:cat>
          <c:val>
            <c:numRef>
              <c:f>'Answer 1'!$L$12</c:f>
              <c:numCache>
                <c:formatCode>General</c:formatCode>
                <c:ptCount val="1"/>
                <c:pt idx="0">
                  <c:v>201</c:v>
                </c:pt>
              </c:numCache>
            </c:numRef>
          </c:val>
          <c:extLst>
            <c:ext xmlns:c16="http://schemas.microsoft.com/office/drawing/2014/chart" uri="{C3380CC4-5D6E-409C-BE32-E72D297353CC}">
              <c16:uniqueId val="{00000009-C3CB-4456-A200-9D2342E01192}"/>
            </c:ext>
          </c:extLst>
        </c:ser>
        <c:ser>
          <c:idx val="10"/>
          <c:order val="10"/>
          <c:tx>
            <c:strRef>
              <c:f>'Answer 1'!$M$11</c:f>
              <c:strCache>
                <c:ptCount val="1"/>
                <c:pt idx="0">
                  <c:v> Health</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 1'!$B$12</c:f>
              <c:strCache>
                <c:ptCount val="1"/>
                <c:pt idx="0">
                  <c:v>May</c:v>
                </c:pt>
              </c:strCache>
            </c:strRef>
          </c:cat>
          <c:val>
            <c:numRef>
              <c:f>'Answer 1'!$M$12</c:f>
              <c:numCache>
                <c:formatCode>General</c:formatCode>
                <c:ptCount val="1"/>
                <c:pt idx="0">
                  <c:v>185.7</c:v>
                </c:pt>
              </c:numCache>
            </c:numRef>
          </c:val>
          <c:extLst>
            <c:ext xmlns:c16="http://schemas.microsoft.com/office/drawing/2014/chart" uri="{C3380CC4-5D6E-409C-BE32-E72D297353CC}">
              <c16:uniqueId val="{0000000A-C3CB-4456-A200-9D2342E01192}"/>
            </c:ext>
          </c:extLst>
        </c:ser>
        <c:dLbls>
          <c:dLblPos val="outEnd"/>
          <c:showLegendKey val="0"/>
          <c:showVal val="1"/>
          <c:showCatName val="0"/>
          <c:showSerName val="0"/>
          <c:showPercent val="0"/>
          <c:showBubbleSize val="0"/>
        </c:dLbls>
        <c:gapWidth val="98"/>
        <c:overlap val="-70"/>
        <c:axId val="1493783327"/>
        <c:axId val="1493780447"/>
      </c:barChart>
      <c:catAx>
        <c:axId val="149378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780447"/>
        <c:crosses val="autoZero"/>
        <c:auto val="1"/>
        <c:lblAlgn val="ctr"/>
        <c:lblOffset val="100"/>
        <c:noMultiLvlLbl val="0"/>
      </c:catAx>
      <c:valAx>
        <c:axId val="149378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783327"/>
        <c:crosses val="autoZero"/>
        <c:crossBetween val="between"/>
        <c:majorUnit val="25"/>
      </c:valAx>
      <c:spPr>
        <a:noFill/>
        <a:ln>
          <a:noFill/>
        </a:ln>
        <a:effectLst/>
      </c:spPr>
    </c:plotArea>
    <c:legend>
      <c:legendPos val="b"/>
      <c:layout>
        <c:manualLayout>
          <c:xMode val="edge"/>
          <c:yMode val="edge"/>
          <c:x val="5.8616757633329304E-2"/>
          <c:y val="0.76636754634186355"/>
          <c:w val="0.86396914820793858"/>
          <c:h val="0.186022084153543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Year before March 2020 - Pre covid</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'Answer 4'!$O$1</c:f>
              <c:strCache>
                <c:ptCount val="1"/>
                <c:pt idx="0">
                  <c:v>Inflation - Food and beverages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'Answer 4'!$O$14:$O$24</c:f>
              <c:numCache>
                <c:formatCode>0.0%</c:formatCode>
                <c:ptCount val="11"/>
                <c:pt idx="0">
                  <c:v>-3.1378228336954176E-3</c:v>
                </c:pt>
                <c:pt idx="1">
                  <c:v>2.3486682808716818E-2</c:v>
                </c:pt>
                <c:pt idx="2">
                  <c:v>1.2775017743080078E-2</c:v>
                </c:pt>
                <c:pt idx="3">
                  <c:v>1.4015416958654521E-2</c:v>
                </c:pt>
                <c:pt idx="4">
                  <c:v>8.2930200414652183E-3</c:v>
                </c:pt>
                <c:pt idx="5">
                  <c:v>7.5394105551747376E-3</c:v>
                </c:pt>
                <c:pt idx="6">
                  <c:v>1.7687074829931933E-2</c:v>
                </c:pt>
                <c:pt idx="7">
                  <c:v>1.5374331550802216E-2</c:v>
                </c:pt>
                <c:pt idx="8">
                  <c:v>2.0408163265306083E-2</c:v>
                </c:pt>
                <c:pt idx="9">
                  <c:v>-9.6774193548387101E-3</c:v>
                </c:pt>
                <c:pt idx="10">
                  <c:v>-1.9543973941368076E-2</c:v>
                </c:pt>
              </c:numCache>
            </c:numRef>
          </c:val>
          <c:smooth val="0"/>
          <c:extLst>
            <c:ext xmlns:c16="http://schemas.microsoft.com/office/drawing/2014/chart" uri="{C3380CC4-5D6E-409C-BE32-E72D297353CC}">
              <c16:uniqueId val="{00000000-1C75-480A-86C0-FEE6AD9872F3}"/>
            </c:ext>
          </c:extLst>
        </c:ser>
        <c:ser>
          <c:idx val="1"/>
          <c:order val="1"/>
          <c:tx>
            <c:strRef>
              <c:f>'Answer 4'!$P$1</c:f>
              <c:strCache>
                <c:ptCount val="1"/>
                <c:pt idx="0">
                  <c:v>Inflation - Fuel and light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'Answer 4'!$P$14:$P$24</c:f>
              <c:numCache>
                <c:formatCode>0.0%</c:formatCode>
                <c:ptCount val="11"/>
                <c:pt idx="0">
                  <c:v>-3.5790980672870442E-3</c:v>
                </c:pt>
                <c:pt idx="1">
                  <c:v>7.9022988505748765E-3</c:v>
                </c:pt>
                <c:pt idx="2">
                  <c:v>6.4148253741979841E-3</c:v>
                </c:pt>
                <c:pt idx="3">
                  <c:v>-1.3456090651557914E-2</c:v>
                </c:pt>
                <c:pt idx="4">
                  <c:v>-5.7430007178751706E-3</c:v>
                </c:pt>
                <c:pt idx="5">
                  <c:v>5.0541516245486548E-3</c:v>
                </c:pt>
                <c:pt idx="6">
                  <c:v>1.0057471264367858E-2</c:v>
                </c:pt>
                <c:pt idx="7">
                  <c:v>1.2091038406828002E-2</c:v>
                </c:pt>
                <c:pt idx="8">
                  <c:v>9.8383696416020888E-3</c:v>
                </c:pt>
                <c:pt idx="9">
                  <c:v>6.2630480167015015E-3</c:v>
                </c:pt>
                <c:pt idx="10">
                  <c:v>1.7980636237897609E-2</c:v>
                </c:pt>
              </c:numCache>
            </c:numRef>
          </c:val>
          <c:smooth val="0"/>
          <c:extLst>
            <c:ext xmlns:c16="http://schemas.microsoft.com/office/drawing/2014/chart" uri="{C3380CC4-5D6E-409C-BE32-E72D297353CC}">
              <c16:uniqueId val="{00000001-1C75-480A-86C0-FEE6AD9872F3}"/>
            </c:ext>
          </c:extLst>
        </c:ser>
        <c:ser>
          <c:idx val="2"/>
          <c:order val="2"/>
          <c:tx>
            <c:strRef>
              <c:f>'Answer 4'!$Q$1</c:f>
              <c:strCache>
                <c:ptCount val="1"/>
                <c:pt idx="0">
                  <c:v>Inflation - Household goods and services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'Answer 4'!$Q$14:$Q$24</c:f>
              <c:numCache>
                <c:formatCode>0.0%</c:formatCode>
                <c:ptCount val="11"/>
                <c:pt idx="0">
                  <c:v>-6.9541029207248071E-4</c:v>
                </c:pt>
                <c:pt idx="1">
                  <c:v>0</c:v>
                </c:pt>
                <c:pt idx="2">
                  <c:v>6.9589422407809849E-4</c:v>
                </c:pt>
                <c:pt idx="3">
                  <c:v>2.7816411682891323E-3</c:v>
                </c:pt>
                <c:pt idx="4">
                  <c:v>2.0804438280167224E-3</c:v>
                </c:pt>
                <c:pt idx="5">
                  <c:v>6.920415224913101E-4</c:v>
                </c:pt>
                <c:pt idx="6">
                  <c:v>2.7662517289073702E-3</c:v>
                </c:pt>
                <c:pt idx="7">
                  <c:v>2.0689655172414579E-3</c:v>
                </c:pt>
                <c:pt idx="8">
                  <c:v>3.4411562284927732E-3</c:v>
                </c:pt>
                <c:pt idx="9">
                  <c:v>2.7434842249655501E-3</c:v>
                </c:pt>
                <c:pt idx="10">
                  <c:v>1.3679890560876679E-3</c:v>
                </c:pt>
              </c:numCache>
            </c:numRef>
          </c:val>
          <c:smooth val="0"/>
          <c:extLst>
            <c:ext xmlns:c16="http://schemas.microsoft.com/office/drawing/2014/chart" uri="{C3380CC4-5D6E-409C-BE32-E72D297353CC}">
              <c16:uniqueId val="{00000002-1C75-480A-86C0-FEE6AD9872F3}"/>
            </c:ext>
          </c:extLst>
        </c:ser>
        <c:ser>
          <c:idx val="3"/>
          <c:order val="3"/>
          <c:tx>
            <c:strRef>
              <c:f>'Answer 4'!$R$1</c:f>
              <c:strCache>
                <c:ptCount val="1"/>
                <c:pt idx="0">
                  <c:v>Inflation - Health</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'Answer 4'!$R$14:$R$24</c:f>
              <c:numCache>
                <c:formatCode>0.0%</c:formatCode>
                <c:ptCount val="11"/>
                <c:pt idx="0">
                  <c:v>-3.8759689922480364E-3</c:v>
                </c:pt>
                <c:pt idx="1">
                  <c:v>8.6976424811170527E-3</c:v>
                </c:pt>
                <c:pt idx="2">
                  <c:v>3.4036759700476512E-3</c:v>
                </c:pt>
                <c:pt idx="3">
                  <c:v>3.3921302578018993E-3</c:v>
                </c:pt>
                <c:pt idx="4">
                  <c:v>4.0567951318458036E-3</c:v>
                </c:pt>
                <c:pt idx="5">
                  <c:v>3.3670033670033669E-3</c:v>
                </c:pt>
                <c:pt idx="6">
                  <c:v>2.6845637583892998E-3</c:v>
                </c:pt>
                <c:pt idx="7">
                  <c:v>3.3467202141900937E-3</c:v>
                </c:pt>
                <c:pt idx="8">
                  <c:v>3.3355570380253501E-3</c:v>
                </c:pt>
                <c:pt idx="9">
                  <c:v>5.319148936170099E-3</c:v>
                </c:pt>
                <c:pt idx="10">
                  <c:v>3.3068783068783071E-3</c:v>
                </c:pt>
              </c:numCache>
            </c:numRef>
          </c:val>
          <c:smooth val="0"/>
          <c:extLst>
            <c:ext xmlns:c16="http://schemas.microsoft.com/office/drawing/2014/chart" uri="{C3380CC4-5D6E-409C-BE32-E72D297353CC}">
              <c16:uniqueId val="{00000003-1C75-480A-86C0-FEE6AD9872F3}"/>
            </c:ext>
          </c:extLst>
        </c:ser>
        <c:ser>
          <c:idx val="4"/>
          <c:order val="4"/>
          <c:tx>
            <c:strRef>
              <c:f>'Answer 4'!$S$1</c:f>
              <c:strCache>
                <c:ptCount val="1"/>
                <c:pt idx="0">
                  <c:v>Inflation - Education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'Answer 4'!$S$14:$S$24</c:f>
              <c:numCache>
                <c:formatCode>0.0%</c:formatCode>
                <c:ptCount val="11"/>
                <c:pt idx="0">
                  <c:v>-2.2177866489242473E-4</c:v>
                </c:pt>
                <c:pt idx="1">
                  <c:v>8.8731144631764482E-3</c:v>
                </c:pt>
                <c:pt idx="2">
                  <c:v>5.9366754617414625E-3</c:v>
                </c:pt>
                <c:pt idx="3">
                  <c:v>9.8360655737704927E-3</c:v>
                </c:pt>
                <c:pt idx="4">
                  <c:v>5.8441558441558808E-3</c:v>
                </c:pt>
                <c:pt idx="5">
                  <c:v>1.9367333763717427E-3</c:v>
                </c:pt>
                <c:pt idx="6">
                  <c:v>1.2886597938145429E-3</c:v>
                </c:pt>
                <c:pt idx="7">
                  <c:v>6.4350064350060694E-4</c:v>
                </c:pt>
                <c:pt idx="8">
                  <c:v>1.2861736334404414E-3</c:v>
                </c:pt>
                <c:pt idx="9">
                  <c:v>2.5690430314708138E-3</c:v>
                </c:pt>
                <c:pt idx="10">
                  <c:v>6.4061499039073878E-4</c:v>
                </c:pt>
              </c:numCache>
            </c:numRef>
          </c:val>
          <c:smooth val="0"/>
          <c:extLst>
            <c:ext xmlns:c16="http://schemas.microsoft.com/office/drawing/2014/chart" uri="{C3380CC4-5D6E-409C-BE32-E72D297353CC}">
              <c16:uniqueId val="{00000004-1C75-480A-86C0-FEE6AD9872F3}"/>
            </c:ext>
          </c:extLst>
        </c:ser>
        <c:ser>
          <c:idx val="5"/>
          <c:order val="5"/>
          <c:tx>
            <c:strRef>
              <c:f>'Answer 4'!$T$1</c:f>
              <c:strCache>
                <c:ptCount val="1"/>
                <c:pt idx="0">
                  <c:v>Inflation - Transport and communication</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'Answer 4'!$T$14:$T$24</c:f>
              <c:numCache>
                <c:formatCode>0.0%</c:formatCode>
                <c:ptCount val="11"/>
                <c:pt idx="0">
                  <c:v>-5.3504547886570738E-3</c:v>
                </c:pt>
                <c:pt idx="1">
                  <c:v>7.7998924152771609E-3</c:v>
                </c:pt>
                <c:pt idx="2">
                  <c:v>-2.4019215372298747E-3</c:v>
                </c:pt>
                <c:pt idx="3">
                  <c:v>8.0256821829855548E-3</c:v>
                </c:pt>
                <c:pt idx="4">
                  <c:v>1.5923566878981118E-3</c:v>
                </c:pt>
                <c:pt idx="5">
                  <c:v>2.3847376788553032E-3</c:v>
                </c:pt>
                <c:pt idx="6">
                  <c:v>1.5860428231562478E-3</c:v>
                </c:pt>
                <c:pt idx="7">
                  <c:v>2.3752969121139918E-3</c:v>
                </c:pt>
                <c:pt idx="8">
                  <c:v>2.5276461295418776E-2</c:v>
                </c:pt>
                <c:pt idx="9">
                  <c:v>8.4745762711863955E-3</c:v>
                </c:pt>
                <c:pt idx="10">
                  <c:v>-4.583651642475128E-3</c:v>
                </c:pt>
              </c:numCache>
            </c:numRef>
          </c:val>
          <c:smooth val="0"/>
          <c:extLst>
            <c:ext xmlns:c16="http://schemas.microsoft.com/office/drawing/2014/chart" uri="{C3380CC4-5D6E-409C-BE32-E72D297353CC}">
              <c16:uniqueId val="{00000005-1C75-480A-86C0-FEE6AD9872F3}"/>
            </c:ext>
          </c:extLst>
        </c:ser>
        <c:dLbls>
          <c:showLegendKey val="0"/>
          <c:showVal val="0"/>
          <c:showCatName val="0"/>
          <c:showSerName val="0"/>
          <c:showPercent val="0"/>
          <c:showBubbleSize val="0"/>
        </c:dLbls>
        <c:marker val="1"/>
        <c:smooth val="0"/>
        <c:axId val="2110906880"/>
        <c:axId val="2110907360"/>
      </c:lineChart>
      <c:catAx>
        <c:axId val="2110906880"/>
        <c:scaling>
          <c:orientation val="minMax"/>
        </c:scaling>
        <c:delete val="1"/>
        <c:axPos val="b"/>
        <c:majorTickMark val="none"/>
        <c:minorTickMark val="none"/>
        <c:tickLblPos val="nextTo"/>
        <c:crossAx val="2110907360"/>
        <c:crosses val="autoZero"/>
        <c:auto val="1"/>
        <c:lblAlgn val="ctr"/>
        <c:lblOffset val="100"/>
        <c:noMultiLvlLbl val="0"/>
      </c:catAx>
      <c:valAx>
        <c:axId val="21109073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906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 after March</a:t>
            </a:r>
            <a:r>
              <a:rPr lang="en-US" baseline="0"/>
              <a:t> 2020 - Post covid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'Answer 4'!$O$28</c:f>
              <c:strCache>
                <c:ptCount val="1"/>
                <c:pt idx="0">
                  <c:v>Inflation - Food and beverages</c:v>
                </c:pt>
              </c:strCache>
            </c:strRef>
          </c:tx>
          <c:spPr>
            <a:solidFill>
              <a:schemeClr val="accent1"/>
            </a:solidFill>
            <a:ln>
              <a:noFill/>
            </a:ln>
            <a:effectLst/>
          </c:spPr>
          <c:invertIfNegative val="0"/>
          <c:val>
            <c:numRef>
              <c:f>'Answer 4'!$O$29:$O$40</c:f>
              <c:numCache>
                <c:formatCode>0.0%</c:formatCode>
                <c:ptCount val="12"/>
                <c:pt idx="0">
                  <c:v>-1.0631229235880361E-2</c:v>
                </c:pt>
                <c:pt idx="1">
                  <c:v>1.6789791806581598E-2</c:v>
                </c:pt>
                <c:pt idx="2">
                  <c:v>-7.485689123734175E-3</c:v>
                </c:pt>
                <c:pt idx="3">
                  <c:v>2.4844720496894512E-2</c:v>
                </c:pt>
                <c:pt idx="4">
                  <c:v>0</c:v>
                </c:pt>
                <c:pt idx="5">
                  <c:v>1.948051948051948E-2</c:v>
                </c:pt>
                <c:pt idx="6">
                  <c:v>6.369426751592357E-3</c:v>
                </c:pt>
                <c:pt idx="7">
                  <c:v>2.1518987341772187E-2</c:v>
                </c:pt>
                <c:pt idx="8">
                  <c:v>2.0446096654274985E-2</c:v>
                </c:pt>
                <c:pt idx="9">
                  <c:v>4.2501517911355015E-3</c:v>
                </c:pt>
                <c:pt idx="10">
                  <c:v>-2.6602176541717083E-2</c:v>
                </c:pt>
                <c:pt idx="11">
                  <c:v>-2.5465838509316736E-2</c:v>
                </c:pt>
              </c:numCache>
            </c:numRef>
          </c:val>
          <c:extLst>
            <c:ext xmlns:c16="http://schemas.microsoft.com/office/drawing/2014/chart" uri="{C3380CC4-5D6E-409C-BE32-E72D297353CC}">
              <c16:uniqueId val="{00000000-BCC9-4567-8706-2D7607261E75}"/>
            </c:ext>
          </c:extLst>
        </c:ser>
        <c:ser>
          <c:idx val="1"/>
          <c:order val="1"/>
          <c:tx>
            <c:strRef>
              <c:f>'Answer 4'!$P$28</c:f>
              <c:strCache>
                <c:ptCount val="1"/>
                <c:pt idx="0">
                  <c:v>Inflation - Fuel and light</c:v>
                </c:pt>
              </c:strCache>
            </c:strRef>
          </c:tx>
          <c:spPr>
            <a:solidFill>
              <a:schemeClr val="accent2"/>
            </a:solidFill>
            <a:ln>
              <a:noFill/>
            </a:ln>
            <a:effectLst/>
          </c:spPr>
          <c:invertIfNegative val="0"/>
          <c:val>
            <c:numRef>
              <c:f>'Answer 4'!$P$29:$P$40</c:f>
              <c:numCache>
                <c:formatCode>0.0%</c:formatCode>
                <c:ptCount val="12"/>
                <c:pt idx="0">
                  <c:v>1.1548913043478378E-2</c:v>
                </c:pt>
                <c:pt idx="1">
                  <c:v>-3.2236400268636743E-2</c:v>
                </c:pt>
                <c:pt idx="2">
                  <c:v>1.8274346518621472E-2</c:v>
                </c:pt>
                <c:pt idx="3">
                  <c:v>-3.2939572921399422E-2</c:v>
                </c:pt>
                <c:pt idx="4">
                  <c:v>0</c:v>
                </c:pt>
                <c:pt idx="5">
                  <c:v>7.751937984496084E-3</c:v>
                </c:pt>
                <c:pt idx="6">
                  <c:v>-6.9930069930065951E-4</c:v>
                </c:pt>
                <c:pt idx="7">
                  <c:v>1.3995801259621317E-3</c:v>
                </c:pt>
                <c:pt idx="8">
                  <c:v>3.4940600978336828E-3</c:v>
                </c:pt>
                <c:pt idx="9">
                  <c:v>6.9637883008356553E-3</c:v>
                </c:pt>
                <c:pt idx="10">
                  <c:v>2.2821576763485556E-2</c:v>
                </c:pt>
                <c:pt idx="11">
                  <c:v>3.0425963488843813E-2</c:v>
                </c:pt>
              </c:numCache>
            </c:numRef>
          </c:val>
          <c:extLst>
            <c:ext xmlns:c16="http://schemas.microsoft.com/office/drawing/2014/chart" uri="{C3380CC4-5D6E-409C-BE32-E72D297353CC}">
              <c16:uniqueId val="{00000001-BCC9-4567-8706-2D7607261E75}"/>
            </c:ext>
          </c:extLst>
        </c:ser>
        <c:ser>
          <c:idx val="2"/>
          <c:order val="2"/>
          <c:tx>
            <c:strRef>
              <c:f>'Answer 4'!$Q$28</c:f>
              <c:strCache>
                <c:ptCount val="1"/>
                <c:pt idx="0">
                  <c:v>Inflation - Household goods and services</c:v>
                </c:pt>
              </c:strCache>
            </c:strRef>
          </c:tx>
          <c:spPr>
            <a:solidFill>
              <a:schemeClr val="accent3"/>
            </a:solidFill>
            <a:ln>
              <a:noFill/>
            </a:ln>
            <a:effectLst/>
          </c:spPr>
          <c:invertIfNegative val="0"/>
          <c:val>
            <c:numRef>
              <c:f>'Answer 4'!$Q$29:$Q$40</c:f>
              <c:numCache>
                <c:formatCode>0.0%</c:formatCode>
                <c:ptCount val="12"/>
                <c:pt idx="0">
                  <c:v>0</c:v>
                </c:pt>
                <c:pt idx="1">
                  <c:v>-4.5537340619305241E-4</c:v>
                </c:pt>
                <c:pt idx="2">
                  <c:v>3.0372057706894964E-4</c:v>
                </c:pt>
                <c:pt idx="3">
                  <c:v>1.5181417944448093E-4</c:v>
                </c:pt>
                <c:pt idx="4">
                  <c:v>0</c:v>
                </c:pt>
                <c:pt idx="5">
                  <c:v>1.3661202185792349E-2</c:v>
                </c:pt>
                <c:pt idx="6">
                  <c:v>2.0215633423179445E-3</c:v>
                </c:pt>
                <c:pt idx="7">
                  <c:v>0</c:v>
                </c:pt>
                <c:pt idx="8">
                  <c:v>3.3624747814391394E-3</c:v>
                </c:pt>
                <c:pt idx="9">
                  <c:v>3.351206434316354E-3</c:v>
                </c:pt>
                <c:pt idx="10">
                  <c:v>2.0040080160321403E-3</c:v>
                </c:pt>
                <c:pt idx="11">
                  <c:v>6.0000000000000383E-3</c:v>
                </c:pt>
              </c:numCache>
            </c:numRef>
          </c:val>
          <c:extLst>
            <c:ext xmlns:c16="http://schemas.microsoft.com/office/drawing/2014/chart" uri="{C3380CC4-5D6E-409C-BE32-E72D297353CC}">
              <c16:uniqueId val="{00000002-BCC9-4567-8706-2D7607261E75}"/>
            </c:ext>
          </c:extLst>
        </c:ser>
        <c:ser>
          <c:idx val="3"/>
          <c:order val="3"/>
          <c:tx>
            <c:strRef>
              <c:f>'Answer 4'!$R$28</c:f>
              <c:strCache>
                <c:ptCount val="1"/>
                <c:pt idx="0">
                  <c:v>Inflation - Health</c:v>
                </c:pt>
              </c:strCache>
            </c:strRef>
          </c:tx>
          <c:spPr>
            <a:solidFill>
              <a:schemeClr val="accent4"/>
            </a:solidFill>
            <a:ln>
              <a:noFill/>
            </a:ln>
            <a:effectLst/>
          </c:spPr>
          <c:invertIfNegative val="0"/>
          <c:val>
            <c:numRef>
              <c:f>'Answer 4'!$R$29:$R$40</c:f>
              <c:numCache>
                <c:formatCode>0.0%</c:formatCode>
                <c:ptCount val="12"/>
                <c:pt idx="0">
                  <c:v>3.9551746868821541E-3</c:v>
                </c:pt>
                <c:pt idx="1">
                  <c:v>-1.0505581089954186E-2</c:v>
                </c:pt>
                <c:pt idx="2">
                  <c:v>5.7509400575094516E-3</c:v>
                </c:pt>
                <c:pt idx="3">
                  <c:v>1.8693644160985328E-2</c:v>
                </c:pt>
                <c:pt idx="4">
                  <c:v>0</c:v>
                </c:pt>
                <c:pt idx="5">
                  <c:v>3.8860103626942636E-3</c:v>
                </c:pt>
                <c:pt idx="6">
                  <c:v>3.870967741935447E-3</c:v>
                </c:pt>
                <c:pt idx="7">
                  <c:v>4.4987146529564077E-3</c:v>
                </c:pt>
                <c:pt idx="8">
                  <c:v>5.7581573896351712E-3</c:v>
                </c:pt>
                <c:pt idx="9">
                  <c:v>6.9974554707380584E-3</c:v>
                </c:pt>
                <c:pt idx="10">
                  <c:v>6.3171193935565376E-3</c:v>
                </c:pt>
                <c:pt idx="11">
                  <c:v>1.2554927809165096E-2</c:v>
                </c:pt>
              </c:numCache>
            </c:numRef>
          </c:val>
          <c:extLst>
            <c:ext xmlns:c16="http://schemas.microsoft.com/office/drawing/2014/chart" uri="{C3380CC4-5D6E-409C-BE32-E72D297353CC}">
              <c16:uniqueId val="{00000003-BCC9-4567-8706-2D7607261E75}"/>
            </c:ext>
          </c:extLst>
        </c:ser>
        <c:ser>
          <c:idx val="4"/>
          <c:order val="4"/>
          <c:tx>
            <c:strRef>
              <c:f>'Answer 4'!$S$28</c:f>
              <c:strCache>
                <c:ptCount val="1"/>
                <c:pt idx="0">
                  <c:v>Inflation - Education</c:v>
                </c:pt>
              </c:strCache>
            </c:strRef>
          </c:tx>
          <c:spPr>
            <a:solidFill>
              <a:schemeClr val="accent5"/>
            </a:solidFill>
            <a:ln>
              <a:noFill/>
            </a:ln>
            <a:effectLst/>
          </c:spPr>
          <c:invertIfNegative val="0"/>
          <c:val>
            <c:numRef>
              <c:f>'Answer 4'!$S$29:$S$40</c:f>
              <c:numCache>
                <c:formatCode>0.0%</c:formatCode>
                <c:ptCount val="12"/>
                <c:pt idx="0">
                  <c:v>-6.4020486555694189E-4</c:v>
                </c:pt>
                <c:pt idx="1">
                  <c:v>2.1353833013024626E-4</c:v>
                </c:pt>
                <c:pt idx="2">
                  <c:v>7.1164247082140472E-5</c:v>
                </c:pt>
                <c:pt idx="3">
                  <c:v>1.6366612111295069E-3</c:v>
                </c:pt>
                <c:pt idx="4">
                  <c:v>0</c:v>
                </c:pt>
                <c:pt idx="5">
                  <c:v>1.3427109974424516E-2</c:v>
                </c:pt>
                <c:pt idx="6">
                  <c:v>-6.3091482649842269E-3</c:v>
                </c:pt>
                <c:pt idx="7">
                  <c:v>6.3492063492063492E-3</c:v>
                </c:pt>
                <c:pt idx="8">
                  <c:v>6.3091482649838687E-4</c:v>
                </c:pt>
                <c:pt idx="9">
                  <c:v>5.0441361916772473E-3</c:v>
                </c:pt>
                <c:pt idx="10">
                  <c:v>-1.2547051442911986E-3</c:v>
                </c:pt>
                <c:pt idx="11">
                  <c:v>1.8844221105528353E-3</c:v>
                </c:pt>
              </c:numCache>
            </c:numRef>
          </c:val>
          <c:extLst>
            <c:ext xmlns:c16="http://schemas.microsoft.com/office/drawing/2014/chart" uri="{C3380CC4-5D6E-409C-BE32-E72D297353CC}">
              <c16:uniqueId val="{00000004-BCC9-4567-8706-2D7607261E75}"/>
            </c:ext>
          </c:extLst>
        </c:ser>
        <c:ser>
          <c:idx val="5"/>
          <c:order val="5"/>
          <c:tx>
            <c:strRef>
              <c:f>'Answer 4'!$T$28</c:f>
              <c:strCache>
                <c:ptCount val="1"/>
                <c:pt idx="0">
                  <c:v>Inflation - Transport and communication</c:v>
                </c:pt>
              </c:strCache>
            </c:strRef>
          </c:tx>
          <c:spPr>
            <a:solidFill>
              <a:schemeClr val="accent6"/>
            </a:solidFill>
            <a:ln>
              <a:noFill/>
            </a:ln>
            <a:effectLst/>
          </c:spPr>
          <c:invertIfNegative val="0"/>
          <c:val>
            <c:numRef>
              <c:f>'Answer 4'!$T$29:$T$40</c:f>
              <c:numCache>
                <c:formatCode>0.0%</c:formatCode>
                <c:ptCount val="12"/>
                <c:pt idx="0">
                  <c:v>-3.0698388334612866E-3</c:v>
                </c:pt>
                <c:pt idx="1">
                  <c:v>3.5925070567103044E-3</c:v>
                </c:pt>
                <c:pt idx="2">
                  <c:v>-1.3636751044063702E-3</c:v>
                </c:pt>
                <c:pt idx="3">
                  <c:v>3.6954851924554E-2</c:v>
                </c:pt>
                <c:pt idx="4">
                  <c:v>0</c:v>
                </c:pt>
                <c:pt idx="5">
                  <c:v>2.5925925925925925E-2</c:v>
                </c:pt>
                <c:pt idx="6">
                  <c:v>7.9422382671479729E-3</c:v>
                </c:pt>
                <c:pt idx="7">
                  <c:v>7.1633237822349575E-3</c:v>
                </c:pt>
                <c:pt idx="8">
                  <c:v>-1.4224751066855522E-3</c:v>
                </c:pt>
                <c:pt idx="9">
                  <c:v>2.1367521367520151E-3</c:v>
                </c:pt>
                <c:pt idx="10">
                  <c:v>8.5287846481877545E-3</c:v>
                </c:pt>
                <c:pt idx="11">
                  <c:v>2.2551092318534097E-2</c:v>
                </c:pt>
              </c:numCache>
            </c:numRef>
          </c:val>
          <c:extLst>
            <c:ext xmlns:c16="http://schemas.microsoft.com/office/drawing/2014/chart" uri="{C3380CC4-5D6E-409C-BE32-E72D297353CC}">
              <c16:uniqueId val="{00000005-BCC9-4567-8706-2D7607261E75}"/>
            </c:ext>
          </c:extLst>
        </c:ser>
        <c:dLbls>
          <c:showLegendKey val="0"/>
          <c:showVal val="0"/>
          <c:showCatName val="0"/>
          <c:showSerName val="0"/>
          <c:showPercent val="0"/>
          <c:showBubbleSize val="0"/>
        </c:dLbls>
        <c:gapWidth val="219"/>
        <c:overlap val="-27"/>
        <c:axId val="2013245344"/>
        <c:axId val="2013256864"/>
      </c:barChart>
      <c:catAx>
        <c:axId val="20132453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256864"/>
        <c:crosses val="autoZero"/>
        <c:auto val="1"/>
        <c:lblAlgn val="ctr"/>
        <c:lblOffset val="100"/>
        <c:noMultiLvlLbl val="0"/>
      </c:catAx>
      <c:valAx>
        <c:axId val="20132568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245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Oil prices impact to Transport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'Answer 5'!$F$1</c:f>
              <c:strCache>
                <c:ptCount val="1"/>
                <c:pt idx="0">
                  <c:v>Fuel and light</c:v>
                </c:pt>
              </c:strCache>
            </c:strRef>
          </c:tx>
          <c:spPr>
            <a:solidFill>
              <a:schemeClr val="accent1"/>
            </a:solidFill>
            <a:ln>
              <a:noFill/>
            </a:ln>
            <a:effectLst/>
          </c:spPr>
          <c:invertIfNegative val="0"/>
          <c:val>
            <c:numRef>
              <c:f>'Answer 5'!$F$2:$F$30</c:f>
              <c:numCache>
                <c:formatCode>General</c:formatCode>
                <c:ptCount val="29"/>
                <c:pt idx="0">
                  <c:v>147.9</c:v>
                </c:pt>
                <c:pt idx="1">
                  <c:v>152.4</c:v>
                </c:pt>
                <c:pt idx="2">
                  <c:v>155.5</c:v>
                </c:pt>
                <c:pt idx="3">
                  <c:v>155.6</c:v>
                </c:pt>
                <c:pt idx="4">
                  <c:v>159.4</c:v>
                </c:pt>
                <c:pt idx="5">
                  <c:v>159.80000000000001</c:v>
                </c:pt>
                <c:pt idx="6">
                  <c:v>160.69999999999999</c:v>
                </c:pt>
                <c:pt idx="7">
                  <c:v>162.6</c:v>
                </c:pt>
                <c:pt idx="8">
                  <c:v>162.6</c:v>
                </c:pt>
                <c:pt idx="9">
                  <c:v>164.2</c:v>
                </c:pt>
                <c:pt idx="10">
                  <c:v>163.9</c:v>
                </c:pt>
                <c:pt idx="11">
                  <c:v>164.1</c:v>
                </c:pt>
                <c:pt idx="12">
                  <c:v>164.2</c:v>
                </c:pt>
                <c:pt idx="13">
                  <c:v>165.7</c:v>
                </c:pt>
                <c:pt idx="14">
                  <c:v>167.2</c:v>
                </c:pt>
                <c:pt idx="15">
                  <c:v>172.2</c:v>
                </c:pt>
                <c:pt idx="16">
                  <c:v>174.6</c:v>
                </c:pt>
                <c:pt idx="17">
                  <c:v>176</c:v>
                </c:pt>
                <c:pt idx="18">
                  <c:v>179.6</c:v>
                </c:pt>
                <c:pt idx="19">
                  <c:v>178.8</c:v>
                </c:pt>
                <c:pt idx="20">
                  <c:v>179.5</c:v>
                </c:pt>
                <c:pt idx="21">
                  <c:v>180.5</c:v>
                </c:pt>
                <c:pt idx="22">
                  <c:v>181.3</c:v>
                </c:pt>
                <c:pt idx="23">
                  <c:v>182</c:v>
                </c:pt>
                <c:pt idx="24">
                  <c:v>182</c:v>
                </c:pt>
                <c:pt idx="25">
                  <c:v>182.1</c:v>
                </c:pt>
                <c:pt idx="26">
                  <c:v>181.9</c:v>
                </c:pt>
                <c:pt idx="27">
                  <c:v>181.7</c:v>
                </c:pt>
                <c:pt idx="28">
                  <c:v>182.8</c:v>
                </c:pt>
              </c:numCache>
            </c:numRef>
          </c:val>
          <c:extLst>
            <c:ext xmlns:c16="http://schemas.microsoft.com/office/drawing/2014/chart" uri="{C3380CC4-5D6E-409C-BE32-E72D297353CC}">
              <c16:uniqueId val="{00000000-FA82-40C6-BE93-BB7BDAEADEBE}"/>
            </c:ext>
          </c:extLst>
        </c:ser>
        <c:dLbls>
          <c:showLegendKey val="0"/>
          <c:showVal val="0"/>
          <c:showCatName val="0"/>
          <c:showSerName val="0"/>
          <c:showPercent val="0"/>
          <c:showBubbleSize val="0"/>
        </c:dLbls>
        <c:gapWidth val="219"/>
        <c:overlap val="-27"/>
        <c:axId val="1548873680"/>
        <c:axId val="1548872240"/>
      </c:barChart>
      <c:lineChart>
        <c:grouping val="standard"/>
        <c:varyColors val="0"/>
        <c:ser>
          <c:idx val="1"/>
          <c:order val="1"/>
          <c:tx>
            <c:strRef>
              <c:f>'Answer 5'!$J$1</c:f>
              <c:strCache>
                <c:ptCount val="1"/>
                <c:pt idx="0">
                  <c:v>Transport and communication</c:v>
                </c:pt>
              </c:strCache>
            </c:strRef>
          </c:tx>
          <c:spPr>
            <a:ln w="28575" cap="rnd">
              <a:solidFill>
                <a:schemeClr val="accent2"/>
              </a:solidFill>
              <a:round/>
            </a:ln>
            <a:effectLst/>
          </c:spPr>
          <c:marker>
            <c:symbol val="none"/>
          </c:marker>
          <c:val>
            <c:numRef>
              <c:f>'Answer 5'!$J$2:$J$30</c:f>
              <c:numCache>
                <c:formatCode>General</c:formatCode>
                <c:ptCount val="29"/>
                <c:pt idx="0">
                  <c:v>141.9</c:v>
                </c:pt>
                <c:pt idx="1">
                  <c:v>145.1</c:v>
                </c:pt>
                <c:pt idx="2">
                  <c:v>146.19999999999999</c:v>
                </c:pt>
                <c:pt idx="3">
                  <c:v>146.6</c:v>
                </c:pt>
                <c:pt idx="4">
                  <c:v>148.9</c:v>
                </c:pt>
                <c:pt idx="5">
                  <c:v>150.69999999999999</c:v>
                </c:pt>
                <c:pt idx="6">
                  <c:v>153.1</c:v>
                </c:pt>
                <c:pt idx="7">
                  <c:v>154</c:v>
                </c:pt>
                <c:pt idx="8">
                  <c:v>154</c:v>
                </c:pt>
                <c:pt idx="9">
                  <c:v>155.69999999999999</c:v>
                </c:pt>
                <c:pt idx="10">
                  <c:v>154.80000000000001</c:v>
                </c:pt>
                <c:pt idx="11">
                  <c:v>155.69999999999999</c:v>
                </c:pt>
                <c:pt idx="12">
                  <c:v>156.5</c:v>
                </c:pt>
                <c:pt idx="13">
                  <c:v>156.9</c:v>
                </c:pt>
                <c:pt idx="14">
                  <c:v>157.9</c:v>
                </c:pt>
                <c:pt idx="15">
                  <c:v>162.6</c:v>
                </c:pt>
                <c:pt idx="16">
                  <c:v>163</c:v>
                </c:pt>
                <c:pt idx="17">
                  <c:v>161.1</c:v>
                </c:pt>
                <c:pt idx="18">
                  <c:v>161.6</c:v>
                </c:pt>
                <c:pt idx="19">
                  <c:v>161.9</c:v>
                </c:pt>
                <c:pt idx="20">
                  <c:v>162.30000000000001</c:v>
                </c:pt>
                <c:pt idx="21">
                  <c:v>162.9</c:v>
                </c:pt>
                <c:pt idx="22">
                  <c:v>163</c:v>
                </c:pt>
                <c:pt idx="23">
                  <c:v>163.4</c:v>
                </c:pt>
                <c:pt idx="24">
                  <c:v>163.6</c:v>
                </c:pt>
                <c:pt idx="25">
                  <c:v>164.2</c:v>
                </c:pt>
                <c:pt idx="26">
                  <c:v>164.2</c:v>
                </c:pt>
                <c:pt idx="27">
                  <c:v>164.5</c:v>
                </c:pt>
                <c:pt idx="28">
                  <c:v>164.8</c:v>
                </c:pt>
              </c:numCache>
            </c:numRef>
          </c:val>
          <c:smooth val="0"/>
          <c:extLst>
            <c:ext xmlns:c16="http://schemas.microsoft.com/office/drawing/2014/chart" uri="{C3380CC4-5D6E-409C-BE32-E72D297353CC}">
              <c16:uniqueId val="{00000001-FA82-40C6-BE93-BB7BDAEADEBE}"/>
            </c:ext>
          </c:extLst>
        </c:ser>
        <c:dLbls>
          <c:showLegendKey val="0"/>
          <c:showVal val="0"/>
          <c:showCatName val="0"/>
          <c:showSerName val="0"/>
          <c:showPercent val="0"/>
          <c:showBubbleSize val="0"/>
        </c:dLbls>
        <c:marker val="1"/>
        <c:smooth val="0"/>
        <c:axId val="1548888560"/>
        <c:axId val="1548895760"/>
      </c:lineChart>
      <c:catAx>
        <c:axId val="1548888560"/>
        <c:scaling>
          <c:orientation val="minMax"/>
        </c:scaling>
        <c:delete val="1"/>
        <c:axPos val="b"/>
        <c:majorTickMark val="none"/>
        <c:minorTickMark val="none"/>
        <c:tickLblPos val="nextTo"/>
        <c:crossAx val="1548895760"/>
        <c:crosses val="autoZero"/>
        <c:auto val="1"/>
        <c:lblAlgn val="ctr"/>
        <c:lblOffset val="100"/>
        <c:noMultiLvlLbl val="0"/>
      </c:catAx>
      <c:valAx>
        <c:axId val="154889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888560"/>
        <c:crosses val="autoZero"/>
        <c:crossBetween val="between"/>
      </c:valAx>
      <c:valAx>
        <c:axId val="1548872240"/>
        <c:scaling>
          <c:orientation val="minMax"/>
          <c:max val="170"/>
          <c:min val="13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873680"/>
        <c:crosses val="max"/>
        <c:crossBetween val="between"/>
      </c:valAx>
      <c:catAx>
        <c:axId val="1548873680"/>
        <c:scaling>
          <c:orientation val="minMax"/>
        </c:scaling>
        <c:delete val="1"/>
        <c:axPos val="b"/>
        <c:majorTickMark val="out"/>
        <c:minorTickMark val="none"/>
        <c:tickLblPos val="nextTo"/>
        <c:crossAx val="15488722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Oil prices impact to Food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'Answer 5'!$F$1</c:f>
              <c:strCache>
                <c:ptCount val="1"/>
                <c:pt idx="0">
                  <c:v>Fuel and light</c:v>
                </c:pt>
              </c:strCache>
            </c:strRef>
          </c:tx>
          <c:spPr>
            <a:solidFill>
              <a:schemeClr val="accent1"/>
            </a:solidFill>
            <a:ln>
              <a:noFill/>
            </a:ln>
            <a:effectLst/>
          </c:spPr>
          <c:invertIfNegative val="0"/>
          <c:val>
            <c:numRef>
              <c:f>'Answer 5'!$F$2:$F$30</c:f>
              <c:numCache>
                <c:formatCode>General</c:formatCode>
                <c:ptCount val="29"/>
                <c:pt idx="0">
                  <c:v>147.9</c:v>
                </c:pt>
                <c:pt idx="1">
                  <c:v>152.4</c:v>
                </c:pt>
                <c:pt idx="2">
                  <c:v>155.5</c:v>
                </c:pt>
                <c:pt idx="3">
                  <c:v>155.6</c:v>
                </c:pt>
                <c:pt idx="4">
                  <c:v>159.4</c:v>
                </c:pt>
                <c:pt idx="5">
                  <c:v>159.80000000000001</c:v>
                </c:pt>
                <c:pt idx="6">
                  <c:v>160.69999999999999</c:v>
                </c:pt>
                <c:pt idx="7">
                  <c:v>162.6</c:v>
                </c:pt>
                <c:pt idx="8">
                  <c:v>162.6</c:v>
                </c:pt>
                <c:pt idx="9">
                  <c:v>164.2</c:v>
                </c:pt>
                <c:pt idx="10">
                  <c:v>163.9</c:v>
                </c:pt>
                <c:pt idx="11">
                  <c:v>164.1</c:v>
                </c:pt>
                <c:pt idx="12">
                  <c:v>164.2</c:v>
                </c:pt>
                <c:pt idx="13">
                  <c:v>165.7</c:v>
                </c:pt>
                <c:pt idx="14">
                  <c:v>167.2</c:v>
                </c:pt>
                <c:pt idx="15">
                  <c:v>172.2</c:v>
                </c:pt>
                <c:pt idx="16">
                  <c:v>174.6</c:v>
                </c:pt>
                <c:pt idx="17">
                  <c:v>176</c:v>
                </c:pt>
                <c:pt idx="18">
                  <c:v>179.6</c:v>
                </c:pt>
                <c:pt idx="19">
                  <c:v>178.8</c:v>
                </c:pt>
                <c:pt idx="20">
                  <c:v>179.5</c:v>
                </c:pt>
                <c:pt idx="21">
                  <c:v>180.5</c:v>
                </c:pt>
                <c:pt idx="22">
                  <c:v>181.3</c:v>
                </c:pt>
                <c:pt idx="23">
                  <c:v>182</c:v>
                </c:pt>
                <c:pt idx="24">
                  <c:v>182</c:v>
                </c:pt>
                <c:pt idx="25">
                  <c:v>182.1</c:v>
                </c:pt>
                <c:pt idx="26">
                  <c:v>181.9</c:v>
                </c:pt>
                <c:pt idx="27">
                  <c:v>181.7</c:v>
                </c:pt>
                <c:pt idx="28">
                  <c:v>182.8</c:v>
                </c:pt>
              </c:numCache>
            </c:numRef>
          </c:val>
          <c:extLst>
            <c:ext xmlns:c16="http://schemas.microsoft.com/office/drawing/2014/chart" uri="{C3380CC4-5D6E-409C-BE32-E72D297353CC}">
              <c16:uniqueId val="{00000000-E301-481F-8F78-552A4191BE37}"/>
            </c:ext>
          </c:extLst>
        </c:ser>
        <c:dLbls>
          <c:showLegendKey val="0"/>
          <c:showVal val="0"/>
          <c:showCatName val="0"/>
          <c:showSerName val="0"/>
          <c:showPercent val="0"/>
          <c:showBubbleSize val="0"/>
        </c:dLbls>
        <c:gapWidth val="219"/>
        <c:overlap val="-27"/>
        <c:axId val="109848224"/>
        <c:axId val="109820384"/>
      </c:barChart>
      <c:lineChart>
        <c:grouping val="standard"/>
        <c:varyColors val="0"/>
        <c:ser>
          <c:idx val="1"/>
          <c:order val="1"/>
          <c:tx>
            <c:strRef>
              <c:f>'Answer 5'!$H$1</c:f>
              <c:strCache>
                <c:ptCount val="1"/>
                <c:pt idx="0">
                  <c:v>Food and beverages</c:v>
                </c:pt>
              </c:strCache>
            </c:strRef>
          </c:tx>
          <c:spPr>
            <a:ln w="28575" cap="rnd">
              <a:solidFill>
                <a:schemeClr val="accent2"/>
              </a:solidFill>
              <a:round/>
            </a:ln>
            <a:effectLst/>
          </c:spPr>
          <c:marker>
            <c:symbol val="none"/>
          </c:marker>
          <c:val>
            <c:numRef>
              <c:f>'Answer 5'!$H$2:$H$30</c:f>
              <c:numCache>
                <c:formatCode>General</c:formatCode>
                <c:ptCount val="29"/>
                <c:pt idx="0">
                  <c:v>161</c:v>
                </c:pt>
                <c:pt idx="1">
                  <c:v>156.9</c:v>
                </c:pt>
                <c:pt idx="2">
                  <c:v>156.69999999999999</c:v>
                </c:pt>
                <c:pt idx="3">
                  <c:v>158</c:v>
                </c:pt>
                <c:pt idx="4">
                  <c:v>160.69999999999999</c:v>
                </c:pt>
                <c:pt idx="5">
                  <c:v>162.6</c:v>
                </c:pt>
                <c:pt idx="6">
                  <c:v>164</c:v>
                </c:pt>
                <c:pt idx="7">
                  <c:v>164</c:v>
                </c:pt>
                <c:pt idx="8">
                  <c:v>164</c:v>
                </c:pt>
                <c:pt idx="9">
                  <c:v>167.7</c:v>
                </c:pt>
                <c:pt idx="10">
                  <c:v>169.7</c:v>
                </c:pt>
                <c:pt idx="11">
                  <c:v>168.2</c:v>
                </c:pt>
                <c:pt idx="12">
                  <c:v>166.4</c:v>
                </c:pt>
                <c:pt idx="13">
                  <c:v>166.2</c:v>
                </c:pt>
                <c:pt idx="14">
                  <c:v>168.4</c:v>
                </c:pt>
                <c:pt idx="15">
                  <c:v>170.8</c:v>
                </c:pt>
                <c:pt idx="16">
                  <c:v>173.3</c:v>
                </c:pt>
                <c:pt idx="17">
                  <c:v>174.9</c:v>
                </c:pt>
                <c:pt idx="18">
                  <c:v>175</c:v>
                </c:pt>
                <c:pt idx="19">
                  <c:v>176.3</c:v>
                </c:pt>
                <c:pt idx="20">
                  <c:v>177.8</c:v>
                </c:pt>
                <c:pt idx="21">
                  <c:v>179.6</c:v>
                </c:pt>
                <c:pt idx="22">
                  <c:v>178.3</c:v>
                </c:pt>
                <c:pt idx="23">
                  <c:v>175.9</c:v>
                </c:pt>
                <c:pt idx="24">
                  <c:v>176.7</c:v>
                </c:pt>
                <c:pt idx="25">
                  <c:v>177</c:v>
                </c:pt>
                <c:pt idx="26">
                  <c:v>177</c:v>
                </c:pt>
                <c:pt idx="27">
                  <c:v>177.9</c:v>
                </c:pt>
                <c:pt idx="28">
                  <c:v>179.1</c:v>
                </c:pt>
              </c:numCache>
            </c:numRef>
          </c:val>
          <c:smooth val="0"/>
          <c:extLst>
            <c:ext xmlns:c16="http://schemas.microsoft.com/office/drawing/2014/chart" uri="{C3380CC4-5D6E-409C-BE32-E72D297353CC}">
              <c16:uniqueId val="{00000001-E301-481F-8F78-552A4191BE37}"/>
            </c:ext>
          </c:extLst>
        </c:ser>
        <c:dLbls>
          <c:showLegendKey val="0"/>
          <c:showVal val="0"/>
          <c:showCatName val="0"/>
          <c:showSerName val="0"/>
          <c:showPercent val="0"/>
          <c:showBubbleSize val="0"/>
        </c:dLbls>
        <c:marker val="1"/>
        <c:smooth val="0"/>
        <c:axId val="289212880"/>
        <c:axId val="289213840"/>
      </c:lineChart>
      <c:catAx>
        <c:axId val="289212880"/>
        <c:scaling>
          <c:orientation val="minMax"/>
        </c:scaling>
        <c:delete val="1"/>
        <c:axPos val="b"/>
        <c:majorTickMark val="none"/>
        <c:minorTickMark val="none"/>
        <c:tickLblPos val="nextTo"/>
        <c:crossAx val="289213840"/>
        <c:crosses val="autoZero"/>
        <c:auto val="1"/>
        <c:lblAlgn val="ctr"/>
        <c:lblOffset val="100"/>
        <c:noMultiLvlLbl val="0"/>
      </c:catAx>
      <c:valAx>
        <c:axId val="28921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212880"/>
        <c:crosses val="autoZero"/>
        <c:crossBetween val="between"/>
      </c:valAx>
      <c:valAx>
        <c:axId val="109820384"/>
        <c:scaling>
          <c:orientation val="minMax"/>
          <c:max val="185"/>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48224"/>
        <c:crosses val="max"/>
        <c:crossBetween val="between"/>
      </c:valAx>
      <c:catAx>
        <c:axId val="109848224"/>
        <c:scaling>
          <c:orientation val="minMax"/>
        </c:scaling>
        <c:delete val="1"/>
        <c:axPos val="b"/>
        <c:majorTickMark val="out"/>
        <c:minorTickMark val="none"/>
        <c:tickLblPos val="nextTo"/>
        <c:crossAx val="1098203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t>Year on year Inflation rate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'Answer 2'!$I$3</c:f>
              <c:strCache>
                <c:ptCount val="1"/>
                <c:pt idx="0">
                  <c:v>Year on year Inflation rate</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'Answer 2'!$H$4:$H$10</c:f>
              <c:numCache>
                <c:formatCode>General</c:formatCode>
                <c:ptCount val="7"/>
                <c:pt idx="0">
                  <c:v>2017</c:v>
                </c:pt>
                <c:pt idx="1">
                  <c:v>2018</c:v>
                </c:pt>
                <c:pt idx="2">
                  <c:v>2019</c:v>
                </c:pt>
                <c:pt idx="3">
                  <c:v>2020</c:v>
                </c:pt>
                <c:pt idx="4">
                  <c:v>2021</c:v>
                </c:pt>
                <c:pt idx="5">
                  <c:v>2022</c:v>
                </c:pt>
                <c:pt idx="6">
                  <c:v>2023</c:v>
                </c:pt>
              </c:numCache>
            </c:numRef>
          </c:cat>
          <c:val>
            <c:numRef>
              <c:f>'Answer 2'!$I$4:$I$10</c:f>
              <c:numCache>
                <c:formatCode>0.0%</c:formatCode>
                <c:ptCount val="7"/>
                <c:pt idx="0">
                  <c:v>3.3281733746130131E-2</c:v>
                </c:pt>
                <c:pt idx="1">
                  <c:v>3.9513108614232476E-2</c:v>
                </c:pt>
                <c:pt idx="2">
                  <c:v>3.642987249544638E-2</c:v>
                </c:pt>
                <c:pt idx="3">
                  <c:v>6.1492110701249263E-2</c:v>
                </c:pt>
                <c:pt idx="4">
                  <c:v>5.7529610829103212E-2</c:v>
                </c:pt>
                <c:pt idx="5">
                  <c:v>6.6219354838709665E-2</c:v>
                </c:pt>
                <c:pt idx="6">
                  <c:v>3.1774615161196632E-2</c:v>
                </c:pt>
              </c:numCache>
            </c:numRef>
          </c:val>
          <c:smooth val="0"/>
          <c:extLst>
            <c:ext xmlns:c16="http://schemas.microsoft.com/office/drawing/2014/chart" uri="{C3380CC4-5D6E-409C-BE32-E72D297353CC}">
              <c16:uniqueId val="{00000000-9DBA-43AF-A612-750BB10BD625}"/>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697708351"/>
        <c:axId val="1697720351"/>
      </c:lineChart>
      <c:catAx>
        <c:axId val="169770835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97720351"/>
        <c:crosses val="autoZero"/>
        <c:auto val="1"/>
        <c:lblAlgn val="ctr"/>
        <c:lblOffset val="100"/>
        <c:noMultiLvlLbl val="0"/>
      </c:catAx>
      <c:valAx>
        <c:axId val="1697720351"/>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97708351"/>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[CPI Inflation - Final data (Ria).xlsx]Answer 2!PivotTable9</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Average of General Index (Yearly)</a:t>
            </a:r>
          </a:p>
        </c:rich>
      </c:tx>
      <c:layout>
        <c:manualLayout>
          <c:xMode val="edge"/>
          <c:yMode val="edge"/>
          <c:x val="0.21428339677097555"/>
          <c:y val="3.323836657169990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'Answer 2'!$B$4</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'Answer 2'!$A$5:$A$16</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'Answer 2'!$B$5:$B$16</c:f>
              <c:numCache>
                <c:formatCode>General</c:formatCode>
                <c:ptCount val="11"/>
                <c:pt idx="0">
                  <c:v>110.03333333333332</c:v>
                </c:pt>
                <c:pt idx="1">
                  <c:v>117.34999999999998</c:v>
                </c:pt>
                <c:pt idx="2">
                  <c:v>123.10833333333331</c:v>
                </c:pt>
                <c:pt idx="3">
                  <c:v>129.19999999999996</c:v>
                </c:pt>
                <c:pt idx="4">
                  <c:v>133.49999999999997</c:v>
                </c:pt>
                <c:pt idx="5">
                  <c:v>138.77500000000001</c:v>
                </c:pt>
                <c:pt idx="6">
                  <c:v>143.83055555555558</c:v>
                </c:pt>
                <c:pt idx="7">
                  <c:v>152.67499999999998</c:v>
                </c:pt>
                <c:pt idx="8">
                  <c:v>161.45833333333331</c:v>
                </c:pt>
                <c:pt idx="9">
                  <c:v>172.14999999999998</c:v>
                </c:pt>
                <c:pt idx="10">
                  <c:v>177.61999999999998</c:v>
                </c:pt>
              </c:numCache>
            </c:numRef>
          </c:val>
          <c:smooth val="0"/>
          <c:extLst>
            <c:ext xmlns:c16="http://schemas.microsoft.com/office/drawing/2014/chart" uri="{C3380CC4-5D6E-409C-BE32-E72D297353CC}">
              <c16:uniqueId val="{00000000-DF54-49A8-9369-0E434DE8051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93774207"/>
        <c:axId val="1493785247"/>
      </c:lineChart>
      <c:catAx>
        <c:axId val="149377420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93785247"/>
        <c:crosses val="autoZero"/>
        <c:auto val="1"/>
        <c:lblAlgn val="ctr"/>
        <c:lblOffset val="100"/>
        <c:noMultiLvlLbl val="0"/>
      </c:catAx>
      <c:valAx>
        <c:axId val="14937852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93774207"/>
        <c:crosses val="autoZero"/>
        <c:crossBetween val="between"/>
        <c:majorUnit val="25"/>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3969515457030482E-2"/>
          <c:y val="4.649955475664623E-2"/>
          <c:w val="0.91628806570847565"/>
          <c:h val="0.86032173529478073"/>
        </c:manualLayout>
      </c:layout>
      <c:barChart>
        <c:barDir val="bar"/>
        <c:grouping val="clustered"/>
        <c:varyColors val="0"/>
        <c:ser>
          <c:idx val="0"/>
          <c:order val="0"/>
          <c:tx>
            <c:strRef>
              <c:f>'Answer 3.1'!$B$21</c:f>
              <c:strCache>
                <c:ptCount val="1"/>
                <c:pt idx="0">
                  <c:v>June</c:v>
                </c:pt>
              </c:strCache>
            </c:strRef>
          </c:tx>
          <c:spPr>
            <a:solidFill>
              <a:schemeClr val="accent1"/>
            </a:solidFill>
            <a:ln>
              <a:noFill/>
            </a:ln>
            <a:effectLst/>
          </c:spPr>
          <c:invertIfNegative val="0"/>
          <c:cat>
            <c:strRef>
              <c:f>'Answer 3.1'!$C$20:$O$20</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'Answer 3.1'!$C$21:$O$21</c:f>
              <c:numCache>
                <c:formatCode>0.0%</c:formatCode>
                <c:ptCount val="13"/>
                <c:pt idx="0">
                  <c:v>5.8403634003893947E-3</c:v>
                </c:pt>
                <c:pt idx="1">
                  <c:v>1.1059907834101408E-2</c:v>
                </c:pt>
                <c:pt idx="2">
                  <c:v>5.1724137931034517E-2</c:v>
                </c:pt>
                <c:pt idx="3">
                  <c:v>5.4578532443905741E-3</c:v>
                </c:pt>
                <c:pt idx="4">
                  <c:v>-7.411067193675889E-3</c:v>
                </c:pt>
                <c:pt idx="5">
                  <c:v>-7.6023391812866164E-3</c:v>
                </c:pt>
                <c:pt idx="6">
                  <c:v>4.230989136649517E-2</c:v>
                </c:pt>
                <c:pt idx="7">
                  <c:v>-2.4286581663629466E-3</c:v>
                </c:pt>
                <c:pt idx="8">
                  <c:v>1.6708437761069578E-3</c:v>
                </c:pt>
                <c:pt idx="9">
                  <c:v>1.1898323418063756E-2</c:v>
                </c:pt>
                <c:pt idx="10">
                  <c:v>4.7875523638540481E-3</c:v>
                </c:pt>
                <c:pt idx="11">
                  <c:v>7.6712328767123599E-3</c:v>
                </c:pt>
                <c:pt idx="12">
                  <c:v>9.2325447201384546E-3</c:v>
                </c:pt>
              </c:numCache>
            </c:numRef>
          </c:val>
          <c:extLst>
            <c:ext xmlns:c16="http://schemas.microsoft.com/office/drawing/2014/chart" uri="{C3380CC4-5D6E-409C-BE32-E72D297353CC}">
              <c16:uniqueId val="{00000000-0927-4280-BD5D-3447F0488939}"/>
            </c:ext>
          </c:extLst>
        </c:ser>
        <c:ser>
          <c:idx val="1"/>
          <c:order val="1"/>
          <c:tx>
            <c:strRef>
              <c:f>'Answer 3.1'!$B$22</c:f>
              <c:strCache>
                <c:ptCount val="1"/>
                <c:pt idx="0">
                  <c:v>July</c:v>
                </c:pt>
              </c:strCache>
            </c:strRef>
          </c:tx>
          <c:spPr>
            <a:solidFill>
              <a:schemeClr val="accent2"/>
            </a:solidFill>
            <a:ln>
              <a:noFill/>
            </a:ln>
            <a:effectLst/>
          </c:spPr>
          <c:invertIfNegative val="0"/>
          <c:cat>
            <c:strRef>
              <c:f>'Answer 3.1'!$C$20:$O$20</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'Answer 3.1'!$C$22:$O$22</c:f>
              <c:numCache>
                <c:formatCode>0.0%</c:formatCode>
                <c:ptCount val="13"/>
                <c:pt idx="0">
                  <c:v>9.6774193548387101E-3</c:v>
                </c:pt>
                <c:pt idx="1">
                  <c:v>-2.9170464904284436E-2</c:v>
                </c:pt>
                <c:pt idx="2">
                  <c:v>2.5761124121779725E-2</c:v>
                </c:pt>
                <c:pt idx="3">
                  <c:v>4.8250904704462173E-3</c:v>
                </c:pt>
                <c:pt idx="4">
                  <c:v>-2.5385764061722219E-2</c:v>
                </c:pt>
                <c:pt idx="5">
                  <c:v>2.6517383618149679E-2</c:v>
                </c:pt>
                <c:pt idx="6">
                  <c:v>-1.0970927043336097E-3</c:v>
                </c:pt>
                <c:pt idx="7">
                  <c:v>0</c:v>
                </c:pt>
                <c:pt idx="8">
                  <c:v>8.3402835696408937E-4</c:v>
                </c:pt>
                <c:pt idx="9">
                  <c:v>1.5499732763228252E-2</c:v>
                </c:pt>
                <c:pt idx="10">
                  <c:v>2.9779630732578916E-3</c:v>
                </c:pt>
                <c:pt idx="11">
                  <c:v>7.0690592713430287E-3</c:v>
                </c:pt>
                <c:pt idx="12">
                  <c:v>5.7175528873638828E-4</c:v>
                </c:pt>
              </c:numCache>
            </c:numRef>
          </c:val>
          <c:extLst>
            <c:ext xmlns:c16="http://schemas.microsoft.com/office/drawing/2014/chart" uri="{C3380CC4-5D6E-409C-BE32-E72D297353CC}">
              <c16:uniqueId val="{00000001-0927-4280-BD5D-3447F0488939}"/>
            </c:ext>
          </c:extLst>
        </c:ser>
        <c:ser>
          <c:idx val="2"/>
          <c:order val="2"/>
          <c:tx>
            <c:strRef>
              <c:f>'Answer 3.1'!$B$23</c:f>
              <c:strCache>
                <c:ptCount val="1"/>
                <c:pt idx="0">
                  <c:v>August</c:v>
                </c:pt>
              </c:strCache>
            </c:strRef>
          </c:tx>
          <c:spPr>
            <a:solidFill>
              <a:schemeClr val="accent3"/>
            </a:solidFill>
            <a:ln>
              <a:noFill/>
            </a:ln>
            <a:effectLst/>
          </c:spPr>
          <c:invertIfNegative val="0"/>
          <c:cat>
            <c:strRef>
              <c:f>'Answer 3.1'!$C$20:$O$20</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'Answer 3.1'!$C$23:$O$23</c:f>
              <c:numCache>
                <c:formatCode>0.0%</c:formatCode>
                <c:ptCount val="13"/>
                <c:pt idx="0">
                  <c:v>2.4281150159744483E-2</c:v>
                </c:pt>
                <c:pt idx="1">
                  <c:v>-3.0516431924882629E-2</c:v>
                </c:pt>
                <c:pt idx="2">
                  <c:v>-3.4246575342465758E-2</c:v>
                </c:pt>
                <c:pt idx="3">
                  <c:v>9.00360144057623E-3</c:v>
                </c:pt>
                <c:pt idx="4">
                  <c:v>-1.7364657814096043E-2</c:v>
                </c:pt>
                <c:pt idx="5">
                  <c:v>-7.4626865671640818E-3</c:v>
                </c:pt>
                <c:pt idx="6">
                  <c:v>2.5260845689181737E-2</c:v>
                </c:pt>
                <c:pt idx="7">
                  <c:v>1.7650639074862917E-2</c:v>
                </c:pt>
                <c:pt idx="8">
                  <c:v>7.5000000000000474E-3</c:v>
                </c:pt>
                <c:pt idx="9">
                  <c:v>1.8947368421052602E-2</c:v>
                </c:pt>
                <c:pt idx="10">
                  <c:v>2.3752969121140478E-3</c:v>
                </c:pt>
                <c:pt idx="11">
                  <c:v>5.9395248380130824E-3</c:v>
                </c:pt>
                <c:pt idx="12">
                  <c:v>7.4285714285714935E-3</c:v>
                </c:pt>
              </c:numCache>
            </c:numRef>
          </c:val>
          <c:extLst>
            <c:ext xmlns:c16="http://schemas.microsoft.com/office/drawing/2014/chart" uri="{C3380CC4-5D6E-409C-BE32-E72D297353CC}">
              <c16:uniqueId val="{00000002-0927-4280-BD5D-3447F0488939}"/>
            </c:ext>
          </c:extLst>
        </c:ser>
        <c:ser>
          <c:idx val="3"/>
          <c:order val="3"/>
          <c:tx>
            <c:strRef>
              <c:f>'Answer 3.1'!$B$24</c:f>
              <c:strCache>
                <c:ptCount val="1"/>
                <c:pt idx="0">
                  <c:v>September</c:v>
                </c:pt>
              </c:strCache>
            </c:strRef>
          </c:tx>
          <c:spPr>
            <a:solidFill>
              <a:schemeClr val="accent4"/>
            </a:solidFill>
            <a:ln>
              <a:noFill/>
            </a:ln>
            <a:effectLst/>
          </c:spPr>
          <c:invertIfNegative val="0"/>
          <c:cat>
            <c:strRef>
              <c:f>'Answer 3.1'!$C$20:$O$20</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'Answer 3.1'!$C$24:$O$24</c:f>
              <c:numCache>
                <c:formatCode>0.0%</c:formatCode>
                <c:ptCount val="13"/>
                <c:pt idx="0">
                  <c:v>1.9962570180910719E-2</c:v>
                </c:pt>
                <c:pt idx="1">
                  <c:v>1.3075060532687597E-2</c:v>
                </c:pt>
                <c:pt idx="2">
                  <c:v>2.9550827423167852E-3</c:v>
                </c:pt>
                <c:pt idx="3">
                  <c:v>9.5181439619273899E-3</c:v>
                </c:pt>
                <c:pt idx="4">
                  <c:v>-1.9230769230769319E-2</c:v>
                </c:pt>
                <c:pt idx="5">
                  <c:v>-4.1642567958357531E-2</c:v>
                </c:pt>
                <c:pt idx="6">
                  <c:v>2.7316550615961558E-2</c:v>
                </c:pt>
                <c:pt idx="7">
                  <c:v>1.1363636363636399E-2</c:v>
                </c:pt>
                <c:pt idx="8">
                  <c:v>5.7899090157153728E-3</c:v>
                </c:pt>
                <c:pt idx="9">
                  <c:v>1.9111570247933973E-2</c:v>
                </c:pt>
                <c:pt idx="10">
                  <c:v>3.5545023696682125E-3</c:v>
                </c:pt>
                <c:pt idx="11">
                  <c:v>5.9044551798174676E-3</c:v>
                </c:pt>
                <c:pt idx="12">
                  <c:v>8.5082246171298923E-3</c:v>
                </c:pt>
              </c:numCache>
            </c:numRef>
          </c:val>
          <c:extLst>
            <c:ext xmlns:c16="http://schemas.microsoft.com/office/drawing/2014/chart" uri="{C3380CC4-5D6E-409C-BE32-E72D297353CC}">
              <c16:uniqueId val="{00000003-0927-4280-BD5D-3447F0488939}"/>
            </c:ext>
          </c:extLst>
        </c:ser>
        <c:ser>
          <c:idx val="4"/>
          <c:order val="4"/>
          <c:tx>
            <c:strRef>
              <c:f>'Answer 3.1'!$B$25</c:f>
              <c:strCache>
                <c:ptCount val="1"/>
                <c:pt idx="0">
                  <c:v>October</c:v>
                </c:pt>
              </c:strCache>
            </c:strRef>
          </c:tx>
          <c:spPr>
            <a:solidFill>
              <a:schemeClr val="accent5"/>
            </a:solidFill>
            <a:ln>
              <a:noFill/>
            </a:ln>
            <a:effectLst/>
          </c:spPr>
          <c:invertIfNegative val="0"/>
          <c:cat>
            <c:strRef>
              <c:f>'Answer 3.1'!$C$20:$O$20</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'Answer 3.1'!$C$25:$O$25</c:f>
              <c:numCache>
                <c:formatCode>0.0%</c:formatCode>
                <c:ptCount val="13"/>
                <c:pt idx="0">
                  <c:v>1.0397553516819502E-2</c:v>
                </c:pt>
                <c:pt idx="1">
                  <c:v>8.1261950286807706E-3</c:v>
                </c:pt>
                <c:pt idx="2">
                  <c:v>7.0713022981733478E-3</c:v>
                </c:pt>
                <c:pt idx="3">
                  <c:v>7.0713022981733478E-3</c:v>
                </c:pt>
                <c:pt idx="4">
                  <c:v>-1.1658717541070422E-2</c:v>
                </c:pt>
                <c:pt idx="5">
                  <c:v>-1.1466505733252729E-2</c:v>
                </c:pt>
                <c:pt idx="6">
                  <c:v>4.118873826903012E-2</c:v>
                </c:pt>
                <c:pt idx="7">
                  <c:v>4.1395623891189656E-3</c:v>
                </c:pt>
                <c:pt idx="8">
                  <c:v>2.4671052631579883E-3</c:v>
                </c:pt>
                <c:pt idx="9">
                  <c:v>1.3177901672579798E-2</c:v>
                </c:pt>
                <c:pt idx="10">
                  <c:v>2.9515938606847697E-3</c:v>
                </c:pt>
                <c:pt idx="11">
                  <c:v>4.8025613660619302E-3</c:v>
                </c:pt>
                <c:pt idx="12">
                  <c:v>1.0123734533183255E-2</c:v>
                </c:pt>
              </c:numCache>
            </c:numRef>
          </c:val>
          <c:extLst>
            <c:ext xmlns:c16="http://schemas.microsoft.com/office/drawing/2014/chart" uri="{C3380CC4-5D6E-409C-BE32-E72D297353CC}">
              <c16:uniqueId val="{00000004-0927-4280-BD5D-3447F0488939}"/>
            </c:ext>
          </c:extLst>
        </c:ser>
        <c:ser>
          <c:idx val="5"/>
          <c:order val="5"/>
          <c:tx>
            <c:strRef>
              <c:f>'Answer 3.1'!$B$26</c:f>
              <c:strCache>
                <c:ptCount val="1"/>
                <c:pt idx="0">
                  <c:v>November</c:v>
                </c:pt>
              </c:strCache>
            </c:strRef>
          </c:tx>
          <c:spPr>
            <a:solidFill>
              <a:schemeClr val="accent6"/>
            </a:solidFill>
            <a:ln>
              <a:noFill/>
            </a:ln>
            <a:effectLst/>
          </c:spPr>
          <c:invertIfNegative val="0"/>
          <c:cat>
            <c:strRef>
              <c:f>'Answer 3.1'!$C$20:$O$20</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'Answer 3.1'!$C$26:$O$26</c:f>
              <c:numCache>
                <c:formatCode>0.0%</c:formatCode>
                <c:ptCount val="13"/>
                <c:pt idx="0">
                  <c:v>1.3317191283293082E-2</c:v>
                </c:pt>
                <c:pt idx="1">
                  <c:v>-7.1123755334281651E-3</c:v>
                </c:pt>
                <c:pt idx="2">
                  <c:v>6.1439438267992974E-2</c:v>
                </c:pt>
                <c:pt idx="3">
                  <c:v>8.1919251023990971E-3</c:v>
                </c:pt>
                <c:pt idx="4">
                  <c:v>1.286863270777483E-2</c:v>
                </c:pt>
                <c:pt idx="5">
                  <c:v>-1.8925518925519063E-2</c:v>
                </c:pt>
                <c:pt idx="6">
                  <c:v>-8.3124687030545791E-2</c:v>
                </c:pt>
                <c:pt idx="7">
                  <c:v>4.1224970553591792E-3</c:v>
                </c:pt>
                <c:pt idx="8">
                  <c:v>1.640689089417462E-3</c:v>
                </c:pt>
                <c:pt idx="9">
                  <c:v>1.4507253626813434E-2</c:v>
                </c:pt>
                <c:pt idx="10">
                  <c:v>2.942907592701589E-3</c:v>
                </c:pt>
                <c:pt idx="11">
                  <c:v>6.3728093467869812E-3</c:v>
                </c:pt>
                <c:pt idx="12">
                  <c:v>-7.2383073496658295E-3</c:v>
                </c:pt>
              </c:numCache>
            </c:numRef>
          </c:val>
          <c:extLst>
            <c:ext xmlns:c16="http://schemas.microsoft.com/office/drawing/2014/chart" uri="{C3380CC4-5D6E-409C-BE32-E72D297353CC}">
              <c16:uniqueId val="{00000005-0927-4280-BD5D-3447F0488939}"/>
            </c:ext>
          </c:extLst>
        </c:ser>
        <c:ser>
          <c:idx val="6"/>
          <c:order val="6"/>
          <c:tx>
            <c:strRef>
              <c:f>'Answer 3.1'!$B$27</c:f>
              <c:strCache>
                <c:ptCount val="1"/>
                <c:pt idx="0">
                  <c:v>December</c:v>
                </c:pt>
              </c:strCache>
            </c:strRef>
          </c:tx>
          <c:spPr>
            <a:solidFill>
              <a:schemeClr val="accent1">
                <a:lumMod val="60000"/>
              </a:schemeClr>
            </a:solidFill>
            <a:ln>
              <a:noFill/>
            </a:ln>
            <a:effectLst/>
          </c:spPr>
          <c:invertIfNegative val="0"/>
          <c:cat>
            <c:strRef>
              <c:f>'Answer 3.1'!$C$20:$O$20</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'Answer 3.1'!$C$27:$O$27</c:f>
              <c:numCache>
                <c:formatCode>0.0%</c:formatCode>
                <c:ptCount val="13"/>
                <c:pt idx="0">
                  <c:v>1.0752688172042909E-2</c:v>
                </c:pt>
                <c:pt idx="1">
                  <c:v>-1.9102196752626823E-3</c:v>
                </c:pt>
                <c:pt idx="2">
                  <c:v>4.8511576626240255E-2</c:v>
                </c:pt>
                <c:pt idx="3">
                  <c:v>7.5449796865930518E-3</c:v>
                </c:pt>
                <c:pt idx="4">
                  <c:v>-2.1175224986765785E-3</c:v>
                </c:pt>
                <c:pt idx="5">
                  <c:v>-1.6801493466085806E-2</c:v>
                </c:pt>
                <c:pt idx="6">
                  <c:v>-0.12670671764063349</c:v>
                </c:pt>
                <c:pt idx="7">
                  <c:v>1.7595307917889231E-3</c:v>
                </c:pt>
                <c:pt idx="8">
                  <c:v>-2.457002457002434E-3</c:v>
                </c:pt>
                <c:pt idx="9">
                  <c:v>1.1834319526627106E-2</c:v>
                </c:pt>
                <c:pt idx="10">
                  <c:v>3.521126760563347E-3</c:v>
                </c:pt>
                <c:pt idx="11">
                  <c:v>4.2216358839050729E-3</c:v>
                </c:pt>
                <c:pt idx="12">
                  <c:v>-1.3460459899046581E-2</c:v>
                </c:pt>
              </c:numCache>
            </c:numRef>
          </c:val>
          <c:extLst>
            <c:ext xmlns:c16="http://schemas.microsoft.com/office/drawing/2014/chart" uri="{C3380CC4-5D6E-409C-BE32-E72D297353CC}">
              <c16:uniqueId val="{00000006-0927-4280-BD5D-3447F0488939}"/>
            </c:ext>
          </c:extLst>
        </c:ser>
        <c:ser>
          <c:idx val="7"/>
          <c:order val="7"/>
          <c:tx>
            <c:strRef>
              <c:f>'Answer 3.1'!$B$28</c:f>
              <c:strCache>
                <c:ptCount val="1"/>
                <c:pt idx="0">
                  <c:v>January</c:v>
                </c:pt>
              </c:strCache>
            </c:strRef>
          </c:tx>
          <c:spPr>
            <a:solidFill>
              <a:schemeClr val="accent2">
                <a:lumMod val="60000"/>
              </a:schemeClr>
            </a:solidFill>
            <a:ln>
              <a:noFill/>
            </a:ln>
            <a:effectLst/>
          </c:spPr>
          <c:invertIfNegative val="0"/>
          <c:cat>
            <c:strRef>
              <c:f>'Answer 3.1'!$C$20:$O$20</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'Answer 3.1'!$C$28:$O$28</c:f>
              <c:numCache>
                <c:formatCode>0.0%</c:formatCode>
                <c:ptCount val="13"/>
                <c:pt idx="0">
                  <c:v>2.7186761229314557E-2</c:v>
                </c:pt>
                <c:pt idx="1">
                  <c:v>8.1339712918659744E-3</c:v>
                </c:pt>
                <c:pt idx="2">
                  <c:v>2.2607781282860208E-2</c:v>
                </c:pt>
                <c:pt idx="3">
                  <c:v>5.7603686635944703E-3</c:v>
                </c:pt>
                <c:pt idx="4">
                  <c:v>-6.8965517241379917E-3</c:v>
                </c:pt>
                <c:pt idx="5">
                  <c:v>1.8987341772152618E-3</c:v>
                </c:pt>
                <c:pt idx="6">
                  <c:v>-3.7523452157598496E-2</c:v>
                </c:pt>
                <c:pt idx="7">
                  <c:v>5.854800936767817E-4</c:v>
                </c:pt>
                <c:pt idx="8">
                  <c:v>-5.7471264367816325E-3</c:v>
                </c:pt>
                <c:pt idx="9">
                  <c:v>1.5594541910331468E-2</c:v>
                </c:pt>
                <c:pt idx="10">
                  <c:v>2.339181286549741E-3</c:v>
                </c:pt>
                <c:pt idx="11">
                  <c:v>4.7293746715710832E-3</c:v>
                </c:pt>
                <c:pt idx="12">
                  <c:v>4.5480386583284984E-3</c:v>
                </c:pt>
              </c:numCache>
            </c:numRef>
          </c:val>
          <c:extLst>
            <c:ext xmlns:c16="http://schemas.microsoft.com/office/drawing/2014/chart" uri="{C3380CC4-5D6E-409C-BE32-E72D297353CC}">
              <c16:uniqueId val="{00000007-0927-4280-BD5D-3447F0488939}"/>
            </c:ext>
          </c:extLst>
        </c:ser>
        <c:ser>
          <c:idx val="8"/>
          <c:order val="8"/>
          <c:tx>
            <c:strRef>
              <c:f>'Answer 3.1'!$B$29</c:f>
              <c:strCache>
                <c:ptCount val="1"/>
                <c:pt idx="0">
                  <c:v>February</c:v>
                </c:pt>
              </c:strCache>
            </c:strRef>
          </c:tx>
          <c:spPr>
            <a:solidFill>
              <a:schemeClr val="accent3">
                <a:lumMod val="60000"/>
              </a:schemeClr>
            </a:solidFill>
            <a:ln>
              <a:noFill/>
            </a:ln>
            <a:effectLst/>
          </c:spPr>
          <c:invertIfNegative val="0"/>
          <c:cat>
            <c:strRef>
              <c:f>'Answer 3.1'!$C$20:$O$20</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'Answer 3.1'!$C$29:$O$29</c:f>
              <c:numCache>
                <c:formatCode>0.0%</c:formatCode>
                <c:ptCount val="13"/>
                <c:pt idx="0">
                  <c:v>3.4522439585730398E-3</c:v>
                </c:pt>
                <c:pt idx="1">
                  <c:v>-1.423825344091125E-2</c:v>
                </c:pt>
                <c:pt idx="2">
                  <c:v>-9.9228791773778982E-2</c:v>
                </c:pt>
                <c:pt idx="3">
                  <c:v>1.5463917525773294E-2</c:v>
                </c:pt>
                <c:pt idx="4">
                  <c:v>-4.2200854700854579E-2</c:v>
                </c:pt>
                <c:pt idx="5">
                  <c:v>7.0751737207833149E-2</c:v>
                </c:pt>
                <c:pt idx="6">
                  <c:v>-7.7972709551658026E-3</c:v>
                </c:pt>
                <c:pt idx="7">
                  <c:v>5.8513750731418557E-4</c:v>
                </c:pt>
                <c:pt idx="8">
                  <c:v>-9.0834021469859156E-3</c:v>
                </c:pt>
                <c:pt idx="9">
                  <c:v>6.2380038387715112E-3</c:v>
                </c:pt>
                <c:pt idx="10">
                  <c:v>5.2508751458576761E-3</c:v>
                </c:pt>
                <c:pt idx="11">
                  <c:v>9.4142259414226534E-3</c:v>
                </c:pt>
                <c:pt idx="12">
                  <c:v>1.6977928692700134E-3</c:v>
                </c:pt>
              </c:numCache>
            </c:numRef>
          </c:val>
          <c:extLst>
            <c:ext xmlns:c16="http://schemas.microsoft.com/office/drawing/2014/chart" uri="{C3380CC4-5D6E-409C-BE32-E72D297353CC}">
              <c16:uniqueId val="{00000008-0927-4280-BD5D-3447F0488939}"/>
            </c:ext>
          </c:extLst>
        </c:ser>
        <c:ser>
          <c:idx val="9"/>
          <c:order val="9"/>
          <c:tx>
            <c:strRef>
              <c:f>'Answer 3.1'!$B$30</c:f>
              <c:strCache>
                <c:ptCount val="1"/>
                <c:pt idx="0">
                  <c:v>March</c:v>
                </c:pt>
              </c:strCache>
            </c:strRef>
          </c:tx>
          <c:spPr>
            <a:solidFill>
              <a:schemeClr val="accent4">
                <a:lumMod val="60000"/>
              </a:schemeClr>
            </a:solidFill>
            <a:ln>
              <a:noFill/>
            </a:ln>
            <a:effectLst/>
          </c:spPr>
          <c:invertIfNegative val="0"/>
          <c:cat>
            <c:strRef>
              <c:f>'Answer 3.1'!$C$20:$O$20</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'Answer 3.1'!$C$30:$O$30</c:f>
              <c:numCache>
                <c:formatCode>0.0%</c:formatCode>
                <c:ptCount val="13"/>
                <c:pt idx="0">
                  <c:v>0</c:v>
                </c:pt>
                <c:pt idx="1">
                  <c:v>0</c:v>
                </c:pt>
                <c:pt idx="2">
                  <c:v>0</c:v>
                </c:pt>
                <c:pt idx="3">
                  <c:v>0</c:v>
                </c:pt>
                <c:pt idx="4">
                  <c:v>-5.5772448410497898E-4</c:v>
                </c:pt>
                <c:pt idx="5">
                  <c:v>0</c:v>
                </c:pt>
                <c:pt idx="6">
                  <c:v>6.5487884741337755E-4</c:v>
                </c:pt>
                <c:pt idx="7">
                  <c:v>5.8479532163739363E-4</c:v>
                </c:pt>
                <c:pt idx="8">
                  <c:v>0</c:v>
                </c:pt>
                <c:pt idx="9">
                  <c:v>0</c:v>
                </c:pt>
                <c:pt idx="10">
                  <c:v>0</c:v>
                </c:pt>
                <c:pt idx="11">
                  <c:v>0</c:v>
                </c:pt>
                <c:pt idx="12">
                  <c:v>0</c:v>
                </c:pt>
              </c:numCache>
            </c:numRef>
          </c:val>
          <c:extLst>
            <c:ext xmlns:c16="http://schemas.microsoft.com/office/drawing/2014/chart" uri="{C3380CC4-5D6E-409C-BE32-E72D297353CC}">
              <c16:uniqueId val="{00000009-0927-4280-BD5D-3447F0488939}"/>
            </c:ext>
          </c:extLst>
        </c:ser>
        <c:ser>
          <c:idx val="10"/>
          <c:order val="10"/>
          <c:tx>
            <c:strRef>
              <c:f>'Answer 3.1'!$B$31</c:f>
              <c:strCache>
                <c:ptCount val="1"/>
                <c:pt idx="0">
                  <c:v>April</c:v>
                </c:pt>
              </c:strCache>
            </c:strRef>
          </c:tx>
          <c:spPr>
            <a:solidFill>
              <a:schemeClr val="accent5">
                <a:lumMod val="60000"/>
              </a:schemeClr>
            </a:solidFill>
            <a:ln>
              <a:noFill/>
            </a:ln>
            <a:effectLst/>
          </c:spPr>
          <c:invertIfNegative val="0"/>
          <c:cat>
            <c:strRef>
              <c:f>'Answer 3.1'!$C$20:$O$20</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'Answer 3.1'!$C$31:$O$31</c:f>
              <c:numCache>
                <c:formatCode>0.0%</c:formatCode>
                <c:ptCount val="13"/>
                <c:pt idx="0">
                  <c:v>-3.4403669724770315E-3</c:v>
                </c:pt>
                <c:pt idx="1">
                  <c:v>7.7034183919115207E-3</c:v>
                </c:pt>
                <c:pt idx="2">
                  <c:v>-3.1963470319634674E-2</c:v>
                </c:pt>
                <c:pt idx="3">
                  <c:v>6.2041737168640398E-3</c:v>
                </c:pt>
                <c:pt idx="4">
                  <c:v>-2.3995535714285622E-2</c:v>
                </c:pt>
                <c:pt idx="5">
                  <c:v>4.0117994100295054E-2</c:v>
                </c:pt>
                <c:pt idx="6">
                  <c:v>1.7015706806282685E-2</c:v>
                </c:pt>
                <c:pt idx="7">
                  <c:v>1.3442431326709593E-2</c:v>
                </c:pt>
                <c:pt idx="8">
                  <c:v>1.0833333333333309E-2</c:v>
                </c:pt>
                <c:pt idx="9">
                  <c:v>1.5259895088221351E-2</c:v>
                </c:pt>
                <c:pt idx="10">
                  <c:v>3.4822983168891135E-3</c:v>
                </c:pt>
                <c:pt idx="11">
                  <c:v>2.5906735751295338E-3</c:v>
                </c:pt>
                <c:pt idx="12">
                  <c:v>5.0847457627118961E-3</c:v>
                </c:pt>
              </c:numCache>
            </c:numRef>
          </c:val>
          <c:extLst>
            <c:ext xmlns:c16="http://schemas.microsoft.com/office/drawing/2014/chart" uri="{C3380CC4-5D6E-409C-BE32-E72D297353CC}">
              <c16:uniqueId val="{0000000A-0927-4280-BD5D-3447F0488939}"/>
            </c:ext>
          </c:extLst>
        </c:ser>
        <c:ser>
          <c:idx val="11"/>
          <c:order val="11"/>
          <c:tx>
            <c:strRef>
              <c:f>'Answer 3.1'!$B$32</c:f>
              <c:strCache>
                <c:ptCount val="1"/>
                <c:pt idx="0">
                  <c:v>May</c:v>
                </c:pt>
              </c:strCache>
            </c:strRef>
          </c:tx>
          <c:spPr>
            <a:solidFill>
              <a:schemeClr val="accent6">
                <a:lumMod val="60000"/>
              </a:schemeClr>
            </a:solidFill>
            <a:ln>
              <a:noFill/>
            </a:ln>
            <a:effectLst/>
          </c:spPr>
          <c:invertIfNegative val="0"/>
          <c:cat>
            <c:strRef>
              <c:f>'Answer 3.1'!$C$20:$O$20</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'Answer 3.1'!$C$32:$O$32</c:f>
              <c:numCache>
                <c:formatCode>0.0%</c:formatCode>
                <c:ptCount val="13"/>
                <c:pt idx="0">
                  <c:v>-5.7537399309564284E-4</c:v>
                </c:pt>
                <c:pt idx="1">
                  <c:v>2.3889154323936932E-2</c:v>
                </c:pt>
                <c:pt idx="2">
                  <c:v>2.122641509433959E-2</c:v>
                </c:pt>
                <c:pt idx="3">
                  <c:v>6.1659192825111791E-3</c:v>
                </c:pt>
                <c:pt idx="4">
                  <c:v>-2.801600914808465E-2</c:v>
                </c:pt>
                <c:pt idx="5">
                  <c:v>-2.32558139534885E-2</c:v>
                </c:pt>
                <c:pt idx="6">
                  <c:v>3.6036036036036001E-2</c:v>
                </c:pt>
                <c:pt idx="7">
                  <c:v>1.2687427912341341E-2</c:v>
                </c:pt>
                <c:pt idx="8">
                  <c:v>1.1541632316570533E-2</c:v>
                </c:pt>
                <c:pt idx="9">
                  <c:v>2.3954908407703118E-2</c:v>
                </c:pt>
                <c:pt idx="10">
                  <c:v>2.8918449971081549E-3</c:v>
                </c:pt>
                <c:pt idx="11">
                  <c:v>3.6175710594314658E-3</c:v>
                </c:pt>
                <c:pt idx="12">
                  <c:v>6.7453625632377095E-3</c:v>
                </c:pt>
              </c:numCache>
            </c:numRef>
          </c:val>
          <c:extLst>
            <c:ext xmlns:c16="http://schemas.microsoft.com/office/drawing/2014/chart" uri="{C3380CC4-5D6E-409C-BE32-E72D297353CC}">
              <c16:uniqueId val="{0000000B-0927-4280-BD5D-3447F0488939}"/>
            </c:ext>
          </c:extLst>
        </c:ser>
        <c:dLbls>
          <c:showLegendKey val="0"/>
          <c:showVal val="0"/>
          <c:showCatName val="0"/>
          <c:showSerName val="0"/>
          <c:showPercent val="0"/>
          <c:showBubbleSize val="0"/>
        </c:dLbls>
        <c:gapWidth val="182"/>
        <c:axId val="1767451743"/>
        <c:axId val="1767451263"/>
      </c:barChart>
      <c:catAx>
        <c:axId val="17674517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767451263"/>
        <c:crosses val="autoZero"/>
        <c:auto val="1"/>
        <c:lblAlgn val="ctr"/>
        <c:lblOffset val="100"/>
        <c:noMultiLvlLbl val="0"/>
      </c:catAx>
      <c:valAx>
        <c:axId val="1767451263"/>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451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4453731686634245E-2"/>
          <c:y val="9.9192693051915609E-2"/>
          <c:w val="0.91057238614380087"/>
          <c:h val="0.82441453783732599"/>
        </c:manualLayout>
      </c:layout>
      <c:barChart>
        <c:barDir val="col"/>
        <c:grouping val="clustered"/>
        <c:varyColors val="0"/>
        <c:ser>
          <c:idx val="0"/>
          <c:order val="0"/>
          <c:tx>
            <c:strRef>
              <c:f>'Answer 3.1'!$T$21</c:f>
              <c:strCache>
                <c:ptCount val="1"/>
                <c:pt idx="0">
                  <c:v>2022</c:v>
                </c:pt>
              </c:strCache>
            </c:strRef>
          </c:tx>
          <c:spPr>
            <a:solidFill>
              <a:schemeClr val="accent1"/>
            </a:solidFill>
            <a:ln>
              <a:noFill/>
            </a:ln>
            <a:effectLst/>
          </c:spPr>
          <c:invertIfNegative val="0"/>
          <c:cat>
            <c:strRef>
              <c:f>'Answer 3.1'!$U$20:$AG$20</c:f>
              <c:strCache>
                <c:ptCount val="13"/>
                <c:pt idx="0">
                  <c:v>Month</c:v>
                </c:pt>
                <c:pt idx="1">
                  <c:v>Cereals and products</c:v>
                </c:pt>
                <c:pt idx="2">
                  <c:v>Meat and fish</c:v>
                </c:pt>
                <c:pt idx="3">
                  <c:v>Egg</c:v>
                </c:pt>
                <c:pt idx="4">
                  <c:v>Milk and products</c:v>
                </c:pt>
                <c:pt idx="5">
                  <c:v>Oils and fats</c:v>
                </c:pt>
                <c:pt idx="6">
                  <c:v>Fruits</c:v>
                </c:pt>
                <c:pt idx="7">
                  <c:v>Vegetables</c:v>
                </c:pt>
                <c:pt idx="8">
                  <c:v>Pulses and products</c:v>
                </c:pt>
                <c:pt idx="9">
                  <c:v>Sugar and Confectionery</c:v>
                </c:pt>
                <c:pt idx="10">
                  <c:v>Spices</c:v>
                </c:pt>
                <c:pt idx="11">
                  <c:v>Non-alcoholic beverages</c:v>
                </c:pt>
                <c:pt idx="12">
                  <c:v>Prepared meals, snacks, sweets etc.</c:v>
                </c:pt>
              </c:strCache>
            </c:strRef>
          </c:cat>
          <c:val>
            <c:numRef>
              <c:f>'Answer 3.1'!$U$21:$AG$21</c:f>
              <c:numCache>
                <c:formatCode>0.0%</c:formatCode>
                <c:ptCount val="13"/>
                <c:pt idx="0" formatCode="General">
                  <c:v>0</c:v>
                </c:pt>
                <c:pt idx="1">
                  <c:v>0</c:v>
                </c:pt>
                <c:pt idx="2">
                  <c:v>9.9457504520796443E-3</c:v>
                </c:pt>
                <c:pt idx="3">
                  <c:v>5.3016453382084203E-2</c:v>
                </c:pt>
                <c:pt idx="4">
                  <c:v>6.0459492140266021E-3</c:v>
                </c:pt>
                <c:pt idx="5">
                  <c:v>-4.74934036939317E-3</c:v>
                </c:pt>
                <c:pt idx="6">
                  <c:v>-4.74934036939317E-3</c:v>
                </c:pt>
                <c:pt idx="7">
                  <c:v>4.0846456692913445E-2</c:v>
                </c:pt>
                <c:pt idx="8">
                  <c:v>-3.0469226081657527E-3</c:v>
                </c:pt>
                <c:pt idx="9">
                  <c:v>1.6501650165016736E-3</c:v>
                </c:pt>
                <c:pt idx="10">
                  <c:v>1.1576626240352779E-2</c:v>
                </c:pt>
                <c:pt idx="11">
                  <c:v>3.7854889589905003E-3</c:v>
                </c:pt>
                <c:pt idx="12">
                  <c:v>7.5716603569497328E-3</c:v>
                </c:pt>
              </c:numCache>
            </c:numRef>
          </c:val>
          <c:extLst>
            <c:ext xmlns:c16="http://schemas.microsoft.com/office/drawing/2014/chart" uri="{C3380CC4-5D6E-409C-BE32-E72D297353CC}">
              <c16:uniqueId val="{00000000-59C1-4B1B-B4DD-0F437A1170F6}"/>
            </c:ext>
          </c:extLst>
        </c:ser>
        <c:ser>
          <c:idx val="1"/>
          <c:order val="1"/>
          <c:tx>
            <c:strRef>
              <c:f>'Answer 3.1'!$T$22</c:f>
              <c:strCache>
                <c:ptCount val="1"/>
                <c:pt idx="0">
                  <c:v>2022</c:v>
                </c:pt>
              </c:strCache>
            </c:strRef>
          </c:tx>
          <c:spPr>
            <a:solidFill>
              <a:schemeClr val="accent2"/>
            </a:solidFill>
            <a:ln>
              <a:noFill/>
            </a:ln>
            <a:effectLst/>
          </c:spPr>
          <c:invertIfNegative val="0"/>
          <c:cat>
            <c:strRef>
              <c:f>'Answer 3.1'!$U$20:$AG$20</c:f>
              <c:strCache>
                <c:ptCount val="13"/>
                <c:pt idx="0">
                  <c:v>Month</c:v>
                </c:pt>
                <c:pt idx="1">
                  <c:v>Cereals and products</c:v>
                </c:pt>
                <c:pt idx="2">
                  <c:v>Meat and fish</c:v>
                </c:pt>
                <c:pt idx="3">
                  <c:v>Egg</c:v>
                </c:pt>
                <c:pt idx="4">
                  <c:v>Milk and products</c:v>
                </c:pt>
                <c:pt idx="5">
                  <c:v>Oils and fats</c:v>
                </c:pt>
                <c:pt idx="6">
                  <c:v>Fruits</c:v>
                </c:pt>
                <c:pt idx="7">
                  <c:v>Vegetables</c:v>
                </c:pt>
                <c:pt idx="8">
                  <c:v>Pulses and products</c:v>
                </c:pt>
                <c:pt idx="9">
                  <c:v>Sugar and Confectionery</c:v>
                </c:pt>
                <c:pt idx="10">
                  <c:v>Spices</c:v>
                </c:pt>
                <c:pt idx="11">
                  <c:v>Non-alcoholic beverages</c:v>
                </c:pt>
                <c:pt idx="12">
                  <c:v>Prepared meals, snacks, sweets etc.</c:v>
                </c:pt>
              </c:strCache>
            </c:strRef>
          </c:cat>
          <c:val>
            <c:numRef>
              <c:f>'Answer 3.1'!$U$22:$AG$22</c:f>
              <c:numCache>
                <c:formatCode>0.0%</c:formatCode>
                <c:ptCount val="13"/>
                <c:pt idx="0" formatCode="General">
                  <c:v>0</c:v>
                </c:pt>
                <c:pt idx="1">
                  <c:v>1.1428571428571501E-2</c:v>
                </c:pt>
                <c:pt idx="2">
                  <c:v>-2.8200537153088682E-2</c:v>
                </c:pt>
                <c:pt idx="3">
                  <c:v>2.1990740740740641E-2</c:v>
                </c:pt>
                <c:pt idx="4">
                  <c:v>4.2067307692307005E-3</c:v>
                </c:pt>
                <c:pt idx="5">
                  <c:v>-2.014846235418867E-2</c:v>
                </c:pt>
                <c:pt idx="6">
                  <c:v>3.1016657093624389E-2</c:v>
                </c:pt>
                <c:pt idx="7">
                  <c:v>-1.4184397163120567E-2</c:v>
                </c:pt>
                <c:pt idx="8">
                  <c:v>2.4449877750611594E-3</c:v>
                </c:pt>
                <c:pt idx="9">
                  <c:v>8.2372322899501083E-4</c:v>
                </c:pt>
                <c:pt idx="10">
                  <c:v>1.5258855585831125E-2</c:v>
                </c:pt>
                <c:pt idx="11">
                  <c:v>4.3997485857952051E-3</c:v>
                </c:pt>
                <c:pt idx="12">
                  <c:v>7.514761137949421E-3</c:v>
                </c:pt>
              </c:numCache>
            </c:numRef>
          </c:val>
          <c:extLst>
            <c:ext xmlns:c16="http://schemas.microsoft.com/office/drawing/2014/chart" uri="{C3380CC4-5D6E-409C-BE32-E72D297353CC}">
              <c16:uniqueId val="{00000001-59C1-4B1B-B4DD-0F437A1170F6}"/>
            </c:ext>
          </c:extLst>
        </c:ser>
        <c:ser>
          <c:idx val="2"/>
          <c:order val="2"/>
          <c:tx>
            <c:strRef>
              <c:f>'Answer 3.1'!$T$23</c:f>
              <c:strCache>
                <c:ptCount val="1"/>
                <c:pt idx="0">
                  <c:v>2022</c:v>
                </c:pt>
              </c:strCache>
            </c:strRef>
          </c:tx>
          <c:spPr>
            <a:solidFill>
              <a:schemeClr val="accent3"/>
            </a:solidFill>
            <a:ln>
              <a:noFill/>
            </a:ln>
            <a:effectLst/>
          </c:spPr>
          <c:invertIfNegative val="0"/>
          <c:cat>
            <c:strRef>
              <c:f>'Answer 3.1'!$U$20:$AG$20</c:f>
              <c:strCache>
                <c:ptCount val="13"/>
                <c:pt idx="0">
                  <c:v>Month</c:v>
                </c:pt>
                <c:pt idx="1">
                  <c:v>Cereals and products</c:v>
                </c:pt>
                <c:pt idx="2">
                  <c:v>Meat and fish</c:v>
                </c:pt>
                <c:pt idx="3">
                  <c:v>Egg</c:v>
                </c:pt>
                <c:pt idx="4">
                  <c:v>Milk and products</c:v>
                </c:pt>
                <c:pt idx="5">
                  <c:v>Oils and fats</c:v>
                </c:pt>
                <c:pt idx="6">
                  <c:v>Fruits</c:v>
                </c:pt>
                <c:pt idx="7">
                  <c:v>Vegetables</c:v>
                </c:pt>
                <c:pt idx="8">
                  <c:v>Pulses and products</c:v>
                </c:pt>
                <c:pt idx="9">
                  <c:v>Sugar and Confectionery</c:v>
                </c:pt>
                <c:pt idx="10">
                  <c:v>Spices</c:v>
                </c:pt>
                <c:pt idx="11">
                  <c:v>Non-alcoholic beverages</c:v>
                </c:pt>
                <c:pt idx="12">
                  <c:v>Prepared meals, snacks, sweets etc.</c:v>
                </c:pt>
              </c:strCache>
            </c:strRef>
          </c:cat>
          <c:val>
            <c:numRef>
              <c:f>'Answer 3.1'!$U$23:$AG$23</c:f>
              <c:numCache>
                <c:formatCode>0.0%</c:formatCode>
                <c:ptCount val="13"/>
                <c:pt idx="0" formatCode="General">
                  <c:v>0</c:v>
                </c:pt>
                <c:pt idx="1">
                  <c:v>1.7576898932831028E-2</c:v>
                </c:pt>
                <c:pt idx="2">
                  <c:v>-2.8558268079226113E-2</c:v>
                </c:pt>
                <c:pt idx="3">
                  <c:v>-3.3975084937712348E-2</c:v>
                </c:pt>
                <c:pt idx="4">
                  <c:v>7.7797725912627852E-3</c:v>
                </c:pt>
                <c:pt idx="5">
                  <c:v>-1.2445887445887507E-2</c:v>
                </c:pt>
                <c:pt idx="6">
                  <c:v>-1.3370473537604488E-2</c:v>
                </c:pt>
                <c:pt idx="7">
                  <c:v>2.206235011990405E-2</c:v>
                </c:pt>
                <c:pt idx="8">
                  <c:v>2.0121951219512265E-2</c:v>
                </c:pt>
                <c:pt idx="9">
                  <c:v>5.7613168724280073E-3</c:v>
                </c:pt>
                <c:pt idx="10">
                  <c:v>1.8250134192163054E-2</c:v>
                </c:pt>
                <c:pt idx="11">
                  <c:v>4.3804755944930451E-3</c:v>
                </c:pt>
                <c:pt idx="12">
                  <c:v>6.3931806073522493E-3</c:v>
                </c:pt>
              </c:numCache>
            </c:numRef>
          </c:val>
          <c:extLst>
            <c:ext xmlns:c16="http://schemas.microsoft.com/office/drawing/2014/chart" uri="{C3380CC4-5D6E-409C-BE32-E72D297353CC}">
              <c16:uniqueId val="{00000002-59C1-4B1B-B4DD-0F437A1170F6}"/>
            </c:ext>
          </c:extLst>
        </c:ser>
        <c:ser>
          <c:idx val="3"/>
          <c:order val="3"/>
          <c:tx>
            <c:strRef>
              <c:f>'Answer 3.1'!$T$24</c:f>
              <c:strCache>
                <c:ptCount val="1"/>
                <c:pt idx="0">
                  <c:v>2022</c:v>
                </c:pt>
              </c:strCache>
            </c:strRef>
          </c:tx>
          <c:spPr>
            <a:solidFill>
              <a:schemeClr val="accent4"/>
            </a:solidFill>
            <a:ln>
              <a:noFill/>
            </a:ln>
            <a:effectLst/>
          </c:spPr>
          <c:invertIfNegative val="0"/>
          <c:cat>
            <c:strRef>
              <c:f>'Answer 3.1'!$U$20:$AG$20</c:f>
              <c:strCache>
                <c:ptCount val="13"/>
                <c:pt idx="0">
                  <c:v>Month</c:v>
                </c:pt>
                <c:pt idx="1">
                  <c:v>Cereals and products</c:v>
                </c:pt>
                <c:pt idx="2">
                  <c:v>Meat and fish</c:v>
                </c:pt>
                <c:pt idx="3">
                  <c:v>Egg</c:v>
                </c:pt>
                <c:pt idx="4">
                  <c:v>Milk and products</c:v>
                </c:pt>
                <c:pt idx="5">
                  <c:v>Oils and fats</c:v>
                </c:pt>
                <c:pt idx="6">
                  <c:v>Fruits</c:v>
                </c:pt>
                <c:pt idx="7">
                  <c:v>Vegetables</c:v>
                </c:pt>
                <c:pt idx="8">
                  <c:v>Pulses and products</c:v>
                </c:pt>
                <c:pt idx="9">
                  <c:v>Sugar and Confectionery</c:v>
                </c:pt>
                <c:pt idx="10">
                  <c:v>Spices</c:v>
                </c:pt>
                <c:pt idx="11">
                  <c:v>Non-alcoholic beverages</c:v>
                </c:pt>
                <c:pt idx="12">
                  <c:v>Prepared meals, snacks, sweets etc.</c:v>
                </c:pt>
              </c:strCache>
            </c:strRef>
          </c:cat>
          <c:val>
            <c:numRef>
              <c:f>'Answer 3.1'!$U$24:$AG$24</c:f>
              <c:numCache>
                <c:formatCode>0.0%</c:formatCode>
                <c:ptCount val="13"/>
                <c:pt idx="0" formatCode="General">
                  <c:v>0</c:v>
                </c:pt>
                <c:pt idx="1">
                  <c:v>1.7273288093769348E-2</c:v>
                </c:pt>
                <c:pt idx="2">
                  <c:v>1.3276434329065827E-2</c:v>
                </c:pt>
                <c:pt idx="3">
                  <c:v>1.7584994138335954E-3</c:v>
                </c:pt>
                <c:pt idx="4">
                  <c:v>1.0095011876484494E-2</c:v>
                </c:pt>
                <c:pt idx="5">
                  <c:v>-1.7534246575342402E-2</c:v>
                </c:pt>
                <c:pt idx="6">
                  <c:v>-5.4206662902315045E-2</c:v>
                </c:pt>
                <c:pt idx="7">
                  <c:v>3.6133270764899188E-2</c:v>
                </c:pt>
                <c:pt idx="8">
                  <c:v>1.1356843992827119E-2</c:v>
                </c:pt>
                <c:pt idx="9">
                  <c:v>7.3649754500817628E-3</c:v>
                </c:pt>
                <c:pt idx="10">
                  <c:v>2.0558777016341623E-2</c:v>
                </c:pt>
                <c:pt idx="11">
                  <c:v>3.7383177570093104E-3</c:v>
                </c:pt>
                <c:pt idx="12">
                  <c:v>7.9407093700370572E-3</c:v>
                </c:pt>
              </c:numCache>
            </c:numRef>
          </c:val>
          <c:extLst>
            <c:ext xmlns:c16="http://schemas.microsoft.com/office/drawing/2014/chart" uri="{C3380CC4-5D6E-409C-BE32-E72D297353CC}">
              <c16:uniqueId val="{00000003-59C1-4B1B-B4DD-0F437A1170F6}"/>
            </c:ext>
          </c:extLst>
        </c:ser>
        <c:ser>
          <c:idx val="4"/>
          <c:order val="4"/>
          <c:tx>
            <c:strRef>
              <c:f>'Answer 3.1'!$T$25</c:f>
              <c:strCache>
                <c:ptCount val="1"/>
                <c:pt idx="0">
                  <c:v>2022</c:v>
                </c:pt>
              </c:strCache>
            </c:strRef>
          </c:tx>
          <c:spPr>
            <a:solidFill>
              <a:schemeClr val="accent5"/>
            </a:solidFill>
            <a:ln>
              <a:noFill/>
            </a:ln>
            <a:effectLst/>
          </c:spPr>
          <c:invertIfNegative val="0"/>
          <c:cat>
            <c:strRef>
              <c:f>'Answer 3.1'!$U$20:$AG$20</c:f>
              <c:strCache>
                <c:ptCount val="13"/>
                <c:pt idx="0">
                  <c:v>Month</c:v>
                </c:pt>
                <c:pt idx="1">
                  <c:v>Cereals and products</c:v>
                </c:pt>
                <c:pt idx="2">
                  <c:v>Meat and fish</c:v>
                </c:pt>
                <c:pt idx="3">
                  <c:v>Egg</c:v>
                </c:pt>
                <c:pt idx="4">
                  <c:v>Milk and products</c:v>
                </c:pt>
                <c:pt idx="5">
                  <c:v>Oils and fats</c:v>
                </c:pt>
                <c:pt idx="6">
                  <c:v>Fruits</c:v>
                </c:pt>
                <c:pt idx="7">
                  <c:v>Vegetables</c:v>
                </c:pt>
                <c:pt idx="8">
                  <c:v>Pulses and products</c:v>
                </c:pt>
                <c:pt idx="9">
                  <c:v>Sugar and Confectionery</c:v>
                </c:pt>
                <c:pt idx="10">
                  <c:v>Spices</c:v>
                </c:pt>
                <c:pt idx="11">
                  <c:v>Non-alcoholic beverages</c:v>
                </c:pt>
                <c:pt idx="12">
                  <c:v>Prepared meals, snacks, sweets etc.</c:v>
                </c:pt>
              </c:strCache>
            </c:strRef>
          </c:cat>
          <c:val>
            <c:numRef>
              <c:f>'Answer 3.1'!$U$25:$AG$25</c:f>
              <c:numCache>
                <c:formatCode>0.0%</c:formatCode>
                <c:ptCount val="13"/>
                <c:pt idx="0" formatCode="General">
                  <c:v>0</c:v>
                </c:pt>
                <c:pt idx="1">
                  <c:v>9.0964220739842318E-3</c:v>
                </c:pt>
                <c:pt idx="2">
                  <c:v>5.6153486195602113E-3</c:v>
                </c:pt>
                <c:pt idx="3">
                  <c:v>5.8513750731421883E-3</c:v>
                </c:pt>
                <c:pt idx="4">
                  <c:v>5.2910052910053245E-3</c:v>
                </c:pt>
                <c:pt idx="5">
                  <c:v>-8.9235917456777607E-3</c:v>
                </c:pt>
                <c:pt idx="6">
                  <c:v>-1.0746268656716487E-2</c:v>
                </c:pt>
                <c:pt idx="7">
                  <c:v>3.532608695652166E-2</c:v>
                </c:pt>
                <c:pt idx="8">
                  <c:v>4.1371158392436002E-3</c:v>
                </c:pt>
                <c:pt idx="9">
                  <c:v>2.4370430544273874E-3</c:v>
                </c:pt>
                <c:pt idx="10">
                  <c:v>1.4462809917355431E-2</c:v>
                </c:pt>
                <c:pt idx="11">
                  <c:v>3.1036623215394167E-3</c:v>
                </c:pt>
                <c:pt idx="12">
                  <c:v>5.7773109243697178E-3</c:v>
                </c:pt>
              </c:numCache>
            </c:numRef>
          </c:val>
          <c:extLst>
            <c:ext xmlns:c16="http://schemas.microsoft.com/office/drawing/2014/chart" uri="{C3380CC4-5D6E-409C-BE32-E72D297353CC}">
              <c16:uniqueId val="{00000004-59C1-4B1B-B4DD-0F437A1170F6}"/>
            </c:ext>
          </c:extLst>
        </c:ser>
        <c:ser>
          <c:idx val="5"/>
          <c:order val="5"/>
          <c:tx>
            <c:strRef>
              <c:f>'Answer 3.1'!$T$26</c:f>
              <c:strCache>
                <c:ptCount val="1"/>
                <c:pt idx="0">
                  <c:v>2022</c:v>
                </c:pt>
              </c:strCache>
            </c:strRef>
          </c:tx>
          <c:spPr>
            <a:solidFill>
              <a:schemeClr val="accent6"/>
            </a:solidFill>
            <a:ln>
              <a:noFill/>
            </a:ln>
            <a:effectLst/>
          </c:spPr>
          <c:invertIfNegative val="0"/>
          <c:cat>
            <c:strRef>
              <c:f>'Answer 3.1'!$U$20:$AG$20</c:f>
              <c:strCache>
                <c:ptCount val="13"/>
                <c:pt idx="0">
                  <c:v>Month</c:v>
                </c:pt>
                <c:pt idx="1">
                  <c:v>Cereals and products</c:v>
                </c:pt>
                <c:pt idx="2">
                  <c:v>Meat and fish</c:v>
                </c:pt>
                <c:pt idx="3">
                  <c:v>Egg</c:v>
                </c:pt>
                <c:pt idx="4">
                  <c:v>Milk and products</c:v>
                </c:pt>
                <c:pt idx="5">
                  <c:v>Oils and fats</c:v>
                </c:pt>
                <c:pt idx="6">
                  <c:v>Fruits</c:v>
                </c:pt>
                <c:pt idx="7">
                  <c:v>Vegetables</c:v>
                </c:pt>
                <c:pt idx="8">
                  <c:v>Pulses and products</c:v>
                </c:pt>
                <c:pt idx="9">
                  <c:v>Sugar and Confectionery</c:v>
                </c:pt>
                <c:pt idx="10">
                  <c:v>Spices</c:v>
                </c:pt>
                <c:pt idx="11">
                  <c:v>Non-alcoholic beverages</c:v>
                </c:pt>
                <c:pt idx="12">
                  <c:v>Prepared meals, snacks, sweets etc.</c:v>
                </c:pt>
              </c:strCache>
            </c:strRef>
          </c:cat>
          <c:val>
            <c:numRef>
              <c:f>'Answer 3.1'!$U$26:$AG$26</c:f>
              <c:numCache>
                <c:formatCode>0.0%</c:formatCode>
                <c:ptCount val="13"/>
                <c:pt idx="0" formatCode="General">
                  <c:v>0</c:v>
                </c:pt>
                <c:pt idx="1">
                  <c:v>1.2019230769230768E-2</c:v>
                </c:pt>
                <c:pt idx="2">
                  <c:v>-6.9799906933457421E-3</c:v>
                </c:pt>
                <c:pt idx="3">
                  <c:v>6.5735892961023751E-2</c:v>
                </c:pt>
                <c:pt idx="4">
                  <c:v>7.6023391812866164E-3</c:v>
                </c:pt>
                <c:pt idx="5">
                  <c:v>1.2943162633652288E-2</c:v>
                </c:pt>
                <c:pt idx="6">
                  <c:v>-1.8708509354254645E-2</c:v>
                </c:pt>
                <c:pt idx="7">
                  <c:v>-0.10104986876640418</c:v>
                </c:pt>
                <c:pt idx="8">
                  <c:v>6.4743967039434629E-3</c:v>
                </c:pt>
                <c:pt idx="9">
                  <c:v>0</c:v>
                </c:pt>
                <c:pt idx="10">
                  <c:v>1.2219959266802473E-2</c:v>
                </c:pt>
                <c:pt idx="11">
                  <c:v>3.0940594059405942E-3</c:v>
                </c:pt>
                <c:pt idx="12">
                  <c:v>4.6997389033942858E-3</c:v>
                </c:pt>
              </c:numCache>
            </c:numRef>
          </c:val>
          <c:extLst>
            <c:ext xmlns:c16="http://schemas.microsoft.com/office/drawing/2014/chart" uri="{C3380CC4-5D6E-409C-BE32-E72D297353CC}">
              <c16:uniqueId val="{00000005-59C1-4B1B-B4DD-0F437A1170F6}"/>
            </c:ext>
          </c:extLst>
        </c:ser>
        <c:ser>
          <c:idx val="6"/>
          <c:order val="6"/>
          <c:tx>
            <c:strRef>
              <c:f>'Answer 3.1'!$T$27</c:f>
              <c:strCache>
                <c:ptCount val="1"/>
                <c:pt idx="0">
                  <c:v>2022</c:v>
                </c:pt>
              </c:strCache>
            </c:strRef>
          </c:tx>
          <c:spPr>
            <a:solidFill>
              <a:schemeClr val="accent1">
                <a:lumMod val="60000"/>
              </a:schemeClr>
            </a:solidFill>
            <a:ln>
              <a:noFill/>
            </a:ln>
            <a:effectLst/>
          </c:spPr>
          <c:invertIfNegative val="0"/>
          <c:cat>
            <c:strRef>
              <c:f>'Answer 3.1'!$U$20:$AG$20</c:f>
              <c:strCache>
                <c:ptCount val="13"/>
                <c:pt idx="0">
                  <c:v>Month</c:v>
                </c:pt>
                <c:pt idx="1">
                  <c:v>Cereals and products</c:v>
                </c:pt>
                <c:pt idx="2">
                  <c:v>Meat and fish</c:v>
                </c:pt>
                <c:pt idx="3">
                  <c:v>Egg</c:v>
                </c:pt>
                <c:pt idx="4">
                  <c:v>Milk and products</c:v>
                </c:pt>
                <c:pt idx="5">
                  <c:v>Oils and fats</c:v>
                </c:pt>
                <c:pt idx="6">
                  <c:v>Fruits</c:v>
                </c:pt>
                <c:pt idx="7">
                  <c:v>Vegetables</c:v>
                </c:pt>
                <c:pt idx="8">
                  <c:v>Pulses and products</c:v>
                </c:pt>
                <c:pt idx="9">
                  <c:v>Sugar and Confectionery</c:v>
                </c:pt>
                <c:pt idx="10">
                  <c:v>Spices</c:v>
                </c:pt>
                <c:pt idx="11">
                  <c:v>Non-alcoholic beverages</c:v>
                </c:pt>
                <c:pt idx="12">
                  <c:v>Prepared meals, snacks, sweets etc.</c:v>
                </c:pt>
              </c:strCache>
            </c:strRef>
          </c:cat>
          <c:val>
            <c:numRef>
              <c:f>'Answer 3.1'!$U$27:$AG$27</c:f>
              <c:numCache>
                <c:formatCode>0.0%</c:formatCode>
                <c:ptCount val="13"/>
                <c:pt idx="0" formatCode="General">
                  <c:v>0</c:v>
                </c:pt>
                <c:pt idx="1">
                  <c:v>1.0688836104512963E-2</c:v>
                </c:pt>
                <c:pt idx="2">
                  <c:v>-2.3430178069353325E-3</c:v>
                </c:pt>
                <c:pt idx="3">
                  <c:v>4.7489082969432411E-2</c:v>
                </c:pt>
                <c:pt idx="4">
                  <c:v>9.286128845037692E-3</c:v>
                </c:pt>
                <c:pt idx="5">
                  <c:v>-5.0000000000000313E-3</c:v>
                </c:pt>
                <c:pt idx="6">
                  <c:v>-1.9065190651906486E-2</c:v>
                </c:pt>
                <c:pt idx="7">
                  <c:v>-0.1304136253041363</c:v>
                </c:pt>
                <c:pt idx="8">
                  <c:v>1.7543859649123471E-3</c:v>
                </c:pt>
                <c:pt idx="9">
                  <c:v>-2.4311183144247275E-3</c:v>
                </c:pt>
                <c:pt idx="10">
                  <c:v>8.5513078470824365E-3</c:v>
                </c:pt>
                <c:pt idx="11">
                  <c:v>4.3183220234424245E-3</c:v>
                </c:pt>
                <c:pt idx="12">
                  <c:v>4.6777546777547075E-3</c:v>
                </c:pt>
              </c:numCache>
            </c:numRef>
          </c:val>
          <c:extLst>
            <c:ext xmlns:c16="http://schemas.microsoft.com/office/drawing/2014/chart" uri="{C3380CC4-5D6E-409C-BE32-E72D297353CC}">
              <c16:uniqueId val="{00000006-59C1-4B1B-B4DD-0F437A1170F6}"/>
            </c:ext>
          </c:extLst>
        </c:ser>
        <c:ser>
          <c:idx val="7"/>
          <c:order val="7"/>
          <c:tx>
            <c:strRef>
              <c:f>'Answer 3.1'!$T$28</c:f>
              <c:strCache>
                <c:ptCount val="1"/>
                <c:pt idx="0">
                  <c:v>2023</c:v>
                </c:pt>
              </c:strCache>
            </c:strRef>
          </c:tx>
          <c:spPr>
            <a:solidFill>
              <a:schemeClr val="accent2">
                <a:lumMod val="60000"/>
              </a:schemeClr>
            </a:solidFill>
            <a:ln>
              <a:noFill/>
            </a:ln>
            <a:effectLst/>
          </c:spPr>
          <c:invertIfNegative val="0"/>
          <c:cat>
            <c:strRef>
              <c:f>'Answer 3.1'!$U$20:$AG$20</c:f>
              <c:strCache>
                <c:ptCount val="13"/>
                <c:pt idx="0">
                  <c:v>Month</c:v>
                </c:pt>
                <c:pt idx="1">
                  <c:v>Cereals and products</c:v>
                </c:pt>
                <c:pt idx="2">
                  <c:v>Meat and fish</c:v>
                </c:pt>
                <c:pt idx="3">
                  <c:v>Egg</c:v>
                </c:pt>
                <c:pt idx="4">
                  <c:v>Milk and products</c:v>
                </c:pt>
                <c:pt idx="5">
                  <c:v>Oils and fats</c:v>
                </c:pt>
                <c:pt idx="6">
                  <c:v>Fruits</c:v>
                </c:pt>
                <c:pt idx="7">
                  <c:v>Vegetables</c:v>
                </c:pt>
                <c:pt idx="8">
                  <c:v>Pulses and products</c:v>
                </c:pt>
                <c:pt idx="9">
                  <c:v>Sugar and Confectionery</c:v>
                </c:pt>
                <c:pt idx="10">
                  <c:v>Spices</c:v>
                </c:pt>
                <c:pt idx="11">
                  <c:v>Non-alcoholic beverages</c:v>
                </c:pt>
                <c:pt idx="12">
                  <c:v>Prepared meals, snacks, sweets etc.</c:v>
                </c:pt>
              </c:strCache>
            </c:strRef>
          </c:cat>
          <c:val>
            <c:numRef>
              <c:f>'Answer 3.1'!$U$28:$AG$28</c:f>
              <c:numCache>
                <c:formatCode>0.0%</c:formatCode>
                <c:ptCount val="13"/>
                <c:pt idx="0" formatCode="General">
                  <c:v>0</c:v>
                </c:pt>
                <c:pt idx="1">
                  <c:v>1.821386603995313E-2</c:v>
                </c:pt>
                <c:pt idx="2">
                  <c:v>1.0803193987787613E-2</c:v>
                </c:pt>
                <c:pt idx="3">
                  <c:v>2.6576341844710756E-2</c:v>
                </c:pt>
                <c:pt idx="4">
                  <c:v>7.4755606670499301E-3</c:v>
                </c:pt>
                <c:pt idx="5">
                  <c:v>-6.1418202121719398E-3</c:v>
                </c:pt>
                <c:pt idx="6">
                  <c:v>6.269592476489028E-3</c:v>
                </c:pt>
                <c:pt idx="7">
                  <c:v>-1.9026301063234344E-2</c:v>
                </c:pt>
                <c:pt idx="8">
                  <c:v>-5.837711617047445E-4</c:v>
                </c:pt>
                <c:pt idx="9">
                  <c:v>-3.2493907392363241E-3</c:v>
                </c:pt>
                <c:pt idx="10">
                  <c:v>1.8952618453865394E-2</c:v>
                </c:pt>
                <c:pt idx="11">
                  <c:v>5.5282555282553884E-3</c:v>
                </c:pt>
                <c:pt idx="12">
                  <c:v>5.1733057423693739E-3</c:v>
                </c:pt>
              </c:numCache>
            </c:numRef>
          </c:val>
          <c:extLst>
            <c:ext xmlns:c16="http://schemas.microsoft.com/office/drawing/2014/chart" uri="{C3380CC4-5D6E-409C-BE32-E72D297353CC}">
              <c16:uniqueId val="{00000007-59C1-4B1B-B4DD-0F437A1170F6}"/>
            </c:ext>
          </c:extLst>
        </c:ser>
        <c:ser>
          <c:idx val="8"/>
          <c:order val="8"/>
          <c:tx>
            <c:strRef>
              <c:f>'Answer 3.1'!$T$29</c:f>
              <c:strCache>
                <c:ptCount val="1"/>
                <c:pt idx="0">
                  <c:v>2023</c:v>
                </c:pt>
              </c:strCache>
            </c:strRef>
          </c:tx>
          <c:spPr>
            <a:solidFill>
              <a:schemeClr val="accent3">
                <a:lumMod val="60000"/>
              </a:schemeClr>
            </a:solidFill>
            <a:ln>
              <a:noFill/>
            </a:ln>
            <a:effectLst/>
          </c:spPr>
          <c:invertIfNegative val="0"/>
          <c:cat>
            <c:strRef>
              <c:f>'Answer 3.1'!$U$20:$AG$20</c:f>
              <c:strCache>
                <c:ptCount val="13"/>
                <c:pt idx="0">
                  <c:v>Month</c:v>
                </c:pt>
                <c:pt idx="1">
                  <c:v>Cereals and products</c:v>
                </c:pt>
                <c:pt idx="2">
                  <c:v>Meat and fish</c:v>
                </c:pt>
                <c:pt idx="3">
                  <c:v>Egg</c:v>
                </c:pt>
                <c:pt idx="4">
                  <c:v>Milk and products</c:v>
                </c:pt>
                <c:pt idx="5">
                  <c:v>Oils and fats</c:v>
                </c:pt>
                <c:pt idx="6">
                  <c:v>Fruits</c:v>
                </c:pt>
                <c:pt idx="7">
                  <c:v>Vegetables</c:v>
                </c:pt>
                <c:pt idx="8">
                  <c:v>Pulses and products</c:v>
                </c:pt>
                <c:pt idx="9">
                  <c:v>Sugar and Confectionery</c:v>
                </c:pt>
                <c:pt idx="10">
                  <c:v>Spices</c:v>
                </c:pt>
                <c:pt idx="11">
                  <c:v>Non-alcoholic beverages</c:v>
                </c:pt>
                <c:pt idx="12">
                  <c:v>Prepared meals, snacks, sweets etc.</c:v>
                </c:pt>
              </c:strCache>
            </c:strRef>
          </c:cat>
          <c:val>
            <c:numRef>
              <c:f>'Answer 3.1'!$U$29:$AG$29</c:f>
              <c:numCache>
                <c:formatCode>0.0%</c:formatCode>
                <c:ptCount val="13"/>
                <c:pt idx="0" formatCode="General">
                  <c:v>0</c:v>
                </c:pt>
                <c:pt idx="1">
                  <c:v>8.078476630121045E-3</c:v>
                </c:pt>
                <c:pt idx="2">
                  <c:v>-1.3940520446096656E-2</c:v>
                </c:pt>
                <c:pt idx="3">
                  <c:v>-0.10050761421319802</c:v>
                </c:pt>
                <c:pt idx="4">
                  <c:v>1.5410958904109687E-2</c:v>
                </c:pt>
                <c:pt idx="5">
                  <c:v>-3.2584269662921411E-2</c:v>
                </c:pt>
                <c:pt idx="6">
                  <c:v>7.2274143302180655E-2</c:v>
                </c:pt>
                <c:pt idx="7">
                  <c:v>2.8522532800912721E-3</c:v>
                </c:pt>
                <c:pt idx="8">
                  <c:v>5.8411214953271035E-3</c:v>
                </c:pt>
                <c:pt idx="9">
                  <c:v>-6.5199674001629754E-3</c:v>
                </c:pt>
                <c:pt idx="10">
                  <c:v>2.4473813020068525E-3</c:v>
                </c:pt>
                <c:pt idx="11">
                  <c:v>7.3304825901039528E-3</c:v>
                </c:pt>
                <c:pt idx="12">
                  <c:v>1.1837364899639644E-2</c:v>
                </c:pt>
              </c:numCache>
            </c:numRef>
          </c:val>
          <c:extLst>
            <c:ext xmlns:c16="http://schemas.microsoft.com/office/drawing/2014/chart" uri="{C3380CC4-5D6E-409C-BE32-E72D297353CC}">
              <c16:uniqueId val="{00000008-59C1-4B1B-B4DD-0F437A1170F6}"/>
            </c:ext>
          </c:extLst>
        </c:ser>
        <c:ser>
          <c:idx val="9"/>
          <c:order val="9"/>
          <c:tx>
            <c:strRef>
              <c:f>'Answer 3.1'!$T$30</c:f>
              <c:strCache>
                <c:ptCount val="1"/>
                <c:pt idx="0">
                  <c:v>2023</c:v>
                </c:pt>
              </c:strCache>
            </c:strRef>
          </c:tx>
          <c:spPr>
            <a:solidFill>
              <a:schemeClr val="accent4">
                <a:lumMod val="60000"/>
              </a:schemeClr>
            </a:solidFill>
            <a:ln>
              <a:noFill/>
            </a:ln>
            <a:effectLst/>
          </c:spPr>
          <c:invertIfNegative val="0"/>
          <c:cat>
            <c:strRef>
              <c:f>'Answer 3.1'!$U$20:$AG$20</c:f>
              <c:strCache>
                <c:ptCount val="13"/>
                <c:pt idx="0">
                  <c:v>Month</c:v>
                </c:pt>
                <c:pt idx="1">
                  <c:v>Cereals and products</c:v>
                </c:pt>
                <c:pt idx="2">
                  <c:v>Meat and fish</c:v>
                </c:pt>
                <c:pt idx="3">
                  <c:v>Egg</c:v>
                </c:pt>
                <c:pt idx="4">
                  <c:v>Milk and products</c:v>
                </c:pt>
                <c:pt idx="5">
                  <c:v>Oils and fats</c:v>
                </c:pt>
                <c:pt idx="6">
                  <c:v>Fruits</c:v>
                </c:pt>
                <c:pt idx="7">
                  <c:v>Vegetables</c:v>
                </c:pt>
                <c:pt idx="8">
                  <c:v>Pulses and products</c:v>
                </c:pt>
                <c:pt idx="9">
                  <c:v>Sugar and Confectionery</c:v>
                </c:pt>
                <c:pt idx="10">
                  <c:v>Spices</c:v>
                </c:pt>
                <c:pt idx="11">
                  <c:v>Non-alcoholic beverages</c:v>
                </c:pt>
                <c:pt idx="12">
                  <c:v>Prepared meals, snacks, sweets etc.</c:v>
                </c:pt>
              </c:strCache>
            </c:strRef>
          </c:cat>
          <c:val>
            <c:numRef>
              <c:f>'Answer 3.1'!$U$30:$AG$30</c:f>
              <c:numCache>
                <c:formatCode>0.0%</c:formatCode>
                <c:ptCount val="13"/>
                <c:pt idx="0" formatCode="General">
                  <c:v>0</c:v>
                </c:pt>
                <c:pt idx="1">
                  <c:v>0</c:v>
                </c:pt>
                <c:pt idx="2">
                  <c:v>0</c:v>
                </c:pt>
                <c:pt idx="3">
                  <c:v>0</c:v>
                </c:pt>
                <c:pt idx="4">
                  <c:v>0</c:v>
                </c:pt>
                <c:pt idx="5">
                  <c:v>0</c:v>
                </c:pt>
                <c:pt idx="6">
                  <c:v>0</c:v>
                </c:pt>
                <c:pt idx="7">
                  <c:v>5.6882821387937608E-4</c:v>
                </c:pt>
                <c:pt idx="8">
                  <c:v>0</c:v>
                </c:pt>
                <c:pt idx="9">
                  <c:v>0</c:v>
                </c:pt>
                <c:pt idx="10">
                  <c:v>0</c:v>
                </c:pt>
                <c:pt idx="11">
                  <c:v>0</c:v>
                </c:pt>
                <c:pt idx="12">
                  <c:v>0</c:v>
                </c:pt>
              </c:numCache>
            </c:numRef>
          </c:val>
          <c:extLst>
            <c:ext xmlns:c16="http://schemas.microsoft.com/office/drawing/2014/chart" uri="{C3380CC4-5D6E-409C-BE32-E72D297353CC}">
              <c16:uniqueId val="{00000009-59C1-4B1B-B4DD-0F437A1170F6}"/>
            </c:ext>
          </c:extLst>
        </c:ser>
        <c:ser>
          <c:idx val="10"/>
          <c:order val="10"/>
          <c:tx>
            <c:strRef>
              <c:f>'Answer 3.1'!$T$31</c:f>
              <c:strCache>
                <c:ptCount val="1"/>
                <c:pt idx="0">
                  <c:v>2023</c:v>
                </c:pt>
              </c:strCache>
            </c:strRef>
          </c:tx>
          <c:spPr>
            <a:solidFill>
              <a:schemeClr val="accent5">
                <a:lumMod val="60000"/>
              </a:schemeClr>
            </a:solidFill>
            <a:ln>
              <a:noFill/>
            </a:ln>
            <a:effectLst/>
          </c:spPr>
          <c:invertIfNegative val="0"/>
          <c:cat>
            <c:strRef>
              <c:f>'Answer 3.1'!$U$20:$AG$20</c:f>
              <c:strCache>
                <c:ptCount val="13"/>
                <c:pt idx="0">
                  <c:v>Month</c:v>
                </c:pt>
                <c:pt idx="1">
                  <c:v>Cereals and products</c:v>
                </c:pt>
                <c:pt idx="2">
                  <c:v>Meat and fish</c:v>
                </c:pt>
                <c:pt idx="3">
                  <c:v>Egg</c:v>
                </c:pt>
                <c:pt idx="4">
                  <c:v>Milk and products</c:v>
                </c:pt>
                <c:pt idx="5">
                  <c:v>Oils and fats</c:v>
                </c:pt>
                <c:pt idx="6">
                  <c:v>Fruits</c:v>
                </c:pt>
                <c:pt idx="7">
                  <c:v>Vegetables</c:v>
                </c:pt>
                <c:pt idx="8">
                  <c:v>Pulses and products</c:v>
                </c:pt>
                <c:pt idx="9">
                  <c:v>Sugar and Confectionery</c:v>
                </c:pt>
                <c:pt idx="10">
                  <c:v>Spices</c:v>
                </c:pt>
                <c:pt idx="11">
                  <c:v>Non-alcoholic beverages</c:v>
                </c:pt>
                <c:pt idx="12">
                  <c:v>Prepared meals, snacks, sweets etc.</c:v>
                </c:pt>
              </c:strCache>
            </c:strRef>
          </c:cat>
          <c:val>
            <c:numRef>
              <c:f>'Answer 3.1'!$U$31:$AG$31</c:f>
              <c:numCache>
                <c:formatCode>0.0%</c:formatCode>
                <c:ptCount val="13"/>
                <c:pt idx="0" formatCode="General">
                  <c:v>0</c:v>
                </c:pt>
                <c:pt idx="1">
                  <c:v>5.7240984544947189E-4</c:v>
                </c:pt>
                <c:pt idx="2">
                  <c:v>7.068803016022621E-3</c:v>
                </c:pt>
                <c:pt idx="3">
                  <c:v>-2.7088036117381396E-2</c:v>
                </c:pt>
                <c:pt idx="4">
                  <c:v>5.0590219224283623E-3</c:v>
                </c:pt>
                <c:pt idx="5">
                  <c:v>-2.0325203252032523E-2</c:v>
                </c:pt>
                <c:pt idx="6">
                  <c:v>4.1255084253341047E-2</c:v>
                </c:pt>
                <c:pt idx="7">
                  <c:v>2.2740193291642979E-2</c:v>
                </c:pt>
                <c:pt idx="8">
                  <c:v>1.4518002322880372E-2</c:v>
                </c:pt>
                <c:pt idx="9">
                  <c:v>9.8441345365052387E-3</c:v>
                </c:pt>
                <c:pt idx="10">
                  <c:v>1.46484375E-2</c:v>
                </c:pt>
                <c:pt idx="11">
                  <c:v>3.6385688295936585E-3</c:v>
                </c:pt>
                <c:pt idx="12">
                  <c:v>2.034587995930853E-3</c:v>
                </c:pt>
              </c:numCache>
            </c:numRef>
          </c:val>
          <c:extLst>
            <c:ext xmlns:c16="http://schemas.microsoft.com/office/drawing/2014/chart" uri="{C3380CC4-5D6E-409C-BE32-E72D297353CC}">
              <c16:uniqueId val="{0000000A-59C1-4B1B-B4DD-0F437A1170F6}"/>
            </c:ext>
          </c:extLst>
        </c:ser>
        <c:ser>
          <c:idx val="11"/>
          <c:order val="11"/>
          <c:tx>
            <c:strRef>
              <c:f>'Answer 3.1'!$T$32</c:f>
              <c:strCache>
                <c:ptCount val="1"/>
                <c:pt idx="0">
                  <c:v>2023</c:v>
                </c:pt>
              </c:strCache>
            </c:strRef>
          </c:tx>
          <c:spPr>
            <a:solidFill>
              <a:schemeClr val="accent6">
                <a:lumMod val="60000"/>
              </a:schemeClr>
            </a:solidFill>
            <a:ln>
              <a:noFill/>
            </a:ln>
            <a:effectLst/>
          </c:spPr>
          <c:invertIfNegative val="0"/>
          <c:cat>
            <c:strRef>
              <c:f>'Answer 3.1'!$U$20:$AG$20</c:f>
              <c:strCache>
                <c:ptCount val="13"/>
                <c:pt idx="0">
                  <c:v>Month</c:v>
                </c:pt>
                <c:pt idx="1">
                  <c:v>Cereals and products</c:v>
                </c:pt>
                <c:pt idx="2">
                  <c:v>Meat and fish</c:v>
                </c:pt>
                <c:pt idx="3">
                  <c:v>Egg</c:v>
                </c:pt>
                <c:pt idx="4">
                  <c:v>Milk and products</c:v>
                </c:pt>
                <c:pt idx="5">
                  <c:v>Oils and fats</c:v>
                </c:pt>
                <c:pt idx="6">
                  <c:v>Fruits</c:v>
                </c:pt>
                <c:pt idx="7">
                  <c:v>Vegetables</c:v>
                </c:pt>
                <c:pt idx="8">
                  <c:v>Pulses and products</c:v>
                </c:pt>
                <c:pt idx="9">
                  <c:v>Sugar and Confectionery</c:v>
                </c:pt>
                <c:pt idx="10">
                  <c:v>Spices</c:v>
                </c:pt>
                <c:pt idx="11">
                  <c:v>Non-alcoholic beverages</c:v>
                </c:pt>
                <c:pt idx="12">
                  <c:v>Prepared meals, snacks, sweets etc.</c:v>
                </c:pt>
              </c:strCache>
            </c:strRef>
          </c:cat>
          <c:val>
            <c:numRef>
              <c:f>'Answer 3.1'!$U$32:$AG$32</c:f>
              <c:numCache>
                <c:formatCode>0.0%</c:formatCode>
                <c:ptCount val="13"/>
                <c:pt idx="0" formatCode="General">
                  <c:v>0</c:v>
                </c:pt>
                <c:pt idx="1">
                  <c:v>-5.7208237986283023E-4</c:v>
                </c:pt>
                <c:pt idx="2">
                  <c:v>2.6672905942910705E-2</c:v>
                </c:pt>
                <c:pt idx="3">
                  <c:v>2.4941995359628672E-2</c:v>
                </c:pt>
                <c:pt idx="4">
                  <c:v>3.355704697986545E-3</c:v>
                </c:pt>
                <c:pt idx="5">
                  <c:v>-2.5489033787788874E-2</c:v>
                </c:pt>
                <c:pt idx="6">
                  <c:v>-1.8973214285714159E-2</c:v>
                </c:pt>
                <c:pt idx="7">
                  <c:v>2.8349082823790964E-2</c:v>
                </c:pt>
                <c:pt idx="8">
                  <c:v>1.2593016599885617E-2</c:v>
                </c:pt>
                <c:pt idx="9">
                  <c:v>8.9358245329001513E-3</c:v>
                </c:pt>
                <c:pt idx="10">
                  <c:v>1.9730510105871003E-2</c:v>
                </c:pt>
                <c:pt idx="11">
                  <c:v>2.4169184290030554E-3</c:v>
                </c:pt>
                <c:pt idx="12">
                  <c:v>3.5532994923857292E-3</c:v>
                </c:pt>
              </c:numCache>
            </c:numRef>
          </c:val>
          <c:extLst>
            <c:ext xmlns:c16="http://schemas.microsoft.com/office/drawing/2014/chart" uri="{C3380CC4-5D6E-409C-BE32-E72D297353CC}">
              <c16:uniqueId val="{0000000B-59C1-4B1B-B4DD-0F437A1170F6}"/>
            </c:ext>
          </c:extLst>
        </c:ser>
        <c:dLbls>
          <c:showLegendKey val="0"/>
          <c:showVal val="0"/>
          <c:showCatName val="0"/>
          <c:showSerName val="0"/>
          <c:showPercent val="0"/>
          <c:showBubbleSize val="0"/>
        </c:dLbls>
        <c:gapWidth val="219"/>
        <c:overlap val="-27"/>
        <c:axId val="1766795119"/>
        <c:axId val="1766795599"/>
      </c:barChart>
      <c:catAx>
        <c:axId val="176679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795599"/>
        <c:crosses val="autoZero"/>
        <c:auto val="1"/>
        <c:lblAlgn val="ctr"/>
        <c:lblOffset val="100"/>
        <c:noMultiLvlLbl val="0"/>
      </c:catAx>
      <c:valAx>
        <c:axId val="176679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795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'Answer 3.1'!$AL$21</c:f>
              <c:strCache>
                <c:ptCount val="1"/>
                <c:pt idx="0">
                  <c:v>2022</c:v>
                </c:pt>
              </c:strCache>
            </c:strRef>
          </c:tx>
          <c:spPr>
            <a:solidFill>
              <a:schemeClr val="accent1"/>
            </a:solidFill>
            <a:ln>
              <a:noFill/>
            </a:ln>
            <a:effectLst/>
            <a:sp3d/>
          </c:spPr>
          <c:invertIfNegative val="0"/>
          <c:cat>
            <c:strRef>
              <c:f>'Answer 3.1'!$AM$20:$AY$20</c:f>
              <c:strCache>
                <c:ptCount val="13"/>
                <c:pt idx="0">
                  <c:v>Month</c:v>
                </c:pt>
                <c:pt idx="1">
                  <c:v>Cereals and products</c:v>
                </c:pt>
                <c:pt idx="2">
                  <c:v>Meat and fish</c:v>
                </c:pt>
                <c:pt idx="3">
                  <c:v>Egg</c:v>
                </c:pt>
                <c:pt idx="4">
                  <c:v>Milk and products</c:v>
                </c:pt>
                <c:pt idx="5">
                  <c:v>Oils and fats</c:v>
                </c:pt>
                <c:pt idx="6">
                  <c:v>Fruits</c:v>
                </c:pt>
                <c:pt idx="7">
                  <c:v>Vegetables</c:v>
                </c:pt>
                <c:pt idx="8">
                  <c:v>Pulses and products</c:v>
                </c:pt>
                <c:pt idx="9">
                  <c:v>Sugar and Confectionery</c:v>
                </c:pt>
                <c:pt idx="10">
                  <c:v>Spices</c:v>
                </c:pt>
                <c:pt idx="11">
                  <c:v>Non-alcoholic beverages</c:v>
                </c:pt>
                <c:pt idx="12">
                  <c:v>Prepared meals, snacks, sweets etc.</c:v>
                </c:pt>
              </c:strCache>
            </c:strRef>
          </c:cat>
          <c:val>
            <c:numRef>
              <c:f>'Answer 3.1'!$AM$21:$AY$21</c:f>
              <c:numCache>
                <c:formatCode>0.0%</c:formatCode>
                <c:ptCount val="13"/>
                <c:pt idx="0" formatCode="General">
                  <c:v>0</c:v>
                </c:pt>
                <c:pt idx="1">
                  <c:v>0</c:v>
                </c:pt>
                <c:pt idx="2">
                  <c:v>1.1644154634373545E-2</c:v>
                </c:pt>
                <c:pt idx="3">
                  <c:v>5.0805452292441065E-2</c:v>
                </c:pt>
                <c:pt idx="4">
                  <c:v>4.8602673147023776E-3</c:v>
                </c:pt>
                <c:pt idx="5">
                  <c:v>-8.5755121486422638E-3</c:v>
                </c:pt>
                <c:pt idx="6">
                  <c:v>-1.3095238095238028E-2</c:v>
                </c:pt>
                <c:pt idx="7">
                  <c:v>4.3017456359102278E-2</c:v>
                </c:pt>
                <c:pt idx="8">
                  <c:v>-2.4242424242424585E-3</c:v>
                </c:pt>
                <c:pt idx="9">
                  <c:v>1.6820857863750094E-3</c:v>
                </c:pt>
                <c:pt idx="10">
                  <c:v>1.2325830653804992E-2</c:v>
                </c:pt>
                <c:pt idx="11">
                  <c:v>5.7736720554272519E-3</c:v>
                </c:pt>
                <c:pt idx="12">
                  <c:v>8.3148558758314849E-3</c:v>
                </c:pt>
              </c:numCache>
            </c:numRef>
          </c:val>
          <c:extLst>
            <c:ext xmlns:c16="http://schemas.microsoft.com/office/drawing/2014/chart" uri="{C3380CC4-5D6E-409C-BE32-E72D297353CC}">
              <c16:uniqueId val="{00000000-7918-4F38-A7F2-F2A4A694A688}"/>
            </c:ext>
          </c:extLst>
        </c:ser>
        <c:ser>
          <c:idx val="1"/>
          <c:order val="1"/>
          <c:tx>
            <c:strRef>
              <c:f>'Answer 3.1'!$AL$22</c:f>
              <c:strCache>
                <c:ptCount val="1"/>
                <c:pt idx="0">
                  <c:v>2022</c:v>
                </c:pt>
              </c:strCache>
            </c:strRef>
          </c:tx>
          <c:spPr>
            <a:solidFill>
              <a:schemeClr val="accent2"/>
            </a:solidFill>
            <a:ln>
              <a:noFill/>
            </a:ln>
            <a:effectLst/>
            <a:sp3d/>
          </c:spPr>
          <c:invertIfNegative val="0"/>
          <c:cat>
            <c:strRef>
              <c:f>'Answer 3.1'!$AM$20:$AY$20</c:f>
              <c:strCache>
                <c:ptCount val="13"/>
                <c:pt idx="0">
                  <c:v>Month</c:v>
                </c:pt>
                <c:pt idx="1">
                  <c:v>Cereals and products</c:v>
                </c:pt>
                <c:pt idx="2">
                  <c:v>Meat and fish</c:v>
                </c:pt>
                <c:pt idx="3">
                  <c:v>Egg</c:v>
                </c:pt>
                <c:pt idx="4">
                  <c:v>Milk and products</c:v>
                </c:pt>
                <c:pt idx="5">
                  <c:v>Oils and fats</c:v>
                </c:pt>
                <c:pt idx="6">
                  <c:v>Fruits</c:v>
                </c:pt>
                <c:pt idx="7">
                  <c:v>Vegetables</c:v>
                </c:pt>
                <c:pt idx="8">
                  <c:v>Pulses and products</c:v>
                </c:pt>
                <c:pt idx="9">
                  <c:v>Sugar and Confectionery</c:v>
                </c:pt>
                <c:pt idx="10">
                  <c:v>Spices</c:v>
                </c:pt>
                <c:pt idx="11">
                  <c:v>Non-alcoholic beverages</c:v>
                </c:pt>
                <c:pt idx="12">
                  <c:v>Prepared meals, snacks, sweets etc.</c:v>
                </c:pt>
              </c:strCache>
            </c:strRef>
          </c:cat>
          <c:val>
            <c:numRef>
              <c:f>'Answer 3.1'!$AM$22:$AY$22</c:f>
              <c:numCache>
                <c:formatCode>0.0%</c:formatCode>
                <c:ptCount val="13"/>
                <c:pt idx="0" formatCode="General">
                  <c:v>0</c:v>
                </c:pt>
                <c:pt idx="1">
                  <c:v>9.102730819245626E-3</c:v>
                </c:pt>
                <c:pt idx="2">
                  <c:v>-2.9465930018416103E-2</c:v>
                </c:pt>
                <c:pt idx="3">
                  <c:v>2.7712264150943498E-2</c:v>
                </c:pt>
                <c:pt idx="4">
                  <c:v>5.4413542926239761E-3</c:v>
                </c:pt>
                <c:pt idx="5">
                  <c:v>-2.8351753964440202E-2</c:v>
                </c:pt>
                <c:pt idx="6">
                  <c:v>2.2919179734619918E-2</c:v>
                </c:pt>
                <c:pt idx="7">
                  <c:v>7.770472205618547E-3</c:v>
                </c:pt>
                <c:pt idx="8">
                  <c:v>-1.2150668286755081E-3</c:v>
                </c:pt>
                <c:pt idx="9">
                  <c:v>8.3963056255254855E-4</c:v>
                </c:pt>
                <c:pt idx="10">
                  <c:v>1.5352038115405005E-2</c:v>
                </c:pt>
                <c:pt idx="11">
                  <c:v>1.7221584385764144E-3</c:v>
                </c:pt>
                <c:pt idx="12">
                  <c:v>6.5970313358987825E-3</c:v>
                </c:pt>
              </c:numCache>
            </c:numRef>
          </c:val>
          <c:extLst>
            <c:ext xmlns:c16="http://schemas.microsoft.com/office/drawing/2014/chart" uri="{C3380CC4-5D6E-409C-BE32-E72D297353CC}">
              <c16:uniqueId val="{00000001-7918-4F38-A7F2-F2A4A694A688}"/>
            </c:ext>
          </c:extLst>
        </c:ser>
        <c:ser>
          <c:idx val="2"/>
          <c:order val="2"/>
          <c:tx>
            <c:strRef>
              <c:f>'Answer 3.1'!$AL$23</c:f>
              <c:strCache>
                <c:ptCount val="1"/>
                <c:pt idx="0">
                  <c:v>2022</c:v>
                </c:pt>
              </c:strCache>
            </c:strRef>
          </c:tx>
          <c:spPr>
            <a:solidFill>
              <a:schemeClr val="accent3"/>
            </a:solidFill>
            <a:ln>
              <a:noFill/>
            </a:ln>
            <a:effectLst/>
            <a:sp3d/>
          </c:spPr>
          <c:invertIfNegative val="0"/>
          <c:cat>
            <c:strRef>
              <c:f>'Answer 3.1'!$AM$20:$AY$20</c:f>
              <c:strCache>
                <c:ptCount val="13"/>
                <c:pt idx="0">
                  <c:v>Month</c:v>
                </c:pt>
                <c:pt idx="1">
                  <c:v>Cereals and products</c:v>
                </c:pt>
                <c:pt idx="2">
                  <c:v>Meat and fish</c:v>
                </c:pt>
                <c:pt idx="3">
                  <c:v>Egg</c:v>
                </c:pt>
                <c:pt idx="4">
                  <c:v>Milk and products</c:v>
                </c:pt>
                <c:pt idx="5">
                  <c:v>Oils and fats</c:v>
                </c:pt>
                <c:pt idx="6">
                  <c:v>Fruits</c:v>
                </c:pt>
                <c:pt idx="7">
                  <c:v>Vegetables</c:v>
                </c:pt>
                <c:pt idx="8">
                  <c:v>Pulses and products</c:v>
                </c:pt>
                <c:pt idx="9">
                  <c:v>Sugar and Confectionery</c:v>
                </c:pt>
                <c:pt idx="10">
                  <c:v>Spices</c:v>
                </c:pt>
                <c:pt idx="11">
                  <c:v>Non-alcoholic beverages</c:v>
                </c:pt>
                <c:pt idx="12">
                  <c:v>Prepared meals, snacks, sweets etc.</c:v>
                </c:pt>
              </c:strCache>
            </c:strRef>
          </c:cat>
          <c:val>
            <c:numRef>
              <c:f>'Answer 3.1'!$AM$23:$AY$23</c:f>
              <c:numCache>
                <c:formatCode>0.0%</c:formatCode>
                <c:ptCount val="13"/>
                <c:pt idx="0" formatCode="General">
                  <c:v>0</c:v>
                </c:pt>
                <c:pt idx="1">
                  <c:v>2.7706185567010384E-2</c:v>
                </c:pt>
                <c:pt idx="2">
                  <c:v>-3.1783681214421329E-2</c:v>
                </c:pt>
                <c:pt idx="3">
                  <c:v>-3.4423407917383818E-2</c:v>
                </c:pt>
                <c:pt idx="4">
                  <c:v>9.6211665664461474E-3</c:v>
                </c:pt>
                <c:pt idx="5">
                  <c:v>-2.0276953511374849E-2</c:v>
                </c:pt>
                <c:pt idx="6">
                  <c:v>-2.3584905660377696E-3</c:v>
                </c:pt>
                <c:pt idx="7">
                  <c:v>2.6690391459074734E-2</c:v>
                </c:pt>
                <c:pt idx="8">
                  <c:v>1.6423357664233508E-2</c:v>
                </c:pt>
                <c:pt idx="9">
                  <c:v>8.389261744966443E-3</c:v>
                </c:pt>
                <c:pt idx="10">
                  <c:v>1.981230448383724E-2</c:v>
                </c:pt>
                <c:pt idx="11">
                  <c:v>1.7191977077364547E-3</c:v>
                </c:pt>
                <c:pt idx="12">
                  <c:v>4.9153468050246079E-3</c:v>
                </c:pt>
              </c:numCache>
            </c:numRef>
          </c:val>
          <c:extLst>
            <c:ext xmlns:c16="http://schemas.microsoft.com/office/drawing/2014/chart" uri="{C3380CC4-5D6E-409C-BE32-E72D297353CC}">
              <c16:uniqueId val="{00000002-7918-4F38-A7F2-F2A4A694A688}"/>
            </c:ext>
          </c:extLst>
        </c:ser>
        <c:ser>
          <c:idx val="3"/>
          <c:order val="3"/>
          <c:tx>
            <c:strRef>
              <c:f>'Answer 3.1'!$AL$24</c:f>
              <c:strCache>
                <c:ptCount val="1"/>
                <c:pt idx="0">
                  <c:v>2022</c:v>
                </c:pt>
              </c:strCache>
            </c:strRef>
          </c:tx>
          <c:spPr>
            <a:solidFill>
              <a:schemeClr val="accent4"/>
            </a:solidFill>
            <a:ln>
              <a:noFill/>
            </a:ln>
            <a:effectLst/>
            <a:sp3d/>
          </c:spPr>
          <c:invertIfNegative val="0"/>
          <c:cat>
            <c:strRef>
              <c:f>'Answer 3.1'!$AM$20:$AY$20</c:f>
              <c:strCache>
                <c:ptCount val="13"/>
                <c:pt idx="0">
                  <c:v>Month</c:v>
                </c:pt>
                <c:pt idx="1">
                  <c:v>Cereals and products</c:v>
                </c:pt>
                <c:pt idx="2">
                  <c:v>Meat and fish</c:v>
                </c:pt>
                <c:pt idx="3">
                  <c:v>Egg</c:v>
                </c:pt>
                <c:pt idx="4">
                  <c:v>Milk and products</c:v>
                </c:pt>
                <c:pt idx="5">
                  <c:v>Oils and fats</c:v>
                </c:pt>
                <c:pt idx="6">
                  <c:v>Fruits</c:v>
                </c:pt>
                <c:pt idx="7">
                  <c:v>Vegetables</c:v>
                </c:pt>
                <c:pt idx="8">
                  <c:v>Pulses and products</c:v>
                </c:pt>
                <c:pt idx="9">
                  <c:v>Sugar and Confectionery</c:v>
                </c:pt>
                <c:pt idx="10">
                  <c:v>Spices</c:v>
                </c:pt>
                <c:pt idx="11">
                  <c:v>Non-alcoholic beverages</c:v>
                </c:pt>
                <c:pt idx="12">
                  <c:v>Prepared meals, snacks, sweets etc.</c:v>
                </c:pt>
              </c:strCache>
            </c:strRef>
          </c:cat>
          <c:val>
            <c:numRef>
              <c:f>'Answer 3.1'!$AM$24:$AY$24</c:f>
              <c:numCache>
                <c:formatCode>0.0%</c:formatCode>
                <c:ptCount val="13"/>
                <c:pt idx="0" formatCode="General">
                  <c:v>0</c:v>
                </c:pt>
                <c:pt idx="1">
                  <c:v>2.1316614420062732E-2</c:v>
                </c:pt>
                <c:pt idx="2">
                  <c:v>1.2738853503184686E-2</c:v>
                </c:pt>
                <c:pt idx="3">
                  <c:v>4.1592394533570328E-3</c:v>
                </c:pt>
                <c:pt idx="4">
                  <c:v>9.5294818344252193E-3</c:v>
                </c:pt>
                <c:pt idx="5">
                  <c:v>-2.0191822311963654E-2</c:v>
                </c:pt>
                <c:pt idx="6">
                  <c:v>-3.0141843971631173E-2</c:v>
                </c:pt>
                <c:pt idx="7">
                  <c:v>2.1952628538417167E-2</c:v>
                </c:pt>
                <c:pt idx="8">
                  <c:v>1.1370436864153236E-2</c:v>
                </c:pt>
                <c:pt idx="9">
                  <c:v>4.9916805324458757E-3</c:v>
                </c:pt>
                <c:pt idx="10">
                  <c:v>1.7893660531697341E-2</c:v>
                </c:pt>
                <c:pt idx="11">
                  <c:v>3.4324942791761686E-3</c:v>
                </c:pt>
                <c:pt idx="12">
                  <c:v>4.3478260869565834E-3</c:v>
                </c:pt>
              </c:numCache>
            </c:numRef>
          </c:val>
          <c:extLst>
            <c:ext xmlns:c16="http://schemas.microsoft.com/office/drawing/2014/chart" uri="{C3380CC4-5D6E-409C-BE32-E72D297353CC}">
              <c16:uniqueId val="{00000003-7918-4F38-A7F2-F2A4A694A688}"/>
            </c:ext>
          </c:extLst>
        </c:ser>
        <c:ser>
          <c:idx val="4"/>
          <c:order val="4"/>
          <c:tx>
            <c:strRef>
              <c:f>'Answer 3.1'!$AL$25</c:f>
              <c:strCache>
                <c:ptCount val="1"/>
                <c:pt idx="0">
                  <c:v>2022</c:v>
                </c:pt>
              </c:strCache>
            </c:strRef>
          </c:tx>
          <c:spPr>
            <a:solidFill>
              <a:schemeClr val="accent5"/>
            </a:solidFill>
            <a:ln>
              <a:noFill/>
            </a:ln>
            <a:effectLst/>
            <a:sp3d/>
          </c:spPr>
          <c:invertIfNegative val="0"/>
          <c:cat>
            <c:strRef>
              <c:f>'Answer 3.1'!$AM$20:$AY$20</c:f>
              <c:strCache>
                <c:ptCount val="13"/>
                <c:pt idx="0">
                  <c:v>Month</c:v>
                </c:pt>
                <c:pt idx="1">
                  <c:v>Cereals and products</c:v>
                </c:pt>
                <c:pt idx="2">
                  <c:v>Meat and fish</c:v>
                </c:pt>
                <c:pt idx="3">
                  <c:v>Egg</c:v>
                </c:pt>
                <c:pt idx="4">
                  <c:v>Milk and products</c:v>
                </c:pt>
                <c:pt idx="5">
                  <c:v>Oils and fats</c:v>
                </c:pt>
                <c:pt idx="6">
                  <c:v>Fruits</c:v>
                </c:pt>
                <c:pt idx="7">
                  <c:v>Vegetables</c:v>
                </c:pt>
                <c:pt idx="8">
                  <c:v>Pulses and products</c:v>
                </c:pt>
                <c:pt idx="9">
                  <c:v>Sugar and Confectionery</c:v>
                </c:pt>
                <c:pt idx="10">
                  <c:v>Spices</c:v>
                </c:pt>
                <c:pt idx="11">
                  <c:v>Non-alcoholic beverages</c:v>
                </c:pt>
                <c:pt idx="12">
                  <c:v>Prepared meals, snacks, sweets etc.</c:v>
                </c:pt>
              </c:strCache>
            </c:strRef>
          </c:cat>
          <c:val>
            <c:numRef>
              <c:f>'Answer 3.1'!$AM$25:$AY$25</c:f>
              <c:numCache>
                <c:formatCode>0.0%</c:formatCode>
                <c:ptCount val="13"/>
                <c:pt idx="0" formatCode="General">
                  <c:v>0</c:v>
                </c:pt>
                <c:pt idx="1">
                  <c:v>1.1049723756905973E-2</c:v>
                </c:pt>
                <c:pt idx="2">
                  <c:v>1.0159651669085742E-2</c:v>
                </c:pt>
                <c:pt idx="3">
                  <c:v>7.6923076923077595E-3</c:v>
                </c:pt>
                <c:pt idx="4">
                  <c:v>8.2595870206490004E-3</c:v>
                </c:pt>
                <c:pt idx="5">
                  <c:v>-1.2879958784131892E-2</c:v>
                </c:pt>
                <c:pt idx="6">
                  <c:v>-1.1578305911029894E-2</c:v>
                </c:pt>
                <c:pt idx="7">
                  <c:v>4.4657998869417778E-2</c:v>
                </c:pt>
                <c:pt idx="8">
                  <c:v>4.1420118343194591E-3</c:v>
                </c:pt>
                <c:pt idx="9">
                  <c:v>2.4834437086092482E-3</c:v>
                </c:pt>
                <c:pt idx="10">
                  <c:v>1.2556504269211451E-2</c:v>
                </c:pt>
                <c:pt idx="11">
                  <c:v>2.2805017103763149E-3</c:v>
                </c:pt>
                <c:pt idx="12">
                  <c:v>4.3290043290042362E-3</c:v>
                </c:pt>
              </c:numCache>
            </c:numRef>
          </c:val>
          <c:extLst>
            <c:ext xmlns:c16="http://schemas.microsoft.com/office/drawing/2014/chart" uri="{C3380CC4-5D6E-409C-BE32-E72D297353CC}">
              <c16:uniqueId val="{00000004-7918-4F38-A7F2-F2A4A694A688}"/>
            </c:ext>
          </c:extLst>
        </c:ser>
        <c:ser>
          <c:idx val="5"/>
          <c:order val="5"/>
          <c:tx>
            <c:strRef>
              <c:f>'Answer 3.1'!$AL$26</c:f>
              <c:strCache>
                <c:ptCount val="1"/>
                <c:pt idx="0">
                  <c:v>2022</c:v>
                </c:pt>
              </c:strCache>
            </c:strRef>
          </c:tx>
          <c:spPr>
            <a:solidFill>
              <a:schemeClr val="accent6"/>
            </a:solidFill>
            <a:ln>
              <a:noFill/>
            </a:ln>
            <a:effectLst/>
            <a:sp3d/>
          </c:spPr>
          <c:invertIfNegative val="0"/>
          <c:cat>
            <c:strRef>
              <c:f>'Answer 3.1'!$AM$20:$AY$20</c:f>
              <c:strCache>
                <c:ptCount val="13"/>
                <c:pt idx="0">
                  <c:v>Month</c:v>
                </c:pt>
                <c:pt idx="1">
                  <c:v>Cereals and products</c:v>
                </c:pt>
                <c:pt idx="2">
                  <c:v>Meat and fish</c:v>
                </c:pt>
                <c:pt idx="3">
                  <c:v>Egg</c:v>
                </c:pt>
                <c:pt idx="4">
                  <c:v>Milk and products</c:v>
                </c:pt>
                <c:pt idx="5">
                  <c:v>Oils and fats</c:v>
                </c:pt>
                <c:pt idx="6">
                  <c:v>Fruits</c:v>
                </c:pt>
                <c:pt idx="7">
                  <c:v>Vegetables</c:v>
                </c:pt>
                <c:pt idx="8">
                  <c:v>Pulses and products</c:v>
                </c:pt>
                <c:pt idx="9">
                  <c:v>Sugar and Confectionery</c:v>
                </c:pt>
                <c:pt idx="10">
                  <c:v>Spices</c:v>
                </c:pt>
                <c:pt idx="11">
                  <c:v>Non-alcoholic beverages</c:v>
                </c:pt>
                <c:pt idx="12">
                  <c:v>Prepared meals, snacks, sweets etc.</c:v>
                </c:pt>
              </c:strCache>
            </c:strRef>
          </c:cat>
          <c:val>
            <c:numRef>
              <c:f>'Answer 3.1'!$AM$26:$AY$26</c:f>
              <c:numCache>
                <c:formatCode>0.0%</c:formatCode>
                <c:ptCount val="13"/>
                <c:pt idx="0" formatCode="General">
                  <c:v>0</c:v>
                </c:pt>
                <c:pt idx="1">
                  <c:v>1.3357619914997069E-2</c:v>
                </c:pt>
                <c:pt idx="2">
                  <c:v>-7.6628352490422545E-3</c:v>
                </c:pt>
                <c:pt idx="3">
                  <c:v>5.8132706987668682E-2</c:v>
                </c:pt>
                <c:pt idx="4">
                  <c:v>8.1919251023990971E-3</c:v>
                </c:pt>
                <c:pt idx="5">
                  <c:v>1.2526096033402953E-2</c:v>
                </c:pt>
                <c:pt idx="6">
                  <c:v>-1.9112207151664579E-2</c:v>
                </c:pt>
                <c:pt idx="7">
                  <c:v>-7.1428571428571522E-2</c:v>
                </c:pt>
                <c:pt idx="8">
                  <c:v>2.9463759575721863E-3</c:v>
                </c:pt>
                <c:pt idx="9">
                  <c:v>3.3030553261767606E-3</c:v>
                </c:pt>
                <c:pt idx="10">
                  <c:v>1.5873015873015959E-2</c:v>
                </c:pt>
                <c:pt idx="11">
                  <c:v>3.412969283276418E-3</c:v>
                </c:pt>
                <c:pt idx="12">
                  <c:v>7.0043103448276479E-3</c:v>
                </c:pt>
              </c:numCache>
            </c:numRef>
          </c:val>
          <c:extLst>
            <c:ext xmlns:c16="http://schemas.microsoft.com/office/drawing/2014/chart" uri="{C3380CC4-5D6E-409C-BE32-E72D297353CC}">
              <c16:uniqueId val="{00000005-7918-4F38-A7F2-F2A4A694A688}"/>
            </c:ext>
          </c:extLst>
        </c:ser>
        <c:ser>
          <c:idx val="6"/>
          <c:order val="6"/>
          <c:tx>
            <c:strRef>
              <c:f>'Answer 3.1'!$AL$27</c:f>
              <c:strCache>
                <c:ptCount val="1"/>
                <c:pt idx="0">
                  <c:v>2022</c:v>
                </c:pt>
              </c:strCache>
            </c:strRef>
          </c:tx>
          <c:spPr>
            <a:solidFill>
              <a:schemeClr val="accent1">
                <a:lumMod val="60000"/>
              </a:schemeClr>
            </a:solidFill>
            <a:ln>
              <a:noFill/>
            </a:ln>
            <a:effectLst/>
            <a:sp3d/>
          </c:spPr>
          <c:invertIfNegative val="0"/>
          <c:cat>
            <c:strRef>
              <c:f>'Answer 3.1'!$AM$20:$AY$20</c:f>
              <c:strCache>
                <c:ptCount val="13"/>
                <c:pt idx="0">
                  <c:v>Month</c:v>
                </c:pt>
                <c:pt idx="1">
                  <c:v>Cereals and products</c:v>
                </c:pt>
                <c:pt idx="2">
                  <c:v>Meat and fish</c:v>
                </c:pt>
                <c:pt idx="3">
                  <c:v>Egg</c:v>
                </c:pt>
                <c:pt idx="4">
                  <c:v>Milk and products</c:v>
                </c:pt>
                <c:pt idx="5">
                  <c:v>Oils and fats</c:v>
                </c:pt>
                <c:pt idx="6">
                  <c:v>Fruits</c:v>
                </c:pt>
                <c:pt idx="7">
                  <c:v>Vegetables</c:v>
                </c:pt>
                <c:pt idx="8">
                  <c:v>Pulses and products</c:v>
                </c:pt>
                <c:pt idx="9">
                  <c:v>Sugar and Confectionery</c:v>
                </c:pt>
                <c:pt idx="10">
                  <c:v>Spices</c:v>
                </c:pt>
                <c:pt idx="11">
                  <c:v>Non-alcoholic beverages</c:v>
                </c:pt>
                <c:pt idx="12">
                  <c:v>Prepared meals, snacks, sweets etc.</c:v>
                </c:pt>
              </c:strCache>
            </c:strRef>
          </c:cat>
          <c:val>
            <c:numRef>
              <c:f>'Answer 3.1'!$AM$27:$AY$27</c:f>
              <c:numCache>
                <c:formatCode>0.0%</c:formatCode>
                <c:ptCount val="13"/>
                <c:pt idx="0" formatCode="General">
                  <c:v>0</c:v>
                </c:pt>
                <c:pt idx="1">
                  <c:v>1.1384062312762167E-2</c:v>
                </c:pt>
                <c:pt idx="2">
                  <c:v>-1.4478764478763656E-3</c:v>
                </c:pt>
                <c:pt idx="3">
                  <c:v>4.9389567147613798E-2</c:v>
                </c:pt>
                <c:pt idx="4">
                  <c:v>6.3842135809634021E-3</c:v>
                </c:pt>
                <c:pt idx="5">
                  <c:v>-5.1546391752574393E-4</c:v>
                </c:pt>
                <c:pt idx="6">
                  <c:v>-1.5084852294154657E-2</c:v>
                </c:pt>
                <c:pt idx="7">
                  <c:v>-0.12470862470862475</c:v>
                </c:pt>
                <c:pt idx="8">
                  <c:v>1.7626321974148729E-3</c:v>
                </c:pt>
                <c:pt idx="9">
                  <c:v>-2.4691358024691123E-3</c:v>
                </c:pt>
                <c:pt idx="10">
                  <c:v>1.3183593749999944E-2</c:v>
                </c:pt>
                <c:pt idx="11">
                  <c:v>2.2675736961451569E-3</c:v>
                </c:pt>
                <c:pt idx="12">
                  <c:v>4.2803638309255373E-3</c:v>
                </c:pt>
              </c:numCache>
            </c:numRef>
          </c:val>
          <c:extLst>
            <c:ext xmlns:c16="http://schemas.microsoft.com/office/drawing/2014/chart" uri="{C3380CC4-5D6E-409C-BE32-E72D297353CC}">
              <c16:uniqueId val="{00000006-7918-4F38-A7F2-F2A4A694A688}"/>
            </c:ext>
          </c:extLst>
        </c:ser>
        <c:ser>
          <c:idx val="7"/>
          <c:order val="7"/>
          <c:tx>
            <c:strRef>
              <c:f>'Answer 3.1'!$AL$28</c:f>
              <c:strCache>
                <c:ptCount val="1"/>
                <c:pt idx="0">
                  <c:v>2023</c:v>
                </c:pt>
              </c:strCache>
            </c:strRef>
          </c:tx>
          <c:spPr>
            <a:solidFill>
              <a:schemeClr val="accent2">
                <a:lumMod val="60000"/>
              </a:schemeClr>
            </a:solidFill>
            <a:ln>
              <a:noFill/>
            </a:ln>
            <a:effectLst/>
            <a:sp3d/>
          </c:spPr>
          <c:invertIfNegative val="0"/>
          <c:cat>
            <c:strRef>
              <c:f>'Answer 3.1'!$AM$20:$AY$20</c:f>
              <c:strCache>
                <c:ptCount val="13"/>
                <c:pt idx="0">
                  <c:v>Month</c:v>
                </c:pt>
                <c:pt idx="1">
                  <c:v>Cereals and products</c:v>
                </c:pt>
                <c:pt idx="2">
                  <c:v>Meat and fish</c:v>
                </c:pt>
                <c:pt idx="3">
                  <c:v>Egg</c:v>
                </c:pt>
                <c:pt idx="4">
                  <c:v>Milk and products</c:v>
                </c:pt>
                <c:pt idx="5">
                  <c:v>Oils and fats</c:v>
                </c:pt>
                <c:pt idx="6">
                  <c:v>Fruits</c:v>
                </c:pt>
                <c:pt idx="7">
                  <c:v>Vegetables</c:v>
                </c:pt>
                <c:pt idx="8">
                  <c:v>Pulses and products</c:v>
                </c:pt>
                <c:pt idx="9">
                  <c:v>Sugar and Confectionery</c:v>
                </c:pt>
                <c:pt idx="10">
                  <c:v>Spices</c:v>
                </c:pt>
                <c:pt idx="11">
                  <c:v>Non-alcoholic beverages</c:v>
                </c:pt>
                <c:pt idx="12">
                  <c:v>Prepared meals, snacks, sweets etc.</c:v>
                </c:pt>
              </c:strCache>
            </c:strRef>
          </c:cat>
          <c:val>
            <c:numRef>
              <c:f>'Answer 3.1'!$AM$28:$AY$28</c:f>
              <c:numCache>
                <c:formatCode>0.0%</c:formatCode>
                <c:ptCount val="13"/>
                <c:pt idx="0" formatCode="General">
                  <c:v>0</c:v>
                </c:pt>
                <c:pt idx="1">
                  <c:v>3.0805687203791399E-2</c:v>
                </c:pt>
                <c:pt idx="2">
                  <c:v>6.7665538907685143E-3</c:v>
                </c:pt>
                <c:pt idx="3">
                  <c:v>2.009518773135913E-2</c:v>
                </c:pt>
                <c:pt idx="4">
                  <c:v>5.1903114186851538E-3</c:v>
                </c:pt>
                <c:pt idx="5">
                  <c:v>-6.7044868488912394E-3</c:v>
                </c:pt>
                <c:pt idx="6">
                  <c:v>-2.5526483726865173E-3</c:v>
                </c:pt>
                <c:pt idx="7">
                  <c:v>-4.8601864181091768E-2</c:v>
                </c:pt>
                <c:pt idx="8">
                  <c:v>1.173020527859171E-3</c:v>
                </c:pt>
                <c:pt idx="9">
                  <c:v>-7.4257425742574722E-3</c:v>
                </c:pt>
                <c:pt idx="10">
                  <c:v>1.4457831325301205E-2</c:v>
                </c:pt>
                <c:pt idx="11">
                  <c:v>5.6561085972847464E-4</c:v>
                </c:pt>
                <c:pt idx="12">
                  <c:v>4.2621204049014989E-3</c:v>
                </c:pt>
              </c:numCache>
            </c:numRef>
          </c:val>
          <c:extLst>
            <c:ext xmlns:c16="http://schemas.microsoft.com/office/drawing/2014/chart" uri="{C3380CC4-5D6E-409C-BE32-E72D297353CC}">
              <c16:uniqueId val="{00000007-7918-4F38-A7F2-F2A4A694A688}"/>
            </c:ext>
          </c:extLst>
        </c:ser>
        <c:ser>
          <c:idx val="8"/>
          <c:order val="8"/>
          <c:tx>
            <c:strRef>
              <c:f>'Answer 3.1'!$AL$29</c:f>
              <c:strCache>
                <c:ptCount val="1"/>
                <c:pt idx="0">
                  <c:v>2023</c:v>
                </c:pt>
              </c:strCache>
            </c:strRef>
          </c:tx>
          <c:spPr>
            <a:solidFill>
              <a:schemeClr val="accent3">
                <a:lumMod val="60000"/>
              </a:schemeClr>
            </a:solidFill>
            <a:ln>
              <a:noFill/>
            </a:ln>
            <a:effectLst/>
            <a:sp3d/>
          </c:spPr>
          <c:invertIfNegative val="0"/>
          <c:cat>
            <c:strRef>
              <c:f>'Answer 3.1'!$AM$20:$AY$20</c:f>
              <c:strCache>
                <c:ptCount val="13"/>
                <c:pt idx="0">
                  <c:v>Month</c:v>
                </c:pt>
                <c:pt idx="1">
                  <c:v>Cereals and products</c:v>
                </c:pt>
                <c:pt idx="2">
                  <c:v>Meat and fish</c:v>
                </c:pt>
                <c:pt idx="3">
                  <c:v>Egg</c:v>
                </c:pt>
                <c:pt idx="4">
                  <c:v>Milk and products</c:v>
                </c:pt>
                <c:pt idx="5">
                  <c:v>Oils and fats</c:v>
                </c:pt>
                <c:pt idx="6">
                  <c:v>Fruits</c:v>
                </c:pt>
                <c:pt idx="7">
                  <c:v>Vegetables</c:v>
                </c:pt>
                <c:pt idx="8">
                  <c:v>Pulses and products</c:v>
                </c:pt>
                <c:pt idx="9">
                  <c:v>Sugar and Confectionery</c:v>
                </c:pt>
                <c:pt idx="10">
                  <c:v>Spices</c:v>
                </c:pt>
                <c:pt idx="11">
                  <c:v>Non-alcoholic beverages</c:v>
                </c:pt>
                <c:pt idx="12">
                  <c:v>Prepared meals, snacks, sweets etc.</c:v>
                </c:pt>
              </c:strCache>
            </c:strRef>
          </c:cat>
          <c:val>
            <c:numRef>
              <c:f>'Answer 3.1'!$AM$29:$AY$29</c:f>
              <c:numCache>
                <c:formatCode>0.0%</c:formatCode>
                <c:ptCount val="13"/>
                <c:pt idx="0" formatCode="General">
                  <c:v>0</c:v>
                </c:pt>
                <c:pt idx="1">
                  <c:v>1.1494252873562566E-3</c:v>
                </c:pt>
                <c:pt idx="2">
                  <c:v>-1.4882381180989066E-2</c:v>
                </c:pt>
                <c:pt idx="3">
                  <c:v>-9.8496630378434424E-2</c:v>
                </c:pt>
                <c:pt idx="4">
                  <c:v>1.5490533562822654E-2</c:v>
                </c:pt>
                <c:pt idx="5">
                  <c:v>-4.7767393561786026E-2</c:v>
                </c:pt>
                <c:pt idx="6">
                  <c:v>6.973768394113869E-2</c:v>
                </c:pt>
                <c:pt idx="7">
                  <c:v>-1.3995801259622112E-2</c:v>
                </c:pt>
                <c:pt idx="8">
                  <c:v>-1.7574692442881251E-3</c:v>
                </c:pt>
                <c:pt idx="9">
                  <c:v>-9.9750623441396749E-3</c:v>
                </c:pt>
                <c:pt idx="10">
                  <c:v>7.6009501187648187E-3</c:v>
                </c:pt>
                <c:pt idx="11">
                  <c:v>3.9570378745053059E-3</c:v>
                </c:pt>
                <c:pt idx="12">
                  <c:v>7.4270557029178022E-3</c:v>
                </c:pt>
              </c:numCache>
            </c:numRef>
          </c:val>
          <c:extLst>
            <c:ext xmlns:c16="http://schemas.microsoft.com/office/drawing/2014/chart" uri="{C3380CC4-5D6E-409C-BE32-E72D297353CC}">
              <c16:uniqueId val="{00000008-7918-4F38-A7F2-F2A4A694A688}"/>
            </c:ext>
          </c:extLst>
        </c:ser>
        <c:ser>
          <c:idx val="9"/>
          <c:order val="9"/>
          <c:tx>
            <c:strRef>
              <c:f>'Answer 3.1'!$AL$30</c:f>
              <c:strCache>
                <c:ptCount val="1"/>
                <c:pt idx="0">
                  <c:v>2023</c:v>
                </c:pt>
              </c:strCache>
            </c:strRef>
          </c:tx>
          <c:spPr>
            <a:solidFill>
              <a:schemeClr val="accent4">
                <a:lumMod val="60000"/>
              </a:schemeClr>
            </a:solidFill>
            <a:ln>
              <a:noFill/>
            </a:ln>
            <a:effectLst/>
            <a:sp3d/>
          </c:spPr>
          <c:invertIfNegative val="0"/>
          <c:cat>
            <c:strRef>
              <c:f>'Answer 3.1'!$AM$20:$AY$20</c:f>
              <c:strCache>
                <c:ptCount val="13"/>
                <c:pt idx="0">
                  <c:v>Month</c:v>
                </c:pt>
                <c:pt idx="1">
                  <c:v>Cereals and products</c:v>
                </c:pt>
                <c:pt idx="2">
                  <c:v>Meat and fish</c:v>
                </c:pt>
                <c:pt idx="3">
                  <c:v>Egg</c:v>
                </c:pt>
                <c:pt idx="4">
                  <c:v>Milk and products</c:v>
                </c:pt>
                <c:pt idx="5">
                  <c:v>Oils and fats</c:v>
                </c:pt>
                <c:pt idx="6">
                  <c:v>Fruits</c:v>
                </c:pt>
                <c:pt idx="7">
                  <c:v>Vegetables</c:v>
                </c:pt>
                <c:pt idx="8">
                  <c:v>Pulses and products</c:v>
                </c:pt>
                <c:pt idx="9">
                  <c:v>Sugar and Confectionery</c:v>
                </c:pt>
                <c:pt idx="10">
                  <c:v>Spices</c:v>
                </c:pt>
                <c:pt idx="11">
                  <c:v>Non-alcoholic beverages</c:v>
                </c:pt>
                <c:pt idx="12">
                  <c:v>Prepared meals, snacks, sweets etc.</c:v>
                </c:pt>
              </c:strCache>
            </c:strRef>
          </c:cat>
          <c:val>
            <c:numRef>
              <c:f>'Answer 3.1'!$AM$30:$AY$30</c:f>
              <c:numCache>
                <c:formatCode>0.0%</c:formatCode>
                <c:ptCount val="13"/>
                <c:pt idx="0" formatCode="General">
                  <c:v>0</c:v>
                </c:pt>
                <c:pt idx="1">
                  <c:v>5.7405281285891356E-4</c:v>
                </c:pt>
                <c:pt idx="2">
                  <c:v>0</c:v>
                </c:pt>
                <c:pt idx="3">
                  <c:v>0</c:v>
                </c:pt>
                <c:pt idx="4">
                  <c:v>0</c:v>
                </c:pt>
                <c:pt idx="5">
                  <c:v>-5.4525627044707916E-4</c:v>
                </c:pt>
                <c:pt idx="6">
                  <c:v>0</c:v>
                </c:pt>
                <c:pt idx="7">
                  <c:v>0</c:v>
                </c:pt>
                <c:pt idx="8">
                  <c:v>5.8685446009386333E-4</c:v>
                </c:pt>
                <c:pt idx="9">
                  <c:v>0</c:v>
                </c:pt>
                <c:pt idx="10">
                  <c:v>0</c:v>
                </c:pt>
                <c:pt idx="11">
                  <c:v>0</c:v>
                </c:pt>
                <c:pt idx="12">
                  <c:v>0</c:v>
                </c:pt>
              </c:numCache>
            </c:numRef>
          </c:val>
          <c:extLst>
            <c:ext xmlns:c16="http://schemas.microsoft.com/office/drawing/2014/chart" uri="{C3380CC4-5D6E-409C-BE32-E72D297353CC}">
              <c16:uniqueId val="{00000009-7918-4F38-A7F2-F2A4A694A688}"/>
            </c:ext>
          </c:extLst>
        </c:ser>
        <c:ser>
          <c:idx val="10"/>
          <c:order val="10"/>
          <c:tx>
            <c:strRef>
              <c:f>'Answer 3.1'!$AL$31</c:f>
              <c:strCache>
                <c:ptCount val="1"/>
                <c:pt idx="0">
                  <c:v>2023</c:v>
                </c:pt>
              </c:strCache>
            </c:strRef>
          </c:tx>
          <c:spPr>
            <a:solidFill>
              <a:schemeClr val="accent5">
                <a:lumMod val="60000"/>
              </a:schemeClr>
            </a:solidFill>
            <a:ln>
              <a:noFill/>
            </a:ln>
            <a:effectLst/>
            <a:sp3d/>
          </c:spPr>
          <c:invertIfNegative val="0"/>
          <c:cat>
            <c:strRef>
              <c:f>'Answer 3.1'!$AM$20:$AY$20</c:f>
              <c:strCache>
                <c:ptCount val="13"/>
                <c:pt idx="0">
                  <c:v>Month</c:v>
                </c:pt>
                <c:pt idx="1">
                  <c:v>Cereals and products</c:v>
                </c:pt>
                <c:pt idx="2">
                  <c:v>Meat and fish</c:v>
                </c:pt>
                <c:pt idx="3">
                  <c:v>Egg</c:v>
                </c:pt>
                <c:pt idx="4">
                  <c:v>Milk and products</c:v>
                </c:pt>
                <c:pt idx="5">
                  <c:v>Oils and fats</c:v>
                </c:pt>
                <c:pt idx="6">
                  <c:v>Fruits</c:v>
                </c:pt>
                <c:pt idx="7">
                  <c:v>Vegetables</c:v>
                </c:pt>
                <c:pt idx="8">
                  <c:v>Pulses and products</c:v>
                </c:pt>
                <c:pt idx="9">
                  <c:v>Sugar and Confectionery</c:v>
                </c:pt>
                <c:pt idx="10">
                  <c:v>Spices</c:v>
                </c:pt>
                <c:pt idx="11">
                  <c:v>Non-alcoholic beverages</c:v>
                </c:pt>
                <c:pt idx="12">
                  <c:v>Prepared meals, snacks, sweets etc.</c:v>
                </c:pt>
              </c:strCache>
            </c:strRef>
          </c:cat>
          <c:val>
            <c:numRef>
              <c:f>'Answer 3.1'!$AM$31:$AY$31</c:f>
              <c:numCache>
                <c:formatCode>0.0%</c:formatCode>
                <c:ptCount val="13"/>
                <c:pt idx="0" formatCode="General">
                  <c:v>0</c:v>
                </c:pt>
                <c:pt idx="1">
                  <c:v>-5.737234652897303E-3</c:v>
                </c:pt>
                <c:pt idx="2">
                  <c:v>8.2846003898636306E-3</c:v>
                </c:pt>
                <c:pt idx="3">
                  <c:v>-3.4502587694077054E-2</c:v>
                </c:pt>
                <c:pt idx="4">
                  <c:v>6.7796610169490882E-3</c:v>
                </c:pt>
                <c:pt idx="5">
                  <c:v>-2.61865793780688E-2</c:v>
                </c:pt>
                <c:pt idx="6">
                  <c:v>3.8875598086124404E-2</c:v>
                </c:pt>
                <c:pt idx="7">
                  <c:v>1.3484740951029138E-2</c:v>
                </c:pt>
                <c:pt idx="8">
                  <c:v>1.3489736070381298E-2</c:v>
                </c:pt>
                <c:pt idx="9">
                  <c:v>1.0915197313182296E-2</c:v>
                </c:pt>
                <c:pt idx="10">
                  <c:v>1.6030174446016059E-2</c:v>
                </c:pt>
                <c:pt idx="11">
                  <c:v>3.3783783783783465E-3</c:v>
                </c:pt>
                <c:pt idx="12">
                  <c:v>3.1595576619273002E-3</c:v>
                </c:pt>
              </c:numCache>
            </c:numRef>
          </c:val>
          <c:extLst>
            <c:ext xmlns:c16="http://schemas.microsoft.com/office/drawing/2014/chart" uri="{C3380CC4-5D6E-409C-BE32-E72D297353CC}">
              <c16:uniqueId val="{0000000A-7918-4F38-A7F2-F2A4A694A688}"/>
            </c:ext>
          </c:extLst>
        </c:ser>
        <c:ser>
          <c:idx val="11"/>
          <c:order val="11"/>
          <c:tx>
            <c:strRef>
              <c:f>'Answer 3.1'!$AL$32</c:f>
              <c:strCache>
                <c:ptCount val="1"/>
                <c:pt idx="0">
                  <c:v>2023</c:v>
                </c:pt>
              </c:strCache>
            </c:strRef>
          </c:tx>
          <c:spPr>
            <a:solidFill>
              <a:schemeClr val="accent6">
                <a:lumMod val="60000"/>
              </a:schemeClr>
            </a:solidFill>
            <a:ln>
              <a:noFill/>
            </a:ln>
            <a:effectLst/>
            <a:sp3d/>
          </c:spPr>
          <c:invertIfNegative val="0"/>
          <c:cat>
            <c:strRef>
              <c:f>'Answer 3.1'!$AM$20:$AY$20</c:f>
              <c:strCache>
                <c:ptCount val="13"/>
                <c:pt idx="0">
                  <c:v>Month</c:v>
                </c:pt>
                <c:pt idx="1">
                  <c:v>Cereals and products</c:v>
                </c:pt>
                <c:pt idx="2">
                  <c:v>Meat and fish</c:v>
                </c:pt>
                <c:pt idx="3">
                  <c:v>Egg</c:v>
                </c:pt>
                <c:pt idx="4">
                  <c:v>Milk and products</c:v>
                </c:pt>
                <c:pt idx="5">
                  <c:v>Oils and fats</c:v>
                </c:pt>
                <c:pt idx="6">
                  <c:v>Fruits</c:v>
                </c:pt>
                <c:pt idx="7">
                  <c:v>Vegetables</c:v>
                </c:pt>
                <c:pt idx="8">
                  <c:v>Pulses and products</c:v>
                </c:pt>
                <c:pt idx="9">
                  <c:v>Sugar and Confectionery</c:v>
                </c:pt>
                <c:pt idx="10">
                  <c:v>Spices</c:v>
                </c:pt>
                <c:pt idx="11">
                  <c:v>Non-alcoholic beverages</c:v>
                </c:pt>
                <c:pt idx="12">
                  <c:v>Prepared meals, snacks, sweets etc.</c:v>
                </c:pt>
              </c:strCache>
            </c:strRef>
          </c:cat>
          <c:val>
            <c:numRef>
              <c:f>'Answer 3.1'!$AM$32:$AY$32</c:f>
              <c:numCache>
                <c:formatCode>0.0%</c:formatCode>
                <c:ptCount val="13"/>
                <c:pt idx="0" formatCode="General">
                  <c:v>0</c:v>
                </c:pt>
                <c:pt idx="1">
                  <c:v>-5.7703404500878666E-4</c:v>
                </c:pt>
                <c:pt idx="2">
                  <c:v>2.2232962783953574E-2</c:v>
                </c:pt>
                <c:pt idx="3">
                  <c:v>1.8463371054198895E-2</c:v>
                </c:pt>
                <c:pt idx="4">
                  <c:v>7.8563411896745549E-3</c:v>
                </c:pt>
                <c:pt idx="5">
                  <c:v>-2.913165266106436E-2</c:v>
                </c:pt>
                <c:pt idx="6">
                  <c:v>-2.7058146229130622E-2</c:v>
                </c:pt>
                <c:pt idx="7">
                  <c:v>4.1316526610644097E-2</c:v>
                </c:pt>
                <c:pt idx="8">
                  <c:v>1.2152777777777743E-2</c:v>
                </c:pt>
                <c:pt idx="9">
                  <c:v>1.2458471760797342E-2</c:v>
                </c:pt>
                <c:pt idx="10">
                  <c:v>2.5522041763341066E-2</c:v>
                </c:pt>
                <c:pt idx="11">
                  <c:v>2.8058361391694727E-3</c:v>
                </c:pt>
                <c:pt idx="12">
                  <c:v>3.1496062992125685E-3</c:v>
                </c:pt>
              </c:numCache>
            </c:numRef>
          </c:val>
          <c:extLst>
            <c:ext xmlns:c16="http://schemas.microsoft.com/office/drawing/2014/chart" uri="{C3380CC4-5D6E-409C-BE32-E72D297353CC}">
              <c16:uniqueId val="{0000000B-7918-4F38-A7F2-F2A4A694A688}"/>
            </c:ext>
          </c:extLst>
        </c:ser>
        <c:dLbls>
          <c:showLegendKey val="0"/>
          <c:showVal val="0"/>
          <c:showCatName val="0"/>
          <c:showSerName val="0"/>
          <c:showPercent val="0"/>
          <c:showBubbleSize val="0"/>
        </c:dLbls>
        <c:gapWidth val="150"/>
        <c:shape val="box"/>
        <c:axId val="1847972047"/>
        <c:axId val="1847973007"/>
        <c:axId val="0"/>
      </c:bar3DChart>
      <c:catAx>
        <c:axId val="1847972047"/>
        <c:scaling>
          <c:orientation val="minMax"/>
        </c:scaling>
        <c:delete val="0"/>
        <c:axPos val="b"/>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973007"/>
        <c:crosses val="autoZero"/>
        <c:auto val="1"/>
        <c:lblAlgn val="ctr"/>
        <c:lblOffset val="100"/>
        <c:noMultiLvlLbl val="0"/>
      </c:catAx>
      <c:valAx>
        <c:axId val="184797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972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'Answer 3.2'!$D$17:$P$17</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'Answer 3.2'!$D$18:$P$18</c:f>
              <c:numCache>
                <c:formatCode>0.0%</c:formatCode>
                <c:ptCount val="13"/>
                <c:pt idx="0">
                  <c:v>0.1206451612903225</c:v>
                </c:pt>
                <c:pt idx="1">
                  <c:v>-2.3245214220601614E-2</c:v>
                </c:pt>
                <c:pt idx="2">
                  <c:v>1.4051522248243426E-2</c:v>
                </c:pt>
                <c:pt idx="3">
                  <c:v>8.2629674306393175E-2</c:v>
                </c:pt>
                <c:pt idx="4">
                  <c:v>-0.15380786460925835</c:v>
                </c:pt>
                <c:pt idx="5">
                  <c:v>1.4731879787860933E-2</c:v>
                </c:pt>
                <c:pt idx="6">
                  <c:v>-0.11684037301151953</c:v>
                </c:pt>
                <c:pt idx="7">
                  <c:v>6.8776628119293873E-2</c:v>
                </c:pt>
                <c:pt idx="8">
                  <c:v>2.3352793994995805E-2</c:v>
                </c:pt>
                <c:pt idx="9">
                  <c:v>0.16515232495991453</c:v>
                </c:pt>
                <c:pt idx="10">
                  <c:v>3.2757593805836809E-2</c:v>
                </c:pt>
                <c:pt idx="11">
                  <c:v>5.6008700380641561E-2</c:v>
                </c:pt>
                <c:pt idx="12">
                  <c:v>2.4013722126929607E-2</c:v>
                </c:pt>
              </c:numCache>
            </c:numRef>
          </c:val>
          <c:smooth val="0"/>
          <c:extLst>
            <c:ext xmlns:c16="http://schemas.microsoft.com/office/drawing/2014/chart" uri="{C3380CC4-5D6E-409C-BE32-E72D297353CC}">
              <c16:uniqueId val="{00000000-B092-4053-9EB8-1D7C79899BE2}"/>
            </c:ext>
          </c:extLst>
        </c:ser>
        <c:dLbls>
          <c:showLegendKey val="0"/>
          <c:showVal val="0"/>
          <c:showCatName val="0"/>
          <c:showSerName val="0"/>
          <c:showPercent val="0"/>
          <c:showBubbleSize val="0"/>
        </c:dLbls>
        <c:marker val="1"/>
        <c:smooth val="0"/>
        <c:axId val="1409813824"/>
        <c:axId val="1409811904"/>
      </c:lineChart>
      <c:catAx>
        <c:axId val="140981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811904"/>
        <c:crosses val="autoZero"/>
        <c:auto val="1"/>
        <c:lblAlgn val="ctr"/>
        <c:lblOffset val="100"/>
        <c:noMultiLvlLbl val="0"/>
      </c:catAx>
      <c:valAx>
        <c:axId val="14098119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81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'Answer 3.2'!$W$17:$AI$17</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'Answer 3.2'!$W$18:$AI$18</c:f>
              <c:numCache>
                <c:formatCode>0.0%</c:formatCode>
                <c:ptCount val="13"/>
                <c:pt idx="0">
                  <c:v>0.10920634920634914</c:v>
                </c:pt>
                <c:pt idx="1">
                  <c:v>-1.7905102954341987E-2</c:v>
                </c:pt>
                <c:pt idx="2">
                  <c:v>2.2569444444444312E-2</c:v>
                </c:pt>
                <c:pt idx="3">
                  <c:v>7.8125E-2</c:v>
                </c:pt>
                <c:pt idx="4">
                  <c:v>-0.12831389183457045</c:v>
                </c:pt>
                <c:pt idx="5">
                  <c:v>9.7645031591040623E-3</c:v>
                </c:pt>
                <c:pt idx="6">
                  <c:v>-0.12529550827423167</c:v>
                </c:pt>
                <c:pt idx="7">
                  <c:v>8.1295843520782465E-2</c:v>
                </c:pt>
                <c:pt idx="8">
                  <c:v>2.3064250411861591E-2</c:v>
                </c:pt>
                <c:pt idx="9">
                  <c:v>0.15476839237057224</c:v>
                </c:pt>
                <c:pt idx="10">
                  <c:v>4.2740414833438163E-2</c:v>
                </c:pt>
                <c:pt idx="11">
                  <c:v>6.119162640901759E-2</c:v>
                </c:pt>
                <c:pt idx="12">
                  <c:v>2.1193530395984286E-2</c:v>
                </c:pt>
              </c:numCache>
            </c:numRef>
          </c:val>
          <c:extLst>
            <c:ext xmlns:c16="http://schemas.microsoft.com/office/drawing/2014/chart" uri="{C3380CC4-5D6E-409C-BE32-E72D297353CC}">
              <c16:uniqueId val="{00000000-8150-4E61-99BE-A6E0185742C1}"/>
            </c:ext>
          </c:extLst>
        </c:ser>
        <c:dLbls>
          <c:showLegendKey val="0"/>
          <c:showVal val="0"/>
          <c:showCatName val="0"/>
          <c:showSerName val="0"/>
          <c:showPercent val="0"/>
          <c:showBubbleSize val="0"/>
        </c:dLbls>
        <c:gapWidth val="219"/>
        <c:overlap val="-27"/>
        <c:axId val="1409787904"/>
        <c:axId val="1409802784"/>
      </c:barChart>
      <c:catAx>
        <c:axId val="140978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802784"/>
        <c:crosses val="autoZero"/>
        <c:auto val="1"/>
        <c:lblAlgn val="ctr"/>
        <c:lblOffset val="100"/>
        <c:noMultiLvlLbl val="0"/>
      </c:catAx>
      <c:valAx>
        <c:axId val="14098027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787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'Answer 3.2'!$AO$17:$BA$17</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'Answer 3.2'!$AO$18:$BA$18</c:f>
              <c:numCache>
                <c:formatCode>0.0%</c:formatCode>
                <c:ptCount val="13"/>
                <c:pt idx="0">
                  <c:v>0.12613784135240558</c:v>
                </c:pt>
                <c:pt idx="1">
                  <c:v>-2.6243093922651884E-2</c:v>
                </c:pt>
                <c:pt idx="2">
                  <c:v>8.2547169811321101E-3</c:v>
                </c:pt>
                <c:pt idx="3">
                  <c:v>8.5852478839177682E-2</c:v>
                </c:pt>
                <c:pt idx="4">
                  <c:v>-0.16722729456991822</c:v>
                </c:pt>
                <c:pt idx="5">
                  <c:v>1.9300361881785213E-2</c:v>
                </c:pt>
                <c:pt idx="6">
                  <c:v>-0.11117752540346695</c:v>
                </c:pt>
                <c:pt idx="7">
                  <c:v>6.2575941676792299E-2</c:v>
                </c:pt>
                <c:pt idx="8">
                  <c:v>2.350965575146945E-2</c:v>
                </c:pt>
                <c:pt idx="9">
                  <c:v>0.16993118051879297</c:v>
                </c:pt>
                <c:pt idx="10">
                  <c:v>2.5832376578645237E-2</c:v>
                </c:pt>
                <c:pt idx="11">
                  <c:v>5.0577240241891086E-2</c:v>
                </c:pt>
                <c:pt idx="12">
                  <c:v>2.5522041763341101E-2</c:v>
                </c:pt>
              </c:numCache>
            </c:numRef>
          </c:val>
          <c:extLst>
            <c:ext xmlns:c16="http://schemas.microsoft.com/office/drawing/2014/chart" uri="{C3380CC4-5D6E-409C-BE32-E72D297353CC}">
              <c16:uniqueId val="{00000000-A2A2-454E-A9EC-5B7D2EE34693}"/>
            </c:ext>
          </c:extLst>
        </c:ser>
        <c:dLbls>
          <c:showLegendKey val="0"/>
          <c:showVal val="0"/>
          <c:showCatName val="0"/>
          <c:showSerName val="0"/>
          <c:showPercent val="0"/>
          <c:showBubbleSize val="0"/>
        </c:dLbls>
        <c:gapWidth val="182"/>
        <c:axId val="1409792704"/>
        <c:axId val="1409795104"/>
      </c:barChart>
      <c:catAx>
        <c:axId val="1409792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795104"/>
        <c:crosses val="autoZero"/>
        <c:auto val="1"/>
        <c:lblAlgn val="ctr"/>
        <c:lblOffset val="100"/>
        <c:noMultiLvlLbl val="0"/>
      </c:catAx>
      <c:valAx>
        <c:axId val="140979510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792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7620</xdr:colOff>
      <xdr:row>15</xdr:row>
      <xdr:rowOff>22860</xdr:rowOff>
    </xdr:from>
    <xdr:to>
      <xdr:col>9</xdr:col>
      <xdr:colOff>670560</xdr:colOff>
      <xdr:row>35</xdr:row>
      <xdr:rowOff>137160</xdr:rowOff>
    </xdr:to>
    <xdr:graphicFrame macro="">
      <xdr:nvGraphicFramePr>
        <xdr:cNvPr id="3" name="Chart 2">
          <a:extLst>
            <a:ext uri="{FF2B5EF4-FFF2-40B4-BE49-F238E27FC236}">
              <a16:creationId xmlns:a16="http://schemas.microsoft.com/office/drawing/2014/main" id="{F1BCB15E-E2A4-79DB-DDD1-AFAB0DC90A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14</xdr:row>
      <xdr:rowOff>7620</xdr:rowOff>
    </xdr:from>
    <xdr:to>
      <xdr:col>14</xdr:col>
      <xdr:colOff>419100</xdr:colOff>
      <xdr:row>28</xdr:row>
      <xdr:rowOff>167640</xdr:rowOff>
    </xdr:to>
    <xdr:graphicFrame macro="">
      <xdr:nvGraphicFramePr>
        <xdr:cNvPr id="2" name="Chart 1">
          <a:extLst>
            <a:ext uri="{FF2B5EF4-FFF2-40B4-BE49-F238E27FC236}">
              <a16:creationId xmlns:a16="http://schemas.microsoft.com/office/drawing/2014/main" id="{D347EB82-7784-3844-BC44-51A25C7DDB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17</xdr:row>
      <xdr:rowOff>7620</xdr:rowOff>
    </xdr:from>
    <xdr:to>
      <xdr:col>5</xdr:col>
      <xdr:colOff>365760</xdr:colOff>
      <xdr:row>32</xdr:row>
      <xdr:rowOff>0</xdr:rowOff>
    </xdr:to>
    <xdr:graphicFrame macro="">
      <xdr:nvGraphicFramePr>
        <xdr:cNvPr id="3" name="Chart 2">
          <a:extLst>
            <a:ext uri="{FF2B5EF4-FFF2-40B4-BE49-F238E27FC236}">
              <a16:creationId xmlns:a16="http://schemas.microsoft.com/office/drawing/2014/main" id="{EA08B69A-C002-4E16-1F56-1CF5AAE17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769698</xdr:colOff>
      <xdr:row>36</xdr:row>
      <xdr:rowOff>160095</xdr:rowOff>
    </xdr:from>
    <xdr:to>
      <xdr:col>12</xdr:col>
      <xdr:colOff>177031</xdr:colOff>
      <xdr:row>68</xdr:row>
      <xdr:rowOff>113861</xdr:rowOff>
    </xdr:to>
    <xdr:graphicFrame macro="">
      <xdr:nvGraphicFramePr>
        <xdr:cNvPr id="9" name="Chart 8">
          <a:extLst>
            <a:ext uri="{FF2B5EF4-FFF2-40B4-BE49-F238E27FC236}">
              <a16:creationId xmlns:a16="http://schemas.microsoft.com/office/drawing/2014/main" id="{4148C524-D9D6-AE00-5FC5-6B55FF757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606940</xdr:colOff>
      <xdr:row>37</xdr:row>
      <xdr:rowOff>6202</xdr:rowOff>
    </xdr:from>
    <xdr:to>
      <xdr:col>32</xdr:col>
      <xdr:colOff>531628</xdr:colOff>
      <xdr:row>64</xdr:row>
      <xdr:rowOff>115186</xdr:rowOff>
    </xdr:to>
    <xdr:graphicFrame macro="">
      <xdr:nvGraphicFramePr>
        <xdr:cNvPr id="10" name="Chart 9">
          <a:extLst>
            <a:ext uri="{FF2B5EF4-FFF2-40B4-BE49-F238E27FC236}">
              <a16:creationId xmlns:a16="http://schemas.microsoft.com/office/drawing/2014/main" id="{BAEBBD44-E7B8-21B1-E0A0-07E38EC70C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4431</xdr:colOff>
      <xdr:row>36</xdr:row>
      <xdr:rowOff>174550</xdr:rowOff>
    </xdr:from>
    <xdr:to>
      <xdr:col>52</xdr:col>
      <xdr:colOff>283535</xdr:colOff>
      <xdr:row>62</xdr:row>
      <xdr:rowOff>79744</xdr:rowOff>
    </xdr:to>
    <xdr:graphicFrame macro="">
      <xdr:nvGraphicFramePr>
        <xdr:cNvPr id="12" name="Chart 11">
          <a:extLst>
            <a:ext uri="{FF2B5EF4-FFF2-40B4-BE49-F238E27FC236}">
              <a16:creationId xmlns:a16="http://schemas.microsoft.com/office/drawing/2014/main" id="{D4462F18-9EDD-4598-89EF-51628AF38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19</xdr:row>
      <xdr:rowOff>0</xdr:rowOff>
    </xdr:from>
    <xdr:to>
      <xdr:col>11</xdr:col>
      <xdr:colOff>304800</xdr:colOff>
      <xdr:row>34</xdr:row>
      <xdr:rowOff>0</xdr:rowOff>
    </xdr:to>
    <xdr:graphicFrame macro="">
      <xdr:nvGraphicFramePr>
        <xdr:cNvPr id="2" name="Chart 1">
          <a:extLst>
            <a:ext uri="{FF2B5EF4-FFF2-40B4-BE49-F238E27FC236}">
              <a16:creationId xmlns:a16="http://schemas.microsoft.com/office/drawing/2014/main" id="{B3CE47F4-4322-8717-057A-10C8A70F7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7620</xdr:colOff>
      <xdr:row>20</xdr:row>
      <xdr:rowOff>0</xdr:rowOff>
    </xdr:from>
    <xdr:to>
      <xdr:col>30</xdr:col>
      <xdr:colOff>312420</xdr:colOff>
      <xdr:row>35</xdr:row>
      <xdr:rowOff>0</xdr:rowOff>
    </xdr:to>
    <xdr:graphicFrame macro="">
      <xdr:nvGraphicFramePr>
        <xdr:cNvPr id="3" name="Chart 2">
          <a:extLst>
            <a:ext uri="{FF2B5EF4-FFF2-40B4-BE49-F238E27FC236}">
              <a16:creationId xmlns:a16="http://schemas.microsoft.com/office/drawing/2014/main" id="{9CE8B91E-19B1-1F8B-9B90-43AC45BEFB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41</xdr:col>
      <xdr:colOff>15240</xdr:colOff>
      <xdr:row>20</xdr:row>
      <xdr:rowOff>7620</xdr:rowOff>
    </xdr:from>
    <xdr:to>
      <xdr:col>48</xdr:col>
      <xdr:colOff>320040</xdr:colOff>
      <xdr:row>35</xdr:row>
      <xdr:rowOff>7620</xdr:rowOff>
    </xdr:to>
    <xdr:graphicFrame macro="">
      <xdr:nvGraphicFramePr>
        <xdr:cNvPr id="4" name="Chart 3">
          <a:extLst>
            <a:ext uri="{FF2B5EF4-FFF2-40B4-BE49-F238E27FC236}">
              <a16:creationId xmlns:a16="http://schemas.microsoft.com/office/drawing/2014/main" id="{692AD12A-83A4-4108-F4B9-80764B73E7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20</xdr:col>
      <xdr:colOff>608614</xdr:colOff>
      <xdr:row>2</xdr:row>
      <xdr:rowOff>8860</xdr:rowOff>
    </xdr:from>
    <xdr:to>
      <xdr:col>32</xdr:col>
      <xdr:colOff>513906</xdr:colOff>
      <xdr:row>24</xdr:row>
      <xdr:rowOff>39281</xdr:rowOff>
    </xdr:to>
    <xdr:graphicFrame macro="">
      <xdr:nvGraphicFramePr>
        <xdr:cNvPr id="2" name="Chart 1">
          <a:extLst>
            <a:ext uri="{FF2B5EF4-FFF2-40B4-BE49-F238E27FC236}">
              <a16:creationId xmlns:a16="http://schemas.microsoft.com/office/drawing/2014/main" id="{50346216-03D5-7416-5C24-5BBB91D4ED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270244</xdr:colOff>
      <xdr:row>29</xdr:row>
      <xdr:rowOff>41644</xdr:rowOff>
    </xdr:from>
    <xdr:to>
      <xdr:col>32</xdr:col>
      <xdr:colOff>505047</xdr:colOff>
      <xdr:row>50</xdr:row>
      <xdr:rowOff>132906</xdr:rowOff>
    </xdr:to>
    <xdr:graphicFrame macro="">
      <xdr:nvGraphicFramePr>
        <xdr:cNvPr id="4" name="Chart 3">
          <a:extLst>
            <a:ext uri="{FF2B5EF4-FFF2-40B4-BE49-F238E27FC236}">
              <a16:creationId xmlns:a16="http://schemas.microsoft.com/office/drawing/2014/main" id="{36F8E3E4-9D58-D601-156E-496B486B11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17</xdr:col>
      <xdr:colOff>1828800</xdr:colOff>
      <xdr:row>18</xdr:row>
      <xdr:rowOff>0</xdr:rowOff>
    </xdr:from>
    <xdr:to>
      <xdr:col>25</xdr:col>
      <xdr:colOff>30480</xdr:colOff>
      <xdr:row>33</xdr:row>
      <xdr:rowOff>0</xdr:rowOff>
    </xdr:to>
    <xdr:graphicFrame macro="">
      <xdr:nvGraphicFramePr>
        <xdr:cNvPr id="2" name="Chart 1">
          <a:extLst>
            <a:ext uri="{FF2B5EF4-FFF2-40B4-BE49-F238E27FC236}">
              <a16:creationId xmlns:a16="http://schemas.microsoft.com/office/drawing/2014/main" id="{F2B6368C-34FE-0A65-7D62-EE0CA45DB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7620</xdr:colOff>
      <xdr:row>18</xdr:row>
      <xdr:rowOff>15240</xdr:rowOff>
    </xdr:from>
    <xdr:to>
      <xdr:col>33</xdr:col>
      <xdr:colOff>312420</xdr:colOff>
      <xdr:row>33</xdr:row>
      <xdr:rowOff>15240</xdr:rowOff>
    </xdr:to>
    <xdr:graphicFrame macro="">
      <xdr:nvGraphicFramePr>
        <xdr:cNvPr id="3" name="Chart 2">
          <a:extLst>
            <a:ext uri="{FF2B5EF4-FFF2-40B4-BE49-F238E27FC236}">
              <a16:creationId xmlns:a16="http://schemas.microsoft.com/office/drawing/2014/main" id="{1DF0E36C-6536-DBB0-5296-44337326E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a valecha" refreshedDate="45456.961393750003" createdVersion="8" refreshedVersion="8" minRefreshableVersion="3" recordCount="375" xr:uid="{9034DD71-29FF-488A-85A3-993F62F34BFE}">
  <cacheSource type="worksheet">
    <worksheetSource ref="A1:O376" sheet="Final Data"/>
  </cacheSource>
  <cacheFields count="15">
    <cacheField name="Sector" numFmtId="0">
      <sharedItems count="3">
        <s v="Rural"/>
        <s v="Urban"/>
        <s v="Rural+Urban"/>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Month" numFmtId="0">
      <sharedItems count="12">
        <s v="January"/>
        <s v="February"/>
        <s v="March"/>
        <s v="April"/>
        <s v="May"/>
        <s v="June"/>
        <s v="July"/>
        <s v="August"/>
        <s v="September"/>
        <s v="October"/>
        <s v="November "/>
        <s v="December"/>
      </sharedItems>
    </cacheField>
    <cacheField name="Food and beverages" numFmtId="0">
      <sharedItems containsSemiMixedTypes="0" containsString="0" containsNumber="1" minValue="105.5" maxValue="183.3"/>
    </cacheField>
    <cacheField name="Pan, tobacco and intoxicants" numFmtId="0">
      <sharedItems containsSemiMixedTypes="0" containsString="0" containsNumber="1" minValue="105.1" maxValue="204.2"/>
    </cacheField>
    <cacheField name="Clothing and footwear" numFmtId="0">
      <sharedItems containsSemiMixedTypes="0" containsString="0" containsNumber="1" minValue="105.8" maxValue="190.8"/>
    </cacheField>
    <cacheField name="Fuel and light" numFmtId="0">
      <sharedItems containsSemiMixedTypes="0" containsString="0" containsNumber="1" minValue="105.4" maxValue="183.4"/>
    </cacheField>
    <cacheField name="Household goods and services" numFmtId="0">
      <sharedItems containsSemiMixedTypes="0" containsString="0" containsNumber="1" minValue="104.8" maxValue="179.8"/>
    </cacheField>
    <cacheField name="Health" numFmtId="0">
      <sharedItems containsSemiMixedTypes="0" containsString="0" containsNumber="1" minValue="104" maxValue="187.8"/>
    </cacheField>
    <cacheField name="Transport and communication" numFmtId="0">
      <sharedItems containsSemiMixedTypes="0" containsString="0" containsNumber="1" minValue="103.2" maxValue="169.7"/>
    </cacheField>
    <cacheField name="Recreation and amusement" numFmtId="0">
      <sharedItems containsSemiMixedTypes="0" containsString="0" containsNumber="1" minValue="102.9" maxValue="173.8"/>
    </cacheField>
    <cacheField name="Education" numFmtId="0">
      <sharedItems containsSemiMixedTypes="0" containsString="0" containsNumber="1" minValue="103.5" maxValue="180.3"/>
    </cacheField>
    <cacheField name="Personal care and effects" numFmtId="0">
      <sharedItems containsSemiMixedTypes="0" containsString="0" containsNumber="1" minValue="102.1" maxValue="185.6"/>
    </cacheField>
    <cacheField name="Miscellaneous" numFmtId="0">
      <sharedItems containsSemiMixedTypes="0" containsString="0" containsNumber="1" minValue="103.7" maxValue="179.5"/>
    </cacheField>
    <cacheField name="General index" numFmtId="0">
      <sharedItems containsSemiMixedTypes="0" containsString="0" containsNumber="1" minValue="104" maxValue="17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5">
  <r>
    <x v="0"/>
    <x v="0"/>
    <x v="0"/>
    <n v="105.5"/>
    <n v="105.1"/>
    <n v="106.4"/>
    <n v="105.5"/>
    <n v="104.8"/>
    <n v="104"/>
    <n v="103.3"/>
    <n v="103.4"/>
    <n v="103.8"/>
    <n v="104.7"/>
    <n v="104"/>
    <n v="105.1"/>
  </r>
  <r>
    <x v="1"/>
    <x v="0"/>
    <x v="0"/>
    <n v="105.9"/>
    <n v="105.2"/>
    <n v="105.8"/>
    <n v="105.4"/>
    <n v="104.8"/>
    <n v="104.1"/>
    <n v="103.2"/>
    <n v="102.9"/>
    <n v="103.5"/>
    <n v="104.3"/>
    <n v="103.7"/>
    <n v="104"/>
  </r>
  <r>
    <x v="2"/>
    <x v="0"/>
    <x v="0"/>
    <n v="105.6"/>
    <n v="105.1"/>
    <n v="106.2"/>
    <n v="105.5"/>
    <n v="104.8"/>
    <n v="104"/>
    <n v="103.2"/>
    <n v="103.1"/>
    <n v="103.6"/>
    <n v="104.5"/>
    <n v="103.9"/>
    <n v="104.6"/>
  </r>
  <r>
    <x v="0"/>
    <x v="0"/>
    <x v="1"/>
    <n v="106.3"/>
    <n v="105.6"/>
    <n v="107"/>
    <n v="106.2"/>
    <n v="105.2"/>
    <n v="104.4"/>
    <n v="103.9"/>
    <n v="104"/>
    <n v="104.1"/>
    <n v="104.6"/>
    <n v="104.4"/>
    <n v="105.8"/>
  </r>
  <r>
    <x v="1"/>
    <x v="0"/>
    <x v="1"/>
    <n v="107.2"/>
    <n v="106"/>
    <n v="106.4"/>
    <n v="105.7"/>
    <n v="105.2"/>
    <n v="104.7"/>
    <n v="104.4"/>
    <n v="103.3"/>
    <n v="103.7"/>
    <n v="104.3"/>
    <n v="104.3"/>
    <n v="104.7"/>
  </r>
  <r>
    <x v="2"/>
    <x v="0"/>
    <x v="1"/>
    <n v="106.6"/>
    <n v="105.7"/>
    <n v="106.8"/>
    <n v="106"/>
    <n v="105.2"/>
    <n v="104.5"/>
    <n v="104.2"/>
    <n v="103.6"/>
    <n v="103.9"/>
    <n v="104.5"/>
    <n v="104.4"/>
    <n v="105.3"/>
  </r>
  <r>
    <x v="0"/>
    <x v="0"/>
    <x v="2"/>
    <n v="106.6"/>
    <n v="106.5"/>
    <n v="107.5"/>
    <n v="106.1"/>
    <n v="105.6"/>
    <n v="104.7"/>
    <n v="104.6"/>
    <n v="104"/>
    <n v="104.3"/>
    <n v="104.3"/>
    <n v="104.6"/>
    <n v="106"/>
  </r>
  <r>
    <x v="1"/>
    <x v="0"/>
    <x v="2"/>
    <n v="107.3"/>
    <n v="106.8"/>
    <n v="107"/>
    <n v="106"/>
    <n v="105.7"/>
    <n v="105.2"/>
    <n v="105.5"/>
    <n v="103.5"/>
    <n v="103.8"/>
    <n v="104.2"/>
    <n v="104.9"/>
    <n v="105"/>
  </r>
  <r>
    <x v="2"/>
    <x v="0"/>
    <x v="2"/>
    <n v="106.9"/>
    <n v="106.6"/>
    <n v="107.3"/>
    <n v="106.1"/>
    <n v="105.6"/>
    <n v="104.9"/>
    <n v="105.1"/>
    <n v="103.7"/>
    <n v="104"/>
    <n v="104.3"/>
    <n v="104.7"/>
    <n v="105.5"/>
  </r>
  <r>
    <x v="0"/>
    <x v="0"/>
    <x v="3"/>
    <n v="107.1"/>
    <n v="107.1"/>
    <n v="108"/>
    <n v="106.5"/>
    <n v="106.1"/>
    <n v="105.1"/>
    <n v="104.4"/>
    <n v="104.5"/>
    <n v="104.8"/>
    <n v="102.7"/>
    <n v="104.6"/>
    <n v="106.4"/>
  </r>
  <r>
    <x v="1"/>
    <x v="0"/>
    <x v="3"/>
    <n v="108.8"/>
    <n v="108.5"/>
    <n v="107.7"/>
    <n v="106.4"/>
    <n v="106.5"/>
    <n v="105.7"/>
    <n v="105"/>
    <n v="104"/>
    <n v="105.2"/>
    <n v="103.2"/>
    <n v="105.1"/>
    <n v="105.7"/>
  </r>
  <r>
    <x v="2"/>
    <x v="0"/>
    <x v="3"/>
    <n v="107.7"/>
    <n v="107.5"/>
    <n v="107.9"/>
    <n v="106.5"/>
    <n v="106.3"/>
    <n v="105.3"/>
    <n v="104.7"/>
    <n v="104.2"/>
    <n v="105"/>
    <n v="102.9"/>
    <n v="104.8"/>
    <n v="106.1"/>
  </r>
  <r>
    <x v="0"/>
    <x v="0"/>
    <x v="4"/>
    <n v="108.1"/>
    <n v="108.1"/>
    <n v="108.6"/>
    <n v="107.5"/>
    <n v="106.8"/>
    <n v="105.7"/>
    <n v="104.1"/>
    <n v="105"/>
    <n v="105.5"/>
    <n v="102.1"/>
    <n v="104.8"/>
    <n v="107.2"/>
  </r>
  <r>
    <x v="1"/>
    <x v="0"/>
    <x v="4"/>
    <n v="111.1"/>
    <n v="109.8"/>
    <n v="108.3"/>
    <n v="107.2"/>
    <n v="107.1"/>
    <n v="106.2"/>
    <n v="103.9"/>
    <n v="104.6"/>
    <n v="105.7"/>
    <n v="102.6"/>
    <n v="104.9"/>
    <n v="106.6"/>
  </r>
  <r>
    <x v="2"/>
    <x v="0"/>
    <x v="4"/>
    <n v="109.2"/>
    <n v="108.6"/>
    <n v="108.5"/>
    <n v="107.4"/>
    <n v="106.9"/>
    <n v="105.9"/>
    <n v="104"/>
    <n v="104.8"/>
    <n v="105.6"/>
    <n v="102.3"/>
    <n v="104.8"/>
    <n v="106.9"/>
  </r>
  <r>
    <x v="0"/>
    <x v="0"/>
    <x v="5"/>
    <n v="110.6"/>
    <n v="109"/>
    <n v="109.5"/>
    <n v="108.5"/>
    <n v="107.5"/>
    <n v="106.3"/>
    <n v="105"/>
    <n v="105.6"/>
    <n v="106.5"/>
    <n v="102.5"/>
    <n v="105.5"/>
    <n v="108.9"/>
  </r>
  <r>
    <x v="1"/>
    <x v="0"/>
    <x v="5"/>
    <n v="115"/>
    <n v="110.9"/>
    <n v="108.9"/>
    <n v="108"/>
    <n v="107.7"/>
    <n v="106.5"/>
    <n v="105.2"/>
    <n v="105.2"/>
    <n v="108.1"/>
    <n v="103.3"/>
    <n v="106.1"/>
    <n v="109.7"/>
  </r>
  <r>
    <x v="2"/>
    <x v="0"/>
    <x v="5"/>
    <n v="112.2"/>
    <n v="109.5"/>
    <n v="109.3"/>
    <n v="108.3"/>
    <n v="107.6"/>
    <n v="106.4"/>
    <n v="105.1"/>
    <n v="105.4"/>
    <n v="107.4"/>
    <n v="102.8"/>
    <n v="105.8"/>
    <n v="109.3"/>
  </r>
  <r>
    <x v="0"/>
    <x v="0"/>
    <x v="6"/>
    <n v="113.1"/>
    <n v="109.8"/>
    <n v="110.3"/>
    <n v="109.5"/>
    <n v="108.3"/>
    <n v="106.9"/>
    <n v="106.8"/>
    <n v="106.4"/>
    <n v="107.8"/>
    <n v="102.5"/>
    <n v="106.5"/>
    <n v="110.7"/>
  </r>
  <r>
    <x v="1"/>
    <x v="0"/>
    <x v="6"/>
    <n v="117.5"/>
    <n v="111.7"/>
    <n v="109.5"/>
    <n v="108.6"/>
    <n v="108.1"/>
    <n v="107.1"/>
    <n v="107.3"/>
    <n v="105.9"/>
    <n v="110.1"/>
    <n v="103.2"/>
    <n v="107.3"/>
    <n v="111.4"/>
  </r>
  <r>
    <x v="2"/>
    <x v="0"/>
    <x v="6"/>
    <n v="114.7"/>
    <n v="110.3"/>
    <n v="110"/>
    <n v="109.2"/>
    <n v="108.2"/>
    <n v="107"/>
    <n v="107.1"/>
    <n v="106.1"/>
    <n v="109.1"/>
    <n v="102.8"/>
    <n v="106.9"/>
    <n v="111"/>
  </r>
  <r>
    <x v="0"/>
    <x v="0"/>
    <x v="7"/>
    <n v="114.9"/>
    <n v="110.7"/>
    <n v="111.1"/>
    <n v="109.9"/>
    <n v="108.7"/>
    <n v="107.5"/>
    <n v="107.8"/>
    <n v="106.8"/>
    <n v="108.7"/>
    <n v="105"/>
    <n v="107.5"/>
    <n v="112.1"/>
  </r>
  <r>
    <x v="1"/>
    <x v="0"/>
    <x v="7"/>
    <n v="119.6"/>
    <n v="112.4"/>
    <n v="110.2"/>
    <n v="109.3"/>
    <n v="108.7"/>
    <n v="107.6"/>
    <n v="108.1"/>
    <n v="106.5"/>
    <n v="110.8"/>
    <n v="106"/>
    <n v="108.3"/>
    <n v="112.7"/>
  </r>
  <r>
    <x v="2"/>
    <x v="0"/>
    <x v="7"/>
    <n v="116.6"/>
    <n v="111.2"/>
    <n v="110.7"/>
    <n v="109.7"/>
    <n v="108.7"/>
    <n v="107.5"/>
    <n v="108"/>
    <n v="106.6"/>
    <n v="109.9"/>
    <n v="105.4"/>
    <n v="107.9"/>
    <n v="112.4"/>
  </r>
  <r>
    <x v="0"/>
    <x v="0"/>
    <x v="8"/>
    <n v="117.8"/>
    <n v="111.7"/>
    <n v="112.5"/>
    <n v="111.1"/>
    <n v="109.6"/>
    <n v="108.3"/>
    <n v="109.3"/>
    <n v="107.7"/>
    <n v="109.8"/>
    <n v="106.7"/>
    <n v="108.7"/>
    <n v="114.2"/>
  </r>
  <r>
    <x v="1"/>
    <x v="0"/>
    <x v="8"/>
    <n v="119.2"/>
    <n v="112.9"/>
    <n v="111.1"/>
    <n v="109.5"/>
    <n v="109.6"/>
    <n v="107.9"/>
    <n v="110.4"/>
    <n v="107.4"/>
    <n v="111.2"/>
    <n v="106.9"/>
    <n v="109.4"/>
    <n v="113.2"/>
  </r>
  <r>
    <x v="2"/>
    <x v="0"/>
    <x v="8"/>
    <n v="118.3"/>
    <n v="112"/>
    <n v="111.9"/>
    <n v="110.5"/>
    <n v="109.6"/>
    <n v="108.1"/>
    <n v="109.9"/>
    <n v="107.5"/>
    <n v="110.6"/>
    <n v="106.8"/>
    <n v="109"/>
    <n v="113.7"/>
  </r>
  <r>
    <x v="0"/>
    <x v="0"/>
    <x v="9"/>
    <n v="119.8"/>
    <n v="112.2"/>
    <n v="113.4"/>
    <n v="111.6"/>
    <n v="110.4"/>
    <n v="108.9"/>
    <n v="109.3"/>
    <n v="108.3"/>
    <n v="110.2"/>
    <n v="107.5"/>
    <n v="109.1"/>
    <n v="115.5"/>
  </r>
  <r>
    <x v="1"/>
    <x v="0"/>
    <x v="9"/>
    <n v="120.8"/>
    <n v="113.5"/>
    <n v="112"/>
    <n v="109.7"/>
    <n v="110.2"/>
    <n v="108.2"/>
    <n v="109.7"/>
    <n v="108"/>
    <n v="111.3"/>
    <n v="107.3"/>
    <n v="109.4"/>
    <n v="114"/>
  </r>
  <r>
    <x v="2"/>
    <x v="0"/>
    <x v="9"/>
    <n v="120.2"/>
    <n v="112.5"/>
    <n v="112.8"/>
    <n v="110.9"/>
    <n v="110.3"/>
    <n v="108.6"/>
    <n v="109.5"/>
    <n v="108.1"/>
    <n v="110.8"/>
    <n v="107.4"/>
    <n v="109.2"/>
    <n v="114.8"/>
  </r>
  <r>
    <x v="0"/>
    <x v="0"/>
    <x v="10"/>
    <n v="122.5"/>
    <n v="112.8"/>
    <n v="114.4"/>
    <n v="112.6"/>
    <n v="111.3"/>
    <n v="109.7"/>
    <n v="109.6"/>
    <n v="108.7"/>
    <n v="111"/>
    <n v="108.2"/>
    <n v="109.8"/>
    <n v="117.4"/>
  </r>
  <r>
    <x v="1"/>
    <x v="0"/>
    <x v="10"/>
    <n v="122.9"/>
    <n v="114.1"/>
    <n v="113"/>
    <n v="110"/>
    <n v="110.9"/>
    <n v="108.6"/>
    <n v="109.5"/>
    <n v="108.5"/>
    <n v="111.3"/>
    <n v="107.9"/>
    <n v="109.6"/>
    <n v="115"/>
  </r>
  <r>
    <x v="2"/>
    <x v="0"/>
    <x v="10"/>
    <n v="122.6"/>
    <n v="113.1"/>
    <n v="113.8"/>
    <n v="111.6"/>
    <n v="111.1"/>
    <n v="109.3"/>
    <n v="109.5"/>
    <n v="108.6"/>
    <n v="111.2"/>
    <n v="108.1"/>
    <n v="109.7"/>
    <n v="116.3"/>
  </r>
  <r>
    <x v="0"/>
    <x v="0"/>
    <x v="11"/>
    <n v="118.7"/>
    <n v="113.6"/>
    <n v="115.5"/>
    <n v="112.8"/>
    <n v="112.1"/>
    <n v="110.1"/>
    <n v="109.9"/>
    <n v="109.2"/>
    <n v="111.6"/>
    <n v="108.1"/>
    <n v="110.1"/>
    <n v="115.5"/>
  </r>
  <r>
    <x v="1"/>
    <x v="0"/>
    <x v="11"/>
    <n v="117.8"/>
    <n v="115"/>
    <n v="113.7"/>
    <n v="110.4"/>
    <n v="111.3"/>
    <n v="109"/>
    <n v="109.7"/>
    <n v="108.9"/>
    <n v="111.4"/>
    <n v="107.7"/>
    <n v="109.8"/>
    <n v="113.3"/>
  </r>
  <r>
    <x v="2"/>
    <x v="0"/>
    <x v="11"/>
    <n v="118.4"/>
    <n v="114"/>
    <n v="114.8"/>
    <n v="111.9"/>
    <n v="111.7"/>
    <n v="109.7"/>
    <n v="109.8"/>
    <n v="109"/>
    <n v="111.5"/>
    <n v="107.9"/>
    <n v="110"/>
    <n v="114.5"/>
  </r>
  <r>
    <x v="0"/>
    <x v="1"/>
    <x v="0"/>
    <n v="116"/>
    <n v="114"/>
    <n v="116.2"/>
    <n v="113"/>
    <n v="112.6"/>
    <n v="110.6"/>
    <n v="110.5"/>
    <n v="109.6"/>
    <n v="111.8"/>
    <n v="108.3"/>
    <n v="110.6"/>
    <n v="114.2"/>
  </r>
  <r>
    <x v="1"/>
    <x v="1"/>
    <x v="0"/>
    <n v="115.5"/>
    <n v="115.7"/>
    <n v="114.3"/>
    <n v="111"/>
    <n v="111.9"/>
    <n v="109.7"/>
    <n v="110.8"/>
    <n v="109.8"/>
    <n v="111.5"/>
    <n v="108"/>
    <n v="110.5"/>
    <n v="112.9"/>
  </r>
  <r>
    <x v="2"/>
    <x v="1"/>
    <x v="0"/>
    <n v="115.8"/>
    <n v="114.5"/>
    <n v="115.4"/>
    <n v="112.2"/>
    <n v="112.3"/>
    <n v="110.3"/>
    <n v="110.7"/>
    <n v="109.7"/>
    <n v="111.6"/>
    <n v="108.2"/>
    <n v="110.6"/>
    <n v="113.6"/>
  </r>
  <r>
    <x v="0"/>
    <x v="1"/>
    <x v="1"/>
    <n v="115.3"/>
    <n v="114.2"/>
    <n v="116.7"/>
    <n v="113.2"/>
    <n v="112.9"/>
    <n v="110.9"/>
    <n v="110.8"/>
    <n v="109.9"/>
    <n v="112"/>
    <n v="108.7"/>
    <n v="110.9"/>
    <n v="114"/>
  </r>
  <r>
    <x v="1"/>
    <x v="1"/>
    <x v="1"/>
    <n v="115.2"/>
    <n v="116.2"/>
    <n v="114.7"/>
    <n v="111.1"/>
    <n v="112.6"/>
    <n v="110.4"/>
    <n v="111.3"/>
    <n v="110.3"/>
    <n v="111.6"/>
    <n v="108.7"/>
    <n v="111"/>
    <n v="113.1"/>
  </r>
  <r>
    <x v="2"/>
    <x v="1"/>
    <x v="1"/>
    <n v="115.3"/>
    <n v="114.7"/>
    <n v="115.9"/>
    <n v="112.4"/>
    <n v="112.8"/>
    <n v="110.7"/>
    <n v="111.1"/>
    <n v="110.1"/>
    <n v="111.8"/>
    <n v="108.7"/>
    <n v="110.9"/>
    <n v="113.6"/>
  </r>
  <r>
    <x v="0"/>
    <x v="1"/>
    <x v="2"/>
    <n v="116.2"/>
    <n v="114.6"/>
    <n v="117.2"/>
    <n v="113.4"/>
    <n v="113.4"/>
    <n v="111.4"/>
    <n v="111.2"/>
    <n v="110.2"/>
    <n v="112.4"/>
    <n v="108.9"/>
    <n v="111.3"/>
    <n v="114.6"/>
  </r>
  <r>
    <x v="1"/>
    <x v="1"/>
    <x v="2"/>
    <n v="116"/>
    <n v="116.7"/>
    <n v="115.2"/>
    <n v="110.9"/>
    <n v="113"/>
    <n v="110.8"/>
    <n v="111.6"/>
    <n v="110.9"/>
    <n v="111.8"/>
    <n v="109.2"/>
    <n v="111.4"/>
    <n v="113.7"/>
  </r>
  <r>
    <x v="2"/>
    <x v="1"/>
    <x v="2"/>
    <n v="116.1"/>
    <n v="115.2"/>
    <n v="116.4"/>
    <n v="112.5"/>
    <n v="113.2"/>
    <n v="111.2"/>
    <n v="111.4"/>
    <n v="110.6"/>
    <n v="112"/>
    <n v="109"/>
    <n v="111.3"/>
    <n v="114.2"/>
  </r>
  <r>
    <x v="0"/>
    <x v="1"/>
    <x v="3"/>
    <n v="117.2"/>
    <n v="115.4"/>
    <n v="117.8"/>
    <n v="113.4"/>
    <n v="113.7"/>
    <n v="111.8"/>
    <n v="111.2"/>
    <n v="110.5"/>
    <n v="113"/>
    <n v="108.9"/>
    <n v="111.5"/>
    <n v="115.4"/>
  </r>
  <r>
    <x v="1"/>
    <x v="1"/>
    <x v="3"/>
    <n v="118.2"/>
    <n v="117.6"/>
    <n v="115.7"/>
    <n v="110.9"/>
    <n v="113.4"/>
    <n v="111"/>
    <n v="111.2"/>
    <n v="111.2"/>
    <n v="112.5"/>
    <n v="109.1"/>
    <n v="111.4"/>
    <n v="114.7"/>
  </r>
  <r>
    <x v="2"/>
    <x v="1"/>
    <x v="3"/>
    <n v="117.6"/>
    <n v="116"/>
    <n v="117"/>
    <n v="112.5"/>
    <n v="113.6"/>
    <n v="111.5"/>
    <n v="111.2"/>
    <n v="110.9"/>
    <n v="112.7"/>
    <n v="109"/>
    <n v="111.5"/>
    <n v="115.1"/>
  </r>
  <r>
    <x v="0"/>
    <x v="1"/>
    <x v="4"/>
    <n v="118.2"/>
    <n v="116.3"/>
    <n v="118.5"/>
    <n v="113.4"/>
    <n v="114.1"/>
    <n v="112.1"/>
    <n v="111.4"/>
    <n v="110.9"/>
    <n v="113.1"/>
    <n v="108.9"/>
    <n v="111.8"/>
    <n v="116"/>
  </r>
  <r>
    <x v="1"/>
    <x v="1"/>
    <x v="4"/>
    <n v="120"/>
    <n v="118.3"/>
    <n v="116.2"/>
    <n v="111.1"/>
    <n v="114.1"/>
    <n v="111.2"/>
    <n v="111.3"/>
    <n v="111.5"/>
    <n v="112.9"/>
    <n v="109.3"/>
    <n v="111.7"/>
    <n v="115.6"/>
  </r>
  <r>
    <x v="2"/>
    <x v="1"/>
    <x v="4"/>
    <n v="118.9"/>
    <n v="116.8"/>
    <n v="117.6"/>
    <n v="112.5"/>
    <n v="114.1"/>
    <n v="111.8"/>
    <n v="111.3"/>
    <n v="111.2"/>
    <n v="113"/>
    <n v="109.1"/>
    <n v="111.8"/>
    <n v="115.8"/>
  </r>
  <r>
    <x v="0"/>
    <x v="1"/>
    <x v="5"/>
    <n v="119.5"/>
    <n v="117.3"/>
    <n v="119.3"/>
    <n v="114.4"/>
    <n v="114.9"/>
    <n v="112.8"/>
    <n v="112.2"/>
    <n v="111.4"/>
    <n v="114.3"/>
    <n v="108"/>
    <n v="112.3"/>
    <n v="117"/>
  </r>
  <r>
    <x v="1"/>
    <x v="1"/>
    <x v="5"/>
    <n v="122"/>
    <n v="119"/>
    <n v="116.7"/>
    <n v="111.2"/>
    <n v="114.3"/>
    <n v="111.4"/>
    <n v="111.5"/>
    <n v="111.8"/>
    <n v="115.1"/>
    <n v="108.7"/>
    <n v="112.2"/>
    <n v="116.4"/>
  </r>
  <r>
    <x v="2"/>
    <x v="1"/>
    <x v="5"/>
    <n v="120.4"/>
    <n v="117.8"/>
    <n v="118.3"/>
    <n v="113.2"/>
    <n v="114.6"/>
    <n v="112.3"/>
    <n v="111.8"/>
    <n v="111.6"/>
    <n v="114.8"/>
    <n v="108.3"/>
    <n v="112.3"/>
    <n v="116.7"/>
  </r>
  <r>
    <x v="0"/>
    <x v="1"/>
    <x v="6"/>
    <n v="123.3"/>
    <n v="118"/>
    <n v="120.3"/>
    <n v="115.3"/>
    <n v="115.4"/>
    <n v="113.4"/>
    <n v="113.2"/>
    <n v="111.8"/>
    <n v="115.5"/>
    <n v="108.8"/>
    <n v="113.1"/>
    <n v="119.5"/>
  </r>
  <r>
    <x v="1"/>
    <x v="1"/>
    <x v="6"/>
    <n v="127.1"/>
    <n v="121"/>
    <n v="117.4"/>
    <n v="111.6"/>
    <n v="114.9"/>
    <n v="111.5"/>
    <n v="113"/>
    <n v="112.4"/>
    <n v="117.8"/>
    <n v="109.7"/>
    <n v="113.5"/>
    <n v="118.9"/>
  </r>
  <r>
    <x v="2"/>
    <x v="1"/>
    <x v="6"/>
    <n v="124.7"/>
    <n v="118.8"/>
    <n v="119.1"/>
    <n v="113.9"/>
    <n v="115.2"/>
    <n v="112.7"/>
    <n v="113.1"/>
    <n v="112.1"/>
    <n v="116.8"/>
    <n v="109.2"/>
    <n v="113.3"/>
    <n v="119.2"/>
  </r>
  <r>
    <x v="0"/>
    <x v="1"/>
    <x v="7"/>
    <n v="125.3"/>
    <n v="118.8"/>
    <n v="120.7"/>
    <n v="115.4"/>
    <n v="115.9"/>
    <n v="114"/>
    <n v="113.2"/>
    <n v="112.2"/>
    <n v="116.2"/>
    <n v="109.4"/>
    <n v="113.5"/>
    <n v="120.7"/>
  </r>
  <r>
    <x v="1"/>
    <x v="1"/>
    <x v="7"/>
    <n v="128.9"/>
    <n v="123"/>
    <n v="117.9"/>
    <n v="111.8"/>
    <n v="115.3"/>
    <n v="112.2"/>
    <n v="112.5"/>
    <n v="112.9"/>
    <n v="119.2"/>
    <n v="110.5"/>
    <n v="113.9"/>
    <n v="119.9"/>
  </r>
  <r>
    <x v="2"/>
    <x v="1"/>
    <x v="7"/>
    <n v="126.6"/>
    <n v="119.9"/>
    <n v="119.6"/>
    <n v="114"/>
    <n v="115.6"/>
    <n v="113.3"/>
    <n v="112.8"/>
    <n v="112.6"/>
    <n v="118"/>
    <n v="109.9"/>
    <n v="113.7"/>
    <n v="120.3"/>
  </r>
  <r>
    <x v="0"/>
    <x v="1"/>
    <x v="8"/>
    <n v="125.3"/>
    <n v="119.5"/>
    <n v="121.3"/>
    <n v="115.8"/>
    <n v="116.7"/>
    <n v="114.5"/>
    <n v="112.8"/>
    <n v="112.6"/>
    <n v="116.6"/>
    <n v="109.1"/>
    <n v="113.7"/>
    <n v="120.9"/>
  </r>
  <r>
    <x v="1"/>
    <x v="1"/>
    <x v="8"/>
    <n v="126.7"/>
    <n v="124.3"/>
    <n v="118.4"/>
    <n v="111.8"/>
    <n v="115.5"/>
    <n v="112.3"/>
    <n v="111.2"/>
    <n v="113.4"/>
    <n v="120"/>
    <n v="110"/>
    <n v="113.6"/>
    <n v="119.2"/>
  </r>
  <r>
    <x v="2"/>
    <x v="1"/>
    <x v="8"/>
    <n v="125.8"/>
    <n v="120.8"/>
    <n v="120.1"/>
    <n v="114.3"/>
    <n v="116.1"/>
    <n v="113.7"/>
    <n v="112"/>
    <n v="113.1"/>
    <n v="118.6"/>
    <n v="109.5"/>
    <n v="113.7"/>
    <n v="120.1"/>
  </r>
  <r>
    <x v="0"/>
    <x v="1"/>
    <x v="9"/>
    <n v="125.1"/>
    <n v="120"/>
    <n v="122.3"/>
    <n v="116.4"/>
    <n v="117.5"/>
    <n v="115.3"/>
    <n v="112.6"/>
    <n v="113"/>
    <n v="116.9"/>
    <n v="109.3"/>
    <n v="114"/>
    <n v="121"/>
  </r>
  <r>
    <x v="1"/>
    <x v="1"/>
    <x v="9"/>
    <n v="125.8"/>
    <n v="124.3"/>
    <n v="118.9"/>
    <n v="112"/>
    <n v="115.8"/>
    <n v="112.6"/>
    <n v="111"/>
    <n v="113.6"/>
    <n v="120.2"/>
    <n v="110.1"/>
    <n v="113.7"/>
    <n v="119.1"/>
  </r>
  <r>
    <x v="2"/>
    <x v="1"/>
    <x v="9"/>
    <n v="125.4"/>
    <n v="121.1"/>
    <n v="121"/>
    <n v="114.7"/>
    <n v="116.7"/>
    <n v="114.3"/>
    <n v="111.8"/>
    <n v="113.3"/>
    <n v="118.8"/>
    <n v="109.6"/>
    <n v="113.9"/>
    <n v="120.1"/>
  </r>
  <r>
    <x v="0"/>
    <x v="1"/>
    <x v="10"/>
    <n v="124.9"/>
    <n v="120.8"/>
    <n v="122.9"/>
    <n v="117.3"/>
    <n v="118.1"/>
    <n v="115.9"/>
    <n v="112"/>
    <n v="113.3"/>
    <n v="117.2"/>
    <n v="108.8"/>
    <n v="114.1"/>
    <n v="121.1"/>
  </r>
  <r>
    <x v="1"/>
    <x v="1"/>
    <x v="10"/>
    <n v="125.4"/>
    <n v="125.8"/>
    <n v="119.5"/>
    <n v="112.6"/>
    <n v="116.4"/>
    <n v="113"/>
    <n v="109.7"/>
    <n v="114"/>
    <n v="120.3"/>
    <n v="109.6"/>
    <n v="113.4"/>
    <n v="119"/>
  </r>
  <r>
    <x v="2"/>
    <x v="1"/>
    <x v="10"/>
    <n v="125.1"/>
    <n v="122.1"/>
    <n v="121.6"/>
    <n v="115.5"/>
    <n v="117.3"/>
    <n v="114.8"/>
    <n v="110.8"/>
    <n v="113.7"/>
    <n v="119"/>
    <n v="109.1"/>
    <n v="113.8"/>
    <n v="120.1"/>
  </r>
  <r>
    <x v="0"/>
    <x v="1"/>
    <x v="11"/>
    <n v="123.3"/>
    <n v="121.7"/>
    <n v="123.3"/>
    <n v="117.4"/>
    <n v="118.2"/>
    <n v="116.2"/>
    <n v="111.5"/>
    <n v="113.3"/>
    <n v="117.7"/>
    <n v="109.4"/>
    <n v="114.2"/>
    <n v="120.3"/>
  </r>
  <r>
    <x v="1"/>
    <x v="1"/>
    <x v="11"/>
    <n v="124"/>
    <n v="126.4"/>
    <n v="120"/>
    <n v="113"/>
    <n v="116.8"/>
    <n v="113.2"/>
    <n v="108.8"/>
    <n v="114.3"/>
    <n v="120.7"/>
    <n v="110.4"/>
    <n v="113.4"/>
    <n v="118.4"/>
  </r>
  <r>
    <x v="2"/>
    <x v="1"/>
    <x v="11"/>
    <n v="123.6"/>
    <n v="123"/>
    <n v="122"/>
    <n v="115.7"/>
    <n v="117.5"/>
    <n v="115.1"/>
    <n v="110.1"/>
    <n v="113.9"/>
    <n v="119.5"/>
    <n v="109.8"/>
    <n v="113.8"/>
    <n v="119.4"/>
  </r>
  <r>
    <x v="0"/>
    <x v="2"/>
    <x v="0"/>
    <n v="122.8"/>
    <n v="122.7"/>
    <n v="124"/>
    <n v="118.4"/>
    <n v="118.9"/>
    <n v="116.6"/>
    <n v="111"/>
    <n v="114"/>
    <n v="118.2"/>
    <n v="110.2"/>
    <n v="114.5"/>
    <n v="120.3"/>
  </r>
  <r>
    <x v="1"/>
    <x v="2"/>
    <x v="0"/>
    <n v="123.5"/>
    <n v="127.4"/>
    <n v="120.2"/>
    <n v="113.4"/>
    <n v="117.2"/>
    <n v="113.7"/>
    <n v="107.9"/>
    <n v="114.6"/>
    <n v="120.8"/>
    <n v="111.4"/>
    <n v="113.4"/>
    <n v="118.5"/>
  </r>
  <r>
    <x v="2"/>
    <x v="2"/>
    <x v="0"/>
    <n v="123.1"/>
    <n v="124"/>
    <n v="122.5"/>
    <n v="116.5"/>
    <n v="118.1"/>
    <n v="115.5"/>
    <n v="109.4"/>
    <n v="114.3"/>
    <n v="119.7"/>
    <n v="110.7"/>
    <n v="114"/>
    <n v="119.5"/>
  </r>
  <r>
    <x v="0"/>
    <x v="2"/>
    <x v="1"/>
    <n v="122.8"/>
    <n v="124.2"/>
    <n v="125"/>
    <n v="120"/>
    <n v="119.6"/>
    <n v="117.7"/>
    <n v="110.9"/>
    <n v="114.8"/>
    <n v="118.7"/>
    <n v="110.8"/>
    <n v="115"/>
    <n v="120.6"/>
  </r>
  <r>
    <x v="1"/>
    <x v="2"/>
    <x v="1"/>
    <n v="123.7"/>
    <n v="128.1"/>
    <n v="120.6"/>
    <n v="114"/>
    <n v="117.7"/>
    <n v="114.1"/>
    <n v="106.8"/>
    <n v="114.9"/>
    <n v="120.4"/>
    <n v="111.7"/>
    <n v="113.2"/>
    <n v="118.7"/>
  </r>
  <r>
    <x v="2"/>
    <x v="2"/>
    <x v="1"/>
    <n v="123.1"/>
    <n v="125.2"/>
    <n v="123.3"/>
    <n v="117.7"/>
    <n v="118.7"/>
    <n v="116.3"/>
    <n v="108.7"/>
    <n v="114.9"/>
    <n v="119.7"/>
    <n v="111.2"/>
    <n v="114.1"/>
    <n v="119.7"/>
  </r>
  <r>
    <x v="0"/>
    <x v="2"/>
    <x v="2"/>
    <n v="123.1"/>
    <n v="124.7"/>
    <n v="125.5"/>
    <n v="120.6"/>
    <n v="120.2"/>
    <n v="118.2"/>
    <n v="111.6"/>
    <n v="115.5"/>
    <n v="119.4"/>
    <n v="110.8"/>
    <n v="115.5"/>
    <n v="121.1"/>
  </r>
  <r>
    <x v="1"/>
    <x v="2"/>
    <x v="2"/>
    <n v="123.9"/>
    <n v="128.80000000000001"/>
    <n v="120.9"/>
    <n v="114.4"/>
    <n v="118"/>
    <n v="114.3"/>
    <n v="108.4"/>
    <n v="115.4"/>
    <n v="120.6"/>
    <n v="111.3"/>
    <n v="113.8"/>
    <n v="119.1"/>
  </r>
  <r>
    <x v="2"/>
    <x v="2"/>
    <x v="2"/>
    <n v="123.4"/>
    <n v="125.8"/>
    <n v="123.7"/>
    <n v="118.3"/>
    <n v="119.2"/>
    <n v="116.7"/>
    <n v="109.9"/>
    <n v="115.4"/>
    <n v="120.1"/>
    <n v="111"/>
    <n v="114.7"/>
    <n v="120.2"/>
  </r>
  <r>
    <x v="0"/>
    <x v="2"/>
    <x v="3"/>
    <n v="123.6"/>
    <n v="125.7"/>
    <n v="126"/>
    <n v="121.2"/>
    <n v="120.9"/>
    <n v="118.6"/>
    <n v="111.9"/>
    <n v="116.2"/>
    <n v="119.9"/>
    <n v="111.6"/>
    <n v="116"/>
    <n v="121.5"/>
  </r>
  <r>
    <x v="1"/>
    <x v="2"/>
    <x v="3"/>
    <n v="124.6"/>
    <n v="130.1"/>
    <n v="121.3"/>
    <n v="114.7"/>
    <n v="118.4"/>
    <n v="114.6"/>
    <n v="108.4"/>
    <n v="115.6"/>
    <n v="121.7"/>
    <n v="111.8"/>
    <n v="114.2"/>
    <n v="119.7"/>
  </r>
  <r>
    <x v="2"/>
    <x v="2"/>
    <x v="3"/>
    <n v="124"/>
    <n v="126.9"/>
    <n v="124.1"/>
    <n v="118.7"/>
    <n v="119.7"/>
    <n v="117.1"/>
    <n v="110.1"/>
    <n v="115.9"/>
    <n v="121"/>
    <n v="111.7"/>
    <n v="115.1"/>
    <n v="120.7"/>
  </r>
  <r>
    <x v="0"/>
    <x v="2"/>
    <x v="4"/>
    <n v="124.4"/>
    <n v="126.7"/>
    <n v="126.8"/>
    <n v="121.9"/>
    <n v="121.5"/>
    <n v="119.4"/>
    <n v="113.3"/>
    <n v="116.7"/>
    <n v="120.5"/>
    <n v="112.3"/>
    <n v="116.9"/>
    <n v="122.4"/>
  </r>
  <r>
    <x v="1"/>
    <x v="2"/>
    <x v="4"/>
    <n v="126.1"/>
    <n v="131.30000000000001"/>
    <n v="121.6"/>
    <n v="114.9"/>
    <n v="118.7"/>
    <n v="114.9"/>
    <n v="110.8"/>
    <n v="116"/>
    <n v="122"/>
    <n v="112.4"/>
    <n v="115.2"/>
    <n v="120.7"/>
  </r>
  <r>
    <x v="2"/>
    <x v="2"/>
    <x v="4"/>
    <n v="125"/>
    <n v="127.9"/>
    <n v="124.7"/>
    <n v="119.2"/>
    <n v="120.2"/>
    <n v="117.7"/>
    <n v="112"/>
    <n v="116.3"/>
    <n v="121.4"/>
    <n v="112.3"/>
    <n v="116.1"/>
    <n v="121.6"/>
  </r>
  <r>
    <x v="0"/>
    <x v="2"/>
    <x v="5"/>
    <n v="126.6"/>
    <n v="128.19999999999999"/>
    <n v="128"/>
    <n v="122.6"/>
    <n v="122.8"/>
    <n v="120.4"/>
    <n v="114.2"/>
    <n v="117.9"/>
    <n v="122"/>
    <n v="113"/>
    <n v="117.9"/>
    <n v="124.1"/>
  </r>
  <r>
    <x v="1"/>
    <x v="2"/>
    <x v="5"/>
    <n v="128.5"/>
    <n v="132.1"/>
    <n v="122.3"/>
    <n v="115.1"/>
    <n v="119.2"/>
    <n v="115.4"/>
    <n v="111.7"/>
    <n v="116.2"/>
    <n v="123.8"/>
    <n v="112.5"/>
    <n v="116"/>
    <n v="121.7"/>
  </r>
  <r>
    <x v="2"/>
    <x v="2"/>
    <x v="5"/>
    <n v="127.3"/>
    <n v="129.19999999999999"/>
    <n v="125.7"/>
    <n v="119.8"/>
    <n v="121.1"/>
    <n v="118.5"/>
    <n v="112.9"/>
    <n v="116.9"/>
    <n v="123.1"/>
    <n v="112.8"/>
    <n v="117"/>
    <n v="123"/>
  </r>
  <r>
    <x v="0"/>
    <x v="2"/>
    <x v="6"/>
    <n v="127.5"/>
    <n v="129.4"/>
    <n v="128.30000000000001"/>
    <n v="123"/>
    <n v="123"/>
    <n v="120.8"/>
    <n v="114.1"/>
    <n v="118"/>
    <n v="122.9"/>
    <n v="112.7"/>
    <n v="118.1"/>
    <n v="124.7"/>
  </r>
  <r>
    <x v="1"/>
    <x v="2"/>
    <x v="6"/>
    <n v="129.5"/>
    <n v="133.1"/>
    <n v="122.7"/>
    <n v="115.3"/>
    <n v="119.5"/>
    <n v="116"/>
    <n v="111.5"/>
    <n v="116.6"/>
    <n v="125.4"/>
    <n v="111.7"/>
    <n v="116.3"/>
    <n v="122.4"/>
  </r>
  <r>
    <x v="2"/>
    <x v="2"/>
    <x v="6"/>
    <n v="128.19999999999999"/>
    <n v="130.4"/>
    <n v="126.1"/>
    <n v="120.1"/>
    <n v="121.3"/>
    <n v="119"/>
    <n v="112.7"/>
    <n v="117.2"/>
    <n v="124.4"/>
    <n v="112.3"/>
    <n v="117.2"/>
    <n v="123.6"/>
  </r>
  <r>
    <x v="0"/>
    <x v="2"/>
    <x v="7"/>
    <n v="129.80000000000001"/>
    <n v="130.1"/>
    <n v="129"/>
    <n v="123.8"/>
    <n v="123.7"/>
    <n v="121.1"/>
    <n v="113.6"/>
    <n v="118.5"/>
    <n v="123.6"/>
    <n v="112.5"/>
    <n v="118.2"/>
    <n v="126.1"/>
  </r>
  <r>
    <x v="1"/>
    <x v="2"/>
    <x v="7"/>
    <n v="131.1"/>
    <n v="134.19999999999999"/>
    <n v="122.9"/>
    <n v="115.3"/>
    <n v="120"/>
    <n v="116.6"/>
    <n v="109.9"/>
    <n v="117.2"/>
    <n v="126.2"/>
    <n v="112"/>
    <n v="116.2"/>
    <n v="123.2"/>
  </r>
  <r>
    <x v="2"/>
    <x v="2"/>
    <x v="7"/>
    <n v="130.30000000000001"/>
    <n v="131.19999999999999"/>
    <n v="126.6"/>
    <n v="120.6"/>
    <n v="122"/>
    <n v="119.4"/>
    <n v="111.7"/>
    <n v="117.8"/>
    <n v="125.1"/>
    <n v="112.3"/>
    <n v="117.2"/>
    <n v="124.8"/>
  </r>
  <r>
    <x v="0"/>
    <x v="2"/>
    <x v="8"/>
    <n v="131"/>
    <n v="131"/>
    <n v="129.9"/>
    <n v="123.7"/>
    <n v="124.5"/>
    <n v="121.4"/>
    <n v="113.8"/>
    <n v="119.6"/>
    <n v="124.5"/>
    <n v="113.7"/>
    <n v="118.8"/>
    <n v="127"/>
  </r>
  <r>
    <x v="1"/>
    <x v="2"/>
    <x v="8"/>
    <n v="131.5"/>
    <n v="134.69999999999999"/>
    <n v="123.2"/>
    <n v="115.1"/>
    <n v="120.4"/>
    <n v="117.1"/>
    <n v="109.1"/>
    <n v="117.3"/>
    <n v="126.5"/>
    <n v="112.9"/>
    <n v="116.2"/>
    <n v="123.5"/>
  </r>
  <r>
    <x v="2"/>
    <x v="2"/>
    <x v="8"/>
    <n v="131.19999999999999"/>
    <n v="132"/>
    <n v="127.2"/>
    <n v="120.4"/>
    <n v="122.6"/>
    <n v="119.8"/>
    <n v="111.3"/>
    <n v="118.3"/>
    <n v="125.7"/>
    <n v="113.4"/>
    <n v="117.5"/>
    <n v="125.4"/>
  </r>
  <r>
    <x v="0"/>
    <x v="2"/>
    <x v="9"/>
    <n v="131.80000000000001"/>
    <n v="131.5"/>
    <n v="130.6"/>
    <n v="124.4"/>
    <n v="125.1"/>
    <n v="122"/>
    <n v="113.8"/>
    <n v="120.1"/>
    <n v="125.1"/>
    <n v="114.2"/>
    <n v="119.2"/>
    <n v="127.7"/>
  </r>
  <r>
    <x v="1"/>
    <x v="2"/>
    <x v="9"/>
    <n v="132.6"/>
    <n v="135.30000000000001"/>
    <n v="123.6"/>
    <n v="114.9"/>
    <n v="120.7"/>
    <n v="117.7"/>
    <n v="109.3"/>
    <n v="117.7"/>
    <n v="126.5"/>
    <n v="113.5"/>
    <n v="116.5"/>
    <n v="124.2"/>
  </r>
  <r>
    <x v="2"/>
    <x v="2"/>
    <x v="9"/>
    <n v="132.1"/>
    <n v="132.5"/>
    <n v="127.8"/>
    <n v="120.8"/>
    <n v="123"/>
    <n v="120.4"/>
    <n v="111.4"/>
    <n v="118.7"/>
    <n v="125.9"/>
    <n v="113.9"/>
    <n v="117.9"/>
    <n v="126.1"/>
  </r>
  <r>
    <x v="0"/>
    <x v="2"/>
    <x v="10"/>
    <n v="132.4"/>
    <n v="132.19999999999999"/>
    <n v="131.5"/>
    <n v="125.6"/>
    <n v="125.6"/>
    <n v="122.6"/>
    <n v="114"/>
    <n v="120.9"/>
    <n v="125.8"/>
    <n v="114.2"/>
    <n v="119.6"/>
    <n v="128.30000000000001"/>
  </r>
  <r>
    <x v="1"/>
    <x v="2"/>
    <x v="10"/>
    <n v="133.30000000000001"/>
    <n v="137.6"/>
    <n v="124.2"/>
    <n v="115.1"/>
    <n v="121"/>
    <n v="118.1"/>
    <n v="109.3"/>
    <n v="117.9"/>
    <n v="126.6"/>
    <n v="113.3"/>
    <n v="116.6"/>
    <n v="124.6"/>
  </r>
  <r>
    <x v="2"/>
    <x v="2"/>
    <x v="10"/>
    <n v="132.69999999999999"/>
    <n v="133.6"/>
    <n v="128.6"/>
    <n v="121.6"/>
    <n v="123.4"/>
    <n v="120.9"/>
    <n v="111.5"/>
    <n v="119.2"/>
    <n v="126.3"/>
    <n v="113.8"/>
    <n v="118.1"/>
    <n v="126.6"/>
  </r>
  <r>
    <x v="0"/>
    <x v="2"/>
    <x v="11"/>
    <n v="131.4"/>
    <n v="133.1"/>
    <n v="131.9"/>
    <n v="125.7"/>
    <n v="126"/>
    <n v="123.1"/>
    <n v="114"/>
    <n v="121.6"/>
    <n v="125.6"/>
    <n v="114.1"/>
    <n v="119.8"/>
    <n v="127.9"/>
  </r>
  <r>
    <x v="1"/>
    <x v="2"/>
    <x v="11"/>
    <n v="131.5"/>
    <n v="138.19999999999999"/>
    <n v="124.5"/>
    <n v="116"/>
    <n v="121"/>
    <n v="118.6"/>
    <n v="109.3"/>
    <n v="118.1"/>
    <n v="126.6"/>
    <n v="113.2"/>
    <n v="116.7"/>
    <n v="124"/>
  </r>
  <r>
    <x v="2"/>
    <x v="2"/>
    <x v="11"/>
    <n v="131.4"/>
    <n v="134.5"/>
    <n v="129"/>
    <n v="122"/>
    <n v="123.6"/>
    <n v="121.4"/>
    <n v="111.5"/>
    <n v="119.6"/>
    <n v="126.2"/>
    <n v="113.7"/>
    <n v="118.3"/>
    <n v="126.1"/>
  </r>
  <r>
    <x v="0"/>
    <x v="3"/>
    <x v="0"/>
    <n v="131.4"/>
    <n v="133.6"/>
    <n v="132.6"/>
    <n v="126.2"/>
    <n v="126.6"/>
    <n v="123.7"/>
    <n v="113.6"/>
    <n v="121.4"/>
    <n v="126.2"/>
    <n v="114.9"/>
    <n v="120.1"/>
    <n v="128.1"/>
  </r>
  <r>
    <x v="1"/>
    <x v="3"/>
    <x v="0"/>
    <n v="131.19999999999999"/>
    <n v="139.5"/>
    <n v="124.9"/>
    <n v="116.9"/>
    <n v="121.6"/>
    <n v="119.1"/>
    <n v="108.9"/>
    <n v="118.5"/>
    <n v="126.4"/>
    <n v="114"/>
    <n v="116.8"/>
    <n v="124.2"/>
  </r>
  <r>
    <x v="2"/>
    <x v="3"/>
    <x v="0"/>
    <n v="131.30000000000001"/>
    <n v="135.19999999999999"/>
    <n v="129.5"/>
    <n v="122.7"/>
    <n v="124.2"/>
    <n v="122"/>
    <n v="111.1"/>
    <n v="119.8"/>
    <n v="126.3"/>
    <n v="114.5"/>
    <n v="118.5"/>
    <n v="126.3"/>
  </r>
  <r>
    <x v="0"/>
    <x v="3"/>
    <x v="1"/>
    <n v="130.30000000000001"/>
    <n v="134.4"/>
    <n v="133.4"/>
    <n v="127.5"/>
    <n v="127.1"/>
    <n v="124.3"/>
    <n v="113.9"/>
    <n v="122.3"/>
    <n v="127.1"/>
    <n v="116.8"/>
    <n v="120.9"/>
    <n v="127.9"/>
  </r>
  <r>
    <x v="1"/>
    <x v="3"/>
    <x v="1"/>
    <n v="129.1"/>
    <n v="140"/>
    <n v="125.3"/>
    <n v="116"/>
    <n v="121.8"/>
    <n v="119.5"/>
    <n v="109.1"/>
    <n v="118.8"/>
    <n v="126.3"/>
    <n v="116.2"/>
    <n v="117.2"/>
    <n v="123.8"/>
  </r>
  <r>
    <x v="2"/>
    <x v="3"/>
    <x v="1"/>
    <n v="129.9"/>
    <n v="135.9"/>
    <n v="130.19999999999999"/>
    <n v="123.1"/>
    <n v="124.6"/>
    <n v="122.5"/>
    <n v="111.4"/>
    <n v="120.3"/>
    <n v="126.6"/>
    <n v="116.6"/>
    <n v="119.1"/>
    <n v="126"/>
  </r>
  <r>
    <x v="0"/>
    <x v="3"/>
    <x v="2"/>
    <n v="130.4"/>
    <n v="135"/>
    <n v="133.80000000000001"/>
    <n v="127"/>
    <n v="127.7"/>
    <n v="124.8"/>
    <n v="113.6"/>
    <n v="122.5"/>
    <n v="127.5"/>
    <n v="117.4"/>
    <n v="121.1"/>
    <n v="128"/>
  </r>
  <r>
    <x v="1"/>
    <x v="3"/>
    <x v="2"/>
    <n v="128.9"/>
    <n v="140.6"/>
    <n v="125.5"/>
    <n v="114.8"/>
    <n v="122.3"/>
    <n v="119.7"/>
    <n v="108.5"/>
    <n v="119.1"/>
    <n v="126.4"/>
    <n v="117.1"/>
    <n v="117.3"/>
    <n v="123.8"/>
  </r>
  <r>
    <x v="2"/>
    <x v="3"/>
    <x v="2"/>
    <n v="129.80000000000001"/>
    <n v="136.5"/>
    <n v="130.5"/>
    <n v="122.4"/>
    <n v="125.1"/>
    <n v="122.9"/>
    <n v="110.9"/>
    <n v="120.6"/>
    <n v="126.9"/>
    <n v="117.3"/>
    <n v="119.3"/>
    <n v="126"/>
  </r>
  <r>
    <x v="0"/>
    <x v="3"/>
    <x v="3"/>
    <n v="131.80000000000001"/>
    <n v="135.5"/>
    <n v="134.4"/>
    <n v="127"/>
    <n v="128"/>
    <n v="125.2"/>
    <n v="114.4"/>
    <n v="123.2"/>
    <n v="127.9"/>
    <n v="118.4"/>
    <n v="121.7"/>
    <n v="129"/>
  </r>
  <r>
    <x v="1"/>
    <x v="3"/>
    <x v="3"/>
    <n v="131.80000000000001"/>
    <n v="141.5"/>
    <n v="125.8"/>
    <n v="114.6"/>
    <n v="122.8"/>
    <n v="120"/>
    <n v="110"/>
    <n v="119.5"/>
    <n v="127.6"/>
    <n v="117.6"/>
    <n v="118.2"/>
    <n v="125.3"/>
  </r>
  <r>
    <x v="2"/>
    <x v="3"/>
    <x v="3"/>
    <n v="131.80000000000001"/>
    <n v="137.1"/>
    <n v="131"/>
    <n v="122.3"/>
    <n v="125.5"/>
    <n v="123.2"/>
    <n v="112.1"/>
    <n v="121.1"/>
    <n v="127.7"/>
    <n v="118.1"/>
    <n v="120"/>
    <n v="127.3"/>
  </r>
  <r>
    <x v="0"/>
    <x v="3"/>
    <x v="4"/>
    <n v="133.6"/>
    <n v="136"/>
    <n v="134.80000000000001"/>
    <n v="127.4"/>
    <n v="128.5"/>
    <n v="125.8"/>
    <n v="115.1"/>
    <n v="123.6"/>
    <n v="129.1"/>
    <n v="119.7"/>
    <n v="122.5"/>
    <n v="130.30000000000001"/>
  </r>
  <r>
    <x v="1"/>
    <x v="3"/>
    <x v="4"/>
    <n v="134.6"/>
    <n v="142.19999999999999"/>
    <n v="126.2"/>
    <n v="115"/>
    <n v="123.2"/>
    <n v="120.3"/>
    <n v="110.7"/>
    <n v="119.8"/>
    <n v="128"/>
    <n v="118.5"/>
    <n v="118.7"/>
    <n v="126.6"/>
  </r>
  <r>
    <x v="2"/>
    <x v="3"/>
    <x v="4"/>
    <n v="134"/>
    <n v="137.69999999999999"/>
    <n v="131.4"/>
    <n v="122.7"/>
    <n v="126"/>
    <n v="123.7"/>
    <n v="112.8"/>
    <n v="121.5"/>
    <n v="128.5"/>
    <n v="119.2"/>
    <n v="120.7"/>
    <n v="128.6"/>
  </r>
  <r>
    <x v="0"/>
    <x v="3"/>
    <x v="5"/>
    <n v="136"/>
    <n v="137.19999999999999"/>
    <n v="135.6"/>
    <n v="128"/>
    <n v="129.30000000000001"/>
    <n v="126.2"/>
    <n v="116.3"/>
    <n v="124.1"/>
    <n v="130.19999999999999"/>
    <n v="119.9"/>
    <n v="123.3"/>
    <n v="131.9"/>
  </r>
  <r>
    <x v="1"/>
    <x v="3"/>
    <x v="5"/>
    <n v="138.19999999999999"/>
    <n v="142.69999999999999"/>
    <n v="126.6"/>
    <n v="115.5"/>
    <n v="123.2"/>
    <n v="120.6"/>
    <n v="112.3"/>
    <n v="119.9"/>
    <n v="129.30000000000001"/>
    <n v="118.8"/>
    <n v="119.6"/>
    <n v="128.1"/>
  </r>
  <r>
    <x v="2"/>
    <x v="3"/>
    <x v="5"/>
    <n v="136.80000000000001"/>
    <n v="138.69999999999999"/>
    <n v="132"/>
    <n v="123.3"/>
    <n v="126.4"/>
    <n v="124.1"/>
    <n v="114.2"/>
    <n v="121.7"/>
    <n v="129.69999999999999"/>
    <n v="119.4"/>
    <n v="121.5"/>
    <n v="130.1"/>
  </r>
  <r>
    <x v="0"/>
    <x v="3"/>
    <x v="6"/>
    <n v="137.6"/>
    <n v="138"/>
    <n v="136.5"/>
    <n v="128.19999999999999"/>
    <n v="130"/>
    <n v="126.7"/>
    <n v="116.4"/>
    <n v="125.2"/>
    <n v="130.80000000000001"/>
    <n v="120.9"/>
    <n v="123.8"/>
    <n v="133"/>
  </r>
  <r>
    <x v="1"/>
    <x v="3"/>
    <x v="6"/>
    <n v="139.80000000000001"/>
    <n v="142.9"/>
    <n v="126.9"/>
    <n v="115.5"/>
    <n v="123.5"/>
    <n v="120.9"/>
    <n v="111.7"/>
    <n v="120.3"/>
    <n v="130.80000000000001"/>
    <n v="120"/>
    <n v="119.9"/>
    <n v="129"/>
  </r>
  <r>
    <x v="2"/>
    <x v="3"/>
    <x v="6"/>
    <n v="138.4"/>
    <n v="139.30000000000001"/>
    <n v="132.69999999999999"/>
    <n v="123.4"/>
    <n v="126.9"/>
    <n v="124.5"/>
    <n v="113.9"/>
    <n v="122.4"/>
    <n v="130.80000000000001"/>
    <n v="120.5"/>
    <n v="121.9"/>
    <n v="131.1"/>
  </r>
  <r>
    <x v="0"/>
    <x v="3"/>
    <x v="7"/>
    <n v="138"/>
    <n v="138.9"/>
    <n v="137.1"/>
    <n v="129.1"/>
    <n v="130.6"/>
    <n v="127"/>
    <n v="116"/>
    <n v="125.5"/>
    <n v="131.9"/>
    <n v="122"/>
    <n v="124.2"/>
    <n v="133.5"/>
  </r>
  <r>
    <x v="1"/>
    <x v="3"/>
    <x v="7"/>
    <n v="137.6"/>
    <n v="143.6"/>
    <n v="127.3"/>
    <n v="114.7"/>
    <n v="123.9"/>
    <n v="121.2"/>
    <n v="110.4"/>
    <n v="120.6"/>
    <n v="131.5"/>
    <n v="120.9"/>
    <n v="119.9"/>
    <n v="128.4"/>
  </r>
  <r>
    <x v="2"/>
    <x v="3"/>
    <x v="7"/>
    <n v="137.9"/>
    <n v="140.19999999999999"/>
    <n v="133.19999999999999"/>
    <n v="123.6"/>
    <n v="127.4"/>
    <n v="124.8"/>
    <n v="113.1"/>
    <n v="122.7"/>
    <n v="131.69999999999999"/>
    <n v="121.5"/>
    <n v="122.1"/>
    <n v="131.1"/>
  </r>
  <r>
    <x v="0"/>
    <x v="3"/>
    <x v="8"/>
    <n v="137.19999999999999"/>
    <n v="139.9"/>
    <n v="137.80000000000001"/>
    <n v="129.69999999999999"/>
    <n v="131.1"/>
    <n v="127.8"/>
    <n v="117"/>
    <n v="125.7"/>
    <n v="132.19999999999999"/>
    <n v="122.8"/>
    <n v="124.9"/>
    <n v="133.4"/>
  </r>
  <r>
    <x v="1"/>
    <x v="3"/>
    <x v="8"/>
    <n v="135.69999999999999"/>
    <n v="143.9"/>
    <n v="127.7"/>
    <n v="114.8"/>
    <n v="124.3"/>
    <n v="121.4"/>
    <n v="111.8"/>
    <n v="120.8"/>
    <n v="131.6"/>
    <n v="121.2"/>
    <n v="120.5"/>
    <n v="128"/>
  </r>
  <r>
    <x v="2"/>
    <x v="3"/>
    <x v="8"/>
    <n v="136.6"/>
    <n v="141"/>
    <n v="133.80000000000001"/>
    <n v="124.1"/>
    <n v="127.9"/>
    <n v="125.4"/>
    <n v="114.3"/>
    <n v="122.9"/>
    <n v="131.80000000000001"/>
    <n v="122.1"/>
    <n v="122.8"/>
    <n v="130.9"/>
  </r>
  <r>
    <x v="0"/>
    <x v="3"/>
    <x v="9"/>
    <n v="137.4"/>
    <n v="140.9"/>
    <n v="138.80000000000001"/>
    <n v="129.80000000000001"/>
    <n v="131.80000000000001"/>
    <n v="128.69999999999999"/>
    <n v="117.8"/>
    <n v="126.5"/>
    <n v="133"/>
    <n v="123"/>
    <n v="125.7"/>
    <n v="133.80000000000001"/>
  </r>
  <r>
    <x v="1"/>
    <x v="3"/>
    <x v="9"/>
    <n v="136.30000000000001"/>
    <n v="144.30000000000001"/>
    <n v="128"/>
    <n v="115.2"/>
    <n v="124.5"/>
    <n v="121.8"/>
    <n v="112.8"/>
    <n v="121.2"/>
    <n v="131.9"/>
    <n v="120.8"/>
    <n v="120.9"/>
    <n v="128.6"/>
  </r>
  <r>
    <x v="2"/>
    <x v="3"/>
    <x v="9"/>
    <n v="137"/>
    <n v="141.80000000000001"/>
    <n v="134.5"/>
    <n v="124.3"/>
    <n v="128.4"/>
    <n v="126.1"/>
    <n v="115.2"/>
    <n v="123.5"/>
    <n v="132.4"/>
    <n v="122.1"/>
    <n v="123.4"/>
    <n v="131.4"/>
  </r>
  <r>
    <x v="0"/>
    <x v="3"/>
    <x v="10"/>
    <n v="136.6"/>
    <n v="141.19999999999999"/>
    <n v="139.19999999999999"/>
    <n v="130.30000000000001"/>
    <n v="132.1"/>
    <n v="129.1"/>
    <n v="118.2"/>
    <n v="126.9"/>
    <n v="133.69999999999999"/>
    <n v="123.5"/>
    <n v="126.1"/>
    <n v="133.6"/>
  </r>
  <r>
    <x v="1"/>
    <x v="3"/>
    <x v="10"/>
    <n v="135.19999999999999"/>
    <n v="144.30000000000001"/>
    <n v="128.5"/>
    <n v="116.2"/>
    <n v="124.7"/>
    <n v="122.1"/>
    <n v="113.4"/>
    <n v="121.7"/>
    <n v="132.1"/>
    <n v="121.3"/>
    <n v="121.3"/>
    <n v="128.5"/>
  </r>
  <r>
    <x v="2"/>
    <x v="3"/>
    <x v="10"/>
    <n v="136.1"/>
    <n v="142"/>
    <n v="135"/>
    <n v="125"/>
    <n v="128.6"/>
    <n v="126.4"/>
    <n v="115.7"/>
    <n v="124"/>
    <n v="132.80000000000001"/>
    <n v="122.6"/>
    <n v="123.8"/>
    <n v="131.19999999999999"/>
  </r>
  <r>
    <x v="0"/>
    <x v="3"/>
    <x v="11"/>
    <n v="134.69999999999999"/>
    <n v="142.4"/>
    <n v="139.69999999999999"/>
    <n v="132"/>
    <n v="132.9"/>
    <n v="129.69999999999999"/>
    <n v="118.6"/>
    <n v="127.3"/>
    <n v="134.19999999999999"/>
    <n v="121.9"/>
    <n v="126.3"/>
    <n v="132.80000000000001"/>
  </r>
  <r>
    <x v="1"/>
    <x v="3"/>
    <x v="11"/>
    <n v="132.80000000000001"/>
    <n v="145"/>
    <n v="128.80000000000001"/>
    <n v="117.8"/>
    <n v="125"/>
    <n v="122.3"/>
    <n v="113.7"/>
    <n v="121.8"/>
    <n v="132.30000000000001"/>
    <n v="119.9"/>
    <n v="121.4"/>
    <n v="127.6"/>
  </r>
  <r>
    <x v="2"/>
    <x v="3"/>
    <x v="11"/>
    <n v="134"/>
    <n v="143.1"/>
    <n v="135.4"/>
    <n v="126.6"/>
    <n v="129.19999999999999"/>
    <n v="126.9"/>
    <n v="116"/>
    <n v="124.2"/>
    <n v="133.1"/>
    <n v="121.1"/>
    <n v="123.9"/>
    <n v="130.4"/>
  </r>
  <r>
    <x v="0"/>
    <x v="4"/>
    <x v="0"/>
    <n v="133.69999999999999"/>
    <n v="143.1"/>
    <n v="140"/>
    <n v="132.1"/>
    <n v="133.19999999999999"/>
    <n v="129.9"/>
    <n v="119.1"/>
    <n v="127"/>
    <n v="134.6"/>
    <n v="122.3"/>
    <n v="126.6"/>
    <n v="132.4"/>
  </r>
  <r>
    <x v="1"/>
    <x v="4"/>
    <x v="0"/>
    <n v="132"/>
    <n v="145.6"/>
    <n v="129"/>
    <n v="118"/>
    <n v="125.1"/>
    <n v="122.6"/>
    <n v="115.2"/>
    <n v="122"/>
    <n v="132.4"/>
    <n v="120.9"/>
    <n v="122.1"/>
    <n v="127.8"/>
  </r>
  <r>
    <x v="2"/>
    <x v="4"/>
    <x v="0"/>
    <n v="133.1"/>
    <n v="143.80000000000001"/>
    <n v="135.6"/>
    <n v="126.8"/>
    <n v="129.4"/>
    <n v="127.1"/>
    <n v="117"/>
    <n v="124.2"/>
    <n v="133.30000000000001"/>
    <n v="121.7"/>
    <n v="124.4"/>
    <n v="130.30000000000001"/>
  </r>
  <r>
    <x v="0"/>
    <x v="4"/>
    <x v="1"/>
    <n v="133.6"/>
    <n v="143.69999999999999"/>
    <n v="140.19999999999999"/>
    <n v="133.19999999999999"/>
    <n v="133.6"/>
    <n v="130.1"/>
    <n v="119.5"/>
    <n v="127.7"/>
    <n v="134.9"/>
    <n v="123.2"/>
    <n v="127"/>
    <n v="132.6"/>
  </r>
  <r>
    <x v="1"/>
    <x v="4"/>
    <x v="1"/>
    <n v="132.1"/>
    <n v="146.30000000000001"/>
    <n v="129.30000000000001"/>
    <n v="119.2"/>
    <n v="125.3"/>
    <n v="122.9"/>
    <n v="115.5"/>
    <n v="122.2"/>
    <n v="132.4"/>
    <n v="121.7"/>
    <n v="122.4"/>
    <n v="128.19999999999999"/>
  </r>
  <r>
    <x v="2"/>
    <x v="4"/>
    <x v="1"/>
    <n v="133"/>
    <n v="144.4"/>
    <n v="135.9"/>
    <n v="127.9"/>
    <n v="129.69999999999999"/>
    <n v="127.4"/>
    <n v="117.4"/>
    <n v="124.6"/>
    <n v="133.4"/>
    <n v="122.6"/>
    <n v="124.8"/>
    <n v="130.6"/>
  </r>
  <r>
    <x v="0"/>
    <x v="4"/>
    <x v="2"/>
    <n v="133.4"/>
    <n v="144.19999999999999"/>
    <n v="140.80000000000001"/>
    <n v="134.19999999999999"/>
    <n v="134.1"/>
    <n v="130.6"/>
    <n v="119.8"/>
    <n v="128.30000000000001"/>
    <n v="135.19999999999999"/>
    <n v="123.3"/>
    <n v="127.4"/>
    <n v="132.80000000000001"/>
  </r>
  <r>
    <x v="1"/>
    <x v="4"/>
    <x v="2"/>
    <n v="132.6"/>
    <n v="147.5"/>
    <n v="129.6"/>
    <n v="120.8"/>
    <n v="125.6"/>
    <n v="123.1"/>
    <n v="115.6"/>
    <n v="122.4"/>
    <n v="132.80000000000001"/>
    <n v="121.7"/>
    <n v="122.6"/>
    <n v="128.69999999999999"/>
  </r>
  <r>
    <x v="2"/>
    <x v="4"/>
    <x v="2"/>
    <n v="133.1"/>
    <n v="145.1"/>
    <n v="136.4"/>
    <n v="129.1"/>
    <n v="130.1"/>
    <n v="127.8"/>
    <n v="117.6"/>
    <n v="125"/>
    <n v="133.80000000000001"/>
    <n v="122.6"/>
    <n v="125.1"/>
    <n v="130.9"/>
  </r>
  <r>
    <x v="0"/>
    <x v="4"/>
    <x v="3"/>
    <n v="133.5"/>
    <n v="144.4"/>
    <n v="141.6"/>
    <n v="135"/>
    <n v="134.30000000000001"/>
    <n v="131"/>
    <n v="119.2"/>
    <n v="128.30000000000001"/>
    <n v="135.69999999999999"/>
    <n v="123.7"/>
    <n v="127.5"/>
    <n v="132.9"/>
  </r>
  <r>
    <x v="1"/>
    <x v="4"/>
    <x v="3"/>
    <n v="133.4"/>
    <n v="148"/>
    <n v="130"/>
    <n v="121.4"/>
    <n v="126"/>
    <n v="123.4"/>
    <n v="114.3"/>
    <n v="122.6"/>
    <n v="133.6"/>
    <n v="122.2"/>
    <n v="122.5"/>
    <n v="129.1"/>
  </r>
  <r>
    <x v="2"/>
    <x v="4"/>
    <x v="3"/>
    <n v="133.5"/>
    <n v="145.4"/>
    <n v="137"/>
    <n v="129.80000000000001"/>
    <n v="130.4"/>
    <n v="128.1"/>
    <n v="116.6"/>
    <n v="125.1"/>
    <n v="134.5"/>
    <n v="123.1"/>
    <n v="125.1"/>
    <n v="131.1"/>
  </r>
  <r>
    <x v="0"/>
    <x v="4"/>
    <x v="4"/>
    <n v="133.80000000000001"/>
    <n v="145.5"/>
    <n v="141.80000000000001"/>
    <n v="135"/>
    <n v="134.9"/>
    <n v="131.4"/>
    <n v="119.4"/>
    <n v="129.4"/>
    <n v="136.30000000000001"/>
    <n v="123.7"/>
    <n v="127.9"/>
    <n v="133.30000000000001"/>
  </r>
  <r>
    <x v="1"/>
    <x v="4"/>
    <x v="4"/>
    <n v="133.6"/>
    <n v="148.30000000000001"/>
    <n v="130.19999999999999"/>
    <n v="120.1"/>
    <n v="126.5"/>
    <n v="123.6"/>
    <n v="114.3"/>
    <n v="122.8"/>
    <n v="133.80000000000001"/>
    <n v="122"/>
    <n v="122.6"/>
    <n v="129.30000000000001"/>
  </r>
  <r>
    <x v="2"/>
    <x v="4"/>
    <x v="4"/>
    <n v="133.69999999999999"/>
    <n v="146.19999999999999"/>
    <n v="137.19999999999999"/>
    <n v="129.4"/>
    <n v="130.9"/>
    <n v="128.4"/>
    <n v="116.7"/>
    <n v="125.7"/>
    <n v="134.80000000000001"/>
    <n v="123"/>
    <n v="125.3"/>
    <n v="131.4"/>
  </r>
  <r>
    <x v="0"/>
    <x v="4"/>
    <x v="5"/>
    <n v="134.9"/>
    <n v="145.80000000000001"/>
    <n v="142.30000000000001"/>
    <n v="134.80000000000001"/>
    <n v="135.19999999999999"/>
    <n v="131.30000000000001"/>
    <n v="119.4"/>
    <n v="129.80000000000001"/>
    <n v="136.9"/>
    <n v="124.1"/>
    <n v="128.1"/>
    <n v="133.9"/>
  </r>
  <r>
    <x v="1"/>
    <x v="4"/>
    <x v="5"/>
    <n v="135.69999999999999"/>
    <n v="148.6"/>
    <n v="130.19999999999999"/>
    <n v="119"/>
    <n v="126.8"/>
    <n v="123.8"/>
    <n v="113.9"/>
    <n v="122.9"/>
    <n v="134.30000000000001"/>
    <n v="122.5"/>
    <n v="122.7"/>
    <n v="129.9"/>
  </r>
  <r>
    <x v="2"/>
    <x v="4"/>
    <x v="5"/>
    <n v="135.19999999999999"/>
    <n v="146.5"/>
    <n v="137.5"/>
    <n v="128.80000000000001"/>
    <n v="131.19999999999999"/>
    <n v="128.5"/>
    <n v="116.5"/>
    <n v="125.9"/>
    <n v="135.4"/>
    <n v="123.4"/>
    <n v="125.5"/>
    <n v="132"/>
  </r>
  <r>
    <x v="0"/>
    <x v="4"/>
    <x v="6"/>
    <n v="138.5"/>
    <n v="147.4"/>
    <n v="143.5"/>
    <n v="135.30000000000001"/>
    <n v="136.1"/>
    <n v="132.1"/>
    <n v="119.1"/>
    <n v="130.6"/>
    <n v="138.6"/>
    <n v="124.4"/>
    <n v="128.6"/>
    <n v="136.19999999999999"/>
  </r>
  <r>
    <x v="1"/>
    <x v="4"/>
    <x v="6"/>
    <n v="139.80000000000001"/>
    <n v="150.5"/>
    <n v="130.4"/>
    <n v="119.7"/>
    <n v="127.2"/>
    <n v="125"/>
    <n v="113.2"/>
    <n v="123.5"/>
    <n v="135.5"/>
    <n v="122.4"/>
    <n v="123"/>
    <n v="131.80000000000001"/>
  </r>
  <r>
    <x v="2"/>
    <x v="4"/>
    <x v="6"/>
    <n v="139"/>
    <n v="148.19999999999999"/>
    <n v="138.30000000000001"/>
    <n v="129.4"/>
    <n v="131.9"/>
    <n v="129.4"/>
    <n v="116"/>
    <n v="126.6"/>
    <n v="136.80000000000001"/>
    <n v="123.6"/>
    <n v="125.9"/>
    <n v="134.19999999999999"/>
  </r>
  <r>
    <x v="0"/>
    <x v="4"/>
    <x v="7"/>
    <n v="140.6"/>
    <n v="149"/>
    <n v="144.5"/>
    <n v="136.4"/>
    <n v="137.30000000000001"/>
    <n v="133"/>
    <n v="120.3"/>
    <n v="131.5"/>
    <n v="140.19999999999999"/>
    <n v="125.4"/>
    <n v="129.69999999999999"/>
    <n v="137.80000000000001"/>
  </r>
  <r>
    <x v="1"/>
    <x v="4"/>
    <x v="7"/>
    <n v="140.5"/>
    <n v="152.1"/>
    <n v="131.4"/>
    <n v="118.9"/>
    <n v="127.7"/>
    <n v="125.7"/>
    <n v="114.6"/>
    <n v="124.1"/>
    <n v="135.69999999999999"/>
    <n v="123.3"/>
    <n v="123.8"/>
    <n v="132.69999999999999"/>
  </r>
  <r>
    <x v="2"/>
    <x v="4"/>
    <x v="7"/>
    <n v="140.6"/>
    <n v="149.80000000000001"/>
    <n v="139.30000000000001"/>
    <n v="129.80000000000001"/>
    <n v="132.80000000000001"/>
    <n v="130.19999999999999"/>
    <n v="117.3"/>
    <n v="127.3"/>
    <n v="137.6"/>
    <n v="124.5"/>
    <n v="126.8"/>
    <n v="135.4"/>
  </r>
  <r>
    <x v="0"/>
    <x v="4"/>
    <x v="8"/>
    <n v="139.6"/>
    <n v="149.80000000000001"/>
    <n v="145.19999999999999"/>
    <n v="137.4"/>
    <n v="137.9"/>
    <n v="133.4"/>
    <n v="121.2"/>
    <n v="132.30000000000001"/>
    <n v="139.6"/>
    <n v="126.7"/>
    <n v="130.30000000000001"/>
    <n v="137.6"/>
  </r>
  <r>
    <x v="1"/>
    <x v="4"/>
    <x v="8"/>
    <n v="138"/>
    <n v="153.6"/>
    <n v="132"/>
    <n v="120.6"/>
    <n v="128.1"/>
    <n v="126.1"/>
    <n v="115.7"/>
    <n v="124.5"/>
    <n v="135.9"/>
    <n v="124.4"/>
    <n v="124.5"/>
    <n v="132.4"/>
  </r>
  <r>
    <x v="2"/>
    <x v="4"/>
    <x v="8"/>
    <n v="139"/>
    <n v="150.80000000000001"/>
    <n v="140"/>
    <n v="131"/>
    <n v="133.30000000000001"/>
    <n v="130.6"/>
    <n v="118.3"/>
    <n v="127.9"/>
    <n v="137.4"/>
    <n v="125.7"/>
    <n v="127.5"/>
    <n v="135.19999999999999"/>
  </r>
  <r>
    <x v="0"/>
    <x v="4"/>
    <x v="9"/>
    <n v="140.4"/>
    <n v="150.5"/>
    <n v="146.19999999999999"/>
    <n v="138.1"/>
    <n v="138.4"/>
    <n v="134.19999999999999"/>
    <n v="121"/>
    <n v="133"/>
    <n v="140.1"/>
    <n v="127.4"/>
    <n v="130.69999999999999"/>
    <n v="138.30000000000001"/>
  </r>
  <r>
    <x v="1"/>
    <x v="4"/>
    <x v="9"/>
    <n v="139.69999999999999"/>
    <n v="154.6"/>
    <n v="132.6"/>
    <n v="122.6"/>
    <n v="128.30000000000001"/>
    <n v="126.6"/>
    <n v="115"/>
    <n v="124.8"/>
    <n v="136.30000000000001"/>
    <n v="124.6"/>
    <n v="124.5"/>
    <n v="133.5"/>
  </r>
  <r>
    <x v="2"/>
    <x v="4"/>
    <x v="9"/>
    <n v="140.1"/>
    <n v="151.6"/>
    <n v="140.80000000000001"/>
    <n v="132.19999999999999"/>
    <n v="133.6"/>
    <n v="131.30000000000001"/>
    <n v="117.8"/>
    <n v="128.4"/>
    <n v="137.9"/>
    <n v="126.2"/>
    <n v="127.7"/>
    <n v="136.1"/>
  </r>
  <r>
    <x v="0"/>
    <x v="4"/>
    <x v="10"/>
    <n v="142.4"/>
    <n v="152.1"/>
    <n v="147.30000000000001"/>
    <n v="141.1"/>
    <n v="139.4"/>
    <n v="135.80000000000001"/>
    <n v="121.6"/>
    <n v="133.69999999999999"/>
    <n v="141.5"/>
    <n v="128.1"/>
    <n v="131.69999999999999"/>
    <n v="140"/>
  </r>
  <r>
    <x v="1"/>
    <x v="4"/>
    <x v="10"/>
    <n v="141.5"/>
    <n v="156.19999999999999"/>
    <n v="133.5"/>
    <n v="125.7"/>
    <n v="128.80000000000001"/>
    <n v="127.4"/>
    <n v="115.3"/>
    <n v="125.1"/>
    <n v="136.6"/>
    <n v="124.9"/>
    <n v="124.9"/>
    <n v="134.80000000000001"/>
  </r>
  <r>
    <x v="2"/>
    <x v="4"/>
    <x v="10"/>
    <n v="142.1"/>
    <n v="153.19999999999999"/>
    <n v="141.80000000000001"/>
    <n v="135.30000000000001"/>
    <n v="134.4"/>
    <n v="132.6"/>
    <n v="118.3"/>
    <n v="128.9"/>
    <n v="138.6"/>
    <n v="126.8"/>
    <n v="128.4"/>
    <n v="137.6"/>
  </r>
  <r>
    <x v="0"/>
    <x v="4"/>
    <x v="11"/>
    <n v="141.5"/>
    <n v="153.19999999999999"/>
    <n v="147.19999999999999"/>
    <n v="142.6"/>
    <n v="139.5"/>
    <n v="136.1"/>
    <n v="122"/>
    <n v="133.4"/>
    <n v="141.1"/>
    <n v="127.8"/>
    <n v="131.9"/>
    <n v="139.80000000000001"/>
  </r>
  <r>
    <x v="1"/>
    <x v="4"/>
    <x v="11"/>
    <n v="138.80000000000001"/>
    <n v="157"/>
    <n v="134"/>
    <n v="126.8"/>
    <n v="129.30000000000001"/>
    <n v="128.19999999999999"/>
    <n v="115.3"/>
    <n v="125.6"/>
    <n v="136.69999999999999"/>
    <n v="124.6"/>
    <n v="125.1"/>
    <n v="134.1"/>
  </r>
  <r>
    <x v="2"/>
    <x v="4"/>
    <x v="11"/>
    <n v="140.5"/>
    <n v="154.19999999999999"/>
    <n v="142"/>
    <n v="136.6"/>
    <n v="134.69999999999999"/>
    <n v="133.1"/>
    <n v="118.5"/>
    <n v="129"/>
    <n v="138.5"/>
    <n v="126.5"/>
    <n v="128.6"/>
    <n v="137.19999999999999"/>
  </r>
  <r>
    <x v="0"/>
    <x v="5"/>
    <x v="0"/>
    <n v="140.4"/>
    <n v="153.6"/>
    <n v="147.5"/>
    <n v="142.30000000000001"/>
    <n v="139.80000000000001"/>
    <n v="136"/>
    <n v="122.7"/>
    <n v="134.30000000000001"/>
    <n v="141.6"/>
    <n v="128.6"/>
    <n v="132.30000000000001"/>
    <n v="139.30000000000001"/>
  </r>
  <r>
    <x v="1"/>
    <x v="5"/>
    <x v="0"/>
    <n v="137.19999999999999"/>
    <n v="157.69999999999999"/>
    <n v="134.4"/>
    <n v="127.3"/>
    <n v="129.5"/>
    <n v="129"/>
    <n v="116.3"/>
    <n v="126.2"/>
    <n v="137.1"/>
    <n v="125.5"/>
    <n v="125.8"/>
    <n v="134.1"/>
  </r>
  <r>
    <x v="2"/>
    <x v="5"/>
    <x v="0"/>
    <n v="139.19999999999999"/>
    <n v="154.69999999999999"/>
    <n v="142.30000000000001"/>
    <n v="136.6"/>
    <n v="134.9"/>
    <n v="133.30000000000001"/>
    <n v="119.3"/>
    <n v="129.69999999999999"/>
    <n v="139"/>
    <n v="127.3"/>
    <n v="129.1"/>
    <n v="136.9"/>
  </r>
  <r>
    <x v="0"/>
    <x v="5"/>
    <x v="1"/>
    <n v="138.69999999999999"/>
    <n v="153.30000000000001"/>
    <n v="147.80000000000001"/>
    <n v="142.4"/>
    <n v="139.9"/>
    <n v="136.19999999999999"/>
    <n v="123.3"/>
    <n v="134.30000000000001"/>
    <n v="141.5"/>
    <n v="128.80000000000001"/>
    <n v="132.5"/>
    <n v="138.5"/>
  </r>
  <r>
    <x v="1"/>
    <x v="5"/>
    <x v="1"/>
    <n v="135.6"/>
    <n v="159.30000000000001"/>
    <n v="134.69999999999999"/>
    <n v="127.3"/>
    <n v="129.9"/>
    <n v="129.80000000000001"/>
    <n v="117.4"/>
    <n v="126.5"/>
    <n v="137.19999999999999"/>
    <n v="126.2"/>
    <n v="126.5"/>
    <n v="134"/>
  </r>
  <r>
    <x v="2"/>
    <x v="5"/>
    <x v="1"/>
    <n v="137.6"/>
    <n v="154.9"/>
    <n v="142.6"/>
    <n v="136.69999999999999"/>
    <n v="135.19999999999999"/>
    <n v="133.80000000000001"/>
    <n v="120.2"/>
    <n v="129.9"/>
    <n v="139"/>
    <n v="127.7"/>
    <n v="129.6"/>
    <n v="136.4"/>
  </r>
  <r>
    <x v="0"/>
    <x v="5"/>
    <x v="2"/>
    <n v="138.6"/>
    <n v="155.1"/>
    <n v="148.30000000000001"/>
    <n v="142.6"/>
    <n v="139.9"/>
    <n v="136.69999999999999"/>
    <n v="124.6"/>
    <n v="135.1"/>
    <n v="142.69999999999999"/>
    <n v="129.30000000000001"/>
    <n v="133.30000000000001"/>
    <n v="138.69999999999999"/>
  </r>
  <r>
    <x v="1"/>
    <x v="5"/>
    <x v="2"/>
    <n v="134.80000000000001"/>
    <n v="159.69999999999999"/>
    <n v="135.19999999999999"/>
    <n v="126.4"/>
    <n v="130.80000000000001"/>
    <n v="130.5"/>
    <n v="117.8"/>
    <n v="126.8"/>
    <n v="137.80000000000001"/>
    <n v="126.7"/>
    <n v="127.1"/>
    <n v="134"/>
  </r>
  <r>
    <x v="2"/>
    <x v="5"/>
    <x v="2"/>
    <n v="137.19999999999999"/>
    <n v="156.30000000000001"/>
    <n v="143.1"/>
    <n v="136.5"/>
    <n v="135.6"/>
    <n v="134.30000000000001"/>
    <n v="121"/>
    <n v="130.4"/>
    <n v="139.80000000000001"/>
    <n v="128.19999999999999"/>
    <n v="130.30000000000001"/>
    <n v="136.5"/>
  </r>
  <r>
    <x v="0"/>
    <x v="5"/>
    <x v="3"/>
    <n v="138.6"/>
    <n v="156.1"/>
    <n v="149.1"/>
    <n v="143.80000000000001"/>
    <n v="140.9"/>
    <n v="137.6"/>
    <n v="125.3"/>
    <n v="136"/>
    <n v="143.69999999999999"/>
    <n v="130.4"/>
    <n v="134.19999999999999"/>
    <n v="139.1"/>
  </r>
  <r>
    <x v="1"/>
    <x v="5"/>
    <x v="3"/>
    <n v="135.69999999999999"/>
    <n v="159.19999999999999"/>
    <n v="136.19999999999999"/>
    <n v="124.6"/>
    <n v="131.80000000000001"/>
    <n v="131.30000000000001"/>
    <n v="118.9"/>
    <n v="127.6"/>
    <n v="139.69999999999999"/>
    <n v="127.6"/>
    <n v="128.19999999999999"/>
    <n v="134.80000000000001"/>
  </r>
  <r>
    <x v="2"/>
    <x v="5"/>
    <x v="3"/>
    <n v="137.5"/>
    <n v="156.9"/>
    <n v="144"/>
    <n v="136.5"/>
    <n v="136.6"/>
    <n v="135.19999999999999"/>
    <n v="121.9"/>
    <n v="131.30000000000001"/>
    <n v="141.4"/>
    <n v="129.19999999999999"/>
    <n v="131.30000000000001"/>
    <n v="137.1"/>
  </r>
  <r>
    <x v="0"/>
    <x v="5"/>
    <x v="4"/>
    <n v="139.1"/>
    <n v="157"/>
    <n v="149.80000000000001"/>
    <n v="144.30000000000001"/>
    <n v="141.80000000000001"/>
    <n v="138.4"/>
    <n v="126.4"/>
    <n v="136.80000000000001"/>
    <n v="144.4"/>
    <n v="131.19999999999999"/>
    <n v="135.1"/>
    <n v="139.80000000000001"/>
  </r>
  <r>
    <x v="1"/>
    <x v="5"/>
    <x v="4"/>
    <n v="136.4"/>
    <n v="160.30000000000001"/>
    <n v="137"/>
    <n v="124.7"/>
    <n v="132.5"/>
    <n v="132"/>
    <n v="119.8"/>
    <n v="128"/>
    <n v="140.4"/>
    <n v="128.1"/>
    <n v="128.9"/>
    <n v="135.4"/>
  </r>
  <r>
    <x v="2"/>
    <x v="5"/>
    <x v="4"/>
    <n v="138.1"/>
    <n v="157.9"/>
    <n v="144.69999999999999"/>
    <n v="136.9"/>
    <n v="137.4"/>
    <n v="136"/>
    <n v="122.9"/>
    <n v="131.80000000000001"/>
    <n v="142.1"/>
    <n v="129.9"/>
    <n v="132.1"/>
    <n v="137.80000000000001"/>
  </r>
  <r>
    <x v="0"/>
    <x v="5"/>
    <x v="5"/>
    <n v="140"/>
    <n v="157.30000000000001"/>
    <n v="150.30000000000001"/>
    <n v="145.1"/>
    <n v="142.19999999999999"/>
    <n v="138.4"/>
    <n v="127.4"/>
    <n v="137.80000000000001"/>
    <n v="145.1"/>
    <n v="131.4"/>
    <n v="135.6"/>
    <n v="140.5"/>
  </r>
  <r>
    <x v="1"/>
    <x v="5"/>
    <x v="5"/>
    <n v="138.4"/>
    <n v="161"/>
    <n v="137.4"/>
    <n v="126.5"/>
    <n v="133.1"/>
    <n v="132.6"/>
    <n v="120.4"/>
    <n v="128.5"/>
    <n v="141.19999999999999"/>
    <n v="128.19999999999999"/>
    <n v="129.5"/>
    <n v="136.19999999999999"/>
  </r>
  <r>
    <x v="2"/>
    <x v="5"/>
    <x v="5"/>
    <n v="139.4"/>
    <n v="158.30000000000001"/>
    <n v="145.19999999999999"/>
    <n v="138.1"/>
    <n v="137.9"/>
    <n v="136.19999999999999"/>
    <n v="123.7"/>
    <n v="132.6"/>
    <n v="142.80000000000001"/>
    <n v="130.1"/>
    <n v="132.6"/>
    <n v="138.5"/>
  </r>
  <r>
    <x v="0"/>
    <x v="5"/>
    <x v="6"/>
    <n v="142"/>
    <n v="156.1"/>
    <n v="150.6"/>
    <n v="146.80000000000001"/>
    <n v="143.1"/>
    <n v="139"/>
    <n v="127.5"/>
    <n v="138.4"/>
    <n v="145.80000000000001"/>
    <n v="131.4"/>
    <n v="136"/>
    <n v="141.80000000000001"/>
  </r>
  <r>
    <x v="1"/>
    <x v="5"/>
    <x v="6"/>
    <n v="140.30000000000001"/>
    <n v="161.4"/>
    <n v="137.9"/>
    <n v="128.1"/>
    <n v="133.6"/>
    <n v="133.6"/>
    <n v="120.1"/>
    <n v="129"/>
    <n v="144"/>
    <n v="128.19999999999999"/>
    <n v="130.19999999999999"/>
    <n v="137.5"/>
  </r>
  <r>
    <x v="2"/>
    <x v="5"/>
    <x v="6"/>
    <n v="141.4"/>
    <n v="157.5"/>
    <n v="145.6"/>
    <n v="139.69999999999999"/>
    <n v="138.6"/>
    <n v="137"/>
    <n v="123.6"/>
    <n v="133.1"/>
    <n v="144.69999999999999"/>
    <n v="130.1"/>
    <n v="133.19999999999999"/>
    <n v="139.80000000000001"/>
  </r>
  <r>
    <x v="0"/>
    <x v="5"/>
    <x v="7"/>
    <n v="142.69999999999999"/>
    <n v="156.4"/>
    <n v="151.30000000000001"/>
    <n v="147.69999999999999"/>
    <n v="143.80000000000001"/>
    <n v="139.4"/>
    <n v="128.30000000000001"/>
    <n v="138.6"/>
    <n v="146.9"/>
    <n v="131.30000000000001"/>
    <n v="136.6"/>
    <n v="142.5"/>
  </r>
  <r>
    <x v="1"/>
    <x v="5"/>
    <x v="7"/>
    <n v="140.1"/>
    <n v="162.1"/>
    <n v="138.30000000000001"/>
    <n v="129.80000000000001"/>
    <n v="134.4"/>
    <n v="134.9"/>
    <n v="120.7"/>
    <n v="129.80000000000001"/>
    <n v="145.30000000000001"/>
    <n v="128.30000000000001"/>
    <n v="131"/>
    <n v="138"/>
  </r>
  <r>
    <x v="2"/>
    <x v="5"/>
    <x v="7"/>
    <n v="141.69999999999999"/>
    <n v="157.9"/>
    <n v="146.1"/>
    <n v="140.9"/>
    <n v="139.4"/>
    <n v="137.69999999999999"/>
    <n v="124.3"/>
    <n v="133.6"/>
    <n v="146"/>
    <n v="130.1"/>
    <n v="133.9"/>
    <n v="140.4"/>
  </r>
  <r>
    <x v="0"/>
    <x v="5"/>
    <x v="8"/>
    <n v="141.30000000000001"/>
    <n v="157.69999999999999"/>
    <n v="151.30000000000001"/>
    <n v="149"/>
    <n v="144"/>
    <n v="140"/>
    <n v="129.9"/>
    <n v="140"/>
    <n v="147.6"/>
    <n v="132"/>
    <n v="137.4"/>
    <n v="142.1"/>
  </r>
  <r>
    <x v="1"/>
    <x v="5"/>
    <x v="8"/>
    <n v="138.9"/>
    <n v="163.30000000000001"/>
    <n v="139.1"/>
    <n v="131.19999999999999"/>
    <n v="134.9"/>
    <n v="135.69999999999999"/>
    <n v="122.5"/>
    <n v="130.19999999999999"/>
    <n v="145.19999999999999"/>
    <n v="129.30000000000001"/>
    <n v="131.9"/>
    <n v="138.1"/>
  </r>
  <r>
    <x v="2"/>
    <x v="5"/>
    <x v="8"/>
    <n v="140.4"/>
    <n v="159.19999999999999"/>
    <n v="146.5"/>
    <n v="142.30000000000001"/>
    <n v="139.69999999999999"/>
    <n v="138.4"/>
    <n v="126"/>
    <n v="134.5"/>
    <n v="146.19999999999999"/>
    <n v="130.9"/>
    <n v="134.69999999999999"/>
    <n v="140.19999999999999"/>
  </r>
  <r>
    <x v="0"/>
    <x v="5"/>
    <x v="9"/>
    <n v="140.19999999999999"/>
    <n v="159.6"/>
    <n v="149.80000000000001"/>
    <n v="149.69999999999999"/>
    <n v="147.5"/>
    <n v="144.80000000000001"/>
    <n v="130.80000000000001"/>
    <n v="140.1"/>
    <n v="148"/>
    <n v="134.4"/>
    <n v="139.80000000000001"/>
    <n v="142.19999999999999"/>
  </r>
  <r>
    <x v="1"/>
    <x v="5"/>
    <x v="9"/>
    <n v="139.4"/>
    <n v="164"/>
    <n v="139.69999999999999"/>
    <n v="133.4"/>
    <n v="135.1"/>
    <n v="136.19999999999999"/>
    <n v="123.3"/>
    <n v="130.69999999999999"/>
    <n v="145.5"/>
    <n v="130.4"/>
    <n v="132.5"/>
    <n v="138.9"/>
  </r>
  <r>
    <x v="2"/>
    <x v="5"/>
    <x v="9"/>
    <n v="139.69999999999999"/>
    <n v="162.6"/>
    <n v="146.80000000000001"/>
    <n v="145.30000000000001"/>
    <n v="142.19999999999999"/>
    <n v="142.1"/>
    <n v="125.5"/>
    <n v="136.5"/>
    <n v="147.80000000000001"/>
    <n v="132"/>
    <n v="136.30000000000001"/>
    <n v="140.80000000000001"/>
  </r>
  <r>
    <x v="0"/>
    <x v="5"/>
    <x v="10"/>
    <n v="140"/>
    <n v="161.9"/>
    <n v="150.80000000000001"/>
    <n v="150.30000000000001"/>
    <n v="148"/>
    <n v="145.4"/>
    <n v="130.30000000000001"/>
    <n v="143.1"/>
    <n v="150.19999999999999"/>
    <n v="133.1"/>
    <n v="140.1"/>
    <n v="142.4"/>
  </r>
  <r>
    <x v="1"/>
    <x v="5"/>
    <x v="10"/>
    <n v="139.1"/>
    <n v="164.4"/>
    <n v="140.5"/>
    <n v="136.69999999999999"/>
    <n v="135.80000000000001"/>
    <n v="136.80000000000001"/>
    <n v="121.2"/>
    <n v="131.30000000000001"/>
    <n v="146.1"/>
    <n v="130.5"/>
    <n v="132.19999999999999"/>
    <n v="139"/>
  </r>
  <r>
    <x v="2"/>
    <x v="5"/>
    <x v="10"/>
    <n v="139.69999999999999"/>
    <n v="162.6"/>
    <n v="146.69999999999999"/>
    <n v="145.1"/>
    <n v="142.19999999999999"/>
    <n v="142.1"/>
    <n v="125.5"/>
    <n v="136.5"/>
    <n v="147.80000000000001"/>
    <n v="132"/>
    <n v="136.30000000000001"/>
    <n v="140.80000000000001"/>
  </r>
  <r>
    <x v="0"/>
    <x v="5"/>
    <x v="11"/>
    <n v="138.5"/>
    <n v="162.4"/>
    <n v="150.80000000000001"/>
    <n v="149"/>
    <n v="149.5"/>
    <n v="149.6"/>
    <n v="128.9"/>
    <n v="143.30000000000001"/>
    <n v="155.1"/>
    <n v="133.19999999999999"/>
    <n v="141.6"/>
    <n v="141.9"/>
  </r>
  <r>
    <x v="1"/>
    <x v="5"/>
    <x v="11"/>
    <n v="137.6"/>
    <n v="164.6"/>
    <n v="140.80000000000001"/>
    <n v="132.4"/>
    <n v="136.19999999999999"/>
    <n v="137.30000000000001"/>
    <n v="118.8"/>
    <n v="131.69999999999999"/>
    <n v="146.5"/>
    <n v="130.80000000000001"/>
    <n v="131.69999999999999"/>
    <n v="138"/>
  </r>
  <r>
    <x v="2"/>
    <x v="5"/>
    <x v="11"/>
    <n v="138.19999999999999"/>
    <n v="163"/>
    <n v="146.80000000000001"/>
    <n v="142.69999999999999"/>
    <n v="143.19999999999999"/>
    <n v="144.9"/>
    <n v="123.6"/>
    <n v="136.80000000000001"/>
    <n v="150.1"/>
    <n v="132.19999999999999"/>
    <n v="136.80000000000001"/>
    <n v="140.1"/>
  </r>
  <r>
    <x v="0"/>
    <x v="6"/>
    <x v="0"/>
    <n v="137.4"/>
    <n v="162.69999999999999"/>
    <n v="149.9"/>
    <n v="146.19999999999999"/>
    <n v="150.1"/>
    <n v="149.6"/>
    <n v="128.6"/>
    <n v="142.9"/>
    <n v="155.19999999999999"/>
    <n v="133.5"/>
    <n v="141.69999999999999"/>
    <n v="141"/>
  </r>
  <r>
    <x v="1"/>
    <x v="6"/>
    <x v="0"/>
    <n v="137.30000000000001"/>
    <n v="164.7"/>
    <n v="141.1"/>
    <n v="128.6"/>
    <n v="136.30000000000001"/>
    <n v="137.80000000000001"/>
    <n v="118.6"/>
    <n v="131.9"/>
    <n v="146.6"/>
    <n v="131.69999999999999"/>
    <n v="131.80000000000001"/>
    <n v="138"/>
  </r>
  <r>
    <x v="2"/>
    <x v="6"/>
    <x v="0"/>
    <n v="137.4"/>
    <n v="163.19999999999999"/>
    <n v="146.4"/>
    <n v="139.5"/>
    <n v="143.6"/>
    <n v="145.1"/>
    <n v="123.3"/>
    <n v="136.69999999999999"/>
    <n v="150.19999999999999"/>
    <n v="132.80000000000001"/>
    <n v="136.9"/>
    <n v="139.6"/>
  </r>
  <r>
    <x v="0"/>
    <x v="6"/>
    <x v="1"/>
    <n v="137.19999999999999"/>
    <n v="162.80000000000001"/>
    <n v="149.9"/>
    <n v="145.30000000000001"/>
    <n v="150.1"/>
    <n v="149.9"/>
    <n v="129.19999999999999"/>
    <n v="143.4"/>
    <n v="155.5"/>
    <n v="134.9"/>
    <n v="142.19999999999999"/>
    <n v="141"/>
  </r>
  <r>
    <x v="1"/>
    <x v="6"/>
    <x v="1"/>
    <n v="138"/>
    <n v="164.9"/>
    <n v="141.4"/>
    <n v="127.1"/>
    <n v="136.6"/>
    <n v="138.5"/>
    <n v="119.2"/>
    <n v="132.19999999999999"/>
    <n v="146.6"/>
    <n v="133"/>
    <n v="132.4"/>
    <n v="138.6"/>
  </r>
  <r>
    <x v="2"/>
    <x v="6"/>
    <x v="1"/>
    <n v="137.5"/>
    <n v="163.4"/>
    <n v="146.5"/>
    <n v="138.4"/>
    <n v="143.69999999999999"/>
    <n v="145.6"/>
    <n v="123.9"/>
    <n v="137.1"/>
    <n v="150.30000000000001"/>
    <n v="134.1"/>
    <n v="137.4"/>
    <n v="139.9"/>
  </r>
  <r>
    <x v="0"/>
    <x v="6"/>
    <x v="2"/>
    <n v="137.30000000000001"/>
    <n v="162.9"/>
    <n v="150.1"/>
    <n v="146.4"/>
    <n v="150"/>
    <n v="150.4"/>
    <n v="129.9"/>
    <n v="143.80000000000001"/>
    <n v="155.5"/>
    <n v="134"/>
    <n v="142.4"/>
    <n v="141.19999999999999"/>
  </r>
  <r>
    <x v="1"/>
    <x v="6"/>
    <x v="2"/>
    <n v="139.6"/>
    <n v="165.3"/>
    <n v="141.6"/>
    <n v="128.80000000000001"/>
    <n v="136.80000000000001"/>
    <n v="139.19999999999999"/>
    <n v="119.9"/>
    <n v="133"/>
    <n v="146.69999999999999"/>
    <n v="132.5"/>
    <n v="132.80000000000001"/>
    <n v="139.5"/>
  </r>
  <r>
    <x v="2"/>
    <x v="6"/>
    <x v="2"/>
    <n v="138.1"/>
    <n v="163.5"/>
    <n v="146.69999999999999"/>
    <n v="139.69999999999999"/>
    <n v="143.80000000000001"/>
    <n v="146.19999999999999"/>
    <n v="124.6"/>
    <n v="137.69999999999999"/>
    <n v="150.30000000000001"/>
    <n v="133.4"/>
    <n v="137.69999999999999"/>
    <n v="140.4"/>
  </r>
  <r>
    <x v="0"/>
    <x v="6"/>
    <x v="3"/>
    <n v="137.30000000000001"/>
    <n v="162.79999999999998"/>
    <n v="149.96666666666667"/>
    <n v="145.96666666666667"/>
    <n v="150.06666666666666"/>
    <n v="149.96666666666667"/>
    <n v="129.23333333333332"/>
    <n v="143.36666666666667"/>
    <n v="155.4"/>
    <n v="134.13333333333333"/>
    <n v="142.1"/>
    <n v="141.06666666666666"/>
  </r>
  <r>
    <x v="1"/>
    <x v="6"/>
    <x v="3"/>
    <n v="138.29999999999998"/>
    <n v="164.96666666666667"/>
    <n v="141.36666666666667"/>
    <n v="128.16666666666666"/>
    <n v="136.56666666666666"/>
    <n v="138.5"/>
    <n v="119.23333333333335"/>
    <n v="132.36666666666667"/>
    <n v="146.63333333333333"/>
    <n v="132.4"/>
    <n v="132.33333333333334"/>
    <n v="138.70000000000002"/>
  </r>
  <r>
    <x v="2"/>
    <x v="6"/>
    <x v="3"/>
    <n v="137.66666666666666"/>
    <n v="163.36666666666667"/>
    <n v="146.53333333333333"/>
    <n v="139.19999999999999"/>
    <n v="143.69999999999999"/>
    <n v="145.63333333333333"/>
    <n v="123.93333333333332"/>
    <n v="137.16666666666666"/>
    <n v="150.26666666666668"/>
    <n v="133.43333333333331"/>
    <n v="137.33333333333334"/>
    <n v="139.96666666666667"/>
  </r>
  <r>
    <x v="0"/>
    <x v="6"/>
    <x v="4"/>
    <n v="139.19999999999999"/>
    <n v="163.30000000000001"/>
    <n v="150.69999999999999"/>
    <n v="146.9"/>
    <n v="149.5"/>
    <n v="151.30000000000001"/>
    <n v="130.19999999999999"/>
    <n v="145.9"/>
    <n v="156.69999999999999"/>
    <n v="133.9"/>
    <n v="142.9"/>
    <n v="142.4"/>
  </r>
  <r>
    <x v="1"/>
    <x v="6"/>
    <x v="4"/>
    <n v="143.80000000000001"/>
    <n v="166.2"/>
    <n v="142.19999999999999"/>
    <n v="129.4"/>
    <n v="137.19999999999999"/>
    <n v="139.80000000000001"/>
    <n v="120.1"/>
    <n v="134"/>
    <n v="148"/>
    <n v="132.6"/>
    <n v="133.30000000000001"/>
    <n v="141.5"/>
  </r>
  <r>
    <x v="2"/>
    <x v="6"/>
    <x v="4"/>
    <n v="140.9"/>
    <n v="164.1"/>
    <n v="147.30000000000001"/>
    <n v="140.30000000000001"/>
    <n v="143.69999999999999"/>
    <n v="146.9"/>
    <n v="124.9"/>
    <n v="139.19999999999999"/>
    <n v="151.6"/>
    <n v="133.4"/>
    <n v="138.19999999999999"/>
    <n v="142"/>
  </r>
  <r>
    <x v="0"/>
    <x v="6"/>
    <x v="5"/>
    <n v="141"/>
    <n v="164.2"/>
    <n v="150.69999999999999"/>
    <n v="147.80000000000001"/>
    <n v="149.6"/>
    <n v="151.69999999999999"/>
    <n v="130.19999999999999"/>
    <n v="146.4"/>
    <n v="157.69999999999999"/>
    <n v="134.80000000000001"/>
    <n v="143.30000000000001"/>
    <n v="143.6"/>
  </r>
  <r>
    <x v="1"/>
    <x v="6"/>
    <x v="5"/>
    <n v="145.6"/>
    <n v="166.7"/>
    <n v="142.4"/>
    <n v="130.5"/>
    <n v="137.4"/>
    <n v="140.30000000000001"/>
    <n v="119.6"/>
    <n v="134.30000000000001"/>
    <n v="148.9"/>
    <n v="133.69999999999999"/>
    <n v="133.6"/>
    <n v="142.1"/>
  </r>
  <r>
    <x v="2"/>
    <x v="6"/>
    <x v="5"/>
    <n v="142.69999999999999"/>
    <n v="164.9"/>
    <n v="147.4"/>
    <n v="141.19999999999999"/>
    <n v="143.80000000000001"/>
    <n v="147.4"/>
    <n v="124.6"/>
    <n v="139.6"/>
    <n v="152.5"/>
    <n v="134.30000000000001"/>
    <n v="138.6"/>
    <n v="142.9"/>
  </r>
  <r>
    <x v="0"/>
    <x v="6"/>
    <x v="6"/>
    <n v="143"/>
    <n v="164.5"/>
    <n v="150.9"/>
    <n v="146.80000000000001"/>
    <n v="150"/>
    <n v="152.19999999999999"/>
    <n v="131.19999999999999"/>
    <n v="147.5"/>
    <n v="159.1"/>
    <n v="136.1"/>
    <n v="144.19999999999999"/>
    <n v="144.9"/>
  </r>
  <r>
    <x v="1"/>
    <x v="6"/>
    <x v="6"/>
    <n v="147.69999999999999"/>
    <n v="167.2"/>
    <n v="142.69999999999999"/>
    <n v="127"/>
    <n v="137.69999999999999"/>
    <n v="140.80000000000001"/>
    <n v="120.6"/>
    <n v="135"/>
    <n v="150.4"/>
    <n v="135.1"/>
    <n v="134.5"/>
    <n v="143.30000000000001"/>
  </r>
  <r>
    <x v="2"/>
    <x v="6"/>
    <x v="6"/>
    <n v="144.69999999999999"/>
    <n v="165.2"/>
    <n v="147.6"/>
    <n v="139.30000000000001"/>
    <n v="144.19999999999999"/>
    <n v="147.9"/>
    <n v="125.6"/>
    <n v="140.5"/>
    <n v="154"/>
    <n v="135.69999999999999"/>
    <n v="139.5"/>
    <n v="144.19999999999999"/>
  </r>
  <r>
    <x v="0"/>
    <x v="6"/>
    <x v="7"/>
    <n v="144"/>
    <n v="165.1"/>
    <n v="151.1"/>
    <n v="146.4"/>
    <n v="150.19999999999999"/>
    <n v="152.69999999999999"/>
    <n v="131.4"/>
    <n v="148"/>
    <n v="159.69999999999999"/>
    <n v="138.80000000000001"/>
    <n v="144.9"/>
    <n v="145.69999999999999"/>
  </r>
  <r>
    <x v="1"/>
    <x v="6"/>
    <x v="7"/>
    <n v="149.1"/>
    <n v="167.9"/>
    <n v="143"/>
    <n v="125.5"/>
    <n v="138.1"/>
    <n v="141.5"/>
    <n v="120.8"/>
    <n v="135.4"/>
    <n v="151.5"/>
    <n v="137.80000000000001"/>
    <n v="135.30000000000001"/>
    <n v="144.19999999999999"/>
  </r>
  <r>
    <x v="2"/>
    <x v="6"/>
    <x v="7"/>
    <n v="145.9"/>
    <n v="165.8"/>
    <n v="147.9"/>
    <n v="138.5"/>
    <n v="144.5"/>
    <n v="148.5"/>
    <n v="125.8"/>
    <n v="140.9"/>
    <n v="154.9"/>
    <n v="138.4"/>
    <n v="140.19999999999999"/>
    <n v="145"/>
  </r>
  <r>
    <x v="0"/>
    <x v="6"/>
    <x v="8"/>
    <n v="145.5"/>
    <n v="165.7"/>
    <n v="151"/>
    <n v="146.9"/>
    <n v="150.30000000000001"/>
    <n v="153.4"/>
    <n v="131.6"/>
    <n v="148.30000000000001"/>
    <n v="160.19999999999999"/>
    <n v="140.19999999999999"/>
    <n v="145.4"/>
    <n v="146.69999999999999"/>
  </r>
  <r>
    <x v="1"/>
    <x v="6"/>
    <x v="8"/>
    <n v="149.5"/>
    <n v="168.6"/>
    <n v="143.30000000000001"/>
    <n v="126.6"/>
    <n v="138.30000000000001"/>
    <n v="141.9"/>
    <n v="121.2"/>
    <n v="135.9"/>
    <n v="151.6"/>
    <n v="139"/>
    <n v="135.69999999999999"/>
    <n v="144.69999999999999"/>
  </r>
  <r>
    <x v="2"/>
    <x v="6"/>
    <x v="8"/>
    <n v="147"/>
    <n v="166.5"/>
    <n v="147.9"/>
    <n v="139.19999999999999"/>
    <n v="144.6"/>
    <n v="149"/>
    <n v="126.1"/>
    <n v="141.30000000000001"/>
    <n v="155.19999999999999"/>
    <n v="139.69999999999999"/>
    <n v="140.69999999999999"/>
    <n v="145.80000000000001"/>
  </r>
  <r>
    <x v="0"/>
    <x v="6"/>
    <x v="9"/>
    <n v="148.30000000000001"/>
    <n v="166.3"/>
    <n v="151"/>
    <n v="147.69999999999999"/>
    <n v="150.6"/>
    <n v="153.69999999999999"/>
    <n v="131.69999999999999"/>
    <n v="148.69999999999999"/>
    <n v="160.69999999999999"/>
    <n v="140.30000000000001"/>
    <n v="145.69999999999999"/>
    <n v="148.30000000000001"/>
  </r>
  <r>
    <x v="1"/>
    <x v="6"/>
    <x v="9"/>
    <n v="151.9"/>
    <n v="169.3"/>
    <n v="143.9"/>
    <n v="128.9"/>
    <n v="138.69999999999999"/>
    <n v="142.4"/>
    <n v="121.5"/>
    <n v="136.19999999999999"/>
    <n v="151.69999999999999"/>
    <n v="139.5"/>
    <n v="136"/>
    <n v="146"/>
  </r>
  <r>
    <x v="2"/>
    <x v="6"/>
    <x v="9"/>
    <n v="149.6"/>
    <n v="167.1"/>
    <n v="148.19999999999999"/>
    <n v="140.6"/>
    <n v="145"/>
    <n v="149.4"/>
    <n v="126.3"/>
    <n v="141.69999999999999"/>
    <n v="155.4"/>
    <n v="140"/>
    <n v="141"/>
    <n v="147.19999999999999"/>
  </r>
  <r>
    <x v="0"/>
    <x v="6"/>
    <x v="10"/>
    <n v="150.9"/>
    <n v="167.2"/>
    <n v="151.5"/>
    <n v="148.4"/>
    <n v="150.9"/>
    <n v="154.30000000000001"/>
    <n v="132.1"/>
    <n v="149.1"/>
    <n v="160.80000000000001"/>
    <n v="140.6"/>
    <n v="146.1"/>
    <n v="149.9"/>
  </r>
  <r>
    <x v="1"/>
    <x v="6"/>
    <x v="10"/>
    <n v="153.6"/>
    <n v="169.9"/>
    <n v="144.19999999999999"/>
    <n v="132.19999999999999"/>
    <n v="139.1"/>
    <n v="142.80000000000001"/>
    <n v="121.7"/>
    <n v="136.69999999999999"/>
    <n v="151.80000000000001"/>
    <n v="139.80000000000001"/>
    <n v="136.30000000000001"/>
    <n v="147"/>
  </r>
  <r>
    <x v="2"/>
    <x v="6"/>
    <x v="10"/>
    <n v="151.9"/>
    <n v="167.9"/>
    <n v="148.6"/>
    <n v="142.30000000000001"/>
    <n v="145.30000000000001"/>
    <n v="149.9"/>
    <n v="126.6"/>
    <n v="142.1"/>
    <n v="155.5"/>
    <n v="140.30000000000001"/>
    <n v="141.30000000000001"/>
    <n v="148.6"/>
  </r>
  <r>
    <x v="0"/>
    <x v="6"/>
    <x v="11"/>
    <n v="154.30000000000001"/>
    <n v="167.8"/>
    <n v="151.9"/>
    <n v="149.9"/>
    <n v="151.19999999999999"/>
    <n v="154.80000000000001"/>
    <n v="135"/>
    <n v="149.5"/>
    <n v="161.1"/>
    <n v="140.6"/>
    <n v="147.1"/>
    <n v="152.30000000000001"/>
  </r>
  <r>
    <x v="1"/>
    <x v="6"/>
    <x v="11"/>
    <n v="156.30000000000001"/>
    <n v="170.4"/>
    <n v="144.6"/>
    <n v="133.6"/>
    <n v="139.80000000000001"/>
    <n v="143.19999999999999"/>
    <n v="125.2"/>
    <n v="136.80000000000001"/>
    <n v="151.9"/>
    <n v="140.19999999999999"/>
    <n v="137.69999999999999"/>
    <n v="148.30000000000001"/>
  </r>
  <r>
    <x v="2"/>
    <x v="6"/>
    <x v="11"/>
    <n v="155"/>
    <n v="168.5"/>
    <n v="149"/>
    <n v="143.69999999999999"/>
    <n v="145.80000000000001"/>
    <n v="150.4"/>
    <n v="129.80000000000001"/>
    <n v="142.30000000000001"/>
    <n v="155.69999999999999"/>
    <n v="140.4"/>
    <n v="142.5"/>
    <n v="150.4"/>
  </r>
  <r>
    <x v="0"/>
    <x v="7"/>
    <x v="0"/>
    <n v="153"/>
    <n v="168.6"/>
    <n v="152.1"/>
    <n v="150.4"/>
    <n v="151.69999999999999"/>
    <n v="155.69999999999999"/>
    <n v="136.30000000000001"/>
    <n v="150.1"/>
    <n v="161.69999999999999"/>
    <n v="142.5"/>
    <n v="148.1"/>
    <n v="151.9"/>
  </r>
  <r>
    <x v="1"/>
    <x v="7"/>
    <x v="0"/>
    <n v="154.4"/>
    <n v="170.8"/>
    <n v="144.9"/>
    <n v="135.1"/>
    <n v="140.1"/>
    <n v="143.80000000000001"/>
    <n v="126.1"/>
    <n v="137.19999999999999"/>
    <n v="152.1"/>
    <n v="142.1"/>
    <n v="138.4"/>
    <n v="148.19999999999999"/>
  </r>
  <r>
    <x v="2"/>
    <x v="7"/>
    <x v="0"/>
    <n v="153.5"/>
    <n v="169.2"/>
    <n v="149.19999999999999"/>
    <n v="144.6"/>
    <n v="146.19999999999999"/>
    <n v="151.19999999999999"/>
    <n v="130.9"/>
    <n v="142.80000000000001"/>
    <n v="156.1"/>
    <n v="142.30000000000001"/>
    <n v="143.4"/>
    <n v="150.19999999999999"/>
  </r>
  <r>
    <x v="0"/>
    <x v="7"/>
    <x v="1"/>
    <n v="149.80000000000001"/>
    <n v="169.4"/>
    <n v="152.30000000000001"/>
    <n v="152.30000000000001"/>
    <n v="151.80000000000001"/>
    <n v="156.19999999999999"/>
    <n v="136"/>
    <n v="150.4"/>
    <n v="161.9"/>
    <n v="143.4"/>
    <n v="148.4"/>
    <n v="150.4"/>
  </r>
  <r>
    <x v="1"/>
    <x v="7"/>
    <x v="1"/>
    <n v="151.69999999999999"/>
    <n v="172"/>
    <n v="145.19999999999999"/>
    <n v="138.9"/>
    <n v="140.4"/>
    <n v="144.4"/>
    <n v="125.2"/>
    <n v="137.69999999999999"/>
    <n v="152.19999999999999"/>
    <n v="143.5"/>
    <n v="138.4"/>
    <n v="147.69999999999999"/>
  </r>
  <r>
    <x v="2"/>
    <x v="7"/>
    <x v="1"/>
    <n v="150.5"/>
    <n v="170.1"/>
    <n v="149.5"/>
    <n v="147.19999999999999"/>
    <n v="146.4"/>
    <n v="151.69999999999999"/>
    <n v="130.30000000000001"/>
    <n v="143.19999999999999"/>
    <n v="156.19999999999999"/>
    <n v="143.4"/>
    <n v="143.6"/>
    <n v="149.1"/>
  </r>
  <r>
    <x v="0"/>
    <x v="7"/>
    <x v="2"/>
    <n v="148.19999999999999"/>
    <n v="170.5"/>
    <n v="152.5"/>
    <n v="153.4"/>
    <n v="151.5"/>
    <n v="156.69999999999999"/>
    <n v="135.80000000000001"/>
    <n v="151.19999999999999"/>
    <n v="161.19999999999999"/>
    <n v="145.1"/>
    <n v="148.6"/>
    <n v="149.80000000000001"/>
  </r>
  <r>
    <x v="1"/>
    <x v="7"/>
    <x v="2"/>
    <n v="150.1"/>
    <n v="173.3"/>
    <n v="145.6"/>
    <n v="141.4"/>
    <n v="140.80000000000001"/>
    <n v="145"/>
    <n v="124.6"/>
    <n v="137.9"/>
    <n v="152.5"/>
    <n v="145.30000000000001"/>
    <n v="138.69999999999999"/>
    <n v="147.30000000000001"/>
  </r>
  <r>
    <x v="2"/>
    <x v="7"/>
    <x v="2"/>
    <n v="148.9"/>
    <n v="171.2"/>
    <n v="149.80000000000001"/>
    <n v="148.9"/>
    <n v="146.4"/>
    <n v="152.30000000000001"/>
    <n v="129.9"/>
    <n v="143.69999999999999"/>
    <n v="156.1"/>
    <n v="145.19999999999999"/>
    <n v="143.80000000000001"/>
    <n v="148.6"/>
  </r>
  <r>
    <x v="0"/>
    <x v="7"/>
    <x v="3"/>
    <n v="150.1"/>
    <n v="169.5"/>
    <n v="152.29999999999998"/>
    <n v="148.4"/>
    <n v="151.66666666666666"/>
    <n v="154.30000000000001"/>
    <n v="136.03333333333333"/>
    <n v="150.56666666666666"/>
    <n v="161.6"/>
    <n v="143.66666666666666"/>
    <n v="148.36666666666667"/>
    <n v="150.70000000000002"/>
  </r>
  <r>
    <x v="1"/>
    <x v="7"/>
    <x v="3"/>
    <n v="153.5"/>
    <n v="172.03333333333333"/>
    <n v="145.23333333333335"/>
    <n v="137.1"/>
    <n v="140.43333333333334"/>
    <n v="144.80000000000001"/>
    <n v="125.3"/>
    <n v="137.6"/>
    <n v="152.26666666666665"/>
    <n v="143.63333333333335"/>
    <n v="138.5"/>
    <n v="147.73333333333332"/>
  </r>
  <r>
    <x v="2"/>
    <x v="7"/>
    <x v="3"/>
    <n v="151.4"/>
    <n v="170.16666666666666"/>
    <n v="149.5"/>
    <n v="144.1"/>
    <n v="146.33333333333334"/>
    <n v="150.69999999999999"/>
    <n v="130.36666666666667"/>
    <n v="143.23333333333332"/>
    <n v="156.13333333333333"/>
    <n v="143.63333333333335"/>
    <n v="143.6"/>
    <n v="149.29999999999998"/>
  </r>
  <r>
    <x v="0"/>
    <x v="7"/>
    <x v="4"/>
    <n v="149.36666666666667"/>
    <n v="169.79999999999998"/>
    <n v="152.36666666666667"/>
    <n v="151.36666666666667"/>
    <n v="151.65555555555557"/>
    <n v="155.73333333333332"/>
    <n v="135.94444444444446"/>
    <n v="150.72222222222223"/>
    <n v="161.56666666666669"/>
    <n v="144.05555555555554"/>
    <n v="148.45555555555555"/>
    <n v="150.30000000000004"/>
  </r>
  <r>
    <x v="1"/>
    <x v="7"/>
    <x v="4"/>
    <n v="151.76666666666665"/>
    <n v="172.44444444444446"/>
    <n v="145.34444444444443"/>
    <n v="139.13333333333333"/>
    <n v="140.54444444444445"/>
    <n v="144.73333333333332"/>
    <n v="125.03333333333335"/>
    <n v="137.73333333333335"/>
    <n v="152.32222222222222"/>
    <n v="144.14444444444447"/>
    <n v="138.53333333333333"/>
    <n v="147.57777777777778"/>
  </r>
  <r>
    <x v="2"/>
    <x v="7"/>
    <x v="4"/>
    <n v="150.26666666666665"/>
    <n v="170.48888888888885"/>
    <n v="149.6"/>
    <n v="146.73333333333335"/>
    <n v="146.37777777777777"/>
    <n v="151.56666666666666"/>
    <n v="130.1888888888889"/>
    <n v="143.37777777777777"/>
    <n v="156.14444444444442"/>
    <n v="144.07777777777778"/>
    <n v="143.66666666666666"/>
    <n v="149"/>
  </r>
  <r>
    <x v="0"/>
    <x v="7"/>
    <x v="5"/>
    <n v="152.30000000000001"/>
    <n v="182.4"/>
    <n v="154.1"/>
    <n v="144.9"/>
    <n v="151.69999999999999"/>
    <n v="158.19999999999999"/>
    <n v="141.4"/>
    <n v="153.19999999999999"/>
    <n v="161.80000000000001"/>
    <n v="151.19999999999999"/>
    <n v="151.69999999999999"/>
    <n v="152.69999999999999"/>
  </r>
  <r>
    <x v="1"/>
    <x v="7"/>
    <x v="5"/>
    <n v="157"/>
    <n v="186.7"/>
    <n v="147.19999999999999"/>
    <n v="137.1"/>
    <n v="140.4"/>
    <n v="148.1"/>
    <n v="129.30000000000001"/>
    <n v="144.5"/>
    <n v="152.5"/>
    <n v="152.19999999999999"/>
    <n v="142"/>
    <n v="150.80000000000001"/>
  </r>
  <r>
    <x v="2"/>
    <x v="7"/>
    <x v="5"/>
    <n v="154"/>
    <n v="183.5"/>
    <n v="151.4"/>
    <n v="141.9"/>
    <n v="146.4"/>
    <n v="154.4"/>
    <n v="135"/>
    <n v="148.30000000000001"/>
    <n v="156.4"/>
    <n v="151.6"/>
    <n v="147"/>
    <n v="151.80000000000001"/>
  </r>
  <r>
    <x v="0"/>
    <x v="7"/>
    <x v="6"/>
    <n v="152.30000000000001"/>
    <n v="182.4"/>
    <n v="154.1"/>
    <n v="144.9"/>
    <n v="151.69999999999999"/>
    <n v="158.19999999999999"/>
    <n v="141.4"/>
    <n v="153.19999999999999"/>
    <n v="161.80000000000001"/>
    <n v="151.19999999999999"/>
    <n v="151.69999999999999"/>
    <n v="152.69999999999999"/>
  </r>
  <r>
    <x v="1"/>
    <x v="7"/>
    <x v="6"/>
    <n v="157"/>
    <n v="186.7"/>
    <n v="147.19999999999999"/>
    <n v="137.1"/>
    <n v="140.4"/>
    <n v="148.1"/>
    <n v="129.30000000000001"/>
    <n v="144.5"/>
    <n v="152.5"/>
    <n v="152.19999999999999"/>
    <n v="142"/>
    <n v="150.80000000000001"/>
  </r>
  <r>
    <x v="2"/>
    <x v="7"/>
    <x v="6"/>
    <n v="154"/>
    <n v="183.5"/>
    <n v="151.4"/>
    <n v="141.9"/>
    <n v="146.4"/>
    <n v="154.4"/>
    <n v="135"/>
    <n v="148.30000000000001"/>
    <n v="156.4"/>
    <n v="151.6"/>
    <n v="147"/>
    <n v="151.80000000000001"/>
  </r>
  <r>
    <x v="0"/>
    <x v="7"/>
    <x v="7"/>
    <n v="155.30000000000001"/>
    <n v="180.9"/>
    <n v="154.30000000000001"/>
    <n v="145.80000000000001"/>
    <n v="151.9"/>
    <n v="158.80000000000001"/>
    <n v="143.6"/>
    <n v="152.19999999999999"/>
    <n v="162.69999999999999"/>
    <n v="153.6"/>
    <n v="153"/>
    <n v="154.69999999999999"/>
  </r>
  <r>
    <x v="1"/>
    <x v="7"/>
    <x v="7"/>
    <n v="159.9"/>
    <n v="187.2"/>
    <n v="147.80000000000001"/>
    <n v="138.30000000000001"/>
    <n v="144.5"/>
    <n v="148.69999999999999"/>
    <n v="133.9"/>
    <n v="141.19999999999999"/>
    <n v="155.5"/>
    <n v="155.19999999999999"/>
    <n v="144.80000000000001"/>
    <n v="152.9"/>
  </r>
  <r>
    <x v="2"/>
    <x v="7"/>
    <x v="7"/>
    <n v="157"/>
    <n v="182.6"/>
    <n v="151.69999999999999"/>
    <n v="143"/>
    <n v="148.4"/>
    <n v="155"/>
    <n v="138.5"/>
    <n v="146"/>
    <n v="158.5"/>
    <n v="154.30000000000001"/>
    <n v="149"/>
    <n v="153.9"/>
  </r>
  <r>
    <x v="0"/>
    <x v="7"/>
    <x v="8"/>
    <n v="156.1"/>
    <n v="182.9"/>
    <n v="154.6"/>
    <n v="146.4"/>
    <n v="151.6"/>
    <n v="159.1"/>
    <n v="144.6"/>
    <n v="152.80000000000001"/>
    <n v="161.1"/>
    <n v="157.4"/>
    <n v="153.69999999999999"/>
    <n v="155.4"/>
  </r>
  <r>
    <x v="1"/>
    <x v="7"/>
    <x v="8"/>
    <n v="161.30000000000001"/>
    <n v="188.7"/>
    <n v="148.1"/>
    <n v="137.19999999999999"/>
    <n v="145.4"/>
    <n v="150"/>
    <n v="135.1"/>
    <n v="141.80000000000001"/>
    <n v="154.9"/>
    <n v="159.80000000000001"/>
    <n v="146"/>
    <n v="154"/>
  </r>
  <r>
    <x v="2"/>
    <x v="7"/>
    <x v="8"/>
    <n v="158"/>
    <n v="184.4"/>
    <n v="152"/>
    <n v="142.9"/>
    <n v="148.69999999999999"/>
    <n v="155.6"/>
    <n v="139.6"/>
    <n v="146.6"/>
    <n v="157.5"/>
    <n v="158.4"/>
    <n v="150"/>
    <n v="154.69999999999999"/>
  </r>
  <r>
    <x v="0"/>
    <x v="7"/>
    <x v="9"/>
    <n v="159.6"/>
    <n v="182.7"/>
    <n v="155"/>
    <n v="146.80000000000001"/>
    <n v="152"/>
    <n v="159.5"/>
    <n v="146.4"/>
    <n v="152.4"/>
    <n v="162.5"/>
    <n v="156.19999999999999"/>
    <n v="154.30000000000001"/>
    <n v="157.5"/>
  </r>
  <r>
    <x v="1"/>
    <x v="7"/>
    <x v="9"/>
    <n v="164.4"/>
    <n v="188.7"/>
    <n v="148.30000000000001"/>
    <n v="137.1"/>
    <n v="145.1"/>
    <n v="151"/>
    <n v="135.4"/>
    <n v="142"/>
    <n v="155.69999999999999"/>
    <n v="158.1"/>
    <n v="146.19999999999999"/>
    <n v="155.19999999999999"/>
  </r>
  <r>
    <x v="2"/>
    <x v="7"/>
    <x v="9"/>
    <n v="161.4"/>
    <n v="184.3"/>
    <n v="152.30000000000001"/>
    <n v="143.1"/>
    <n v="148.69999999999999"/>
    <n v="156.30000000000001"/>
    <n v="140.6"/>
    <n v="146.5"/>
    <n v="158.5"/>
    <n v="157"/>
    <n v="150.4"/>
    <n v="156.4"/>
  </r>
  <r>
    <x v="0"/>
    <x v="7"/>
    <x v="10"/>
    <n v="163.4"/>
    <n v="183.4"/>
    <n v="155.5"/>
    <n v="147.5"/>
    <n v="152.80000000000001"/>
    <n v="160.4"/>
    <n v="146.1"/>
    <n v="153.6"/>
    <n v="161.6"/>
    <n v="156.19999999999999"/>
    <n v="154.5"/>
    <n v="159.80000000000001"/>
  </r>
  <r>
    <x v="1"/>
    <x v="7"/>
    <x v="10"/>
    <n v="167"/>
    <n v="188.8"/>
    <n v="148.80000000000001"/>
    <n v="137.30000000000001"/>
    <n v="145.1"/>
    <n v="152"/>
    <n v="135.19999999999999"/>
    <n v="144.4"/>
    <n v="156.4"/>
    <n v="157.9"/>
    <n v="146.6"/>
    <n v="156.69999999999999"/>
  </r>
  <r>
    <x v="2"/>
    <x v="7"/>
    <x v="10"/>
    <n v="164.7"/>
    <n v="184.8"/>
    <n v="152.80000000000001"/>
    <n v="143.6"/>
    <n v="149.19999999999999"/>
    <n v="157.19999999999999"/>
    <n v="140.4"/>
    <n v="148.4"/>
    <n v="158.6"/>
    <n v="156.9"/>
    <n v="150.69999999999999"/>
    <n v="158.4"/>
  </r>
  <r>
    <x v="0"/>
    <x v="7"/>
    <x v="11"/>
    <n v="164.5"/>
    <n v="183.6"/>
    <n v="156.30000000000001"/>
    <n v="148.69999999999999"/>
    <n v="153.4"/>
    <n v="161.6"/>
    <n v="146.4"/>
    <n v="153.9"/>
    <n v="162.9"/>
    <n v="156.6"/>
    <n v="155.19999999999999"/>
    <n v="160.69999999999999"/>
  </r>
  <r>
    <x v="1"/>
    <x v="7"/>
    <x v="11"/>
    <n v="167"/>
    <n v="190.2"/>
    <n v="149.6"/>
    <n v="137.9"/>
    <n v="145.5"/>
    <n v="152.9"/>
    <n v="135.5"/>
    <n v="144.30000000000001"/>
    <n v="156.9"/>
    <n v="157.9"/>
    <n v="146.9"/>
    <n v="156.9"/>
  </r>
  <r>
    <x v="2"/>
    <x v="7"/>
    <x v="11"/>
    <n v="165.4"/>
    <n v="185.4"/>
    <n v="153.6"/>
    <n v="144.6"/>
    <n v="149.69999999999999"/>
    <n v="158.30000000000001"/>
    <n v="140.69999999999999"/>
    <n v="148.5"/>
    <n v="159.4"/>
    <n v="157.1"/>
    <n v="151.19999999999999"/>
    <n v="158.9"/>
  </r>
  <r>
    <x v="0"/>
    <x v="8"/>
    <x v="0"/>
    <n v="159.6"/>
    <n v="184.6"/>
    <n v="156.80000000000001"/>
    <n v="150.9"/>
    <n v="153.9"/>
    <n v="162.5"/>
    <n v="147.5"/>
    <n v="155.1"/>
    <n v="163.5"/>
    <n v="156.19999999999999"/>
    <n v="155.9"/>
    <n v="158.5"/>
  </r>
  <r>
    <x v="1"/>
    <x v="8"/>
    <x v="0"/>
    <n v="163.4"/>
    <n v="191.8"/>
    <n v="150.19999999999999"/>
    <n v="142.9"/>
    <n v="145.69999999999999"/>
    <n v="154.1"/>
    <n v="136.9"/>
    <n v="145.4"/>
    <n v="156.1"/>
    <n v="157.69999999999999"/>
    <n v="147.6"/>
    <n v="156"/>
  </r>
  <r>
    <x v="2"/>
    <x v="8"/>
    <x v="0"/>
    <n v="161"/>
    <n v="186.5"/>
    <n v="154.19999999999999"/>
    <n v="147.9"/>
    <n v="150"/>
    <n v="159.30000000000001"/>
    <n v="141.9"/>
    <n v="149.6"/>
    <n v="159.19999999999999"/>
    <n v="156.80000000000001"/>
    <n v="151.9"/>
    <n v="157.30000000000001"/>
  </r>
  <r>
    <x v="0"/>
    <x v="8"/>
    <x v="1"/>
    <n v="154.69999999999999"/>
    <n v="186.5"/>
    <n v="158.4"/>
    <n v="154.4"/>
    <n v="154.80000000000001"/>
    <n v="164.3"/>
    <n v="150.19999999999999"/>
    <n v="157"/>
    <n v="163.6"/>
    <n v="155.19999999999999"/>
    <n v="157.19999999999999"/>
    <n v="156.69999999999999"/>
  </r>
  <r>
    <x v="1"/>
    <x v="8"/>
    <x v="1"/>
    <n v="160.80000000000001"/>
    <n v="193.3"/>
    <n v="151.80000000000001"/>
    <n v="149.1"/>
    <n v="146.5"/>
    <n v="156.30000000000001"/>
    <n v="140.5"/>
    <n v="147.30000000000001"/>
    <n v="156.6"/>
    <n v="156.69999999999999"/>
    <n v="149.30000000000001"/>
    <n v="156.5"/>
  </r>
  <r>
    <x v="2"/>
    <x v="8"/>
    <x v="1"/>
    <n v="156.9"/>
    <n v="188.3"/>
    <n v="155.80000000000001"/>
    <n v="152.4"/>
    <n v="150.9"/>
    <n v="161.30000000000001"/>
    <n v="145.1"/>
    <n v="151.5"/>
    <n v="159.5"/>
    <n v="155.80000000000001"/>
    <n v="153.4"/>
    <n v="156.6"/>
  </r>
  <r>
    <x v="0"/>
    <x v="8"/>
    <x v="2"/>
    <n v="154.5"/>
    <n v="186.1"/>
    <n v="158.9"/>
    <n v="156"/>
    <n v="154.80000000000001"/>
    <n v="164.6"/>
    <n v="151.30000000000001"/>
    <n v="157.80000000000001"/>
    <n v="163.80000000000001"/>
    <n v="153.1"/>
    <n v="157.30000000000001"/>
    <n v="156.69999999999999"/>
  </r>
  <r>
    <x v="1"/>
    <x v="8"/>
    <x v="2"/>
    <n v="160.4"/>
    <n v="193.5"/>
    <n v="152.6"/>
    <n v="154.80000000000001"/>
    <n v="147.19999999999999"/>
    <n v="156.9"/>
    <n v="141.69999999999999"/>
    <n v="148.6"/>
    <n v="157.6"/>
    <n v="154.9"/>
    <n v="150"/>
    <n v="156.9"/>
  </r>
  <r>
    <x v="2"/>
    <x v="8"/>
    <x v="2"/>
    <n v="156.69999999999999"/>
    <n v="188.1"/>
    <n v="156.4"/>
    <n v="155.5"/>
    <n v="151.19999999999999"/>
    <n v="161.69999999999999"/>
    <n v="146.19999999999999"/>
    <n v="152.6"/>
    <n v="160.19999999999999"/>
    <n v="153.80000000000001"/>
    <n v="153.80000000000001"/>
    <n v="156.80000000000001"/>
  </r>
  <r>
    <x v="0"/>
    <x v="8"/>
    <x v="3"/>
    <n v="155.6"/>
    <n v="186.8"/>
    <n v="159.9"/>
    <n v="156"/>
    <n v="155.5"/>
    <n v="165.3"/>
    <n v="151.69999999999999"/>
    <n v="158.6"/>
    <n v="164.1"/>
    <n v="154.6"/>
    <n v="158"/>
    <n v="157.6"/>
  </r>
  <r>
    <x v="1"/>
    <x v="8"/>
    <x v="3"/>
    <n v="162"/>
    <n v="194.4"/>
    <n v="153.4"/>
    <n v="154.9"/>
    <n v="147.6"/>
    <n v="157.5"/>
    <n v="142.1"/>
    <n v="149.1"/>
    <n v="157.6"/>
    <n v="156.6"/>
    <n v="150.5"/>
    <n v="158"/>
  </r>
  <r>
    <x v="2"/>
    <x v="8"/>
    <x v="3"/>
    <n v="158"/>
    <n v="188.8"/>
    <n v="157.30000000000001"/>
    <n v="155.6"/>
    <n v="151.80000000000001"/>
    <n v="162.30000000000001"/>
    <n v="146.6"/>
    <n v="153.19999999999999"/>
    <n v="160.30000000000001"/>
    <n v="155.4"/>
    <n v="154.4"/>
    <n v="157.80000000000001"/>
  </r>
  <r>
    <x v="0"/>
    <x v="8"/>
    <x v="4"/>
    <n v="158.69999999999999"/>
    <n v="189.6"/>
    <n v="164.5"/>
    <n v="161.69999999999999"/>
    <n v="158.80000000000001"/>
    <n v="169.1"/>
    <n v="153.19999999999999"/>
    <n v="160"/>
    <n v="167.6"/>
    <n v="159.30000000000001"/>
    <n v="161.1"/>
    <n v="161.1"/>
  </r>
  <r>
    <x v="1"/>
    <x v="8"/>
    <x v="4"/>
    <n v="164.2"/>
    <n v="198.2"/>
    <n v="154.1"/>
    <n v="155.5"/>
    <n v="150.1"/>
    <n v="160.4"/>
    <n v="145"/>
    <n v="152.6"/>
    <n v="156.6"/>
    <n v="157.5"/>
    <n v="152.30000000000001"/>
    <n v="159.5"/>
  </r>
  <r>
    <x v="2"/>
    <x v="8"/>
    <x v="4"/>
    <n v="160.69999999999999"/>
    <n v="191.9"/>
    <n v="160.4"/>
    <n v="159.4"/>
    <n v="154.69999999999999"/>
    <n v="165.8"/>
    <n v="148.9"/>
    <n v="155.80000000000001"/>
    <n v="161.19999999999999"/>
    <n v="158.6"/>
    <n v="156.80000000000001"/>
    <n v="160.4"/>
  </r>
  <r>
    <x v="0"/>
    <x v="8"/>
    <x v="5"/>
    <n v="160.5"/>
    <n v="189.1"/>
    <n v="164.6"/>
    <n v="162.1"/>
    <n v="159.19999999999999"/>
    <n v="169.7"/>
    <n v="154.19999999999999"/>
    <n v="160.4"/>
    <n v="166.8"/>
    <n v="159.4"/>
    <n v="161.5"/>
    <n v="162.1"/>
  </r>
  <r>
    <x v="1"/>
    <x v="8"/>
    <x v="5"/>
    <n v="166.2"/>
    <n v="195.6"/>
    <n v="154.80000000000001"/>
    <n v="156.1"/>
    <n v="149.80000000000001"/>
    <n v="160.80000000000001"/>
    <n v="147.5"/>
    <n v="150.69999999999999"/>
    <n v="158.1"/>
    <n v="158"/>
    <n v="153.4"/>
    <n v="160.4"/>
  </r>
  <r>
    <x v="2"/>
    <x v="8"/>
    <x v="5"/>
    <n v="162.6"/>
    <n v="190.8"/>
    <n v="160.69999999999999"/>
    <n v="159.80000000000001"/>
    <n v="154.80000000000001"/>
    <n v="166.3"/>
    <n v="150.69999999999999"/>
    <n v="154.9"/>
    <n v="161.69999999999999"/>
    <n v="158.80000000000001"/>
    <n v="157.6"/>
    <n v="161.30000000000001"/>
  </r>
  <r>
    <x v="0"/>
    <x v="8"/>
    <x v="6"/>
    <n v="161.69999999999999"/>
    <n v="189.7"/>
    <n v="165.3"/>
    <n v="162.5"/>
    <n v="160.30000000000001"/>
    <n v="170.4"/>
    <n v="157.1"/>
    <n v="160.69999999999999"/>
    <n v="167.2"/>
    <n v="160.4"/>
    <n v="162.80000000000001"/>
    <n v="163.19999999999999"/>
  </r>
  <r>
    <x v="1"/>
    <x v="8"/>
    <x v="6"/>
    <n v="167.9"/>
    <n v="195.5"/>
    <n v="155.5"/>
    <n v="157.69999999999999"/>
    <n v="150.69999999999999"/>
    <n v="161.5"/>
    <n v="149.5"/>
    <n v="151.19999999999999"/>
    <n v="160.30000000000001"/>
    <n v="159.6"/>
    <n v="155"/>
    <n v="161.80000000000001"/>
  </r>
  <r>
    <x v="2"/>
    <x v="8"/>
    <x v="6"/>
    <n v="164"/>
    <n v="191.2"/>
    <n v="161.4"/>
    <n v="160.69999999999999"/>
    <n v="155.80000000000001"/>
    <n v="167"/>
    <n v="153.1"/>
    <n v="155.30000000000001"/>
    <n v="163.19999999999999"/>
    <n v="160.1"/>
    <n v="159"/>
    <n v="162.5"/>
  </r>
  <r>
    <x v="0"/>
    <x v="8"/>
    <x v="7"/>
    <n v="161.80000000000001"/>
    <n v="190.2"/>
    <n v="166.3"/>
    <n v="163.1"/>
    <n v="160.9"/>
    <n v="171.1"/>
    <n v="157.69999999999999"/>
    <n v="161.1"/>
    <n v="167.5"/>
    <n v="160.30000000000001"/>
    <n v="163.30000000000001"/>
    <n v="163.6"/>
  </r>
  <r>
    <x v="1"/>
    <x v="8"/>
    <x v="7"/>
    <n v="167.3"/>
    <n v="196.5"/>
    <n v="157.30000000000001"/>
    <n v="160.69999999999999"/>
    <n v="153.19999999999999"/>
    <n v="162.80000000000001"/>
    <n v="150.4"/>
    <n v="153.69999999999999"/>
    <n v="160.4"/>
    <n v="159.6"/>
    <n v="156"/>
    <n v="162.30000000000001"/>
  </r>
  <r>
    <x v="2"/>
    <x v="8"/>
    <x v="7"/>
    <n v="164"/>
    <n v="192.1"/>
    <n v="163.19999999999999"/>
    <n v="162.6"/>
    <n v="157.5"/>
    <n v="168.4"/>
    <n v="154"/>
    <n v="157.6"/>
    <n v="163.80000000000001"/>
    <n v="160"/>
    <n v="160"/>
    <n v="163.19999999999999"/>
  </r>
  <r>
    <x v="0"/>
    <x v="8"/>
    <x v="8"/>
    <n v="162.1"/>
    <n v="190.5"/>
    <n v="167.1"/>
    <n v="163.69999999999999"/>
    <n v="161.30000000000001"/>
    <n v="171.9"/>
    <n v="157.80000000000001"/>
    <n v="162.69999999999999"/>
    <n v="168.5"/>
    <n v="160.19999999999999"/>
    <n v="163.80000000000001"/>
    <n v="164"/>
  </r>
  <r>
    <x v="1"/>
    <x v="8"/>
    <x v="8"/>
    <n v="167.3"/>
    <n v="196.5"/>
    <n v="157.4"/>
    <n v="160.80000000000001"/>
    <n v="153.30000000000001"/>
    <n v="162.80000000000001"/>
    <n v="150.5"/>
    <n v="153.9"/>
    <n v="160.30000000000001"/>
    <n v="159.6"/>
    <n v="156"/>
    <n v="162.30000000000001"/>
  </r>
  <r>
    <x v="2"/>
    <x v="8"/>
    <x v="8"/>
    <n v="164"/>
    <n v="192.1"/>
    <n v="163.30000000000001"/>
    <n v="162.6"/>
    <n v="157.5"/>
    <n v="168.4"/>
    <n v="154"/>
    <n v="157.69999999999999"/>
    <n v="163.69999999999999"/>
    <n v="160"/>
    <n v="160"/>
    <n v="163.19999999999999"/>
  </r>
  <r>
    <x v="0"/>
    <x v="8"/>
    <x v="9"/>
    <n v="165.5"/>
    <n v="191.2"/>
    <n v="168.3"/>
    <n v="165.5"/>
    <n v="162"/>
    <n v="172.5"/>
    <n v="159.5"/>
    <n v="163.19999999999999"/>
    <n v="169"/>
    <n v="161.1"/>
    <n v="164.7"/>
    <n v="166.3"/>
  </r>
  <r>
    <x v="1"/>
    <x v="8"/>
    <x v="9"/>
    <n v="171.5"/>
    <n v="197"/>
    <n v="158.30000000000001"/>
    <n v="162.19999999999999"/>
    <n v="154.30000000000001"/>
    <n v="163.5"/>
    <n v="152.19999999999999"/>
    <n v="155.1"/>
    <n v="160.30000000000001"/>
    <n v="160.30000000000001"/>
    <n v="157"/>
    <n v="164.6"/>
  </r>
  <r>
    <x v="2"/>
    <x v="8"/>
    <x v="9"/>
    <n v="167.7"/>
    <n v="192.7"/>
    <n v="164.3"/>
    <n v="164.2"/>
    <n v="158.4"/>
    <n v="169.1"/>
    <n v="155.69999999999999"/>
    <n v="158.6"/>
    <n v="163.9"/>
    <n v="160.80000000000001"/>
    <n v="161"/>
    <n v="165.5"/>
  </r>
  <r>
    <x v="0"/>
    <x v="8"/>
    <x v="10"/>
    <n v="167.5"/>
    <n v="191.4"/>
    <n v="169.8"/>
    <n v="165.3"/>
    <n v="162.9"/>
    <n v="173.4"/>
    <n v="158.9"/>
    <n v="163.80000000000001"/>
    <n v="169.3"/>
    <n v="162.4"/>
    <n v="165.2"/>
    <n v="167.6"/>
  </r>
  <r>
    <x v="1"/>
    <x v="8"/>
    <x v="10"/>
    <n v="173.5"/>
    <n v="197"/>
    <n v="159.69999999999999"/>
    <n v="161.6"/>
    <n v="155.19999999999999"/>
    <n v="164.2"/>
    <n v="151.19999999999999"/>
    <n v="156.69999999999999"/>
    <n v="160.80000000000001"/>
    <n v="161.80000000000001"/>
    <n v="157.30000000000001"/>
    <n v="165.6"/>
  </r>
  <r>
    <x v="2"/>
    <x v="8"/>
    <x v="10"/>
    <n v="169.7"/>
    <n v="192.9"/>
    <n v="165.8"/>
    <n v="163.9"/>
    <n v="159.30000000000001"/>
    <n v="169.9"/>
    <n v="154.80000000000001"/>
    <n v="159.80000000000001"/>
    <n v="164.3"/>
    <n v="162.19999999999999"/>
    <n v="161.4"/>
    <n v="166.7"/>
  </r>
  <r>
    <x v="0"/>
    <x v="8"/>
    <x v="11"/>
    <n v="165.8"/>
    <n v="190.8"/>
    <n v="171.2"/>
    <n v="165.6"/>
    <n v="163.9"/>
    <n v="174"/>
    <n v="160.1"/>
    <n v="164.5"/>
    <n v="169.7"/>
    <n v="162.80000000000001"/>
    <n v="166"/>
    <n v="167"/>
  </r>
  <r>
    <x v="1"/>
    <x v="8"/>
    <x v="11"/>
    <n v="172.2"/>
    <n v="196.8"/>
    <n v="160.69999999999999"/>
    <n v="161.69999999999999"/>
    <n v="156"/>
    <n v="165.1"/>
    <n v="151.80000000000001"/>
    <n v="157.6"/>
    <n v="160.6"/>
    <n v="162.4"/>
    <n v="157.80000000000001"/>
    <n v="165.2"/>
  </r>
  <r>
    <x v="2"/>
    <x v="8"/>
    <x v="11"/>
    <n v="168.2"/>
    <n v="192.4"/>
    <n v="167"/>
    <n v="164.1"/>
    <n v="160.19999999999999"/>
    <n v="170.6"/>
    <n v="155.69999999999999"/>
    <n v="160.6"/>
    <n v="164.4"/>
    <n v="162.6"/>
    <n v="162"/>
    <n v="166.2"/>
  </r>
  <r>
    <x v="0"/>
    <x v="9"/>
    <x v="0"/>
    <n v="164.1"/>
    <n v="190.7"/>
    <n v="172.7"/>
    <n v="165.8"/>
    <n v="164.9"/>
    <n v="174.7"/>
    <n v="160.80000000000001"/>
    <n v="164.9"/>
    <n v="169.9"/>
    <n v="163.19999999999999"/>
    <n v="166.6"/>
    <n v="166.4"/>
  </r>
  <r>
    <x v="1"/>
    <x v="9"/>
    <x v="0"/>
    <n v="170.3"/>
    <n v="196.4"/>
    <n v="162.19999999999999"/>
    <n v="161.6"/>
    <n v="156.80000000000001"/>
    <n v="166.1"/>
    <n v="152.69999999999999"/>
    <n v="158.4"/>
    <n v="161"/>
    <n v="162.80000000000001"/>
    <n v="158.6"/>
    <n v="165"/>
  </r>
  <r>
    <x v="2"/>
    <x v="9"/>
    <x v="0"/>
    <n v="166.4"/>
    <n v="192.2"/>
    <n v="168.5"/>
    <n v="164.2"/>
    <n v="161.1"/>
    <n v="171.4"/>
    <n v="156.5"/>
    <n v="161.19999999999999"/>
    <n v="164.7"/>
    <n v="163"/>
    <n v="162.69999999999999"/>
    <n v="165.7"/>
  </r>
  <r>
    <x v="0"/>
    <x v="9"/>
    <x v="1"/>
    <n v="163.9"/>
    <n v="191.5"/>
    <n v="173.7"/>
    <n v="167.4"/>
    <n v="165.7"/>
    <n v="175.3"/>
    <n v="161.19999999999999"/>
    <n v="165.5"/>
    <n v="170.3"/>
    <n v="164.5"/>
    <n v="167.3"/>
    <n v="166.7"/>
  </r>
  <r>
    <x v="1"/>
    <x v="9"/>
    <x v="1"/>
    <n v="170.2"/>
    <n v="196.5"/>
    <n v="163.4"/>
    <n v="163"/>
    <n v="157.4"/>
    <n v="167.2"/>
    <n v="153.1"/>
    <n v="159.5"/>
    <n v="162"/>
    <n v="164.2"/>
    <n v="159.4"/>
    <n v="165.5"/>
  </r>
  <r>
    <x v="2"/>
    <x v="9"/>
    <x v="1"/>
    <n v="166.2"/>
    <n v="192.8"/>
    <n v="169.6"/>
    <n v="165.7"/>
    <n v="161.80000000000001"/>
    <n v="172.2"/>
    <n v="156.9"/>
    <n v="162.1"/>
    <n v="165.4"/>
    <n v="164.4"/>
    <n v="163.5"/>
    <n v="166.1"/>
  </r>
  <r>
    <x v="0"/>
    <x v="9"/>
    <x v="2"/>
    <n v="166.6"/>
    <n v="192.3"/>
    <n v="175.1"/>
    <n v="168.9"/>
    <n v="166.5"/>
    <n v="176"/>
    <n v="162"/>
    <n v="166.6"/>
    <n v="170.6"/>
    <n v="167.4"/>
    <n v="168.3"/>
    <n v="168.7"/>
  </r>
  <r>
    <x v="1"/>
    <x v="9"/>
    <x v="2"/>
    <n v="171.5"/>
    <n v="197.5"/>
    <n v="164.9"/>
    <n v="164.5"/>
    <n v="158.6"/>
    <n v="168.2"/>
    <n v="154.19999999999999"/>
    <n v="160.80000000000001"/>
    <n v="162.69999999999999"/>
    <n v="166.8"/>
    <n v="160.6"/>
    <n v="166.5"/>
  </r>
  <r>
    <x v="2"/>
    <x v="9"/>
    <x v="2"/>
    <n v="168.4"/>
    <n v="193.7"/>
    <n v="171.1"/>
    <n v="167.2"/>
    <n v="162.80000000000001"/>
    <n v="173"/>
    <n v="157.9"/>
    <n v="163.30000000000001"/>
    <n v="166"/>
    <n v="167.2"/>
    <n v="164.6"/>
    <n v="167.7"/>
  </r>
  <r>
    <x v="0"/>
    <x v="9"/>
    <x v="3"/>
    <n v="168.6"/>
    <n v="192.8"/>
    <n v="177.1"/>
    <n v="173.3"/>
    <n v="167.7"/>
    <n v="177"/>
    <n v="166.2"/>
    <n v="167.2"/>
    <n v="170.9"/>
    <n v="169"/>
    <n v="170.2"/>
    <n v="170.8"/>
  </r>
  <r>
    <x v="1"/>
    <x v="9"/>
    <x v="3"/>
    <n v="174.5"/>
    <n v="197.1"/>
    <n v="166.3"/>
    <n v="170.5"/>
    <n v="159.80000000000001"/>
    <n v="169"/>
    <n v="159.30000000000001"/>
    <n v="162.19999999999999"/>
    <n v="164"/>
    <n v="168.4"/>
    <n v="163.1"/>
    <n v="169.2"/>
  </r>
  <r>
    <x v="2"/>
    <x v="9"/>
    <x v="3"/>
    <n v="170.8"/>
    <n v="193.9"/>
    <n v="172.8"/>
    <n v="172.2"/>
    <n v="164"/>
    <n v="174"/>
    <n v="162.6"/>
    <n v="164.4"/>
    <n v="166.9"/>
    <n v="168.8"/>
    <n v="166.8"/>
    <n v="170.1"/>
  </r>
  <r>
    <x v="0"/>
    <x v="9"/>
    <x v="4"/>
    <n v="170.8"/>
    <n v="192.9"/>
    <n v="179"/>
    <n v="175.3"/>
    <n v="168.9"/>
    <n v="177.7"/>
    <n v="167.1"/>
    <n v="167.6"/>
    <n v="171.8"/>
    <n v="168.5"/>
    <n v="170.9"/>
    <n v="172.5"/>
  </r>
  <r>
    <x v="1"/>
    <x v="9"/>
    <x v="4"/>
    <n v="177.5"/>
    <n v="197.5"/>
    <n v="167.8"/>
    <n v="173.5"/>
    <n v="161.1"/>
    <n v="170.1"/>
    <n v="159.4"/>
    <n v="163.19999999999999"/>
    <n v="165.2"/>
    <n v="168.2"/>
    <n v="163.80000000000001"/>
    <n v="170.8"/>
  </r>
  <r>
    <x v="2"/>
    <x v="9"/>
    <x v="4"/>
    <n v="173.3"/>
    <n v="194.1"/>
    <n v="174.6"/>
    <n v="174.6"/>
    <n v="165.2"/>
    <n v="174.8"/>
    <n v="163"/>
    <n v="165.1"/>
    <n v="167.9"/>
    <n v="168.4"/>
    <n v="167.5"/>
    <n v="171.7"/>
  </r>
  <r>
    <x v="0"/>
    <x v="9"/>
    <x v="5"/>
    <n v="172.4"/>
    <n v="192.9"/>
    <n v="180.4"/>
    <n v="176.7"/>
    <n v="170.3"/>
    <n v="178.2"/>
    <n v="165.5"/>
    <n v="168"/>
    <n v="172.6"/>
    <n v="169.5"/>
    <n v="171"/>
    <n v="173.6"/>
  </r>
  <r>
    <x v="1"/>
    <x v="9"/>
    <x v="5"/>
    <n v="179.3"/>
    <n v="198.3"/>
    <n v="169.4"/>
    <n v="174.9"/>
    <n v="162.1"/>
    <n v="170.9"/>
    <n v="157.19999999999999"/>
    <n v="164.1"/>
    <n v="166.5"/>
    <n v="169.2"/>
    <n v="163.80000000000001"/>
    <n v="171.4"/>
  </r>
  <r>
    <x v="2"/>
    <x v="9"/>
    <x v="5"/>
    <n v="174.9"/>
    <n v="194.3"/>
    <n v="176"/>
    <n v="176"/>
    <n v="166.4"/>
    <n v="175.4"/>
    <n v="161.1"/>
    <n v="165.8"/>
    <n v="169"/>
    <n v="169.4"/>
    <n v="167.5"/>
    <n v="172.6"/>
  </r>
  <r>
    <x v="0"/>
    <x v="9"/>
    <x v="6"/>
    <n v="172.5"/>
    <n v="193.2"/>
    <n v="181.7"/>
    <n v="179.6"/>
    <n v="171.3"/>
    <n v="178.8"/>
    <n v="166.3"/>
    <n v="168.6"/>
    <n v="174.7"/>
    <n v="169.7"/>
    <n v="171.8"/>
    <n v="174.3"/>
  </r>
  <r>
    <x v="1"/>
    <x v="9"/>
    <x v="6"/>
    <n v="179.4"/>
    <n v="198.6"/>
    <n v="170.6"/>
    <n v="179.5"/>
    <n v="163.1"/>
    <n v="171.7"/>
    <n v="157.4"/>
    <n v="164.6"/>
    <n v="169.1"/>
    <n v="169.8"/>
    <n v="164.7"/>
    <n v="172.3"/>
  </r>
  <r>
    <x v="2"/>
    <x v="9"/>
    <x v="6"/>
    <n v="175"/>
    <n v="194.6"/>
    <n v="177.3"/>
    <n v="179.6"/>
    <n v="167.4"/>
    <n v="176.1"/>
    <n v="161.6"/>
    <n v="166.3"/>
    <n v="171.4"/>
    <n v="169.7"/>
    <n v="168.4"/>
    <n v="173.4"/>
  </r>
  <r>
    <x v="0"/>
    <x v="9"/>
    <x v="7"/>
    <n v="173.9"/>
    <n v="193.7"/>
    <n v="183"/>
    <n v="179.1"/>
    <n v="172.3"/>
    <n v="179.4"/>
    <n v="166.6"/>
    <n v="169.3"/>
    <n v="175.7"/>
    <n v="171.1"/>
    <n v="172.6"/>
    <n v="175.3"/>
  </r>
  <r>
    <x v="1"/>
    <x v="9"/>
    <x v="7"/>
    <n v="180.4"/>
    <n v="198.7"/>
    <n v="171.6"/>
    <n v="178.4"/>
    <n v="164.2"/>
    <n v="172.6"/>
    <n v="157.69999999999999"/>
    <n v="165.1"/>
    <n v="169.9"/>
    <n v="171.4"/>
    <n v="165.4"/>
    <n v="173.1"/>
  </r>
  <r>
    <x v="2"/>
    <x v="9"/>
    <x v="7"/>
    <n v="176.3"/>
    <n v="195"/>
    <n v="178.5"/>
    <n v="178.8"/>
    <n v="168.5"/>
    <n v="176.8"/>
    <n v="161.9"/>
    <n v="166.9"/>
    <n v="172.3"/>
    <n v="171.2"/>
    <n v="169.1"/>
    <n v="174.3"/>
  </r>
  <r>
    <x v="0"/>
    <x v="9"/>
    <x v="8"/>
    <n v="175.5"/>
    <n v="194.5"/>
    <n v="184.5"/>
    <n v="179.7"/>
    <n v="173.6"/>
    <n v="180.2"/>
    <n v="166.9"/>
    <n v="170"/>
    <n v="176.2"/>
    <n v="170.8"/>
    <n v="173.1"/>
    <n v="176.4"/>
  </r>
  <r>
    <x v="1"/>
    <x v="9"/>
    <x v="8"/>
    <n v="181.8"/>
    <n v="199.7"/>
    <n v="173"/>
    <n v="179.2"/>
    <n v="165"/>
    <n v="173.8"/>
    <n v="158.19999999999999"/>
    <n v="165.8"/>
    <n v="170.9"/>
    <n v="171.1"/>
    <n v="166.1"/>
    <n v="174.1"/>
  </r>
  <r>
    <x v="2"/>
    <x v="9"/>
    <x v="8"/>
    <n v="177.8"/>
    <n v="195.9"/>
    <n v="179.9"/>
    <n v="179.5"/>
    <n v="169.5"/>
    <n v="177.8"/>
    <n v="162.30000000000001"/>
    <n v="167.6"/>
    <n v="173.1"/>
    <n v="170.9"/>
    <n v="169.7"/>
    <n v="175.3"/>
  </r>
  <r>
    <x v="0"/>
    <x v="9"/>
    <x v="9"/>
    <n v="177.4"/>
    <n v="194.9"/>
    <n v="185.9"/>
    <n v="180.8"/>
    <n v="174.4"/>
    <n v="181.2"/>
    <n v="167.4"/>
    <n v="170.6"/>
    <n v="176.5"/>
    <n v="172"/>
    <n v="173.9"/>
    <n v="177.9"/>
  </r>
  <r>
    <x v="1"/>
    <x v="9"/>
    <x v="9"/>
    <n v="183.3"/>
    <n v="200.1"/>
    <n v="173.6"/>
    <n v="180"/>
    <n v="166"/>
    <n v="174.7"/>
    <n v="158.80000000000001"/>
    <n v="166.3"/>
    <n v="171.2"/>
    <n v="172.3"/>
    <n v="166.8"/>
    <n v="175.3"/>
  </r>
  <r>
    <x v="2"/>
    <x v="9"/>
    <x v="9"/>
    <n v="179.6"/>
    <n v="196.3"/>
    <n v="181"/>
    <n v="180.5"/>
    <n v="170.4"/>
    <n v="178.7"/>
    <n v="162.9"/>
    <n v="168.2"/>
    <n v="173.4"/>
    <n v="172.1"/>
    <n v="170.5"/>
    <n v="176.7"/>
  </r>
  <r>
    <x v="0"/>
    <x v="9"/>
    <x v="10"/>
    <n v="176.6"/>
    <n v="195.5"/>
    <n v="186.9"/>
    <n v="181.9"/>
    <n v="175.5"/>
    <n v="182.3"/>
    <n v="167.5"/>
    <n v="170.8"/>
    <n v="176.9"/>
    <n v="173.4"/>
    <n v="174.6"/>
    <n v="177.8"/>
  </r>
  <r>
    <x v="1"/>
    <x v="9"/>
    <x v="10"/>
    <n v="181.3"/>
    <n v="200.6"/>
    <n v="174.7"/>
    <n v="180.3"/>
    <n v="166.9"/>
    <n v="175.8"/>
    <n v="158.9"/>
    <n v="166.7"/>
    <n v="171.5"/>
    <n v="173.8"/>
    <n v="167.4"/>
    <n v="174.1"/>
  </r>
  <r>
    <x v="2"/>
    <x v="9"/>
    <x v="10"/>
    <n v="178.3"/>
    <n v="196.9"/>
    <n v="182.1"/>
    <n v="181.3"/>
    <n v="171.4"/>
    <n v="179.8"/>
    <n v="163"/>
    <n v="168.5"/>
    <n v="173.7"/>
    <n v="173.6"/>
    <n v="171.1"/>
    <n v="176.5"/>
  </r>
  <r>
    <x v="0"/>
    <x v="9"/>
    <x v="11"/>
    <n v="174.4"/>
    <n v="195.9"/>
    <n v="187.8"/>
    <n v="182.8"/>
    <n v="176.4"/>
    <n v="183.5"/>
    <n v="167.8"/>
    <n v="171.2"/>
    <n v="177.3"/>
    <n v="175.7"/>
    <n v="175.5"/>
    <n v="177.1"/>
  </r>
  <r>
    <x v="1"/>
    <x v="9"/>
    <x v="11"/>
    <n v="178.6"/>
    <n v="201.1"/>
    <n v="175.7"/>
    <n v="180.6"/>
    <n v="167.3"/>
    <n v="177.2"/>
    <n v="159.4"/>
    <n v="167.1"/>
    <n v="171.8"/>
    <n v="176"/>
    <n v="168.2"/>
    <n v="174.1"/>
  </r>
  <r>
    <x v="2"/>
    <x v="9"/>
    <x v="11"/>
    <n v="175.9"/>
    <n v="197.3"/>
    <n v="183"/>
    <n v="182"/>
    <n v="172.1"/>
    <n v="181.1"/>
    <n v="163.4"/>
    <n v="168.9"/>
    <n v="174.1"/>
    <n v="175.8"/>
    <n v="172"/>
    <n v="175.7"/>
  </r>
  <r>
    <x v="0"/>
    <x v="10"/>
    <x v="0"/>
    <n v="175"/>
    <n v="196.9"/>
    <n v="188.6"/>
    <n v="183.2"/>
    <n v="177.2"/>
    <n v="184.7"/>
    <n v="168.2"/>
    <n v="171.8"/>
    <n v="177.8"/>
    <n v="178.4"/>
    <n v="176.5"/>
    <n v="177.8"/>
  </r>
  <r>
    <x v="1"/>
    <x v="10"/>
    <x v="0"/>
    <n v="179.5"/>
    <n v="201.6"/>
    <n v="176.6"/>
    <n v="180.1"/>
    <n v="168"/>
    <n v="178.5"/>
    <n v="159.5"/>
    <n v="167.8"/>
    <n v="171.8"/>
    <n v="178.8"/>
    <n v="168.9"/>
    <n v="174.9"/>
  </r>
  <r>
    <x v="2"/>
    <x v="10"/>
    <x v="0"/>
    <n v="176.7"/>
    <n v="198.2"/>
    <n v="183.8"/>
    <n v="182"/>
    <n v="172.9"/>
    <n v="182.3"/>
    <n v="163.6"/>
    <n v="169.5"/>
    <n v="174.3"/>
    <n v="178.6"/>
    <n v="172.8"/>
    <n v="176.5"/>
  </r>
  <r>
    <x v="0"/>
    <x v="10"/>
    <x v="1"/>
    <n v="174.8"/>
    <n v="198.3"/>
    <n v="189.6"/>
    <n v="181.6"/>
    <n v="178.6"/>
    <n v="186.6"/>
    <n v="169"/>
    <n v="172.8"/>
    <n v="178.5"/>
    <n v="180.7"/>
    <n v="177.9"/>
    <n v="178"/>
  </r>
  <r>
    <x v="1"/>
    <x v="10"/>
    <x v="1"/>
    <n v="180.7"/>
    <n v="202.7"/>
    <n v="178.2"/>
    <n v="182.8"/>
    <n v="169.2"/>
    <n v="180.8"/>
    <n v="159.80000000000001"/>
    <n v="168.4"/>
    <n v="172.5"/>
    <n v="181.4"/>
    <n v="170"/>
    <n v="176.3"/>
  </r>
  <r>
    <x v="2"/>
    <x v="10"/>
    <x v="1"/>
    <n v="177"/>
    <n v="199.5"/>
    <n v="185.1"/>
    <n v="182.1"/>
    <n v="174.2"/>
    <n v="184.4"/>
    <n v="164.2"/>
    <n v="170.3"/>
    <n v="175"/>
    <n v="181"/>
    <n v="174.1"/>
    <n v="177.2"/>
  </r>
  <r>
    <x v="0"/>
    <x v="10"/>
    <x v="2"/>
    <n v="174.8"/>
    <n v="198.4"/>
    <n v="189.6"/>
    <n v="181.4"/>
    <n v="178.6"/>
    <n v="186.6"/>
    <n v="169"/>
    <n v="172.8"/>
    <n v="178.5"/>
    <n v="180.7"/>
    <n v="177.9"/>
    <n v="178"/>
  </r>
  <r>
    <x v="1"/>
    <x v="10"/>
    <x v="2"/>
    <n v="180.8"/>
    <n v="202.7"/>
    <n v="178.2"/>
    <n v="182.6"/>
    <n v="169.2"/>
    <n v="180.8"/>
    <n v="159.80000000000001"/>
    <n v="168.4"/>
    <n v="172.5"/>
    <n v="181.5"/>
    <n v="170"/>
    <n v="176.3"/>
  </r>
  <r>
    <x v="2"/>
    <x v="10"/>
    <x v="2"/>
    <n v="177"/>
    <n v="199.5"/>
    <n v="185.1"/>
    <n v="181.9"/>
    <n v="174.2"/>
    <n v="184.4"/>
    <n v="164.2"/>
    <n v="170.3"/>
    <n v="175"/>
    <n v="181"/>
    <n v="174.1"/>
    <n v="177.2"/>
  </r>
  <r>
    <x v="0"/>
    <x v="10"/>
    <x v="3"/>
    <n v="175.5"/>
    <n v="199.5"/>
    <n v="190.2"/>
    <n v="181.5"/>
    <n v="179.1"/>
    <n v="187.2"/>
    <n v="169.4"/>
    <n v="173.2"/>
    <n v="179.4"/>
    <n v="183.8"/>
    <n v="178.9"/>
    <n v="178.8"/>
  </r>
  <r>
    <x v="1"/>
    <x v="10"/>
    <x v="3"/>
    <n v="182.1"/>
    <n v="203.5"/>
    <n v="178.9"/>
    <n v="182.1"/>
    <n v="169.6"/>
    <n v="181.5"/>
    <n v="160.1"/>
    <n v="168.8"/>
    <n v="174.2"/>
    <n v="184.4"/>
    <n v="170.9"/>
    <n v="177.4"/>
  </r>
  <r>
    <x v="2"/>
    <x v="10"/>
    <x v="3"/>
    <n v="177.9"/>
    <n v="200.6"/>
    <n v="185.7"/>
    <n v="181.7"/>
    <n v="174.6"/>
    <n v="185"/>
    <n v="164.5"/>
    <n v="170.7"/>
    <n v="176.4"/>
    <n v="184"/>
    <n v="175"/>
    <n v="178.1"/>
  </r>
  <r>
    <x v="0"/>
    <x v="10"/>
    <x v="4"/>
    <n v="176.8"/>
    <n v="199.9"/>
    <n v="190.8"/>
    <n v="182.5"/>
    <n v="179.8"/>
    <n v="187.8"/>
    <n v="169.7"/>
    <n v="173.8"/>
    <n v="180.3"/>
    <n v="184.9"/>
    <n v="179.5"/>
    <n v="179.8"/>
  </r>
  <r>
    <x v="1"/>
    <x v="10"/>
    <x v="4"/>
    <n v="183.1"/>
    <n v="204.2"/>
    <n v="179.3"/>
    <n v="183.4"/>
    <n v="170.1"/>
    <n v="182.2"/>
    <n v="160.4"/>
    <n v="169.2"/>
    <n v="174.8"/>
    <n v="185.6"/>
    <n v="171.6"/>
    <n v="178.2"/>
  </r>
  <r>
    <x v="2"/>
    <x v="10"/>
    <x v="4"/>
    <n v="179.1"/>
    <n v="201"/>
    <n v="186.2"/>
    <n v="182.8"/>
    <n v="175.2"/>
    <n v="185.7"/>
    <n v="164.8"/>
    <n v="171.2"/>
    <n v="177.1"/>
    <n v="185.2"/>
    <n v="175.7"/>
    <n v="17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F6A4D2-71A8-42C4-8989-DFDBF4F1402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15" firstHeaderRow="1" firstDataRow="1" firstDataCol="1"/>
  <pivotFields count="15">
    <pivotField showAll="0"/>
    <pivotField axis="axisRow" showAll="0">
      <items count="12">
        <item x="0"/>
        <item x="1"/>
        <item x="2"/>
        <item x="3"/>
        <item x="4"/>
        <item x="5"/>
        <item x="6"/>
        <item x="7"/>
        <item x="8"/>
        <item x="9"/>
        <item x="10"/>
        <item t="default"/>
      </items>
    </pivotField>
    <pivotField dataField="1" showAll="0">
      <items count="13">
        <item x="0"/>
        <item x="1"/>
        <item x="2"/>
        <item x="3"/>
        <item x="4"/>
        <item x="5"/>
        <item x="6"/>
        <item x="7"/>
        <item x="8"/>
        <item x="9"/>
        <item x="11"/>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2">
    <i>
      <x/>
    </i>
    <i>
      <x v="1"/>
    </i>
    <i>
      <x v="2"/>
    </i>
    <i>
      <x v="3"/>
    </i>
    <i>
      <x v="4"/>
    </i>
    <i>
      <x v="5"/>
    </i>
    <i>
      <x v="6"/>
    </i>
    <i>
      <x v="7"/>
    </i>
    <i>
      <x v="8"/>
    </i>
    <i>
      <x v="9"/>
    </i>
    <i>
      <x v="10"/>
    </i>
    <i t="grand">
      <x/>
    </i>
  </rowItems>
  <colItems count="1">
    <i/>
  </colItems>
  <dataFields count="1">
    <dataField name="Count of Month"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74CB1B-2759-403C-B9E8-A86D34A0CB9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15">
    <pivotField showAll="0"/>
    <pivotField showAll="0"/>
    <pivotField axis="axisRow" dataField="1" showAll="0">
      <items count="13">
        <item x="0"/>
        <item x="1"/>
        <item x="2"/>
        <item x="3"/>
        <item x="4"/>
        <item x="5"/>
        <item x="6"/>
        <item x="7"/>
        <item x="8"/>
        <item x="9"/>
        <item x="11"/>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Count of Month"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6FBB29-023F-464E-AE48-C8EB6C45448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7" firstHeaderRow="1" firstDataRow="1" firstDataCol="1"/>
  <pivotFields count="15">
    <pivotField axis="axisRow" showAll="0">
      <items count="4">
        <item x="0"/>
        <item x="2"/>
        <item x="1"/>
        <item t="default"/>
      </items>
    </pivotField>
    <pivotField showAll="0">
      <items count="12">
        <item x="0"/>
        <item x="1"/>
        <item x="2"/>
        <item x="3"/>
        <item x="4"/>
        <item x="5"/>
        <item x="6"/>
        <item x="7"/>
        <item x="8"/>
        <item x="9"/>
        <item x="10"/>
        <item t="default"/>
      </items>
    </pivotField>
    <pivotField dataField="1" showAll="0">
      <items count="13">
        <item x="0"/>
        <item x="1"/>
        <item x="2"/>
        <item x="3"/>
        <item x="4"/>
        <item x="5"/>
        <item x="6"/>
        <item x="7"/>
        <item x="8"/>
        <item x="9"/>
        <item x="11"/>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Items count="1">
    <i/>
  </colItems>
  <dataFields count="1">
    <dataField name="Count of Month"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2E598F-0AB1-4859-946C-4D303190B04B}"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M8" firstHeaderRow="0" firstDataRow="1" firstDataCol="2" rowPageCount="1" colPageCount="1"/>
  <pivotFields count="15">
    <pivotField axis="axisPage" compact="0" outline="0" showAll="0" defaultSubtotal="0">
      <items count="3">
        <item x="0"/>
        <item x="2"/>
        <item x="1"/>
      </items>
    </pivotField>
    <pivotField axis="axisRow" compact="0" outline="0" multipleItemSelectionAllowed="1" showAll="0" defaultSubtotal="0">
      <items count="11">
        <item h="1" x="0"/>
        <item h="1" x="1"/>
        <item h="1" x="2"/>
        <item h="1" x="3"/>
        <item h="1" x="4"/>
        <item h="1" x="5"/>
        <item h="1" x="6"/>
        <item h="1" x="7"/>
        <item h="1" x="8"/>
        <item h="1" x="9"/>
        <item x="10"/>
      </items>
    </pivotField>
    <pivotField axis="axisRow" compact="0" outline="0" showAll="0" defaultSubtotal="0">
      <items count="12">
        <item x="0"/>
        <item x="1"/>
        <item x="2"/>
        <item x="3"/>
        <item x="4"/>
        <item x="5"/>
        <item x="6"/>
        <item x="7"/>
        <item x="8"/>
        <item x="9"/>
        <item x="11"/>
        <item x="10"/>
      </items>
    </pivotField>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compact="0" outline="0" showAll="0" defaultSubtotal="0"/>
  </pivotFields>
  <rowFields count="2">
    <field x="1"/>
    <field x="2"/>
  </rowFields>
  <rowItems count="5">
    <i>
      <x v="10"/>
      <x/>
    </i>
    <i r="1">
      <x v="1"/>
    </i>
    <i r="1">
      <x v="2"/>
    </i>
    <i r="1">
      <x v="3"/>
    </i>
    <i r="1">
      <x v="4"/>
    </i>
  </rowItems>
  <colFields count="1">
    <field x="-2"/>
  </colFields>
  <colItems count="11">
    <i>
      <x/>
    </i>
    <i i="1">
      <x v="1"/>
    </i>
    <i i="2">
      <x v="2"/>
    </i>
    <i i="3">
      <x v="3"/>
    </i>
    <i i="4">
      <x v="4"/>
    </i>
    <i i="5">
      <x v="5"/>
    </i>
    <i i="6">
      <x v="6"/>
    </i>
    <i i="7">
      <x v="7"/>
    </i>
    <i i="8">
      <x v="8"/>
    </i>
    <i i="9">
      <x v="9"/>
    </i>
    <i i="10">
      <x v="10"/>
    </i>
  </colItems>
  <pageFields count="1">
    <pageField fld="0" item="1" hier="-1"/>
  </pageFields>
  <dataFields count="11">
    <dataField name=" Transport and communication" fld="9" baseField="0" baseItem="0"/>
    <dataField name=" Miscellaneous" fld="13" baseField="0" baseItem="0"/>
    <dataField name=" Personal care and effects" fld="12" baseField="0" baseItem="0"/>
    <dataField name=" Education" fld="11" baseField="0" baseItem="0"/>
    <dataField name=" Recreation and amusement" fld="10" baseField="0" baseItem="0"/>
    <dataField name=" Food and beverages" fld="3" baseField="0" baseItem="0"/>
    <dataField name=" Household goods and services" fld="7" baseField="0" baseItem="0"/>
    <dataField name=" Clothing and footwear" fld="5" baseField="0" baseItem="0"/>
    <dataField name=" Fuel and light" fld="6" baseField="0" baseItem="0"/>
    <dataField name=" Pan, tobacco and intoxicants" fld="4" baseField="0" baseItem="0"/>
    <dataField name=" Health"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DE9D79-0FB2-4726-939E-A5ECE4935B6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B16" firstHeaderRow="1" firstDataRow="1" firstDataCol="1" rowPageCount="1" colPageCount="1"/>
  <pivotFields count="15">
    <pivotField axis="axisPage" showAll="0">
      <items count="4">
        <item x="0"/>
        <item x="2"/>
        <item x="1"/>
        <item t="default"/>
      </items>
    </pivotField>
    <pivotField axis="axisRow" multipleItemSelectionAllowed="1" showAll="0">
      <items count="12">
        <item x="0"/>
        <item x="1"/>
        <item x="2"/>
        <item x="3"/>
        <item x="4"/>
        <item x="5"/>
        <item x="6"/>
        <item x="7"/>
        <item x="8"/>
        <item x="9"/>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
  </rowFields>
  <rowItems count="12">
    <i>
      <x/>
    </i>
    <i>
      <x v="1"/>
    </i>
    <i>
      <x v="2"/>
    </i>
    <i>
      <x v="3"/>
    </i>
    <i>
      <x v="4"/>
    </i>
    <i>
      <x v="5"/>
    </i>
    <i>
      <x v="6"/>
    </i>
    <i>
      <x v="7"/>
    </i>
    <i>
      <x v="8"/>
    </i>
    <i>
      <x v="9"/>
    </i>
    <i>
      <x v="10"/>
    </i>
    <i t="grand">
      <x/>
    </i>
  </rowItems>
  <colItems count="1">
    <i/>
  </colItems>
  <pageFields count="1">
    <pageField fld="0" item="1" hier="-1"/>
  </pageFields>
  <dataFields count="1">
    <dataField name="Average of General index" fld="14" subtotal="average" baseField="1" baseItem="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A21D6-9D39-40C4-B845-713AF9705776}">
  <dimension ref="A2:H16"/>
  <sheetViews>
    <sheetView workbookViewId="0">
      <selection activeCell="G3" sqref="G3"/>
    </sheetView>
  </sheetViews>
  <sheetFormatPr defaultRowHeight="14.4" x14ac:dyDescent="0.3"/>
  <cols>
    <col min="1" max="1" width="14.5546875" bestFit="1" customWidth="1"/>
    <col min="2" max="2" width="14.6640625" bestFit="1" customWidth="1"/>
    <col min="4" max="4" width="12.5546875" bestFit="1" customWidth="1"/>
    <col min="5" max="5" width="14.6640625" bestFit="1" customWidth="1"/>
    <col min="7" max="7" width="12.5546875" bestFit="1" customWidth="1"/>
    <col min="8" max="8" width="14.6640625" bestFit="1" customWidth="1"/>
  </cols>
  <sheetData>
    <row r="2" spans="1:8" x14ac:dyDescent="0.3">
      <c r="A2" s="8" t="s">
        <v>45</v>
      </c>
      <c r="D2" t="s">
        <v>46</v>
      </c>
      <c r="G2" t="s">
        <v>47</v>
      </c>
    </row>
    <row r="3" spans="1:8" x14ac:dyDescent="0.3">
      <c r="A3" s="5" t="s">
        <v>42</v>
      </c>
      <c r="B3" t="s">
        <v>44</v>
      </c>
      <c r="D3" s="5" t="s">
        <v>42</v>
      </c>
      <c r="E3" t="s">
        <v>44</v>
      </c>
      <c r="G3" s="5" t="s">
        <v>42</v>
      </c>
      <c r="H3" t="s">
        <v>44</v>
      </c>
    </row>
    <row r="4" spans="1:8" x14ac:dyDescent="0.3">
      <c r="A4" s="6" t="s">
        <v>16</v>
      </c>
      <c r="B4">
        <v>33</v>
      </c>
      <c r="D4" s="6">
        <v>2013</v>
      </c>
      <c r="E4">
        <v>36</v>
      </c>
      <c r="G4" s="6" t="s">
        <v>15</v>
      </c>
      <c r="H4">
        <v>125</v>
      </c>
    </row>
    <row r="5" spans="1:8" x14ac:dyDescent="0.3">
      <c r="A5" s="6" t="s">
        <v>19</v>
      </c>
      <c r="B5">
        <v>33</v>
      </c>
      <c r="D5" s="6">
        <v>2014</v>
      </c>
      <c r="E5">
        <v>36</v>
      </c>
      <c r="G5" s="6" t="s">
        <v>18</v>
      </c>
      <c r="H5">
        <v>125</v>
      </c>
    </row>
    <row r="6" spans="1:8" x14ac:dyDescent="0.3">
      <c r="A6" s="6" t="s">
        <v>20</v>
      </c>
      <c r="B6">
        <v>33</v>
      </c>
      <c r="D6" s="6">
        <v>2015</v>
      </c>
      <c r="E6">
        <v>36</v>
      </c>
      <c r="G6" s="6" t="s">
        <v>17</v>
      </c>
      <c r="H6">
        <v>125</v>
      </c>
    </row>
    <row r="7" spans="1:8" x14ac:dyDescent="0.3">
      <c r="A7" s="6" t="s">
        <v>21</v>
      </c>
      <c r="B7">
        <v>33</v>
      </c>
      <c r="D7" s="6">
        <v>2016</v>
      </c>
      <c r="E7">
        <v>36</v>
      </c>
      <c r="G7" s="6" t="s">
        <v>43</v>
      </c>
      <c r="H7">
        <v>375</v>
      </c>
    </row>
    <row r="8" spans="1:8" x14ac:dyDescent="0.3">
      <c r="A8" s="6" t="s">
        <v>22</v>
      </c>
      <c r="B8">
        <v>33</v>
      </c>
      <c r="D8" s="6">
        <v>2017</v>
      </c>
      <c r="E8">
        <v>36</v>
      </c>
    </row>
    <row r="9" spans="1:8" x14ac:dyDescent="0.3">
      <c r="A9" s="6" t="s">
        <v>23</v>
      </c>
      <c r="B9">
        <v>30</v>
      </c>
      <c r="D9" s="6">
        <v>2018</v>
      </c>
      <c r="E9">
        <v>36</v>
      </c>
    </row>
    <row r="10" spans="1:8" x14ac:dyDescent="0.3">
      <c r="A10" s="6" t="s">
        <v>24</v>
      </c>
      <c r="B10">
        <v>30</v>
      </c>
      <c r="D10" s="6">
        <v>2019</v>
      </c>
      <c r="E10">
        <v>36</v>
      </c>
    </row>
    <row r="11" spans="1:8" x14ac:dyDescent="0.3">
      <c r="A11" s="6" t="s">
        <v>25</v>
      </c>
      <c r="B11">
        <v>30</v>
      </c>
      <c r="D11" s="6">
        <v>2020</v>
      </c>
      <c r="E11">
        <v>36</v>
      </c>
    </row>
    <row r="12" spans="1:8" x14ac:dyDescent="0.3">
      <c r="A12" s="6" t="s">
        <v>26</v>
      </c>
      <c r="B12">
        <v>30</v>
      </c>
      <c r="D12" s="6">
        <v>2021</v>
      </c>
      <c r="E12">
        <v>36</v>
      </c>
    </row>
    <row r="13" spans="1:8" x14ac:dyDescent="0.3">
      <c r="A13" s="6" t="s">
        <v>27</v>
      </c>
      <c r="B13">
        <v>30</v>
      </c>
      <c r="D13" s="6">
        <v>2022</v>
      </c>
      <c r="E13">
        <v>36</v>
      </c>
    </row>
    <row r="14" spans="1:8" x14ac:dyDescent="0.3">
      <c r="A14" s="6" t="s">
        <v>29</v>
      </c>
      <c r="B14">
        <v>30</v>
      </c>
      <c r="D14" s="6">
        <v>2023</v>
      </c>
      <c r="E14">
        <v>15</v>
      </c>
    </row>
    <row r="15" spans="1:8" x14ac:dyDescent="0.3">
      <c r="A15" s="6" t="s">
        <v>28</v>
      </c>
      <c r="B15">
        <v>30</v>
      </c>
      <c r="D15" s="6" t="s">
        <v>43</v>
      </c>
      <c r="E15">
        <v>375</v>
      </c>
    </row>
    <row r="16" spans="1:8" x14ac:dyDescent="0.3">
      <c r="A16" s="6" t="s">
        <v>43</v>
      </c>
      <c r="B16">
        <v>375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906F3-D40F-467C-B800-2791504F462E}">
  <dimension ref="A1:O376"/>
  <sheetViews>
    <sheetView tabSelected="1" workbookViewId="0"/>
  </sheetViews>
  <sheetFormatPr defaultRowHeight="14.4" x14ac:dyDescent="0.3"/>
  <cols>
    <col min="4" max="14" width="11.5546875" customWidth="1"/>
    <col min="15" max="15" width="12.44140625" bestFit="1" customWidth="1"/>
  </cols>
  <sheetData>
    <row r="1" spans="1:1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3">
      <c r="A2" s="2" t="s">
        <v>15</v>
      </c>
      <c r="B2" s="2">
        <v>2013</v>
      </c>
      <c r="C2" s="2" t="s">
        <v>16</v>
      </c>
      <c r="D2" s="2">
        <v>105.5</v>
      </c>
      <c r="E2" s="2">
        <v>105.1</v>
      </c>
      <c r="F2" s="2">
        <v>106.4</v>
      </c>
      <c r="G2" s="2">
        <v>105.5</v>
      </c>
      <c r="H2" s="2">
        <v>104.8</v>
      </c>
      <c r="I2" s="2">
        <v>104</v>
      </c>
      <c r="J2" s="2">
        <v>103.3</v>
      </c>
      <c r="K2" s="2">
        <v>103.4</v>
      </c>
      <c r="L2" s="2">
        <v>103.8</v>
      </c>
      <c r="M2" s="2">
        <v>104.7</v>
      </c>
      <c r="N2" s="2">
        <v>104</v>
      </c>
      <c r="O2" s="2">
        <v>105.1</v>
      </c>
    </row>
    <row r="3" spans="1:15" x14ac:dyDescent="0.3">
      <c r="A3" s="2" t="s">
        <v>17</v>
      </c>
      <c r="B3" s="2">
        <v>2013</v>
      </c>
      <c r="C3" s="2" t="s">
        <v>16</v>
      </c>
      <c r="D3" s="2">
        <v>105.9</v>
      </c>
      <c r="E3" s="2">
        <v>105.2</v>
      </c>
      <c r="F3" s="2">
        <v>105.8</v>
      </c>
      <c r="G3" s="2">
        <v>105.4</v>
      </c>
      <c r="H3" s="2">
        <v>104.8</v>
      </c>
      <c r="I3" s="2">
        <v>104.1</v>
      </c>
      <c r="J3" s="2">
        <v>103.2</v>
      </c>
      <c r="K3" s="2">
        <v>102.9</v>
      </c>
      <c r="L3" s="2">
        <v>103.5</v>
      </c>
      <c r="M3" s="2">
        <v>104.3</v>
      </c>
      <c r="N3" s="2">
        <v>103.7</v>
      </c>
      <c r="O3" s="2">
        <v>104</v>
      </c>
    </row>
    <row r="4" spans="1:15" x14ac:dyDescent="0.3">
      <c r="A4" s="2" t="s">
        <v>18</v>
      </c>
      <c r="B4" s="2">
        <v>2013</v>
      </c>
      <c r="C4" s="2" t="s">
        <v>16</v>
      </c>
      <c r="D4" s="2">
        <v>105.6</v>
      </c>
      <c r="E4" s="2">
        <v>105.1</v>
      </c>
      <c r="F4" s="2">
        <v>106.2</v>
      </c>
      <c r="G4" s="2">
        <v>105.5</v>
      </c>
      <c r="H4" s="2">
        <v>104.8</v>
      </c>
      <c r="I4" s="2">
        <v>104</v>
      </c>
      <c r="J4" s="2">
        <v>103.2</v>
      </c>
      <c r="K4" s="2">
        <v>103.1</v>
      </c>
      <c r="L4" s="2">
        <v>103.6</v>
      </c>
      <c r="M4" s="2">
        <v>104.5</v>
      </c>
      <c r="N4" s="2">
        <v>103.9</v>
      </c>
      <c r="O4" s="2">
        <v>104.6</v>
      </c>
    </row>
    <row r="5" spans="1:15" x14ac:dyDescent="0.3">
      <c r="A5" s="2" t="s">
        <v>15</v>
      </c>
      <c r="B5" s="2">
        <v>2013</v>
      </c>
      <c r="C5" s="2" t="s">
        <v>19</v>
      </c>
      <c r="D5" s="2">
        <v>106.3</v>
      </c>
      <c r="E5" s="2">
        <v>105.6</v>
      </c>
      <c r="F5" s="2">
        <v>107</v>
      </c>
      <c r="G5" s="2">
        <v>106.2</v>
      </c>
      <c r="H5" s="2">
        <v>105.2</v>
      </c>
      <c r="I5" s="2">
        <v>104.4</v>
      </c>
      <c r="J5" s="2">
        <v>103.9</v>
      </c>
      <c r="K5" s="2">
        <v>104</v>
      </c>
      <c r="L5" s="2">
        <v>104.1</v>
      </c>
      <c r="M5" s="2">
        <v>104.6</v>
      </c>
      <c r="N5" s="2">
        <v>104.4</v>
      </c>
      <c r="O5" s="2">
        <v>105.8</v>
      </c>
    </row>
    <row r="6" spans="1:15" x14ac:dyDescent="0.3">
      <c r="A6" s="2" t="s">
        <v>17</v>
      </c>
      <c r="B6" s="2">
        <v>2013</v>
      </c>
      <c r="C6" s="2" t="s">
        <v>19</v>
      </c>
      <c r="D6" s="2">
        <v>107.2</v>
      </c>
      <c r="E6" s="2">
        <v>106</v>
      </c>
      <c r="F6" s="2">
        <v>106.4</v>
      </c>
      <c r="G6" s="2">
        <v>105.7</v>
      </c>
      <c r="H6" s="2">
        <v>105.2</v>
      </c>
      <c r="I6" s="2">
        <v>104.7</v>
      </c>
      <c r="J6" s="2">
        <v>104.4</v>
      </c>
      <c r="K6" s="2">
        <v>103.3</v>
      </c>
      <c r="L6" s="2">
        <v>103.7</v>
      </c>
      <c r="M6" s="2">
        <v>104.3</v>
      </c>
      <c r="N6" s="2">
        <v>104.3</v>
      </c>
      <c r="O6" s="2">
        <v>104.7</v>
      </c>
    </row>
    <row r="7" spans="1:15" x14ac:dyDescent="0.3">
      <c r="A7" s="2" t="s">
        <v>18</v>
      </c>
      <c r="B7" s="2">
        <v>2013</v>
      </c>
      <c r="C7" s="2" t="s">
        <v>19</v>
      </c>
      <c r="D7" s="2">
        <v>106.6</v>
      </c>
      <c r="E7" s="2">
        <v>105.7</v>
      </c>
      <c r="F7" s="2">
        <v>106.8</v>
      </c>
      <c r="G7" s="2">
        <v>106</v>
      </c>
      <c r="H7" s="2">
        <v>105.2</v>
      </c>
      <c r="I7" s="2">
        <v>104.5</v>
      </c>
      <c r="J7" s="2">
        <v>104.2</v>
      </c>
      <c r="K7" s="2">
        <v>103.6</v>
      </c>
      <c r="L7" s="2">
        <v>103.9</v>
      </c>
      <c r="M7" s="2">
        <v>104.5</v>
      </c>
      <c r="N7" s="2">
        <v>104.4</v>
      </c>
      <c r="O7" s="2">
        <v>105.3</v>
      </c>
    </row>
    <row r="8" spans="1:15" x14ac:dyDescent="0.3">
      <c r="A8" s="2" t="s">
        <v>15</v>
      </c>
      <c r="B8" s="2">
        <v>2013</v>
      </c>
      <c r="C8" s="2" t="s">
        <v>20</v>
      </c>
      <c r="D8" s="2">
        <v>106.6</v>
      </c>
      <c r="E8" s="2">
        <v>106.5</v>
      </c>
      <c r="F8" s="2">
        <v>107.5</v>
      </c>
      <c r="G8" s="2">
        <v>106.1</v>
      </c>
      <c r="H8" s="2">
        <v>105.6</v>
      </c>
      <c r="I8" s="2">
        <v>104.7</v>
      </c>
      <c r="J8" s="2">
        <v>104.6</v>
      </c>
      <c r="K8" s="2">
        <v>104</v>
      </c>
      <c r="L8" s="2">
        <v>104.3</v>
      </c>
      <c r="M8" s="2">
        <v>104.3</v>
      </c>
      <c r="N8" s="2">
        <v>104.6</v>
      </c>
      <c r="O8" s="2">
        <v>106</v>
      </c>
    </row>
    <row r="9" spans="1:15" x14ac:dyDescent="0.3">
      <c r="A9" s="2" t="s">
        <v>17</v>
      </c>
      <c r="B9" s="2">
        <v>2013</v>
      </c>
      <c r="C9" s="2" t="s">
        <v>20</v>
      </c>
      <c r="D9" s="2">
        <v>107.3</v>
      </c>
      <c r="E9" s="2">
        <v>106.8</v>
      </c>
      <c r="F9" s="2">
        <v>107</v>
      </c>
      <c r="G9" s="2">
        <v>106</v>
      </c>
      <c r="H9" s="2">
        <v>105.7</v>
      </c>
      <c r="I9" s="2">
        <v>105.2</v>
      </c>
      <c r="J9" s="2">
        <v>105.5</v>
      </c>
      <c r="K9" s="2">
        <v>103.5</v>
      </c>
      <c r="L9" s="2">
        <v>103.8</v>
      </c>
      <c r="M9" s="2">
        <v>104.2</v>
      </c>
      <c r="N9" s="2">
        <v>104.9</v>
      </c>
      <c r="O9" s="2">
        <v>105</v>
      </c>
    </row>
    <row r="10" spans="1:15" x14ac:dyDescent="0.3">
      <c r="A10" s="2" t="s">
        <v>18</v>
      </c>
      <c r="B10" s="2">
        <v>2013</v>
      </c>
      <c r="C10" s="2" t="s">
        <v>20</v>
      </c>
      <c r="D10" s="2">
        <v>106.9</v>
      </c>
      <c r="E10" s="2">
        <v>106.6</v>
      </c>
      <c r="F10" s="2">
        <v>107.3</v>
      </c>
      <c r="G10" s="2">
        <v>106.1</v>
      </c>
      <c r="H10" s="2">
        <v>105.6</v>
      </c>
      <c r="I10" s="2">
        <v>104.9</v>
      </c>
      <c r="J10" s="2">
        <v>105.1</v>
      </c>
      <c r="K10" s="2">
        <v>103.7</v>
      </c>
      <c r="L10" s="2">
        <v>104</v>
      </c>
      <c r="M10" s="2">
        <v>104.3</v>
      </c>
      <c r="N10" s="2">
        <v>104.7</v>
      </c>
      <c r="O10" s="2">
        <v>105.5</v>
      </c>
    </row>
    <row r="11" spans="1:15" x14ac:dyDescent="0.3">
      <c r="A11" s="2" t="s">
        <v>15</v>
      </c>
      <c r="B11" s="2">
        <v>2013</v>
      </c>
      <c r="C11" s="2" t="s">
        <v>21</v>
      </c>
      <c r="D11" s="2">
        <v>107.1</v>
      </c>
      <c r="E11" s="2">
        <v>107.1</v>
      </c>
      <c r="F11" s="2">
        <v>108</v>
      </c>
      <c r="G11" s="2">
        <v>106.5</v>
      </c>
      <c r="H11" s="2">
        <v>106.1</v>
      </c>
      <c r="I11" s="2">
        <v>105.1</v>
      </c>
      <c r="J11" s="2">
        <v>104.4</v>
      </c>
      <c r="K11" s="2">
        <v>104.5</v>
      </c>
      <c r="L11" s="2">
        <v>104.8</v>
      </c>
      <c r="M11" s="2">
        <v>102.7</v>
      </c>
      <c r="N11" s="2">
        <v>104.6</v>
      </c>
      <c r="O11" s="2">
        <v>106.4</v>
      </c>
    </row>
    <row r="12" spans="1:15" x14ac:dyDescent="0.3">
      <c r="A12" s="2" t="s">
        <v>17</v>
      </c>
      <c r="B12" s="2">
        <v>2013</v>
      </c>
      <c r="C12" s="2" t="s">
        <v>21</v>
      </c>
      <c r="D12" s="2">
        <v>108.8</v>
      </c>
      <c r="E12" s="2">
        <v>108.5</v>
      </c>
      <c r="F12" s="2">
        <v>107.7</v>
      </c>
      <c r="G12" s="2">
        <v>106.4</v>
      </c>
      <c r="H12" s="2">
        <v>106.5</v>
      </c>
      <c r="I12" s="2">
        <v>105.7</v>
      </c>
      <c r="J12" s="2">
        <v>105</v>
      </c>
      <c r="K12" s="2">
        <v>104</v>
      </c>
      <c r="L12" s="2">
        <v>105.2</v>
      </c>
      <c r="M12" s="2">
        <v>103.2</v>
      </c>
      <c r="N12" s="2">
        <v>105.1</v>
      </c>
      <c r="O12" s="2">
        <v>105.7</v>
      </c>
    </row>
    <row r="13" spans="1:15" x14ac:dyDescent="0.3">
      <c r="A13" s="2" t="s">
        <v>18</v>
      </c>
      <c r="B13" s="2">
        <v>2013</v>
      </c>
      <c r="C13" s="2" t="s">
        <v>21</v>
      </c>
      <c r="D13" s="2">
        <v>107.7</v>
      </c>
      <c r="E13" s="2">
        <v>107.5</v>
      </c>
      <c r="F13" s="2">
        <v>107.9</v>
      </c>
      <c r="G13" s="2">
        <v>106.5</v>
      </c>
      <c r="H13" s="2">
        <v>106.3</v>
      </c>
      <c r="I13" s="2">
        <v>105.3</v>
      </c>
      <c r="J13" s="2">
        <v>104.7</v>
      </c>
      <c r="K13" s="2">
        <v>104.2</v>
      </c>
      <c r="L13" s="2">
        <v>105</v>
      </c>
      <c r="M13" s="2">
        <v>102.9</v>
      </c>
      <c r="N13" s="2">
        <v>104.8</v>
      </c>
      <c r="O13" s="2">
        <v>106.1</v>
      </c>
    </row>
    <row r="14" spans="1:15" x14ac:dyDescent="0.3">
      <c r="A14" s="2" t="s">
        <v>15</v>
      </c>
      <c r="B14" s="2">
        <v>2013</v>
      </c>
      <c r="C14" s="2" t="s">
        <v>22</v>
      </c>
      <c r="D14" s="2">
        <v>108.1</v>
      </c>
      <c r="E14" s="2">
        <v>108.1</v>
      </c>
      <c r="F14" s="2">
        <v>108.6</v>
      </c>
      <c r="G14" s="2">
        <v>107.5</v>
      </c>
      <c r="H14" s="2">
        <v>106.8</v>
      </c>
      <c r="I14" s="2">
        <v>105.7</v>
      </c>
      <c r="J14" s="2">
        <v>104.1</v>
      </c>
      <c r="K14" s="2">
        <v>105</v>
      </c>
      <c r="L14" s="2">
        <v>105.5</v>
      </c>
      <c r="M14" s="2">
        <v>102.1</v>
      </c>
      <c r="N14" s="2">
        <v>104.8</v>
      </c>
      <c r="O14" s="2">
        <v>107.2</v>
      </c>
    </row>
    <row r="15" spans="1:15" x14ac:dyDescent="0.3">
      <c r="A15" s="2" t="s">
        <v>17</v>
      </c>
      <c r="B15" s="2">
        <v>2013</v>
      </c>
      <c r="C15" s="2" t="s">
        <v>22</v>
      </c>
      <c r="D15" s="2">
        <v>111.1</v>
      </c>
      <c r="E15" s="2">
        <v>109.8</v>
      </c>
      <c r="F15" s="2">
        <v>108.3</v>
      </c>
      <c r="G15" s="2">
        <v>107.2</v>
      </c>
      <c r="H15" s="2">
        <v>107.1</v>
      </c>
      <c r="I15" s="2">
        <v>106.2</v>
      </c>
      <c r="J15" s="2">
        <v>103.9</v>
      </c>
      <c r="K15" s="2">
        <v>104.6</v>
      </c>
      <c r="L15" s="2">
        <v>105.7</v>
      </c>
      <c r="M15" s="2">
        <v>102.6</v>
      </c>
      <c r="N15" s="2">
        <v>104.9</v>
      </c>
      <c r="O15" s="2">
        <v>106.6</v>
      </c>
    </row>
    <row r="16" spans="1:15" x14ac:dyDescent="0.3">
      <c r="A16" s="2" t="s">
        <v>18</v>
      </c>
      <c r="B16" s="2">
        <v>2013</v>
      </c>
      <c r="C16" s="2" t="s">
        <v>22</v>
      </c>
      <c r="D16" s="2">
        <v>109.2</v>
      </c>
      <c r="E16" s="2">
        <v>108.6</v>
      </c>
      <c r="F16" s="2">
        <v>108.5</v>
      </c>
      <c r="G16" s="2">
        <v>107.4</v>
      </c>
      <c r="H16" s="2">
        <v>106.9</v>
      </c>
      <c r="I16" s="2">
        <v>105.9</v>
      </c>
      <c r="J16" s="2">
        <v>104</v>
      </c>
      <c r="K16" s="2">
        <v>104.8</v>
      </c>
      <c r="L16" s="2">
        <v>105.6</v>
      </c>
      <c r="M16" s="2">
        <v>102.3</v>
      </c>
      <c r="N16" s="2">
        <v>104.8</v>
      </c>
      <c r="O16" s="2">
        <v>106.9</v>
      </c>
    </row>
    <row r="17" spans="1:15" x14ac:dyDescent="0.3">
      <c r="A17" s="2" t="s">
        <v>15</v>
      </c>
      <c r="B17" s="2">
        <v>2013</v>
      </c>
      <c r="C17" s="2" t="s">
        <v>23</v>
      </c>
      <c r="D17" s="2">
        <v>110.6</v>
      </c>
      <c r="E17" s="2">
        <v>109</v>
      </c>
      <c r="F17" s="2">
        <v>109.5</v>
      </c>
      <c r="G17" s="2">
        <v>108.5</v>
      </c>
      <c r="H17" s="2">
        <v>107.5</v>
      </c>
      <c r="I17" s="2">
        <v>106.3</v>
      </c>
      <c r="J17" s="2">
        <v>105</v>
      </c>
      <c r="K17" s="2">
        <v>105.6</v>
      </c>
      <c r="L17" s="2">
        <v>106.5</v>
      </c>
      <c r="M17" s="2">
        <v>102.5</v>
      </c>
      <c r="N17" s="2">
        <v>105.5</v>
      </c>
      <c r="O17" s="2">
        <v>108.9</v>
      </c>
    </row>
    <row r="18" spans="1:15" x14ac:dyDescent="0.3">
      <c r="A18" s="2" t="s">
        <v>17</v>
      </c>
      <c r="B18" s="2">
        <v>2013</v>
      </c>
      <c r="C18" s="2" t="s">
        <v>23</v>
      </c>
      <c r="D18" s="2">
        <v>115</v>
      </c>
      <c r="E18" s="2">
        <v>110.9</v>
      </c>
      <c r="F18" s="2">
        <v>108.9</v>
      </c>
      <c r="G18" s="2">
        <v>108</v>
      </c>
      <c r="H18" s="2">
        <v>107.7</v>
      </c>
      <c r="I18" s="2">
        <v>106.5</v>
      </c>
      <c r="J18" s="2">
        <v>105.2</v>
      </c>
      <c r="K18" s="2">
        <v>105.2</v>
      </c>
      <c r="L18" s="2">
        <v>108.1</v>
      </c>
      <c r="M18" s="2">
        <v>103.3</v>
      </c>
      <c r="N18" s="2">
        <v>106.1</v>
      </c>
      <c r="O18" s="2">
        <v>109.7</v>
      </c>
    </row>
    <row r="19" spans="1:15" x14ac:dyDescent="0.3">
      <c r="A19" s="2" t="s">
        <v>18</v>
      </c>
      <c r="B19" s="2">
        <v>2013</v>
      </c>
      <c r="C19" s="2" t="s">
        <v>23</v>
      </c>
      <c r="D19" s="2">
        <v>112.2</v>
      </c>
      <c r="E19" s="2">
        <v>109.5</v>
      </c>
      <c r="F19" s="2">
        <v>109.3</v>
      </c>
      <c r="G19" s="2">
        <v>108.3</v>
      </c>
      <c r="H19" s="2">
        <v>107.6</v>
      </c>
      <c r="I19" s="2">
        <v>106.4</v>
      </c>
      <c r="J19" s="2">
        <v>105.1</v>
      </c>
      <c r="K19" s="2">
        <v>105.4</v>
      </c>
      <c r="L19" s="2">
        <v>107.4</v>
      </c>
      <c r="M19" s="2">
        <v>102.8</v>
      </c>
      <c r="N19" s="2">
        <v>105.8</v>
      </c>
      <c r="O19" s="2">
        <v>109.3</v>
      </c>
    </row>
    <row r="20" spans="1:15" x14ac:dyDescent="0.3">
      <c r="A20" s="2" t="s">
        <v>15</v>
      </c>
      <c r="B20" s="2">
        <v>2013</v>
      </c>
      <c r="C20" s="2" t="s">
        <v>24</v>
      </c>
      <c r="D20" s="2">
        <v>113.1</v>
      </c>
      <c r="E20" s="2">
        <v>109.8</v>
      </c>
      <c r="F20" s="2">
        <v>110.3</v>
      </c>
      <c r="G20" s="2">
        <v>109.5</v>
      </c>
      <c r="H20" s="2">
        <v>108.3</v>
      </c>
      <c r="I20" s="2">
        <v>106.9</v>
      </c>
      <c r="J20" s="2">
        <v>106.8</v>
      </c>
      <c r="K20" s="2">
        <v>106.4</v>
      </c>
      <c r="L20" s="2">
        <v>107.8</v>
      </c>
      <c r="M20" s="2">
        <v>102.5</v>
      </c>
      <c r="N20" s="2">
        <v>106.5</v>
      </c>
      <c r="O20" s="2">
        <v>110.7</v>
      </c>
    </row>
    <row r="21" spans="1:15" x14ac:dyDescent="0.3">
      <c r="A21" s="2" t="s">
        <v>17</v>
      </c>
      <c r="B21" s="2">
        <v>2013</v>
      </c>
      <c r="C21" s="2" t="s">
        <v>24</v>
      </c>
      <c r="D21" s="2">
        <v>117.5</v>
      </c>
      <c r="E21" s="2">
        <v>111.7</v>
      </c>
      <c r="F21" s="2">
        <v>109.5</v>
      </c>
      <c r="G21" s="2">
        <v>108.6</v>
      </c>
      <c r="H21" s="2">
        <v>108.1</v>
      </c>
      <c r="I21" s="2">
        <v>107.1</v>
      </c>
      <c r="J21" s="2">
        <v>107.3</v>
      </c>
      <c r="K21" s="2">
        <v>105.9</v>
      </c>
      <c r="L21" s="2">
        <v>110.1</v>
      </c>
      <c r="M21" s="2">
        <v>103.2</v>
      </c>
      <c r="N21" s="2">
        <v>107.3</v>
      </c>
      <c r="O21" s="2">
        <v>111.4</v>
      </c>
    </row>
    <row r="22" spans="1:15" x14ac:dyDescent="0.3">
      <c r="A22" s="2" t="s">
        <v>18</v>
      </c>
      <c r="B22" s="2">
        <v>2013</v>
      </c>
      <c r="C22" s="2" t="s">
        <v>24</v>
      </c>
      <c r="D22" s="2">
        <v>114.7</v>
      </c>
      <c r="E22" s="2">
        <v>110.3</v>
      </c>
      <c r="F22" s="2">
        <v>110</v>
      </c>
      <c r="G22" s="2">
        <v>109.2</v>
      </c>
      <c r="H22" s="2">
        <v>108.2</v>
      </c>
      <c r="I22" s="2">
        <v>107</v>
      </c>
      <c r="J22" s="2">
        <v>107.1</v>
      </c>
      <c r="K22" s="2">
        <v>106.1</v>
      </c>
      <c r="L22" s="2">
        <v>109.1</v>
      </c>
      <c r="M22" s="2">
        <v>102.8</v>
      </c>
      <c r="N22" s="2">
        <v>106.9</v>
      </c>
      <c r="O22" s="2">
        <v>111</v>
      </c>
    </row>
    <row r="23" spans="1:15" x14ac:dyDescent="0.3">
      <c r="A23" s="2" t="s">
        <v>15</v>
      </c>
      <c r="B23" s="2">
        <v>2013</v>
      </c>
      <c r="C23" s="2" t="s">
        <v>25</v>
      </c>
      <c r="D23" s="2">
        <v>114.9</v>
      </c>
      <c r="E23" s="2">
        <v>110.7</v>
      </c>
      <c r="F23" s="2">
        <v>111.1</v>
      </c>
      <c r="G23" s="2">
        <v>109.9</v>
      </c>
      <c r="H23" s="2">
        <v>108.7</v>
      </c>
      <c r="I23" s="2">
        <v>107.5</v>
      </c>
      <c r="J23" s="2">
        <v>107.8</v>
      </c>
      <c r="K23" s="2">
        <v>106.8</v>
      </c>
      <c r="L23" s="2">
        <v>108.7</v>
      </c>
      <c r="M23" s="2">
        <v>105</v>
      </c>
      <c r="N23" s="2">
        <v>107.5</v>
      </c>
      <c r="O23" s="2">
        <v>112.1</v>
      </c>
    </row>
    <row r="24" spans="1:15" x14ac:dyDescent="0.3">
      <c r="A24" s="2" t="s">
        <v>17</v>
      </c>
      <c r="B24" s="2">
        <v>2013</v>
      </c>
      <c r="C24" s="2" t="s">
        <v>25</v>
      </c>
      <c r="D24" s="2">
        <v>119.6</v>
      </c>
      <c r="E24" s="2">
        <v>112.4</v>
      </c>
      <c r="F24" s="2">
        <v>110.2</v>
      </c>
      <c r="G24" s="2">
        <v>109.3</v>
      </c>
      <c r="H24" s="2">
        <v>108.7</v>
      </c>
      <c r="I24" s="2">
        <v>107.6</v>
      </c>
      <c r="J24" s="2">
        <v>108.1</v>
      </c>
      <c r="K24" s="2">
        <v>106.5</v>
      </c>
      <c r="L24" s="2">
        <v>110.8</v>
      </c>
      <c r="M24" s="2">
        <v>106</v>
      </c>
      <c r="N24" s="2">
        <v>108.3</v>
      </c>
      <c r="O24" s="2">
        <v>112.7</v>
      </c>
    </row>
    <row r="25" spans="1:15" x14ac:dyDescent="0.3">
      <c r="A25" s="2" t="s">
        <v>18</v>
      </c>
      <c r="B25" s="2">
        <v>2013</v>
      </c>
      <c r="C25" s="2" t="s">
        <v>25</v>
      </c>
      <c r="D25" s="2">
        <v>116.6</v>
      </c>
      <c r="E25" s="2">
        <v>111.2</v>
      </c>
      <c r="F25" s="2">
        <v>110.7</v>
      </c>
      <c r="G25" s="2">
        <v>109.7</v>
      </c>
      <c r="H25" s="2">
        <v>108.7</v>
      </c>
      <c r="I25" s="2">
        <v>107.5</v>
      </c>
      <c r="J25" s="2">
        <v>108</v>
      </c>
      <c r="K25" s="2">
        <v>106.6</v>
      </c>
      <c r="L25" s="2">
        <v>109.9</v>
      </c>
      <c r="M25" s="2">
        <v>105.4</v>
      </c>
      <c r="N25" s="2">
        <v>107.9</v>
      </c>
      <c r="O25" s="2">
        <v>112.4</v>
      </c>
    </row>
    <row r="26" spans="1:15" x14ac:dyDescent="0.3">
      <c r="A26" s="2" t="s">
        <v>15</v>
      </c>
      <c r="B26" s="2">
        <v>2013</v>
      </c>
      <c r="C26" s="2" t="s">
        <v>26</v>
      </c>
      <c r="D26" s="2">
        <v>117.8</v>
      </c>
      <c r="E26" s="2">
        <v>111.7</v>
      </c>
      <c r="F26" s="2">
        <v>112.5</v>
      </c>
      <c r="G26" s="2">
        <v>111.1</v>
      </c>
      <c r="H26" s="2">
        <v>109.6</v>
      </c>
      <c r="I26" s="2">
        <v>108.3</v>
      </c>
      <c r="J26" s="2">
        <v>109.3</v>
      </c>
      <c r="K26" s="2">
        <v>107.7</v>
      </c>
      <c r="L26" s="2">
        <v>109.8</v>
      </c>
      <c r="M26" s="2">
        <v>106.7</v>
      </c>
      <c r="N26" s="2">
        <v>108.7</v>
      </c>
      <c r="O26" s="2">
        <v>114.2</v>
      </c>
    </row>
    <row r="27" spans="1:15" x14ac:dyDescent="0.3">
      <c r="A27" s="2" t="s">
        <v>17</v>
      </c>
      <c r="B27" s="2">
        <v>2013</v>
      </c>
      <c r="C27" s="2" t="s">
        <v>26</v>
      </c>
      <c r="D27" s="2">
        <v>119.2</v>
      </c>
      <c r="E27" s="2">
        <v>112.9</v>
      </c>
      <c r="F27" s="2">
        <v>111.1</v>
      </c>
      <c r="G27" s="2">
        <v>109.5</v>
      </c>
      <c r="H27" s="2">
        <v>109.6</v>
      </c>
      <c r="I27" s="2">
        <v>107.9</v>
      </c>
      <c r="J27" s="2">
        <v>110.4</v>
      </c>
      <c r="K27" s="2">
        <v>107.4</v>
      </c>
      <c r="L27" s="2">
        <v>111.2</v>
      </c>
      <c r="M27" s="2">
        <v>106.9</v>
      </c>
      <c r="N27" s="2">
        <v>109.4</v>
      </c>
      <c r="O27" s="2">
        <v>113.2</v>
      </c>
    </row>
    <row r="28" spans="1:15" x14ac:dyDescent="0.3">
      <c r="A28" s="2" t="s">
        <v>18</v>
      </c>
      <c r="B28" s="2">
        <v>2013</v>
      </c>
      <c r="C28" s="2" t="s">
        <v>26</v>
      </c>
      <c r="D28" s="2">
        <v>118.3</v>
      </c>
      <c r="E28" s="2">
        <v>112</v>
      </c>
      <c r="F28" s="2">
        <v>111.9</v>
      </c>
      <c r="G28" s="2">
        <v>110.5</v>
      </c>
      <c r="H28" s="2">
        <v>109.6</v>
      </c>
      <c r="I28" s="2">
        <v>108.1</v>
      </c>
      <c r="J28" s="2">
        <v>109.9</v>
      </c>
      <c r="K28" s="2">
        <v>107.5</v>
      </c>
      <c r="L28" s="2">
        <v>110.6</v>
      </c>
      <c r="M28" s="2">
        <v>106.8</v>
      </c>
      <c r="N28" s="2">
        <v>109</v>
      </c>
      <c r="O28" s="2">
        <v>113.7</v>
      </c>
    </row>
    <row r="29" spans="1:15" x14ac:dyDescent="0.3">
      <c r="A29" s="2" t="s">
        <v>15</v>
      </c>
      <c r="B29" s="2">
        <v>2013</v>
      </c>
      <c r="C29" s="2" t="s">
        <v>27</v>
      </c>
      <c r="D29" s="2">
        <v>119.8</v>
      </c>
      <c r="E29" s="2">
        <v>112.2</v>
      </c>
      <c r="F29" s="2">
        <v>113.4</v>
      </c>
      <c r="G29" s="2">
        <v>111.6</v>
      </c>
      <c r="H29" s="2">
        <v>110.4</v>
      </c>
      <c r="I29" s="2">
        <v>108.9</v>
      </c>
      <c r="J29" s="2">
        <v>109.3</v>
      </c>
      <c r="K29" s="2">
        <v>108.3</v>
      </c>
      <c r="L29" s="2">
        <v>110.2</v>
      </c>
      <c r="M29" s="2">
        <v>107.5</v>
      </c>
      <c r="N29" s="2">
        <v>109.1</v>
      </c>
      <c r="O29" s="2">
        <v>115.5</v>
      </c>
    </row>
    <row r="30" spans="1:15" x14ac:dyDescent="0.3">
      <c r="A30" s="2" t="s">
        <v>17</v>
      </c>
      <c r="B30" s="2">
        <v>2013</v>
      </c>
      <c r="C30" s="2" t="s">
        <v>27</v>
      </c>
      <c r="D30" s="2">
        <v>120.8</v>
      </c>
      <c r="E30" s="2">
        <v>113.5</v>
      </c>
      <c r="F30" s="2">
        <v>112</v>
      </c>
      <c r="G30" s="2">
        <v>109.7</v>
      </c>
      <c r="H30" s="2">
        <v>110.2</v>
      </c>
      <c r="I30" s="2">
        <v>108.2</v>
      </c>
      <c r="J30" s="2">
        <v>109.7</v>
      </c>
      <c r="K30" s="2">
        <v>108</v>
      </c>
      <c r="L30" s="2">
        <v>111.3</v>
      </c>
      <c r="M30" s="2">
        <v>107.3</v>
      </c>
      <c r="N30" s="2">
        <v>109.4</v>
      </c>
      <c r="O30" s="2">
        <v>114</v>
      </c>
    </row>
    <row r="31" spans="1:15" x14ac:dyDescent="0.3">
      <c r="A31" s="2" t="s">
        <v>18</v>
      </c>
      <c r="B31" s="2">
        <v>2013</v>
      </c>
      <c r="C31" s="2" t="s">
        <v>27</v>
      </c>
      <c r="D31" s="2">
        <v>120.2</v>
      </c>
      <c r="E31" s="2">
        <v>112.5</v>
      </c>
      <c r="F31" s="2">
        <v>112.8</v>
      </c>
      <c r="G31" s="2">
        <v>110.9</v>
      </c>
      <c r="H31" s="2">
        <v>110.3</v>
      </c>
      <c r="I31" s="2">
        <v>108.6</v>
      </c>
      <c r="J31" s="2">
        <v>109.5</v>
      </c>
      <c r="K31" s="2">
        <v>108.1</v>
      </c>
      <c r="L31" s="2">
        <v>110.8</v>
      </c>
      <c r="M31" s="2">
        <v>107.4</v>
      </c>
      <c r="N31" s="2">
        <v>109.2</v>
      </c>
      <c r="O31" s="2">
        <v>114.8</v>
      </c>
    </row>
    <row r="32" spans="1:15" x14ac:dyDescent="0.3">
      <c r="A32" s="2" t="s">
        <v>15</v>
      </c>
      <c r="B32" s="2">
        <v>2013</v>
      </c>
      <c r="C32" s="2" t="s">
        <v>28</v>
      </c>
      <c r="D32" s="2">
        <v>122.5</v>
      </c>
      <c r="E32" s="2">
        <v>112.8</v>
      </c>
      <c r="F32" s="2">
        <v>114.4</v>
      </c>
      <c r="G32" s="2">
        <v>112.6</v>
      </c>
      <c r="H32" s="2">
        <v>111.3</v>
      </c>
      <c r="I32" s="2">
        <v>109.7</v>
      </c>
      <c r="J32" s="2">
        <v>109.6</v>
      </c>
      <c r="K32" s="2">
        <v>108.7</v>
      </c>
      <c r="L32" s="2">
        <v>111</v>
      </c>
      <c r="M32" s="2">
        <v>108.2</v>
      </c>
      <c r="N32" s="2">
        <v>109.8</v>
      </c>
      <c r="O32" s="2">
        <v>117.4</v>
      </c>
    </row>
    <row r="33" spans="1:15" x14ac:dyDescent="0.3">
      <c r="A33" s="2" t="s">
        <v>17</v>
      </c>
      <c r="B33" s="2">
        <v>2013</v>
      </c>
      <c r="C33" s="2" t="s">
        <v>28</v>
      </c>
      <c r="D33" s="2">
        <v>122.9</v>
      </c>
      <c r="E33" s="2">
        <v>114.1</v>
      </c>
      <c r="F33" s="2">
        <v>113</v>
      </c>
      <c r="G33" s="2">
        <v>110</v>
      </c>
      <c r="H33" s="2">
        <v>110.9</v>
      </c>
      <c r="I33" s="2">
        <v>108.6</v>
      </c>
      <c r="J33" s="2">
        <v>109.5</v>
      </c>
      <c r="K33" s="2">
        <v>108.5</v>
      </c>
      <c r="L33" s="2">
        <v>111.3</v>
      </c>
      <c r="M33" s="2">
        <v>107.9</v>
      </c>
      <c r="N33" s="2">
        <v>109.6</v>
      </c>
      <c r="O33" s="2">
        <v>115</v>
      </c>
    </row>
    <row r="34" spans="1:15" x14ac:dyDescent="0.3">
      <c r="A34" s="2" t="s">
        <v>18</v>
      </c>
      <c r="B34" s="2">
        <v>2013</v>
      </c>
      <c r="C34" s="2" t="s">
        <v>28</v>
      </c>
      <c r="D34" s="2">
        <v>122.6</v>
      </c>
      <c r="E34" s="2">
        <v>113.1</v>
      </c>
      <c r="F34" s="2">
        <v>113.8</v>
      </c>
      <c r="G34" s="2">
        <v>111.6</v>
      </c>
      <c r="H34" s="2">
        <v>111.1</v>
      </c>
      <c r="I34" s="2">
        <v>109.3</v>
      </c>
      <c r="J34" s="2">
        <v>109.5</v>
      </c>
      <c r="K34" s="2">
        <v>108.6</v>
      </c>
      <c r="L34" s="2">
        <v>111.2</v>
      </c>
      <c r="M34" s="2">
        <v>108.1</v>
      </c>
      <c r="N34" s="2">
        <v>109.7</v>
      </c>
      <c r="O34" s="2">
        <v>116.3</v>
      </c>
    </row>
    <row r="35" spans="1:15" x14ac:dyDescent="0.3">
      <c r="A35" s="2" t="s">
        <v>15</v>
      </c>
      <c r="B35" s="2">
        <v>2013</v>
      </c>
      <c r="C35" s="2" t="s">
        <v>29</v>
      </c>
      <c r="D35" s="2">
        <v>118.7</v>
      </c>
      <c r="E35" s="2">
        <v>113.6</v>
      </c>
      <c r="F35" s="2">
        <v>115.5</v>
      </c>
      <c r="G35" s="2">
        <v>112.8</v>
      </c>
      <c r="H35" s="2">
        <v>112.1</v>
      </c>
      <c r="I35" s="2">
        <v>110.1</v>
      </c>
      <c r="J35" s="2">
        <v>109.9</v>
      </c>
      <c r="K35" s="2">
        <v>109.2</v>
      </c>
      <c r="L35" s="2">
        <v>111.6</v>
      </c>
      <c r="M35" s="2">
        <v>108.1</v>
      </c>
      <c r="N35" s="2">
        <v>110.1</v>
      </c>
      <c r="O35" s="2">
        <v>115.5</v>
      </c>
    </row>
    <row r="36" spans="1:15" x14ac:dyDescent="0.3">
      <c r="A36" s="2" t="s">
        <v>17</v>
      </c>
      <c r="B36" s="2">
        <v>2013</v>
      </c>
      <c r="C36" s="2" t="s">
        <v>29</v>
      </c>
      <c r="D36" s="2">
        <v>117.8</v>
      </c>
      <c r="E36" s="2">
        <v>115</v>
      </c>
      <c r="F36" s="2">
        <v>113.7</v>
      </c>
      <c r="G36" s="2">
        <v>110.4</v>
      </c>
      <c r="H36" s="2">
        <v>111.3</v>
      </c>
      <c r="I36" s="2">
        <v>109</v>
      </c>
      <c r="J36" s="2">
        <v>109.7</v>
      </c>
      <c r="K36" s="2">
        <v>108.9</v>
      </c>
      <c r="L36" s="2">
        <v>111.4</v>
      </c>
      <c r="M36" s="2">
        <v>107.7</v>
      </c>
      <c r="N36" s="2">
        <v>109.8</v>
      </c>
      <c r="O36" s="2">
        <v>113.3</v>
      </c>
    </row>
    <row r="37" spans="1:15" x14ac:dyDescent="0.3">
      <c r="A37" s="2" t="s">
        <v>18</v>
      </c>
      <c r="B37" s="2">
        <v>2013</v>
      </c>
      <c r="C37" s="2" t="s">
        <v>29</v>
      </c>
      <c r="D37" s="2">
        <v>118.4</v>
      </c>
      <c r="E37" s="2">
        <v>114</v>
      </c>
      <c r="F37" s="2">
        <v>114.8</v>
      </c>
      <c r="G37" s="2">
        <v>111.9</v>
      </c>
      <c r="H37" s="2">
        <v>111.7</v>
      </c>
      <c r="I37" s="2">
        <v>109.7</v>
      </c>
      <c r="J37" s="2">
        <v>109.8</v>
      </c>
      <c r="K37" s="2">
        <v>109</v>
      </c>
      <c r="L37" s="2">
        <v>111.5</v>
      </c>
      <c r="M37" s="2">
        <v>107.9</v>
      </c>
      <c r="N37" s="2">
        <v>110</v>
      </c>
      <c r="O37" s="2">
        <v>114.5</v>
      </c>
    </row>
    <row r="38" spans="1:15" x14ac:dyDescent="0.3">
      <c r="A38" s="2" t="s">
        <v>15</v>
      </c>
      <c r="B38" s="2">
        <v>2014</v>
      </c>
      <c r="C38" s="2" t="s">
        <v>16</v>
      </c>
      <c r="D38" s="2">
        <v>116</v>
      </c>
      <c r="E38" s="2">
        <v>114</v>
      </c>
      <c r="F38" s="2">
        <v>116.2</v>
      </c>
      <c r="G38" s="2">
        <v>113</v>
      </c>
      <c r="H38" s="2">
        <v>112.6</v>
      </c>
      <c r="I38" s="2">
        <v>110.6</v>
      </c>
      <c r="J38" s="2">
        <v>110.5</v>
      </c>
      <c r="K38" s="2">
        <v>109.6</v>
      </c>
      <c r="L38" s="2">
        <v>111.8</v>
      </c>
      <c r="M38" s="2">
        <v>108.3</v>
      </c>
      <c r="N38" s="2">
        <v>110.6</v>
      </c>
      <c r="O38" s="2">
        <v>114.2</v>
      </c>
    </row>
    <row r="39" spans="1:15" x14ac:dyDescent="0.3">
      <c r="A39" s="2" t="s">
        <v>17</v>
      </c>
      <c r="B39" s="2">
        <v>2014</v>
      </c>
      <c r="C39" s="2" t="s">
        <v>16</v>
      </c>
      <c r="D39" s="2">
        <v>115.5</v>
      </c>
      <c r="E39" s="2">
        <v>115.7</v>
      </c>
      <c r="F39" s="2">
        <v>114.3</v>
      </c>
      <c r="G39" s="2">
        <v>111</v>
      </c>
      <c r="H39" s="2">
        <v>111.9</v>
      </c>
      <c r="I39" s="2">
        <v>109.7</v>
      </c>
      <c r="J39" s="2">
        <v>110.8</v>
      </c>
      <c r="K39" s="2">
        <v>109.8</v>
      </c>
      <c r="L39" s="2">
        <v>111.5</v>
      </c>
      <c r="M39" s="2">
        <v>108</v>
      </c>
      <c r="N39" s="2">
        <v>110.5</v>
      </c>
      <c r="O39" s="2">
        <v>112.9</v>
      </c>
    </row>
    <row r="40" spans="1:15" x14ac:dyDescent="0.3">
      <c r="A40" s="2" t="s">
        <v>18</v>
      </c>
      <c r="B40" s="2">
        <v>2014</v>
      </c>
      <c r="C40" s="2" t="s">
        <v>16</v>
      </c>
      <c r="D40" s="2">
        <v>115.8</v>
      </c>
      <c r="E40" s="2">
        <v>114.5</v>
      </c>
      <c r="F40" s="2">
        <v>115.4</v>
      </c>
      <c r="G40" s="2">
        <v>112.2</v>
      </c>
      <c r="H40" s="2">
        <v>112.3</v>
      </c>
      <c r="I40" s="2">
        <v>110.3</v>
      </c>
      <c r="J40" s="2">
        <v>110.7</v>
      </c>
      <c r="K40" s="2">
        <v>109.7</v>
      </c>
      <c r="L40" s="2">
        <v>111.6</v>
      </c>
      <c r="M40" s="2">
        <v>108.2</v>
      </c>
      <c r="N40" s="2">
        <v>110.6</v>
      </c>
      <c r="O40" s="2">
        <v>113.6</v>
      </c>
    </row>
    <row r="41" spans="1:15" x14ac:dyDescent="0.3">
      <c r="A41" s="2" t="s">
        <v>15</v>
      </c>
      <c r="B41" s="2">
        <v>2014</v>
      </c>
      <c r="C41" s="2" t="s">
        <v>19</v>
      </c>
      <c r="D41" s="2">
        <v>115.3</v>
      </c>
      <c r="E41" s="2">
        <v>114.2</v>
      </c>
      <c r="F41" s="2">
        <v>116.7</v>
      </c>
      <c r="G41" s="2">
        <v>113.2</v>
      </c>
      <c r="H41" s="2">
        <v>112.9</v>
      </c>
      <c r="I41" s="2">
        <v>110.9</v>
      </c>
      <c r="J41" s="2">
        <v>110.8</v>
      </c>
      <c r="K41" s="2">
        <v>109.9</v>
      </c>
      <c r="L41" s="2">
        <v>112</v>
      </c>
      <c r="M41" s="2">
        <v>108.7</v>
      </c>
      <c r="N41" s="2">
        <v>110.9</v>
      </c>
      <c r="O41" s="2">
        <v>114</v>
      </c>
    </row>
    <row r="42" spans="1:15" x14ac:dyDescent="0.3">
      <c r="A42" s="2" t="s">
        <v>17</v>
      </c>
      <c r="B42" s="2">
        <v>2014</v>
      </c>
      <c r="C42" s="2" t="s">
        <v>19</v>
      </c>
      <c r="D42" s="2">
        <v>115.2</v>
      </c>
      <c r="E42" s="2">
        <v>116.2</v>
      </c>
      <c r="F42" s="2">
        <v>114.7</v>
      </c>
      <c r="G42" s="2">
        <v>111.1</v>
      </c>
      <c r="H42" s="2">
        <v>112.6</v>
      </c>
      <c r="I42" s="2">
        <v>110.4</v>
      </c>
      <c r="J42" s="2">
        <v>111.3</v>
      </c>
      <c r="K42" s="2">
        <v>110.3</v>
      </c>
      <c r="L42" s="2">
        <v>111.6</v>
      </c>
      <c r="M42" s="2">
        <v>108.7</v>
      </c>
      <c r="N42" s="2">
        <v>111</v>
      </c>
      <c r="O42" s="2">
        <v>113.1</v>
      </c>
    </row>
    <row r="43" spans="1:15" x14ac:dyDescent="0.3">
      <c r="A43" s="2" t="s">
        <v>18</v>
      </c>
      <c r="B43" s="2">
        <v>2014</v>
      </c>
      <c r="C43" s="2" t="s">
        <v>19</v>
      </c>
      <c r="D43" s="2">
        <v>115.3</v>
      </c>
      <c r="E43" s="2">
        <v>114.7</v>
      </c>
      <c r="F43" s="2">
        <v>115.9</v>
      </c>
      <c r="G43" s="2">
        <v>112.4</v>
      </c>
      <c r="H43" s="2">
        <v>112.8</v>
      </c>
      <c r="I43" s="2">
        <v>110.7</v>
      </c>
      <c r="J43" s="2">
        <v>111.1</v>
      </c>
      <c r="K43" s="2">
        <v>110.1</v>
      </c>
      <c r="L43" s="2">
        <v>111.8</v>
      </c>
      <c r="M43" s="2">
        <v>108.7</v>
      </c>
      <c r="N43" s="2">
        <v>110.9</v>
      </c>
      <c r="O43" s="2">
        <v>113.6</v>
      </c>
    </row>
    <row r="44" spans="1:15" x14ac:dyDescent="0.3">
      <c r="A44" s="2" t="s">
        <v>15</v>
      </c>
      <c r="B44" s="2">
        <v>2014</v>
      </c>
      <c r="C44" s="2" t="s">
        <v>20</v>
      </c>
      <c r="D44" s="2">
        <v>116.2</v>
      </c>
      <c r="E44" s="2">
        <v>114.6</v>
      </c>
      <c r="F44" s="2">
        <v>117.2</v>
      </c>
      <c r="G44" s="2">
        <v>113.4</v>
      </c>
      <c r="H44" s="2">
        <v>113.4</v>
      </c>
      <c r="I44" s="2">
        <v>111.4</v>
      </c>
      <c r="J44" s="2">
        <v>111.2</v>
      </c>
      <c r="K44" s="2">
        <v>110.2</v>
      </c>
      <c r="L44" s="2">
        <v>112.4</v>
      </c>
      <c r="M44" s="2">
        <v>108.9</v>
      </c>
      <c r="N44" s="2">
        <v>111.3</v>
      </c>
      <c r="O44" s="2">
        <v>114.6</v>
      </c>
    </row>
    <row r="45" spans="1:15" x14ac:dyDescent="0.3">
      <c r="A45" s="2" t="s">
        <v>17</v>
      </c>
      <c r="B45" s="2">
        <v>2014</v>
      </c>
      <c r="C45" s="2" t="s">
        <v>20</v>
      </c>
      <c r="D45" s="2">
        <v>116</v>
      </c>
      <c r="E45" s="2">
        <v>116.7</v>
      </c>
      <c r="F45" s="2">
        <v>115.2</v>
      </c>
      <c r="G45" s="2">
        <v>110.9</v>
      </c>
      <c r="H45" s="2">
        <v>113</v>
      </c>
      <c r="I45" s="2">
        <v>110.8</v>
      </c>
      <c r="J45" s="2">
        <v>111.6</v>
      </c>
      <c r="K45" s="2">
        <v>110.9</v>
      </c>
      <c r="L45" s="2">
        <v>111.8</v>
      </c>
      <c r="M45" s="2">
        <v>109.2</v>
      </c>
      <c r="N45" s="2">
        <v>111.4</v>
      </c>
      <c r="O45" s="2">
        <v>113.7</v>
      </c>
    </row>
    <row r="46" spans="1:15" x14ac:dyDescent="0.3">
      <c r="A46" s="2" t="s">
        <v>18</v>
      </c>
      <c r="B46" s="2">
        <v>2014</v>
      </c>
      <c r="C46" s="2" t="s">
        <v>20</v>
      </c>
      <c r="D46" s="2">
        <v>116.1</v>
      </c>
      <c r="E46" s="2">
        <v>115.2</v>
      </c>
      <c r="F46" s="2">
        <v>116.4</v>
      </c>
      <c r="G46" s="2">
        <v>112.5</v>
      </c>
      <c r="H46" s="2">
        <v>113.2</v>
      </c>
      <c r="I46" s="2">
        <v>111.2</v>
      </c>
      <c r="J46" s="2">
        <v>111.4</v>
      </c>
      <c r="K46" s="2">
        <v>110.6</v>
      </c>
      <c r="L46" s="2">
        <v>112</v>
      </c>
      <c r="M46" s="2">
        <v>109</v>
      </c>
      <c r="N46" s="2">
        <v>111.3</v>
      </c>
      <c r="O46" s="2">
        <v>114.2</v>
      </c>
    </row>
    <row r="47" spans="1:15" x14ac:dyDescent="0.3">
      <c r="A47" s="2" t="s">
        <v>15</v>
      </c>
      <c r="B47" s="2">
        <v>2014</v>
      </c>
      <c r="C47" s="2" t="s">
        <v>21</v>
      </c>
      <c r="D47" s="2">
        <v>117.2</v>
      </c>
      <c r="E47" s="2">
        <v>115.4</v>
      </c>
      <c r="F47" s="2">
        <v>117.8</v>
      </c>
      <c r="G47" s="2">
        <v>113.4</v>
      </c>
      <c r="H47" s="2">
        <v>113.7</v>
      </c>
      <c r="I47" s="2">
        <v>111.8</v>
      </c>
      <c r="J47" s="2">
        <v>111.2</v>
      </c>
      <c r="K47" s="2">
        <v>110.5</v>
      </c>
      <c r="L47" s="2">
        <v>113</v>
      </c>
      <c r="M47" s="2">
        <v>108.9</v>
      </c>
      <c r="N47" s="2">
        <v>111.5</v>
      </c>
      <c r="O47" s="2">
        <v>115.4</v>
      </c>
    </row>
    <row r="48" spans="1:15" x14ac:dyDescent="0.3">
      <c r="A48" s="2" t="s">
        <v>17</v>
      </c>
      <c r="B48" s="2">
        <v>2014</v>
      </c>
      <c r="C48" s="2" t="s">
        <v>21</v>
      </c>
      <c r="D48" s="2">
        <v>118.2</v>
      </c>
      <c r="E48" s="2">
        <v>117.6</v>
      </c>
      <c r="F48" s="2">
        <v>115.7</v>
      </c>
      <c r="G48" s="2">
        <v>110.9</v>
      </c>
      <c r="H48" s="2">
        <v>113.4</v>
      </c>
      <c r="I48" s="2">
        <v>111</v>
      </c>
      <c r="J48" s="2">
        <v>111.2</v>
      </c>
      <c r="K48" s="2">
        <v>111.2</v>
      </c>
      <c r="L48" s="2">
        <v>112.5</v>
      </c>
      <c r="M48" s="2">
        <v>109.1</v>
      </c>
      <c r="N48" s="2">
        <v>111.4</v>
      </c>
      <c r="O48" s="2">
        <v>114.7</v>
      </c>
    </row>
    <row r="49" spans="1:15" x14ac:dyDescent="0.3">
      <c r="A49" s="2" t="s">
        <v>18</v>
      </c>
      <c r="B49" s="2">
        <v>2014</v>
      </c>
      <c r="C49" s="2" t="s">
        <v>21</v>
      </c>
      <c r="D49" s="2">
        <v>117.6</v>
      </c>
      <c r="E49" s="2">
        <v>116</v>
      </c>
      <c r="F49" s="2">
        <v>117</v>
      </c>
      <c r="G49" s="2">
        <v>112.5</v>
      </c>
      <c r="H49" s="2">
        <v>113.6</v>
      </c>
      <c r="I49" s="2">
        <v>111.5</v>
      </c>
      <c r="J49" s="2">
        <v>111.2</v>
      </c>
      <c r="K49" s="2">
        <v>110.9</v>
      </c>
      <c r="L49" s="2">
        <v>112.7</v>
      </c>
      <c r="M49" s="2">
        <v>109</v>
      </c>
      <c r="N49" s="2">
        <v>111.5</v>
      </c>
      <c r="O49" s="2">
        <v>115.1</v>
      </c>
    </row>
    <row r="50" spans="1:15" x14ac:dyDescent="0.3">
      <c r="A50" s="2" t="s">
        <v>15</v>
      </c>
      <c r="B50" s="2">
        <v>2014</v>
      </c>
      <c r="C50" s="2" t="s">
        <v>22</v>
      </c>
      <c r="D50" s="2">
        <v>118.2</v>
      </c>
      <c r="E50" s="2">
        <v>116.3</v>
      </c>
      <c r="F50" s="2">
        <v>118.5</v>
      </c>
      <c r="G50" s="2">
        <v>113.4</v>
      </c>
      <c r="H50" s="2">
        <v>114.1</v>
      </c>
      <c r="I50" s="2">
        <v>112.1</v>
      </c>
      <c r="J50" s="2">
        <v>111.4</v>
      </c>
      <c r="K50" s="2">
        <v>110.9</v>
      </c>
      <c r="L50" s="2">
        <v>113.1</v>
      </c>
      <c r="M50" s="2">
        <v>108.9</v>
      </c>
      <c r="N50" s="2">
        <v>111.8</v>
      </c>
      <c r="O50" s="2">
        <v>116</v>
      </c>
    </row>
    <row r="51" spans="1:15" x14ac:dyDescent="0.3">
      <c r="A51" s="2" t="s">
        <v>17</v>
      </c>
      <c r="B51" s="2">
        <v>2014</v>
      </c>
      <c r="C51" s="2" t="s">
        <v>22</v>
      </c>
      <c r="D51" s="2">
        <v>120</v>
      </c>
      <c r="E51" s="2">
        <v>118.3</v>
      </c>
      <c r="F51" s="2">
        <v>116.2</v>
      </c>
      <c r="G51" s="2">
        <v>111.1</v>
      </c>
      <c r="H51" s="2">
        <v>114.1</v>
      </c>
      <c r="I51" s="2">
        <v>111.2</v>
      </c>
      <c r="J51" s="2">
        <v>111.3</v>
      </c>
      <c r="K51" s="2">
        <v>111.5</v>
      </c>
      <c r="L51" s="2">
        <v>112.9</v>
      </c>
      <c r="M51" s="2">
        <v>109.3</v>
      </c>
      <c r="N51" s="2">
        <v>111.7</v>
      </c>
      <c r="O51" s="2">
        <v>115.6</v>
      </c>
    </row>
    <row r="52" spans="1:15" x14ac:dyDescent="0.3">
      <c r="A52" s="2" t="s">
        <v>18</v>
      </c>
      <c r="B52" s="2">
        <v>2014</v>
      </c>
      <c r="C52" s="2" t="s">
        <v>22</v>
      </c>
      <c r="D52" s="2">
        <v>118.9</v>
      </c>
      <c r="E52" s="2">
        <v>116.8</v>
      </c>
      <c r="F52" s="2">
        <v>117.6</v>
      </c>
      <c r="G52" s="2">
        <v>112.5</v>
      </c>
      <c r="H52" s="2">
        <v>114.1</v>
      </c>
      <c r="I52" s="2">
        <v>111.8</v>
      </c>
      <c r="J52" s="2">
        <v>111.3</v>
      </c>
      <c r="K52" s="2">
        <v>111.2</v>
      </c>
      <c r="L52" s="2">
        <v>113</v>
      </c>
      <c r="M52" s="2">
        <v>109.1</v>
      </c>
      <c r="N52" s="2">
        <v>111.8</v>
      </c>
      <c r="O52" s="2">
        <v>115.8</v>
      </c>
    </row>
    <row r="53" spans="1:15" x14ac:dyDescent="0.3">
      <c r="A53" s="2" t="s">
        <v>15</v>
      </c>
      <c r="B53" s="2">
        <v>2014</v>
      </c>
      <c r="C53" s="2" t="s">
        <v>23</v>
      </c>
      <c r="D53" s="2">
        <v>119.5</v>
      </c>
      <c r="E53" s="2">
        <v>117.3</v>
      </c>
      <c r="F53" s="2">
        <v>119.3</v>
      </c>
      <c r="G53" s="2">
        <v>114.4</v>
      </c>
      <c r="H53" s="2">
        <v>114.9</v>
      </c>
      <c r="I53" s="2">
        <v>112.8</v>
      </c>
      <c r="J53" s="2">
        <v>112.2</v>
      </c>
      <c r="K53" s="2">
        <v>111.4</v>
      </c>
      <c r="L53" s="2">
        <v>114.3</v>
      </c>
      <c r="M53" s="2">
        <v>108</v>
      </c>
      <c r="N53" s="2">
        <v>112.3</v>
      </c>
      <c r="O53" s="2">
        <v>117</v>
      </c>
    </row>
    <row r="54" spans="1:15" x14ac:dyDescent="0.3">
      <c r="A54" s="2" t="s">
        <v>17</v>
      </c>
      <c r="B54" s="2">
        <v>2014</v>
      </c>
      <c r="C54" s="2" t="s">
        <v>23</v>
      </c>
      <c r="D54" s="2">
        <v>122</v>
      </c>
      <c r="E54" s="2">
        <v>119</v>
      </c>
      <c r="F54" s="2">
        <v>116.7</v>
      </c>
      <c r="G54" s="2">
        <v>111.2</v>
      </c>
      <c r="H54" s="2">
        <v>114.3</v>
      </c>
      <c r="I54" s="2">
        <v>111.4</v>
      </c>
      <c r="J54" s="2">
        <v>111.5</v>
      </c>
      <c r="K54" s="2">
        <v>111.8</v>
      </c>
      <c r="L54" s="2">
        <v>115.1</v>
      </c>
      <c r="M54" s="2">
        <v>108.7</v>
      </c>
      <c r="N54" s="2">
        <v>112.2</v>
      </c>
      <c r="O54" s="2">
        <v>116.4</v>
      </c>
    </row>
    <row r="55" spans="1:15" x14ac:dyDescent="0.3">
      <c r="A55" s="2" t="s">
        <v>18</v>
      </c>
      <c r="B55" s="2">
        <v>2014</v>
      </c>
      <c r="C55" s="2" t="s">
        <v>23</v>
      </c>
      <c r="D55" s="2">
        <v>120.4</v>
      </c>
      <c r="E55" s="2">
        <v>117.8</v>
      </c>
      <c r="F55" s="2">
        <v>118.3</v>
      </c>
      <c r="G55" s="2">
        <v>113.2</v>
      </c>
      <c r="H55" s="2">
        <v>114.6</v>
      </c>
      <c r="I55" s="2">
        <v>112.3</v>
      </c>
      <c r="J55" s="2">
        <v>111.8</v>
      </c>
      <c r="K55" s="2">
        <v>111.6</v>
      </c>
      <c r="L55" s="2">
        <v>114.8</v>
      </c>
      <c r="M55" s="2">
        <v>108.3</v>
      </c>
      <c r="N55" s="2">
        <v>112.3</v>
      </c>
      <c r="O55" s="2">
        <v>116.7</v>
      </c>
    </row>
    <row r="56" spans="1:15" x14ac:dyDescent="0.3">
      <c r="A56" s="2" t="s">
        <v>15</v>
      </c>
      <c r="B56" s="2">
        <v>2014</v>
      </c>
      <c r="C56" s="2" t="s">
        <v>24</v>
      </c>
      <c r="D56" s="2">
        <v>123.3</v>
      </c>
      <c r="E56" s="2">
        <v>118</v>
      </c>
      <c r="F56" s="2">
        <v>120.3</v>
      </c>
      <c r="G56" s="2">
        <v>115.3</v>
      </c>
      <c r="H56" s="2">
        <v>115.4</v>
      </c>
      <c r="I56" s="2">
        <v>113.4</v>
      </c>
      <c r="J56" s="2">
        <v>113.2</v>
      </c>
      <c r="K56" s="2">
        <v>111.8</v>
      </c>
      <c r="L56" s="2">
        <v>115.5</v>
      </c>
      <c r="M56" s="2">
        <v>108.8</v>
      </c>
      <c r="N56" s="2">
        <v>113.1</v>
      </c>
      <c r="O56" s="2">
        <v>119.5</v>
      </c>
    </row>
    <row r="57" spans="1:15" x14ac:dyDescent="0.3">
      <c r="A57" s="2" t="s">
        <v>17</v>
      </c>
      <c r="B57" s="2">
        <v>2014</v>
      </c>
      <c r="C57" s="2" t="s">
        <v>24</v>
      </c>
      <c r="D57" s="2">
        <v>127.1</v>
      </c>
      <c r="E57" s="2">
        <v>121</v>
      </c>
      <c r="F57" s="2">
        <v>117.4</v>
      </c>
      <c r="G57" s="2">
        <v>111.6</v>
      </c>
      <c r="H57" s="2">
        <v>114.9</v>
      </c>
      <c r="I57" s="2">
        <v>111.5</v>
      </c>
      <c r="J57" s="2">
        <v>113</v>
      </c>
      <c r="K57" s="2">
        <v>112.4</v>
      </c>
      <c r="L57" s="2">
        <v>117.8</v>
      </c>
      <c r="M57" s="2">
        <v>109.7</v>
      </c>
      <c r="N57" s="2">
        <v>113.5</v>
      </c>
      <c r="O57" s="2">
        <v>118.9</v>
      </c>
    </row>
    <row r="58" spans="1:15" x14ac:dyDescent="0.3">
      <c r="A58" s="2" t="s">
        <v>18</v>
      </c>
      <c r="B58" s="2">
        <v>2014</v>
      </c>
      <c r="C58" s="2" t="s">
        <v>24</v>
      </c>
      <c r="D58" s="2">
        <v>124.7</v>
      </c>
      <c r="E58" s="2">
        <v>118.8</v>
      </c>
      <c r="F58" s="2">
        <v>119.1</v>
      </c>
      <c r="G58" s="2">
        <v>113.9</v>
      </c>
      <c r="H58" s="2">
        <v>115.2</v>
      </c>
      <c r="I58" s="2">
        <v>112.7</v>
      </c>
      <c r="J58" s="2">
        <v>113.1</v>
      </c>
      <c r="K58" s="2">
        <v>112.1</v>
      </c>
      <c r="L58" s="2">
        <v>116.8</v>
      </c>
      <c r="M58" s="2">
        <v>109.2</v>
      </c>
      <c r="N58" s="2">
        <v>113.3</v>
      </c>
      <c r="O58" s="2">
        <v>119.2</v>
      </c>
    </row>
    <row r="59" spans="1:15" x14ac:dyDescent="0.3">
      <c r="A59" s="2" t="s">
        <v>15</v>
      </c>
      <c r="B59" s="2">
        <v>2014</v>
      </c>
      <c r="C59" s="2" t="s">
        <v>25</v>
      </c>
      <c r="D59" s="2">
        <v>125.3</v>
      </c>
      <c r="E59" s="2">
        <v>118.8</v>
      </c>
      <c r="F59" s="2">
        <v>120.7</v>
      </c>
      <c r="G59" s="2">
        <v>115.4</v>
      </c>
      <c r="H59" s="2">
        <v>115.9</v>
      </c>
      <c r="I59" s="2">
        <v>114</v>
      </c>
      <c r="J59" s="2">
        <v>113.2</v>
      </c>
      <c r="K59" s="2">
        <v>112.2</v>
      </c>
      <c r="L59" s="2">
        <v>116.2</v>
      </c>
      <c r="M59" s="2">
        <v>109.4</v>
      </c>
      <c r="N59" s="2">
        <v>113.5</v>
      </c>
      <c r="O59" s="2">
        <v>120.7</v>
      </c>
    </row>
    <row r="60" spans="1:15" x14ac:dyDescent="0.3">
      <c r="A60" s="2" t="s">
        <v>17</v>
      </c>
      <c r="B60" s="2">
        <v>2014</v>
      </c>
      <c r="C60" s="2" t="s">
        <v>25</v>
      </c>
      <c r="D60" s="2">
        <v>128.9</v>
      </c>
      <c r="E60" s="2">
        <v>123</v>
      </c>
      <c r="F60" s="2">
        <v>117.9</v>
      </c>
      <c r="G60" s="2">
        <v>111.8</v>
      </c>
      <c r="H60" s="2">
        <v>115.3</v>
      </c>
      <c r="I60" s="2">
        <v>112.2</v>
      </c>
      <c r="J60" s="2">
        <v>112.5</v>
      </c>
      <c r="K60" s="2">
        <v>112.9</v>
      </c>
      <c r="L60" s="2">
        <v>119.2</v>
      </c>
      <c r="M60" s="2">
        <v>110.5</v>
      </c>
      <c r="N60" s="2">
        <v>113.9</v>
      </c>
      <c r="O60" s="2">
        <v>119.9</v>
      </c>
    </row>
    <row r="61" spans="1:15" x14ac:dyDescent="0.3">
      <c r="A61" s="2" t="s">
        <v>18</v>
      </c>
      <c r="B61" s="2">
        <v>2014</v>
      </c>
      <c r="C61" s="2" t="s">
        <v>25</v>
      </c>
      <c r="D61" s="2">
        <v>126.6</v>
      </c>
      <c r="E61" s="2">
        <v>119.9</v>
      </c>
      <c r="F61" s="2">
        <v>119.6</v>
      </c>
      <c r="G61" s="2">
        <v>114</v>
      </c>
      <c r="H61" s="2">
        <v>115.6</v>
      </c>
      <c r="I61" s="2">
        <v>113.3</v>
      </c>
      <c r="J61" s="2">
        <v>112.8</v>
      </c>
      <c r="K61" s="2">
        <v>112.6</v>
      </c>
      <c r="L61" s="2">
        <v>118</v>
      </c>
      <c r="M61" s="2">
        <v>109.9</v>
      </c>
      <c r="N61" s="2">
        <v>113.7</v>
      </c>
      <c r="O61" s="2">
        <v>120.3</v>
      </c>
    </row>
    <row r="62" spans="1:15" x14ac:dyDescent="0.3">
      <c r="A62" s="2" t="s">
        <v>15</v>
      </c>
      <c r="B62" s="2">
        <v>2014</v>
      </c>
      <c r="C62" s="2" t="s">
        <v>26</v>
      </c>
      <c r="D62" s="2">
        <v>125.3</v>
      </c>
      <c r="E62" s="2">
        <v>119.5</v>
      </c>
      <c r="F62" s="2">
        <v>121.3</v>
      </c>
      <c r="G62" s="2">
        <v>115.8</v>
      </c>
      <c r="H62" s="2">
        <v>116.7</v>
      </c>
      <c r="I62" s="2">
        <v>114.5</v>
      </c>
      <c r="J62" s="2">
        <v>112.8</v>
      </c>
      <c r="K62" s="2">
        <v>112.6</v>
      </c>
      <c r="L62" s="2">
        <v>116.6</v>
      </c>
      <c r="M62" s="2">
        <v>109.1</v>
      </c>
      <c r="N62" s="2">
        <v>113.7</v>
      </c>
      <c r="O62" s="2">
        <v>120.9</v>
      </c>
    </row>
    <row r="63" spans="1:15" x14ac:dyDescent="0.3">
      <c r="A63" s="2" t="s">
        <v>17</v>
      </c>
      <c r="B63" s="2">
        <v>2014</v>
      </c>
      <c r="C63" s="2" t="s">
        <v>26</v>
      </c>
      <c r="D63" s="2">
        <v>126.7</v>
      </c>
      <c r="E63" s="2">
        <v>124.3</v>
      </c>
      <c r="F63" s="2">
        <v>118.4</v>
      </c>
      <c r="G63" s="2">
        <v>111.8</v>
      </c>
      <c r="H63" s="2">
        <v>115.5</v>
      </c>
      <c r="I63" s="2">
        <v>112.3</v>
      </c>
      <c r="J63" s="2">
        <v>111.2</v>
      </c>
      <c r="K63" s="2">
        <v>113.4</v>
      </c>
      <c r="L63" s="2">
        <v>120</v>
      </c>
      <c r="M63" s="2">
        <v>110</v>
      </c>
      <c r="N63" s="2">
        <v>113.6</v>
      </c>
      <c r="O63" s="2">
        <v>119.2</v>
      </c>
    </row>
    <row r="64" spans="1:15" x14ac:dyDescent="0.3">
      <c r="A64" s="2" t="s">
        <v>18</v>
      </c>
      <c r="B64" s="2">
        <v>2014</v>
      </c>
      <c r="C64" s="2" t="s">
        <v>26</v>
      </c>
      <c r="D64" s="2">
        <v>125.8</v>
      </c>
      <c r="E64" s="2">
        <v>120.8</v>
      </c>
      <c r="F64" s="2">
        <v>120.1</v>
      </c>
      <c r="G64" s="2">
        <v>114.3</v>
      </c>
      <c r="H64" s="2">
        <v>116.1</v>
      </c>
      <c r="I64" s="2">
        <v>113.7</v>
      </c>
      <c r="J64" s="2">
        <v>112</v>
      </c>
      <c r="K64" s="2">
        <v>113.1</v>
      </c>
      <c r="L64" s="2">
        <v>118.6</v>
      </c>
      <c r="M64" s="2">
        <v>109.5</v>
      </c>
      <c r="N64" s="2">
        <v>113.7</v>
      </c>
      <c r="O64" s="2">
        <v>120.1</v>
      </c>
    </row>
    <row r="65" spans="1:15" x14ac:dyDescent="0.3">
      <c r="A65" s="2" t="s">
        <v>15</v>
      </c>
      <c r="B65" s="2">
        <v>2014</v>
      </c>
      <c r="C65" s="2" t="s">
        <v>27</v>
      </c>
      <c r="D65" s="2">
        <v>125.1</v>
      </c>
      <c r="E65" s="2">
        <v>120</v>
      </c>
      <c r="F65" s="2">
        <v>122.3</v>
      </c>
      <c r="G65" s="2">
        <v>116.4</v>
      </c>
      <c r="H65" s="2">
        <v>117.5</v>
      </c>
      <c r="I65" s="2">
        <v>115.3</v>
      </c>
      <c r="J65" s="2">
        <v>112.6</v>
      </c>
      <c r="K65" s="2">
        <v>113</v>
      </c>
      <c r="L65" s="2">
        <v>116.9</v>
      </c>
      <c r="M65" s="2">
        <v>109.3</v>
      </c>
      <c r="N65" s="2">
        <v>114</v>
      </c>
      <c r="O65" s="2">
        <v>121</v>
      </c>
    </row>
    <row r="66" spans="1:15" x14ac:dyDescent="0.3">
      <c r="A66" s="2" t="s">
        <v>17</v>
      </c>
      <c r="B66" s="2">
        <v>2014</v>
      </c>
      <c r="C66" s="2" t="s">
        <v>27</v>
      </c>
      <c r="D66" s="2">
        <v>125.8</v>
      </c>
      <c r="E66" s="2">
        <v>124.3</v>
      </c>
      <c r="F66" s="2">
        <v>118.9</v>
      </c>
      <c r="G66" s="2">
        <v>112</v>
      </c>
      <c r="H66" s="2">
        <v>115.8</v>
      </c>
      <c r="I66" s="2">
        <v>112.6</v>
      </c>
      <c r="J66" s="2">
        <v>111</v>
      </c>
      <c r="K66" s="2">
        <v>113.6</v>
      </c>
      <c r="L66" s="2">
        <v>120.2</v>
      </c>
      <c r="M66" s="2">
        <v>110.1</v>
      </c>
      <c r="N66" s="2">
        <v>113.7</v>
      </c>
      <c r="O66" s="2">
        <v>119.1</v>
      </c>
    </row>
    <row r="67" spans="1:15" x14ac:dyDescent="0.3">
      <c r="A67" s="2" t="s">
        <v>18</v>
      </c>
      <c r="B67" s="2">
        <v>2014</v>
      </c>
      <c r="C67" s="2" t="s">
        <v>27</v>
      </c>
      <c r="D67" s="2">
        <v>125.4</v>
      </c>
      <c r="E67" s="2">
        <v>121.1</v>
      </c>
      <c r="F67" s="2">
        <v>121</v>
      </c>
      <c r="G67" s="2">
        <v>114.7</v>
      </c>
      <c r="H67" s="2">
        <v>116.7</v>
      </c>
      <c r="I67" s="2">
        <v>114.3</v>
      </c>
      <c r="J67" s="2">
        <v>111.8</v>
      </c>
      <c r="K67" s="2">
        <v>113.3</v>
      </c>
      <c r="L67" s="2">
        <v>118.8</v>
      </c>
      <c r="M67" s="2">
        <v>109.6</v>
      </c>
      <c r="N67" s="2">
        <v>113.9</v>
      </c>
      <c r="O67" s="2">
        <v>120.1</v>
      </c>
    </row>
    <row r="68" spans="1:15" x14ac:dyDescent="0.3">
      <c r="A68" s="2" t="s">
        <v>15</v>
      </c>
      <c r="B68" s="2">
        <v>2014</v>
      </c>
      <c r="C68" s="2" t="s">
        <v>28</v>
      </c>
      <c r="D68" s="2">
        <v>124.9</v>
      </c>
      <c r="E68" s="2">
        <v>120.8</v>
      </c>
      <c r="F68" s="2">
        <v>122.9</v>
      </c>
      <c r="G68" s="2">
        <v>117.3</v>
      </c>
      <c r="H68" s="2">
        <v>118.1</v>
      </c>
      <c r="I68" s="2">
        <v>115.9</v>
      </c>
      <c r="J68" s="2">
        <v>112</v>
      </c>
      <c r="K68" s="2">
        <v>113.3</v>
      </c>
      <c r="L68" s="2">
        <v>117.2</v>
      </c>
      <c r="M68" s="2">
        <v>108.8</v>
      </c>
      <c r="N68" s="2">
        <v>114.1</v>
      </c>
      <c r="O68" s="2">
        <v>121.1</v>
      </c>
    </row>
    <row r="69" spans="1:15" x14ac:dyDescent="0.3">
      <c r="A69" s="2" t="s">
        <v>17</v>
      </c>
      <c r="B69" s="2">
        <v>2014</v>
      </c>
      <c r="C69" s="2" t="s">
        <v>28</v>
      </c>
      <c r="D69" s="2">
        <v>125.4</v>
      </c>
      <c r="E69" s="2">
        <v>125.8</v>
      </c>
      <c r="F69" s="2">
        <v>119.5</v>
      </c>
      <c r="G69" s="2">
        <v>112.6</v>
      </c>
      <c r="H69" s="2">
        <v>116.4</v>
      </c>
      <c r="I69" s="2">
        <v>113</v>
      </c>
      <c r="J69" s="2">
        <v>109.7</v>
      </c>
      <c r="K69" s="2">
        <v>114</v>
      </c>
      <c r="L69" s="2">
        <v>120.3</v>
      </c>
      <c r="M69" s="2">
        <v>109.6</v>
      </c>
      <c r="N69" s="2">
        <v>113.4</v>
      </c>
      <c r="O69" s="2">
        <v>119</v>
      </c>
    </row>
    <row r="70" spans="1:15" x14ac:dyDescent="0.3">
      <c r="A70" s="2" t="s">
        <v>18</v>
      </c>
      <c r="B70" s="2">
        <v>2014</v>
      </c>
      <c r="C70" s="2" t="s">
        <v>28</v>
      </c>
      <c r="D70" s="2">
        <v>125.1</v>
      </c>
      <c r="E70" s="2">
        <v>122.1</v>
      </c>
      <c r="F70" s="2">
        <v>121.6</v>
      </c>
      <c r="G70" s="2">
        <v>115.5</v>
      </c>
      <c r="H70" s="2">
        <v>117.3</v>
      </c>
      <c r="I70" s="2">
        <v>114.8</v>
      </c>
      <c r="J70" s="2">
        <v>110.8</v>
      </c>
      <c r="K70" s="2">
        <v>113.7</v>
      </c>
      <c r="L70" s="2">
        <v>119</v>
      </c>
      <c r="M70" s="2">
        <v>109.1</v>
      </c>
      <c r="N70" s="2">
        <v>113.8</v>
      </c>
      <c r="O70" s="2">
        <v>120.1</v>
      </c>
    </row>
    <row r="71" spans="1:15" x14ac:dyDescent="0.3">
      <c r="A71" s="2" t="s">
        <v>15</v>
      </c>
      <c r="B71" s="2">
        <v>2014</v>
      </c>
      <c r="C71" s="2" t="s">
        <v>29</v>
      </c>
      <c r="D71" s="2">
        <v>123.3</v>
      </c>
      <c r="E71" s="2">
        <v>121.7</v>
      </c>
      <c r="F71" s="2">
        <v>123.3</v>
      </c>
      <c r="G71" s="2">
        <v>117.4</v>
      </c>
      <c r="H71" s="2">
        <v>118.2</v>
      </c>
      <c r="I71" s="2">
        <v>116.2</v>
      </c>
      <c r="J71" s="2">
        <v>111.5</v>
      </c>
      <c r="K71" s="2">
        <v>113.3</v>
      </c>
      <c r="L71" s="2">
        <v>117.7</v>
      </c>
      <c r="M71" s="2">
        <v>109.4</v>
      </c>
      <c r="N71" s="2">
        <v>114.2</v>
      </c>
      <c r="O71" s="2">
        <v>120.3</v>
      </c>
    </row>
    <row r="72" spans="1:15" x14ac:dyDescent="0.3">
      <c r="A72" s="2" t="s">
        <v>17</v>
      </c>
      <c r="B72" s="2">
        <v>2014</v>
      </c>
      <c r="C72" s="2" t="s">
        <v>29</v>
      </c>
      <c r="D72" s="2">
        <v>124</v>
      </c>
      <c r="E72" s="2">
        <v>126.4</v>
      </c>
      <c r="F72" s="2">
        <v>120</v>
      </c>
      <c r="G72" s="2">
        <v>113</v>
      </c>
      <c r="H72" s="2">
        <v>116.8</v>
      </c>
      <c r="I72" s="2">
        <v>113.2</v>
      </c>
      <c r="J72" s="2">
        <v>108.8</v>
      </c>
      <c r="K72" s="2">
        <v>114.3</v>
      </c>
      <c r="L72" s="2">
        <v>120.7</v>
      </c>
      <c r="M72" s="2">
        <v>110.4</v>
      </c>
      <c r="N72" s="2">
        <v>113.4</v>
      </c>
      <c r="O72" s="2">
        <v>118.4</v>
      </c>
    </row>
    <row r="73" spans="1:15" x14ac:dyDescent="0.3">
      <c r="A73" s="2" t="s">
        <v>18</v>
      </c>
      <c r="B73" s="2">
        <v>2014</v>
      </c>
      <c r="C73" s="2" t="s">
        <v>29</v>
      </c>
      <c r="D73" s="2">
        <v>123.6</v>
      </c>
      <c r="E73" s="2">
        <v>123</v>
      </c>
      <c r="F73" s="2">
        <v>122</v>
      </c>
      <c r="G73" s="2">
        <v>115.7</v>
      </c>
      <c r="H73" s="2">
        <v>117.5</v>
      </c>
      <c r="I73" s="2">
        <v>115.1</v>
      </c>
      <c r="J73" s="2">
        <v>110.1</v>
      </c>
      <c r="K73" s="2">
        <v>113.9</v>
      </c>
      <c r="L73" s="2">
        <v>119.5</v>
      </c>
      <c r="M73" s="2">
        <v>109.8</v>
      </c>
      <c r="N73" s="2">
        <v>113.8</v>
      </c>
      <c r="O73" s="2">
        <v>119.4</v>
      </c>
    </row>
    <row r="74" spans="1:15" x14ac:dyDescent="0.3">
      <c r="A74" s="2" t="s">
        <v>15</v>
      </c>
      <c r="B74" s="2">
        <v>2015</v>
      </c>
      <c r="C74" s="2" t="s">
        <v>16</v>
      </c>
      <c r="D74" s="2">
        <v>122.8</v>
      </c>
      <c r="E74" s="2">
        <v>122.7</v>
      </c>
      <c r="F74" s="2">
        <v>124</v>
      </c>
      <c r="G74" s="2">
        <v>118.4</v>
      </c>
      <c r="H74" s="2">
        <v>118.9</v>
      </c>
      <c r="I74" s="2">
        <v>116.6</v>
      </c>
      <c r="J74" s="2">
        <v>111</v>
      </c>
      <c r="K74" s="2">
        <v>114</v>
      </c>
      <c r="L74" s="2">
        <v>118.2</v>
      </c>
      <c r="M74" s="2">
        <v>110.2</v>
      </c>
      <c r="N74" s="2">
        <v>114.5</v>
      </c>
      <c r="O74" s="2">
        <v>120.3</v>
      </c>
    </row>
    <row r="75" spans="1:15" x14ac:dyDescent="0.3">
      <c r="A75" s="2" t="s">
        <v>17</v>
      </c>
      <c r="B75" s="2">
        <v>2015</v>
      </c>
      <c r="C75" s="2" t="s">
        <v>16</v>
      </c>
      <c r="D75" s="2">
        <v>123.5</v>
      </c>
      <c r="E75" s="2">
        <v>127.4</v>
      </c>
      <c r="F75" s="2">
        <v>120.2</v>
      </c>
      <c r="G75" s="2">
        <v>113.4</v>
      </c>
      <c r="H75" s="2">
        <v>117.2</v>
      </c>
      <c r="I75" s="2">
        <v>113.7</v>
      </c>
      <c r="J75" s="2">
        <v>107.9</v>
      </c>
      <c r="K75" s="2">
        <v>114.6</v>
      </c>
      <c r="L75" s="2">
        <v>120.8</v>
      </c>
      <c r="M75" s="2">
        <v>111.4</v>
      </c>
      <c r="N75" s="2">
        <v>113.4</v>
      </c>
      <c r="O75" s="2">
        <v>118.5</v>
      </c>
    </row>
    <row r="76" spans="1:15" x14ac:dyDescent="0.3">
      <c r="A76" s="2" t="s">
        <v>18</v>
      </c>
      <c r="B76" s="2">
        <v>2015</v>
      </c>
      <c r="C76" s="2" t="s">
        <v>16</v>
      </c>
      <c r="D76" s="2">
        <v>123.1</v>
      </c>
      <c r="E76" s="2">
        <v>124</v>
      </c>
      <c r="F76" s="2">
        <v>122.5</v>
      </c>
      <c r="G76" s="2">
        <v>116.5</v>
      </c>
      <c r="H76" s="2">
        <v>118.1</v>
      </c>
      <c r="I76" s="2">
        <v>115.5</v>
      </c>
      <c r="J76" s="2">
        <v>109.4</v>
      </c>
      <c r="K76" s="2">
        <v>114.3</v>
      </c>
      <c r="L76" s="2">
        <v>119.7</v>
      </c>
      <c r="M76" s="2">
        <v>110.7</v>
      </c>
      <c r="N76" s="2">
        <v>114</v>
      </c>
      <c r="O76" s="2">
        <v>119.5</v>
      </c>
    </row>
    <row r="77" spans="1:15" x14ac:dyDescent="0.3">
      <c r="A77" s="2" t="s">
        <v>15</v>
      </c>
      <c r="B77" s="2">
        <v>2015</v>
      </c>
      <c r="C77" s="2" t="s">
        <v>19</v>
      </c>
      <c r="D77" s="2">
        <v>122.8</v>
      </c>
      <c r="E77" s="2">
        <v>124.2</v>
      </c>
      <c r="F77" s="2">
        <v>125</v>
      </c>
      <c r="G77" s="2">
        <v>120</v>
      </c>
      <c r="H77" s="2">
        <v>119.6</v>
      </c>
      <c r="I77" s="2">
        <v>117.7</v>
      </c>
      <c r="J77" s="2">
        <v>110.9</v>
      </c>
      <c r="K77" s="2">
        <v>114.8</v>
      </c>
      <c r="L77" s="2">
        <v>118.7</v>
      </c>
      <c r="M77" s="2">
        <v>110.8</v>
      </c>
      <c r="N77" s="2">
        <v>115</v>
      </c>
      <c r="O77" s="2">
        <v>120.6</v>
      </c>
    </row>
    <row r="78" spans="1:15" x14ac:dyDescent="0.3">
      <c r="A78" s="2" t="s">
        <v>17</v>
      </c>
      <c r="B78" s="2">
        <v>2015</v>
      </c>
      <c r="C78" s="2" t="s">
        <v>19</v>
      </c>
      <c r="D78" s="2">
        <v>123.7</v>
      </c>
      <c r="E78" s="2">
        <v>128.1</v>
      </c>
      <c r="F78" s="2">
        <v>120.6</v>
      </c>
      <c r="G78" s="2">
        <v>114</v>
      </c>
      <c r="H78" s="2">
        <v>117.7</v>
      </c>
      <c r="I78" s="2">
        <v>114.1</v>
      </c>
      <c r="J78" s="2">
        <v>106.8</v>
      </c>
      <c r="K78" s="2">
        <v>114.9</v>
      </c>
      <c r="L78" s="2">
        <v>120.4</v>
      </c>
      <c r="M78" s="2">
        <v>111.7</v>
      </c>
      <c r="N78" s="2">
        <v>113.2</v>
      </c>
      <c r="O78" s="2">
        <v>118.7</v>
      </c>
    </row>
    <row r="79" spans="1:15" x14ac:dyDescent="0.3">
      <c r="A79" s="2" t="s">
        <v>18</v>
      </c>
      <c r="B79" s="2">
        <v>2015</v>
      </c>
      <c r="C79" s="2" t="s">
        <v>19</v>
      </c>
      <c r="D79" s="2">
        <v>123.1</v>
      </c>
      <c r="E79" s="2">
        <v>125.2</v>
      </c>
      <c r="F79" s="2">
        <v>123.3</v>
      </c>
      <c r="G79" s="2">
        <v>117.7</v>
      </c>
      <c r="H79" s="2">
        <v>118.7</v>
      </c>
      <c r="I79" s="2">
        <v>116.3</v>
      </c>
      <c r="J79" s="2">
        <v>108.7</v>
      </c>
      <c r="K79" s="2">
        <v>114.9</v>
      </c>
      <c r="L79" s="2">
        <v>119.7</v>
      </c>
      <c r="M79" s="2">
        <v>111.2</v>
      </c>
      <c r="N79" s="2">
        <v>114.1</v>
      </c>
      <c r="O79" s="2">
        <v>119.7</v>
      </c>
    </row>
    <row r="80" spans="1:15" x14ac:dyDescent="0.3">
      <c r="A80" s="2" t="s">
        <v>15</v>
      </c>
      <c r="B80" s="2">
        <v>2015</v>
      </c>
      <c r="C80" s="2" t="s">
        <v>20</v>
      </c>
      <c r="D80" s="2">
        <v>123.1</v>
      </c>
      <c r="E80" s="2">
        <v>124.7</v>
      </c>
      <c r="F80" s="2">
        <v>125.5</v>
      </c>
      <c r="G80" s="2">
        <v>120.6</v>
      </c>
      <c r="H80" s="2">
        <v>120.2</v>
      </c>
      <c r="I80" s="2">
        <v>118.2</v>
      </c>
      <c r="J80" s="2">
        <v>111.6</v>
      </c>
      <c r="K80" s="2">
        <v>115.5</v>
      </c>
      <c r="L80" s="2">
        <v>119.4</v>
      </c>
      <c r="M80" s="2">
        <v>110.8</v>
      </c>
      <c r="N80" s="2">
        <v>115.5</v>
      </c>
      <c r="O80" s="2">
        <v>121.1</v>
      </c>
    </row>
    <row r="81" spans="1:15" x14ac:dyDescent="0.3">
      <c r="A81" s="2" t="s">
        <v>17</v>
      </c>
      <c r="B81" s="2">
        <v>2015</v>
      </c>
      <c r="C81" s="2" t="s">
        <v>20</v>
      </c>
      <c r="D81" s="2">
        <v>123.9</v>
      </c>
      <c r="E81" s="2">
        <v>128.80000000000001</v>
      </c>
      <c r="F81" s="2">
        <v>120.9</v>
      </c>
      <c r="G81" s="2">
        <v>114.4</v>
      </c>
      <c r="H81" s="2">
        <v>118</v>
      </c>
      <c r="I81" s="2">
        <v>114.3</v>
      </c>
      <c r="J81" s="2">
        <v>108.4</v>
      </c>
      <c r="K81" s="2">
        <v>115.4</v>
      </c>
      <c r="L81" s="2">
        <v>120.6</v>
      </c>
      <c r="M81" s="2">
        <v>111.3</v>
      </c>
      <c r="N81" s="2">
        <v>113.8</v>
      </c>
      <c r="O81" s="2">
        <v>119.1</v>
      </c>
    </row>
    <row r="82" spans="1:15" x14ac:dyDescent="0.3">
      <c r="A82" s="2" t="s">
        <v>18</v>
      </c>
      <c r="B82" s="2">
        <v>2015</v>
      </c>
      <c r="C82" s="2" t="s">
        <v>20</v>
      </c>
      <c r="D82" s="2">
        <v>123.4</v>
      </c>
      <c r="E82" s="2">
        <v>125.8</v>
      </c>
      <c r="F82" s="2">
        <v>123.7</v>
      </c>
      <c r="G82" s="2">
        <v>118.3</v>
      </c>
      <c r="H82" s="2">
        <v>119.2</v>
      </c>
      <c r="I82" s="2">
        <v>116.7</v>
      </c>
      <c r="J82" s="2">
        <v>109.9</v>
      </c>
      <c r="K82" s="2">
        <v>115.4</v>
      </c>
      <c r="L82" s="2">
        <v>120.1</v>
      </c>
      <c r="M82" s="2">
        <v>111</v>
      </c>
      <c r="N82" s="2">
        <v>114.7</v>
      </c>
      <c r="O82" s="2">
        <v>120.2</v>
      </c>
    </row>
    <row r="83" spans="1:15" x14ac:dyDescent="0.3">
      <c r="A83" s="2" t="s">
        <v>15</v>
      </c>
      <c r="B83" s="2">
        <v>2015</v>
      </c>
      <c r="C83" s="2" t="s">
        <v>21</v>
      </c>
      <c r="D83" s="2">
        <v>123.6</v>
      </c>
      <c r="E83" s="2">
        <v>125.7</v>
      </c>
      <c r="F83" s="2">
        <v>126</v>
      </c>
      <c r="G83" s="2">
        <v>121.2</v>
      </c>
      <c r="H83" s="2">
        <v>120.9</v>
      </c>
      <c r="I83" s="2">
        <v>118.6</v>
      </c>
      <c r="J83" s="2">
        <v>111.9</v>
      </c>
      <c r="K83" s="2">
        <v>116.2</v>
      </c>
      <c r="L83" s="2">
        <v>119.9</v>
      </c>
      <c r="M83" s="2">
        <v>111.6</v>
      </c>
      <c r="N83" s="2">
        <v>116</v>
      </c>
      <c r="O83" s="2">
        <v>121.5</v>
      </c>
    </row>
    <row r="84" spans="1:15" x14ac:dyDescent="0.3">
      <c r="A84" s="2" t="s">
        <v>17</v>
      </c>
      <c r="B84" s="2">
        <v>2015</v>
      </c>
      <c r="C84" s="2" t="s">
        <v>21</v>
      </c>
      <c r="D84" s="2">
        <v>124.6</v>
      </c>
      <c r="E84" s="2">
        <v>130.1</v>
      </c>
      <c r="F84" s="2">
        <v>121.3</v>
      </c>
      <c r="G84" s="2">
        <v>114.7</v>
      </c>
      <c r="H84" s="2">
        <v>118.4</v>
      </c>
      <c r="I84" s="2">
        <v>114.6</v>
      </c>
      <c r="J84" s="2">
        <v>108.4</v>
      </c>
      <c r="K84" s="2">
        <v>115.6</v>
      </c>
      <c r="L84" s="2">
        <v>121.7</v>
      </c>
      <c r="M84" s="2">
        <v>111.8</v>
      </c>
      <c r="N84" s="2">
        <v>114.2</v>
      </c>
      <c r="O84" s="2">
        <v>119.7</v>
      </c>
    </row>
    <row r="85" spans="1:15" x14ac:dyDescent="0.3">
      <c r="A85" s="2" t="s">
        <v>18</v>
      </c>
      <c r="B85" s="2">
        <v>2015</v>
      </c>
      <c r="C85" s="2" t="s">
        <v>21</v>
      </c>
      <c r="D85" s="2">
        <v>124</v>
      </c>
      <c r="E85" s="2">
        <v>126.9</v>
      </c>
      <c r="F85" s="2">
        <v>124.1</v>
      </c>
      <c r="G85" s="2">
        <v>118.7</v>
      </c>
      <c r="H85" s="2">
        <v>119.7</v>
      </c>
      <c r="I85" s="2">
        <v>117.1</v>
      </c>
      <c r="J85" s="2">
        <v>110.1</v>
      </c>
      <c r="K85" s="2">
        <v>115.9</v>
      </c>
      <c r="L85" s="2">
        <v>121</v>
      </c>
      <c r="M85" s="2">
        <v>111.7</v>
      </c>
      <c r="N85" s="2">
        <v>115.1</v>
      </c>
      <c r="O85" s="2">
        <v>120.7</v>
      </c>
    </row>
    <row r="86" spans="1:15" x14ac:dyDescent="0.3">
      <c r="A86" s="2" t="s">
        <v>15</v>
      </c>
      <c r="B86" s="2">
        <v>2015</v>
      </c>
      <c r="C86" s="2" t="s">
        <v>22</v>
      </c>
      <c r="D86" s="2">
        <v>124.4</v>
      </c>
      <c r="E86" s="2">
        <v>126.7</v>
      </c>
      <c r="F86" s="2">
        <v>126.8</v>
      </c>
      <c r="G86" s="2">
        <v>121.9</v>
      </c>
      <c r="H86" s="2">
        <v>121.5</v>
      </c>
      <c r="I86" s="2">
        <v>119.4</v>
      </c>
      <c r="J86" s="2">
        <v>113.3</v>
      </c>
      <c r="K86" s="2">
        <v>116.7</v>
      </c>
      <c r="L86" s="2">
        <v>120.5</v>
      </c>
      <c r="M86" s="2">
        <v>112.3</v>
      </c>
      <c r="N86" s="2">
        <v>116.9</v>
      </c>
      <c r="O86" s="2">
        <v>122.4</v>
      </c>
    </row>
    <row r="87" spans="1:15" x14ac:dyDescent="0.3">
      <c r="A87" s="2" t="s">
        <v>17</v>
      </c>
      <c r="B87" s="2">
        <v>2015</v>
      </c>
      <c r="C87" s="2" t="s">
        <v>22</v>
      </c>
      <c r="D87" s="2">
        <v>126.1</v>
      </c>
      <c r="E87" s="2">
        <v>131.30000000000001</v>
      </c>
      <c r="F87" s="2">
        <v>121.6</v>
      </c>
      <c r="G87" s="2">
        <v>114.9</v>
      </c>
      <c r="H87" s="2">
        <v>118.7</v>
      </c>
      <c r="I87" s="2">
        <v>114.9</v>
      </c>
      <c r="J87" s="2">
        <v>110.8</v>
      </c>
      <c r="K87" s="2">
        <v>116</v>
      </c>
      <c r="L87" s="2">
        <v>122</v>
      </c>
      <c r="M87" s="2">
        <v>112.4</v>
      </c>
      <c r="N87" s="2">
        <v>115.2</v>
      </c>
      <c r="O87" s="2">
        <v>120.7</v>
      </c>
    </row>
    <row r="88" spans="1:15" x14ac:dyDescent="0.3">
      <c r="A88" s="2" t="s">
        <v>18</v>
      </c>
      <c r="B88" s="2">
        <v>2015</v>
      </c>
      <c r="C88" s="2" t="s">
        <v>22</v>
      </c>
      <c r="D88" s="2">
        <v>125</v>
      </c>
      <c r="E88" s="2">
        <v>127.9</v>
      </c>
      <c r="F88" s="2">
        <v>124.7</v>
      </c>
      <c r="G88" s="2">
        <v>119.2</v>
      </c>
      <c r="H88" s="2">
        <v>120.2</v>
      </c>
      <c r="I88" s="2">
        <v>117.7</v>
      </c>
      <c r="J88" s="2">
        <v>112</v>
      </c>
      <c r="K88" s="2">
        <v>116.3</v>
      </c>
      <c r="L88" s="2">
        <v>121.4</v>
      </c>
      <c r="M88" s="2">
        <v>112.3</v>
      </c>
      <c r="N88" s="2">
        <v>116.1</v>
      </c>
      <c r="O88" s="2">
        <v>121.6</v>
      </c>
    </row>
    <row r="89" spans="1:15" x14ac:dyDescent="0.3">
      <c r="A89" s="2" t="s">
        <v>15</v>
      </c>
      <c r="B89" s="2">
        <v>2015</v>
      </c>
      <c r="C89" s="2" t="s">
        <v>23</v>
      </c>
      <c r="D89" s="2">
        <v>126.6</v>
      </c>
      <c r="E89" s="2">
        <v>128.19999999999999</v>
      </c>
      <c r="F89" s="2">
        <v>128</v>
      </c>
      <c r="G89" s="2">
        <v>122.6</v>
      </c>
      <c r="H89" s="2">
        <v>122.8</v>
      </c>
      <c r="I89" s="2">
        <v>120.4</v>
      </c>
      <c r="J89" s="2">
        <v>114.2</v>
      </c>
      <c r="K89" s="2">
        <v>117.9</v>
      </c>
      <c r="L89" s="2">
        <v>122</v>
      </c>
      <c r="M89" s="2">
        <v>113</v>
      </c>
      <c r="N89" s="2">
        <v>117.9</v>
      </c>
      <c r="O89" s="2">
        <v>124.1</v>
      </c>
    </row>
    <row r="90" spans="1:15" x14ac:dyDescent="0.3">
      <c r="A90" s="2" t="s">
        <v>17</v>
      </c>
      <c r="B90" s="2">
        <v>2015</v>
      </c>
      <c r="C90" s="2" t="s">
        <v>23</v>
      </c>
      <c r="D90" s="2">
        <v>128.5</v>
      </c>
      <c r="E90" s="2">
        <v>132.1</v>
      </c>
      <c r="F90" s="2">
        <v>122.3</v>
      </c>
      <c r="G90" s="2">
        <v>115.1</v>
      </c>
      <c r="H90" s="2">
        <v>119.2</v>
      </c>
      <c r="I90" s="2">
        <v>115.4</v>
      </c>
      <c r="J90" s="2">
        <v>111.7</v>
      </c>
      <c r="K90" s="2">
        <v>116.2</v>
      </c>
      <c r="L90" s="2">
        <v>123.8</v>
      </c>
      <c r="M90" s="2">
        <v>112.5</v>
      </c>
      <c r="N90" s="2">
        <v>116</v>
      </c>
      <c r="O90" s="2">
        <v>121.7</v>
      </c>
    </row>
    <row r="91" spans="1:15" x14ac:dyDescent="0.3">
      <c r="A91" s="2" t="s">
        <v>18</v>
      </c>
      <c r="B91" s="2">
        <v>2015</v>
      </c>
      <c r="C91" s="2" t="s">
        <v>23</v>
      </c>
      <c r="D91" s="2">
        <v>127.3</v>
      </c>
      <c r="E91" s="2">
        <v>129.19999999999999</v>
      </c>
      <c r="F91" s="2">
        <v>125.7</v>
      </c>
      <c r="G91" s="2">
        <v>119.8</v>
      </c>
      <c r="H91" s="2">
        <v>121.1</v>
      </c>
      <c r="I91" s="2">
        <v>118.5</v>
      </c>
      <c r="J91" s="2">
        <v>112.9</v>
      </c>
      <c r="K91" s="2">
        <v>116.9</v>
      </c>
      <c r="L91" s="2">
        <v>123.1</v>
      </c>
      <c r="M91" s="2">
        <v>112.8</v>
      </c>
      <c r="N91" s="2">
        <v>117</v>
      </c>
      <c r="O91" s="2">
        <v>123</v>
      </c>
    </row>
    <row r="92" spans="1:15" x14ac:dyDescent="0.3">
      <c r="A92" s="2" t="s">
        <v>15</v>
      </c>
      <c r="B92" s="2">
        <v>2015</v>
      </c>
      <c r="C92" s="2" t="s">
        <v>24</v>
      </c>
      <c r="D92" s="2">
        <v>127.5</v>
      </c>
      <c r="E92" s="2">
        <v>129.4</v>
      </c>
      <c r="F92" s="2">
        <v>128.30000000000001</v>
      </c>
      <c r="G92" s="2">
        <v>123</v>
      </c>
      <c r="H92" s="2">
        <v>123</v>
      </c>
      <c r="I92" s="2">
        <v>120.8</v>
      </c>
      <c r="J92" s="2">
        <v>114.1</v>
      </c>
      <c r="K92" s="2">
        <v>118</v>
      </c>
      <c r="L92" s="2">
        <v>122.9</v>
      </c>
      <c r="M92" s="2">
        <v>112.7</v>
      </c>
      <c r="N92" s="2">
        <v>118.1</v>
      </c>
      <c r="O92" s="2">
        <v>124.7</v>
      </c>
    </row>
    <row r="93" spans="1:15" x14ac:dyDescent="0.3">
      <c r="A93" s="2" t="s">
        <v>17</v>
      </c>
      <c r="B93" s="2">
        <v>2015</v>
      </c>
      <c r="C93" s="2" t="s">
        <v>24</v>
      </c>
      <c r="D93" s="2">
        <v>129.5</v>
      </c>
      <c r="E93" s="2">
        <v>133.1</v>
      </c>
      <c r="F93" s="2">
        <v>122.7</v>
      </c>
      <c r="G93" s="2">
        <v>115.3</v>
      </c>
      <c r="H93" s="2">
        <v>119.5</v>
      </c>
      <c r="I93" s="2">
        <v>116</v>
      </c>
      <c r="J93" s="2">
        <v>111.5</v>
      </c>
      <c r="K93" s="2">
        <v>116.6</v>
      </c>
      <c r="L93" s="2">
        <v>125.4</v>
      </c>
      <c r="M93" s="2">
        <v>111.7</v>
      </c>
      <c r="N93" s="2">
        <v>116.3</v>
      </c>
      <c r="O93" s="2">
        <v>122.4</v>
      </c>
    </row>
    <row r="94" spans="1:15" x14ac:dyDescent="0.3">
      <c r="A94" s="2" t="s">
        <v>18</v>
      </c>
      <c r="B94" s="2">
        <v>2015</v>
      </c>
      <c r="C94" s="2" t="s">
        <v>24</v>
      </c>
      <c r="D94" s="2">
        <v>128.19999999999999</v>
      </c>
      <c r="E94" s="2">
        <v>130.4</v>
      </c>
      <c r="F94" s="2">
        <v>126.1</v>
      </c>
      <c r="G94" s="2">
        <v>120.1</v>
      </c>
      <c r="H94" s="2">
        <v>121.3</v>
      </c>
      <c r="I94" s="2">
        <v>119</v>
      </c>
      <c r="J94" s="2">
        <v>112.7</v>
      </c>
      <c r="K94" s="2">
        <v>117.2</v>
      </c>
      <c r="L94" s="2">
        <v>124.4</v>
      </c>
      <c r="M94" s="2">
        <v>112.3</v>
      </c>
      <c r="N94" s="2">
        <v>117.2</v>
      </c>
      <c r="O94" s="2">
        <v>123.6</v>
      </c>
    </row>
    <row r="95" spans="1:15" x14ac:dyDescent="0.3">
      <c r="A95" s="2" t="s">
        <v>15</v>
      </c>
      <c r="B95" s="2">
        <v>2015</v>
      </c>
      <c r="C95" s="2" t="s">
        <v>25</v>
      </c>
      <c r="D95" s="2">
        <v>129.80000000000001</v>
      </c>
      <c r="E95" s="2">
        <v>130.1</v>
      </c>
      <c r="F95" s="2">
        <v>129</v>
      </c>
      <c r="G95" s="2">
        <v>123.8</v>
      </c>
      <c r="H95" s="2">
        <v>123.7</v>
      </c>
      <c r="I95" s="2">
        <v>121.1</v>
      </c>
      <c r="J95" s="2">
        <v>113.6</v>
      </c>
      <c r="K95" s="2">
        <v>118.5</v>
      </c>
      <c r="L95" s="2">
        <v>123.6</v>
      </c>
      <c r="M95" s="2">
        <v>112.5</v>
      </c>
      <c r="N95" s="2">
        <v>118.2</v>
      </c>
      <c r="O95" s="2">
        <v>126.1</v>
      </c>
    </row>
    <row r="96" spans="1:15" x14ac:dyDescent="0.3">
      <c r="A96" s="2" t="s">
        <v>17</v>
      </c>
      <c r="B96" s="2">
        <v>2015</v>
      </c>
      <c r="C96" s="2" t="s">
        <v>25</v>
      </c>
      <c r="D96" s="2">
        <v>131.1</v>
      </c>
      <c r="E96" s="2">
        <v>134.19999999999999</v>
      </c>
      <c r="F96" s="2">
        <v>122.9</v>
      </c>
      <c r="G96" s="2">
        <v>115.3</v>
      </c>
      <c r="H96" s="2">
        <v>120</v>
      </c>
      <c r="I96" s="2">
        <v>116.6</v>
      </c>
      <c r="J96" s="2">
        <v>109.9</v>
      </c>
      <c r="K96" s="2">
        <v>117.2</v>
      </c>
      <c r="L96" s="2">
        <v>126.2</v>
      </c>
      <c r="M96" s="2">
        <v>112</v>
      </c>
      <c r="N96" s="2">
        <v>116.2</v>
      </c>
      <c r="O96" s="2">
        <v>123.2</v>
      </c>
    </row>
    <row r="97" spans="1:15" x14ac:dyDescent="0.3">
      <c r="A97" s="2" t="s">
        <v>18</v>
      </c>
      <c r="B97" s="2">
        <v>2015</v>
      </c>
      <c r="C97" s="2" t="s">
        <v>25</v>
      </c>
      <c r="D97" s="2">
        <v>130.30000000000001</v>
      </c>
      <c r="E97" s="2">
        <v>131.19999999999999</v>
      </c>
      <c r="F97" s="2">
        <v>126.6</v>
      </c>
      <c r="G97" s="2">
        <v>120.6</v>
      </c>
      <c r="H97" s="2">
        <v>122</v>
      </c>
      <c r="I97" s="2">
        <v>119.4</v>
      </c>
      <c r="J97" s="2">
        <v>111.7</v>
      </c>
      <c r="K97" s="2">
        <v>117.8</v>
      </c>
      <c r="L97" s="2">
        <v>125.1</v>
      </c>
      <c r="M97" s="2">
        <v>112.3</v>
      </c>
      <c r="N97" s="2">
        <v>117.2</v>
      </c>
      <c r="O97" s="2">
        <v>124.8</v>
      </c>
    </row>
    <row r="98" spans="1:15" x14ac:dyDescent="0.3">
      <c r="A98" s="2" t="s">
        <v>15</v>
      </c>
      <c r="B98" s="2">
        <v>2015</v>
      </c>
      <c r="C98" s="2" t="s">
        <v>26</v>
      </c>
      <c r="D98" s="2">
        <v>131</v>
      </c>
      <c r="E98" s="2">
        <v>131</v>
      </c>
      <c r="F98" s="2">
        <v>129.9</v>
      </c>
      <c r="G98" s="2">
        <v>123.7</v>
      </c>
      <c r="H98" s="2">
        <v>124.5</v>
      </c>
      <c r="I98" s="2">
        <v>121.4</v>
      </c>
      <c r="J98" s="2">
        <v>113.8</v>
      </c>
      <c r="K98" s="2">
        <v>119.6</v>
      </c>
      <c r="L98" s="2">
        <v>124.5</v>
      </c>
      <c r="M98" s="2">
        <v>113.7</v>
      </c>
      <c r="N98" s="2">
        <v>118.8</v>
      </c>
      <c r="O98" s="2">
        <v>127</v>
      </c>
    </row>
    <row r="99" spans="1:15" x14ac:dyDescent="0.3">
      <c r="A99" s="2" t="s">
        <v>17</v>
      </c>
      <c r="B99" s="2">
        <v>2015</v>
      </c>
      <c r="C99" s="2" t="s">
        <v>26</v>
      </c>
      <c r="D99" s="2">
        <v>131.5</v>
      </c>
      <c r="E99" s="2">
        <v>134.69999999999999</v>
      </c>
      <c r="F99" s="2">
        <v>123.2</v>
      </c>
      <c r="G99" s="2">
        <v>115.1</v>
      </c>
      <c r="H99" s="2">
        <v>120.4</v>
      </c>
      <c r="I99" s="2">
        <v>117.1</v>
      </c>
      <c r="J99" s="2">
        <v>109.1</v>
      </c>
      <c r="K99" s="2">
        <v>117.3</v>
      </c>
      <c r="L99" s="2">
        <v>126.5</v>
      </c>
      <c r="M99" s="2">
        <v>112.9</v>
      </c>
      <c r="N99" s="2">
        <v>116.2</v>
      </c>
      <c r="O99" s="2">
        <v>123.5</v>
      </c>
    </row>
    <row r="100" spans="1:15" x14ac:dyDescent="0.3">
      <c r="A100" s="2" t="s">
        <v>18</v>
      </c>
      <c r="B100" s="2">
        <v>2015</v>
      </c>
      <c r="C100" s="2" t="s">
        <v>26</v>
      </c>
      <c r="D100" s="2">
        <v>131.19999999999999</v>
      </c>
      <c r="E100" s="2">
        <v>132</v>
      </c>
      <c r="F100" s="2">
        <v>127.2</v>
      </c>
      <c r="G100" s="2">
        <v>120.4</v>
      </c>
      <c r="H100" s="2">
        <v>122.6</v>
      </c>
      <c r="I100" s="2">
        <v>119.8</v>
      </c>
      <c r="J100" s="2">
        <v>111.3</v>
      </c>
      <c r="K100" s="2">
        <v>118.3</v>
      </c>
      <c r="L100" s="2">
        <v>125.7</v>
      </c>
      <c r="M100" s="2">
        <v>113.4</v>
      </c>
      <c r="N100" s="2">
        <v>117.5</v>
      </c>
      <c r="O100" s="2">
        <v>125.4</v>
      </c>
    </row>
    <row r="101" spans="1:15" x14ac:dyDescent="0.3">
      <c r="A101" s="2" t="s">
        <v>15</v>
      </c>
      <c r="B101" s="2">
        <v>2015</v>
      </c>
      <c r="C101" s="2" t="s">
        <v>27</v>
      </c>
      <c r="D101" s="2">
        <v>131.80000000000001</v>
      </c>
      <c r="E101" s="2">
        <v>131.5</v>
      </c>
      <c r="F101" s="2">
        <v>130.6</v>
      </c>
      <c r="G101" s="2">
        <v>124.4</v>
      </c>
      <c r="H101" s="2">
        <v>125.1</v>
      </c>
      <c r="I101" s="2">
        <v>122</v>
      </c>
      <c r="J101" s="2">
        <v>113.8</v>
      </c>
      <c r="K101" s="2">
        <v>120.1</v>
      </c>
      <c r="L101" s="2">
        <v>125.1</v>
      </c>
      <c r="M101" s="2">
        <v>114.2</v>
      </c>
      <c r="N101" s="2">
        <v>119.2</v>
      </c>
      <c r="O101" s="2">
        <v>127.7</v>
      </c>
    </row>
    <row r="102" spans="1:15" x14ac:dyDescent="0.3">
      <c r="A102" s="2" t="s">
        <v>17</v>
      </c>
      <c r="B102" s="2">
        <v>2015</v>
      </c>
      <c r="C102" s="2" t="s">
        <v>27</v>
      </c>
      <c r="D102" s="2">
        <v>132.6</v>
      </c>
      <c r="E102" s="2">
        <v>135.30000000000001</v>
      </c>
      <c r="F102" s="2">
        <v>123.6</v>
      </c>
      <c r="G102" s="2">
        <v>114.9</v>
      </c>
      <c r="H102" s="2">
        <v>120.7</v>
      </c>
      <c r="I102" s="2">
        <v>117.7</v>
      </c>
      <c r="J102" s="2">
        <v>109.3</v>
      </c>
      <c r="K102" s="2">
        <v>117.7</v>
      </c>
      <c r="L102" s="2">
        <v>126.5</v>
      </c>
      <c r="M102" s="2">
        <v>113.5</v>
      </c>
      <c r="N102" s="2">
        <v>116.5</v>
      </c>
      <c r="O102" s="2">
        <v>124.2</v>
      </c>
    </row>
    <row r="103" spans="1:15" x14ac:dyDescent="0.3">
      <c r="A103" s="2" t="s">
        <v>18</v>
      </c>
      <c r="B103" s="2">
        <v>2015</v>
      </c>
      <c r="C103" s="2" t="s">
        <v>27</v>
      </c>
      <c r="D103" s="2">
        <v>132.1</v>
      </c>
      <c r="E103" s="2">
        <v>132.5</v>
      </c>
      <c r="F103" s="2">
        <v>127.8</v>
      </c>
      <c r="G103" s="2">
        <v>120.8</v>
      </c>
      <c r="H103" s="2">
        <v>123</v>
      </c>
      <c r="I103" s="2">
        <v>120.4</v>
      </c>
      <c r="J103" s="2">
        <v>111.4</v>
      </c>
      <c r="K103" s="2">
        <v>118.7</v>
      </c>
      <c r="L103" s="2">
        <v>125.9</v>
      </c>
      <c r="M103" s="2">
        <v>113.9</v>
      </c>
      <c r="N103" s="2">
        <v>117.9</v>
      </c>
      <c r="O103" s="2">
        <v>126.1</v>
      </c>
    </row>
    <row r="104" spans="1:15" x14ac:dyDescent="0.3">
      <c r="A104" s="2" t="s">
        <v>15</v>
      </c>
      <c r="B104" s="2">
        <v>2015</v>
      </c>
      <c r="C104" s="2" t="s">
        <v>28</v>
      </c>
      <c r="D104" s="2">
        <v>132.4</v>
      </c>
      <c r="E104" s="2">
        <v>132.19999999999999</v>
      </c>
      <c r="F104" s="2">
        <v>131.5</v>
      </c>
      <c r="G104" s="2">
        <v>125.6</v>
      </c>
      <c r="H104" s="2">
        <v>125.6</v>
      </c>
      <c r="I104" s="2">
        <v>122.6</v>
      </c>
      <c r="J104" s="2">
        <v>114</v>
      </c>
      <c r="K104" s="2">
        <v>120.9</v>
      </c>
      <c r="L104" s="2">
        <v>125.8</v>
      </c>
      <c r="M104" s="2">
        <v>114.2</v>
      </c>
      <c r="N104" s="2">
        <v>119.6</v>
      </c>
      <c r="O104" s="2">
        <v>128.30000000000001</v>
      </c>
    </row>
    <row r="105" spans="1:15" x14ac:dyDescent="0.3">
      <c r="A105" s="2" t="s">
        <v>17</v>
      </c>
      <c r="B105" s="2">
        <v>2015</v>
      </c>
      <c r="C105" s="2" t="s">
        <v>28</v>
      </c>
      <c r="D105" s="2">
        <v>133.30000000000001</v>
      </c>
      <c r="E105" s="2">
        <v>137.6</v>
      </c>
      <c r="F105" s="2">
        <v>124.2</v>
      </c>
      <c r="G105" s="2">
        <v>115.1</v>
      </c>
      <c r="H105" s="2">
        <v>121</v>
      </c>
      <c r="I105" s="2">
        <v>118.1</v>
      </c>
      <c r="J105" s="2">
        <v>109.3</v>
      </c>
      <c r="K105" s="2">
        <v>117.9</v>
      </c>
      <c r="L105" s="2">
        <v>126.6</v>
      </c>
      <c r="M105" s="2">
        <v>113.3</v>
      </c>
      <c r="N105" s="2">
        <v>116.6</v>
      </c>
      <c r="O105" s="2">
        <v>124.6</v>
      </c>
    </row>
    <row r="106" spans="1:15" x14ac:dyDescent="0.3">
      <c r="A106" s="2" t="s">
        <v>18</v>
      </c>
      <c r="B106" s="2">
        <v>2015</v>
      </c>
      <c r="C106" s="2" t="s">
        <v>28</v>
      </c>
      <c r="D106" s="2">
        <v>132.69999999999999</v>
      </c>
      <c r="E106" s="2">
        <v>133.6</v>
      </c>
      <c r="F106" s="2">
        <v>128.6</v>
      </c>
      <c r="G106" s="2">
        <v>121.6</v>
      </c>
      <c r="H106" s="2">
        <v>123.4</v>
      </c>
      <c r="I106" s="2">
        <v>120.9</v>
      </c>
      <c r="J106" s="2">
        <v>111.5</v>
      </c>
      <c r="K106" s="2">
        <v>119.2</v>
      </c>
      <c r="L106" s="2">
        <v>126.3</v>
      </c>
      <c r="M106" s="2">
        <v>113.8</v>
      </c>
      <c r="N106" s="2">
        <v>118.1</v>
      </c>
      <c r="O106" s="2">
        <v>126.6</v>
      </c>
    </row>
    <row r="107" spans="1:15" x14ac:dyDescent="0.3">
      <c r="A107" s="2" t="s">
        <v>15</v>
      </c>
      <c r="B107" s="2">
        <v>2015</v>
      </c>
      <c r="C107" s="2" t="s">
        <v>29</v>
      </c>
      <c r="D107" s="2">
        <v>131.4</v>
      </c>
      <c r="E107" s="2">
        <v>133.1</v>
      </c>
      <c r="F107" s="2">
        <v>131.9</v>
      </c>
      <c r="G107" s="2">
        <v>125.7</v>
      </c>
      <c r="H107" s="2">
        <v>126</v>
      </c>
      <c r="I107" s="2">
        <v>123.1</v>
      </c>
      <c r="J107" s="2">
        <v>114</v>
      </c>
      <c r="K107" s="2">
        <v>121.6</v>
      </c>
      <c r="L107" s="2">
        <v>125.6</v>
      </c>
      <c r="M107" s="2">
        <v>114.1</v>
      </c>
      <c r="N107" s="2">
        <v>119.8</v>
      </c>
      <c r="O107" s="2">
        <v>127.9</v>
      </c>
    </row>
    <row r="108" spans="1:15" x14ac:dyDescent="0.3">
      <c r="A108" s="2" t="s">
        <v>17</v>
      </c>
      <c r="B108" s="2">
        <v>2015</v>
      </c>
      <c r="C108" s="2" t="s">
        <v>29</v>
      </c>
      <c r="D108" s="2">
        <v>131.5</v>
      </c>
      <c r="E108" s="2">
        <v>138.19999999999999</v>
      </c>
      <c r="F108" s="2">
        <v>124.5</v>
      </c>
      <c r="G108" s="2">
        <v>116</v>
      </c>
      <c r="H108" s="2">
        <v>121</v>
      </c>
      <c r="I108" s="2">
        <v>118.6</v>
      </c>
      <c r="J108" s="2">
        <v>109.3</v>
      </c>
      <c r="K108" s="2">
        <v>118.1</v>
      </c>
      <c r="L108" s="2">
        <v>126.6</v>
      </c>
      <c r="M108" s="2">
        <v>113.2</v>
      </c>
      <c r="N108" s="2">
        <v>116.7</v>
      </c>
      <c r="O108" s="2">
        <v>124</v>
      </c>
    </row>
    <row r="109" spans="1:15" x14ac:dyDescent="0.3">
      <c r="A109" s="2" t="s">
        <v>18</v>
      </c>
      <c r="B109" s="2">
        <v>2015</v>
      </c>
      <c r="C109" s="2" t="s">
        <v>29</v>
      </c>
      <c r="D109" s="2">
        <v>131.4</v>
      </c>
      <c r="E109" s="2">
        <v>134.5</v>
      </c>
      <c r="F109" s="2">
        <v>129</v>
      </c>
      <c r="G109" s="2">
        <v>122</v>
      </c>
      <c r="H109" s="2">
        <v>123.6</v>
      </c>
      <c r="I109" s="2">
        <v>121.4</v>
      </c>
      <c r="J109" s="2">
        <v>111.5</v>
      </c>
      <c r="K109" s="2">
        <v>119.6</v>
      </c>
      <c r="L109" s="2">
        <v>126.2</v>
      </c>
      <c r="M109" s="2">
        <v>113.7</v>
      </c>
      <c r="N109" s="2">
        <v>118.3</v>
      </c>
      <c r="O109" s="2">
        <v>126.1</v>
      </c>
    </row>
    <row r="110" spans="1:15" x14ac:dyDescent="0.3">
      <c r="A110" s="2" t="s">
        <v>15</v>
      </c>
      <c r="B110" s="2">
        <v>2016</v>
      </c>
      <c r="C110" s="2" t="s">
        <v>16</v>
      </c>
      <c r="D110" s="2">
        <v>131.4</v>
      </c>
      <c r="E110" s="2">
        <v>133.6</v>
      </c>
      <c r="F110" s="2">
        <v>132.6</v>
      </c>
      <c r="G110" s="2">
        <v>126.2</v>
      </c>
      <c r="H110" s="2">
        <v>126.6</v>
      </c>
      <c r="I110" s="2">
        <v>123.7</v>
      </c>
      <c r="J110" s="2">
        <v>113.6</v>
      </c>
      <c r="K110" s="2">
        <v>121.4</v>
      </c>
      <c r="L110" s="2">
        <v>126.2</v>
      </c>
      <c r="M110" s="2">
        <v>114.9</v>
      </c>
      <c r="N110" s="2">
        <v>120.1</v>
      </c>
      <c r="O110" s="2">
        <v>128.1</v>
      </c>
    </row>
    <row r="111" spans="1:15" x14ac:dyDescent="0.3">
      <c r="A111" s="2" t="s">
        <v>17</v>
      </c>
      <c r="B111" s="2">
        <v>2016</v>
      </c>
      <c r="C111" s="2" t="s">
        <v>16</v>
      </c>
      <c r="D111" s="2">
        <v>131.19999999999999</v>
      </c>
      <c r="E111" s="2">
        <v>139.5</v>
      </c>
      <c r="F111" s="2">
        <v>124.9</v>
      </c>
      <c r="G111" s="2">
        <v>116.9</v>
      </c>
      <c r="H111" s="2">
        <v>121.6</v>
      </c>
      <c r="I111" s="2">
        <v>119.1</v>
      </c>
      <c r="J111" s="2">
        <v>108.9</v>
      </c>
      <c r="K111" s="2">
        <v>118.5</v>
      </c>
      <c r="L111" s="2">
        <v>126.4</v>
      </c>
      <c r="M111" s="2">
        <v>114</v>
      </c>
      <c r="N111" s="2">
        <v>116.8</v>
      </c>
      <c r="O111" s="2">
        <v>124.2</v>
      </c>
    </row>
    <row r="112" spans="1:15" x14ac:dyDescent="0.3">
      <c r="A112" s="2" t="s">
        <v>18</v>
      </c>
      <c r="B112" s="2">
        <v>2016</v>
      </c>
      <c r="C112" s="2" t="s">
        <v>16</v>
      </c>
      <c r="D112" s="2">
        <v>131.30000000000001</v>
      </c>
      <c r="E112" s="2">
        <v>135.19999999999999</v>
      </c>
      <c r="F112" s="2">
        <v>129.5</v>
      </c>
      <c r="G112" s="2">
        <v>122.7</v>
      </c>
      <c r="H112" s="2">
        <v>124.2</v>
      </c>
      <c r="I112" s="2">
        <v>122</v>
      </c>
      <c r="J112" s="2">
        <v>111.1</v>
      </c>
      <c r="K112" s="2">
        <v>119.8</v>
      </c>
      <c r="L112" s="2">
        <v>126.3</v>
      </c>
      <c r="M112" s="2">
        <v>114.5</v>
      </c>
      <c r="N112" s="2">
        <v>118.5</v>
      </c>
      <c r="O112" s="2">
        <v>126.3</v>
      </c>
    </row>
    <row r="113" spans="1:15" x14ac:dyDescent="0.3">
      <c r="A113" s="2" t="s">
        <v>15</v>
      </c>
      <c r="B113" s="2">
        <v>2016</v>
      </c>
      <c r="C113" s="2" t="s">
        <v>19</v>
      </c>
      <c r="D113" s="2">
        <v>130.30000000000001</v>
      </c>
      <c r="E113" s="2">
        <v>134.4</v>
      </c>
      <c r="F113" s="2">
        <v>133.4</v>
      </c>
      <c r="G113" s="2">
        <v>127.5</v>
      </c>
      <c r="H113" s="2">
        <v>127.1</v>
      </c>
      <c r="I113" s="2">
        <v>124.3</v>
      </c>
      <c r="J113" s="2">
        <v>113.9</v>
      </c>
      <c r="K113" s="2">
        <v>122.3</v>
      </c>
      <c r="L113" s="2">
        <v>127.1</v>
      </c>
      <c r="M113" s="2">
        <v>116.8</v>
      </c>
      <c r="N113" s="2">
        <v>120.9</v>
      </c>
      <c r="O113" s="2">
        <v>127.9</v>
      </c>
    </row>
    <row r="114" spans="1:15" x14ac:dyDescent="0.3">
      <c r="A114" s="2" t="s">
        <v>17</v>
      </c>
      <c r="B114" s="2">
        <v>2016</v>
      </c>
      <c r="C114" s="2" t="s">
        <v>19</v>
      </c>
      <c r="D114" s="2">
        <v>129.1</v>
      </c>
      <c r="E114" s="2">
        <v>140</v>
      </c>
      <c r="F114" s="2">
        <v>125.3</v>
      </c>
      <c r="G114" s="2">
        <v>116</v>
      </c>
      <c r="H114" s="2">
        <v>121.8</v>
      </c>
      <c r="I114" s="2">
        <v>119.5</v>
      </c>
      <c r="J114" s="2">
        <v>109.1</v>
      </c>
      <c r="K114" s="2">
        <v>118.8</v>
      </c>
      <c r="L114" s="2">
        <v>126.3</v>
      </c>
      <c r="M114" s="2">
        <v>116.2</v>
      </c>
      <c r="N114" s="2">
        <v>117.2</v>
      </c>
      <c r="O114" s="2">
        <v>123.8</v>
      </c>
    </row>
    <row r="115" spans="1:15" x14ac:dyDescent="0.3">
      <c r="A115" s="2" t="s">
        <v>18</v>
      </c>
      <c r="B115" s="2">
        <v>2016</v>
      </c>
      <c r="C115" s="2" t="s">
        <v>19</v>
      </c>
      <c r="D115" s="2">
        <v>129.9</v>
      </c>
      <c r="E115" s="2">
        <v>135.9</v>
      </c>
      <c r="F115" s="2">
        <v>130.19999999999999</v>
      </c>
      <c r="G115" s="2">
        <v>123.1</v>
      </c>
      <c r="H115" s="2">
        <v>124.6</v>
      </c>
      <c r="I115" s="2">
        <v>122.5</v>
      </c>
      <c r="J115" s="2">
        <v>111.4</v>
      </c>
      <c r="K115" s="2">
        <v>120.3</v>
      </c>
      <c r="L115" s="2">
        <v>126.6</v>
      </c>
      <c r="M115" s="2">
        <v>116.6</v>
      </c>
      <c r="N115" s="2">
        <v>119.1</v>
      </c>
      <c r="O115" s="2">
        <v>126</v>
      </c>
    </row>
    <row r="116" spans="1:15" x14ac:dyDescent="0.3">
      <c r="A116" s="2" t="s">
        <v>15</v>
      </c>
      <c r="B116" s="2">
        <v>2016</v>
      </c>
      <c r="C116" s="2" t="s">
        <v>20</v>
      </c>
      <c r="D116" s="2">
        <v>130.4</v>
      </c>
      <c r="E116" s="2">
        <v>135</v>
      </c>
      <c r="F116" s="2">
        <v>133.80000000000001</v>
      </c>
      <c r="G116" s="2">
        <v>127</v>
      </c>
      <c r="H116" s="2">
        <v>127.7</v>
      </c>
      <c r="I116" s="2">
        <v>124.8</v>
      </c>
      <c r="J116" s="2">
        <v>113.6</v>
      </c>
      <c r="K116" s="2">
        <v>122.5</v>
      </c>
      <c r="L116" s="2">
        <v>127.5</v>
      </c>
      <c r="M116" s="2">
        <v>117.4</v>
      </c>
      <c r="N116" s="2">
        <v>121.1</v>
      </c>
      <c r="O116" s="2">
        <v>128</v>
      </c>
    </row>
    <row r="117" spans="1:15" x14ac:dyDescent="0.3">
      <c r="A117" s="2" t="s">
        <v>17</v>
      </c>
      <c r="B117" s="2">
        <v>2016</v>
      </c>
      <c r="C117" s="2" t="s">
        <v>20</v>
      </c>
      <c r="D117" s="2">
        <v>128.9</v>
      </c>
      <c r="E117" s="2">
        <v>140.6</v>
      </c>
      <c r="F117" s="2">
        <v>125.5</v>
      </c>
      <c r="G117" s="2">
        <v>114.8</v>
      </c>
      <c r="H117" s="2">
        <v>122.3</v>
      </c>
      <c r="I117" s="2">
        <v>119.7</v>
      </c>
      <c r="J117" s="2">
        <v>108.5</v>
      </c>
      <c r="K117" s="2">
        <v>119.1</v>
      </c>
      <c r="L117" s="2">
        <v>126.4</v>
      </c>
      <c r="M117" s="2">
        <v>117.1</v>
      </c>
      <c r="N117" s="2">
        <v>117.3</v>
      </c>
      <c r="O117" s="2">
        <v>123.8</v>
      </c>
    </row>
    <row r="118" spans="1:15" x14ac:dyDescent="0.3">
      <c r="A118" s="2" t="s">
        <v>18</v>
      </c>
      <c r="B118" s="2">
        <v>2016</v>
      </c>
      <c r="C118" s="2" t="s">
        <v>20</v>
      </c>
      <c r="D118" s="2">
        <v>129.80000000000001</v>
      </c>
      <c r="E118" s="2">
        <v>136.5</v>
      </c>
      <c r="F118" s="2">
        <v>130.5</v>
      </c>
      <c r="G118" s="2">
        <v>122.4</v>
      </c>
      <c r="H118" s="2">
        <v>125.1</v>
      </c>
      <c r="I118" s="2">
        <v>122.9</v>
      </c>
      <c r="J118" s="2">
        <v>110.9</v>
      </c>
      <c r="K118" s="2">
        <v>120.6</v>
      </c>
      <c r="L118" s="2">
        <v>126.9</v>
      </c>
      <c r="M118" s="2">
        <v>117.3</v>
      </c>
      <c r="N118" s="2">
        <v>119.3</v>
      </c>
      <c r="O118" s="2">
        <v>126</v>
      </c>
    </row>
    <row r="119" spans="1:15" x14ac:dyDescent="0.3">
      <c r="A119" s="2" t="s">
        <v>15</v>
      </c>
      <c r="B119" s="2">
        <v>2016</v>
      </c>
      <c r="C119" s="2" t="s">
        <v>21</v>
      </c>
      <c r="D119" s="2">
        <v>131.80000000000001</v>
      </c>
      <c r="E119" s="2">
        <v>135.5</v>
      </c>
      <c r="F119" s="2">
        <v>134.4</v>
      </c>
      <c r="G119" s="2">
        <v>127</v>
      </c>
      <c r="H119" s="2">
        <v>128</v>
      </c>
      <c r="I119" s="2">
        <v>125.2</v>
      </c>
      <c r="J119" s="2">
        <v>114.4</v>
      </c>
      <c r="K119" s="2">
        <v>123.2</v>
      </c>
      <c r="L119" s="2">
        <v>127.9</v>
      </c>
      <c r="M119" s="2">
        <v>118.4</v>
      </c>
      <c r="N119" s="2">
        <v>121.7</v>
      </c>
      <c r="O119" s="2">
        <v>129</v>
      </c>
    </row>
    <row r="120" spans="1:15" x14ac:dyDescent="0.3">
      <c r="A120" s="2" t="s">
        <v>17</v>
      </c>
      <c r="B120" s="2">
        <v>2016</v>
      </c>
      <c r="C120" s="2" t="s">
        <v>21</v>
      </c>
      <c r="D120" s="2">
        <v>131.80000000000001</v>
      </c>
      <c r="E120" s="2">
        <v>141.5</v>
      </c>
      <c r="F120" s="2">
        <v>125.8</v>
      </c>
      <c r="G120" s="2">
        <v>114.6</v>
      </c>
      <c r="H120" s="2">
        <v>122.8</v>
      </c>
      <c r="I120" s="2">
        <v>120</v>
      </c>
      <c r="J120" s="2">
        <v>110</v>
      </c>
      <c r="K120" s="2">
        <v>119.5</v>
      </c>
      <c r="L120" s="2">
        <v>127.6</v>
      </c>
      <c r="M120" s="2">
        <v>117.6</v>
      </c>
      <c r="N120" s="2">
        <v>118.2</v>
      </c>
      <c r="O120" s="2">
        <v>125.3</v>
      </c>
    </row>
    <row r="121" spans="1:15" x14ac:dyDescent="0.3">
      <c r="A121" s="2" t="s">
        <v>18</v>
      </c>
      <c r="B121" s="2">
        <v>2016</v>
      </c>
      <c r="C121" s="2" t="s">
        <v>21</v>
      </c>
      <c r="D121" s="2">
        <v>131.80000000000001</v>
      </c>
      <c r="E121" s="2">
        <v>137.1</v>
      </c>
      <c r="F121" s="2">
        <v>131</v>
      </c>
      <c r="G121" s="2">
        <v>122.3</v>
      </c>
      <c r="H121" s="2">
        <v>125.5</v>
      </c>
      <c r="I121" s="2">
        <v>123.2</v>
      </c>
      <c r="J121" s="2">
        <v>112.1</v>
      </c>
      <c r="K121" s="2">
        <v>121.1</v>
      </c>
      <c r="L121" s="2">
        <v>127.7</v>
      </c>
      <c r="M121" s="2">
        <v>118.1</v>
      </c>
      <c r="N121" s="2">
        <v>120</v>
      </c>
      <c r="O121" s="2">
        <v>127.3</v>
      </c>
    </row>
    <row r="122" spans="1:15" x14ac:dyDescent="0.3">
      <c r="A122" s="2" t="s">
        <v>15</v>
      </c>
      <c r="B122" s="2">
        <v>2016</v>
      </c>
      <c r="C122" s="2" t="s">
        <v>22</v>
      </c>
      <c r="D122" s="2">
        <v>133.6</v>
      </c>
      <c r="E122" s="2">
        <v>136</v>
      </c>
      <c r="F122" s="2">
        <v>134.80000000000001</v>
      </c>
      <c r="G122" s="2">
        <v>127.4</v>
      </c>
      <c r="H122" s="2">
        <v>128.5</v>
      </c>
      <c r="I122" s="2">
        <v>125.8</v>
      </c>
      <c r="J122" s="2">
        <v>115.1</v>
      </c>
      <c r="K122" s="2">
        <v>123.6</v>
      </c>
      <c r="L122" s="2">
        <v>129.1</v>
      </c>
      <c r="M122" s="2">
        <v>119.7</v>
      </c>
      <c r="N122" s="2">
        <v>122.5</v>
      </c>
      <c r="O122" s="2">
        <v>130.30000000000001</v>
      </c>
    </row>
    <row r="123" spans="1:15" x14ac:dyDescent="0.3">
      <c r="A123" s="2" t="s">
        <v>17</v>
      </c>
      <c r="B123" s="2">
        <v>2016</v>
      </c>
      <c r="C123" s="2" t="s">
        <v>22</v>
      </c>
      <c r="D123" s="2">
        <v>134.6</v>
      </c>
      <c r="E123" s="2">
        <v>142.19999999999999</v>
      </c>
      <c r="F123" s="2">
        <v>126.2</v>
      </c>
      <c r="G123" s="2">
        <v>115</v>
      </c>
      <c r="H123" s="2">
        <v>123.2</v>
      </c>
      <c r="I123" s="2">
        <v>120.3</v>
      </c>
      <c r="J123" s="2">
        <v>110.7</v>
      </c>
      <c r="K123" s="2">
        <v>119.8</v>
      </c>
      <c r="L123" s="2">
        <v>128</v>
      </c>
      <c r="M123" s="2">
        <v>118.5</v>
      </c>
      <c r="N123" s="2">
        <v>118.7</v>
      </c>
      <c r="O123" s="2">
        <v>126.6</v>
      </c>
    </row>
    <row r="124" spans="1:15" x14ac:dyDescent="0.3">
      <c r="A124" s="2" t="s">
        <v>18</v>
      </c>
      <c r="B124" s="2">
        <v>2016</v>
      </c>
      <c r="C124" s="2" t="s">
        <v>22</v>
      </c>
      <c r="D124" s="2">
        <v>134</v>
      </c>
      <c r="E124" s="2">
        <v>137.69999999999999</v>
      </c>
      <c r="F124" s="2">
        <v>131.4</v>
      </c>
      <c r="G124" s="2">
        <v>122.7</v>
      </c>
      <c r="H124" s="2">
        <v>126</v>
      </c>
      <c r="I124" s="2">
        <v>123.7</v>
      </c>
      <c r="J124" s="2">
        <v>112.8</v>
      </c>
      <c r="K124" s="2">
        <v>121.5</v>
      </c>
      <c r="L124" s="2">
        <v>128.5</v>
      </c>
      <c r="M124" s="2">
        <v>119.2</v>
      </c>
      <c r="N124" s="2">
        <v>120.7</v>
      </c>
      <c r="O124" s="2">
        <v>128.6</v>
      </c>
    </row>
    <row r="125" spans="1:15" x14ac:dyDescent="0.3">
      <c r="A125" s="2" t="s">
        <v>15</v>
      </c>
      <c r="B125" s="2">
        <v>2016</v>
      </c>
      <c r="C125" s="2" t="s">
        <v>23</v>
      </c>
      <c r="D125" s="2">
        <v>136</v>
      </c>
      <c r="E125" s="2">
        <v>137.19999999999999</v>
      </c>
      <c r="F125" s="2">
        <v>135.6</v>
      </c>
      <c r="G125" s="2">
        <v>128</v>
      </c>
      <c r="H125" s="2">
        <v>129.30000000000001</v>
      </c>
      <c r="I125" s="2">
        <v>126.2</v>
      </c>
      <c r="J125" s="2">
        <v>116.3</v>
      </c>
      <c r="K125" s="2">
        <v>124.1</v>
      </c>
      <c r="L125" s="2">
        <v>130.19999999999999</v>
      </c>
      <c r="M125" s="2">
        <v>119.9</v>
      </c>
      <c r="N125" s="2">
        <v>123.3</v>
      </c>
      <c r="O125" s="2">
        <v>131.9</v>
      </c>
    </row>
    <row r="126" spans="1:15" x14ac:dyDescent="0.3">
      <c r="A126" s="2" t="s">
        <v>17</v>
      </c>
      <c r="B126" s="2">
        <v>2016</v>
      </c>
      <c r="C126" s="2" t="s">
        <v>23</v>
      </c>
      <c r="D126" s="2">
        <v>138.19999999999999</v>
      </c>
      <c r="E126" s="2">
        <v>142.69999999999999</v>
      </c>
      <c r="F126" s="2">
        <v>126.6</v>
      </c>
      <c r="G126" s="2">
        <v>115.5</v>
      </c>
      <c r="H126" s="2">
        <v>123.2</v>
      </c>
      <c r="I126" s="2">
        <v>120.6</v>
      </c>
      <c r="J126" s="2">
        <v>112.3</v>
      </c>
      <c r="K126" s="2">
        <v>119.9</v>
      </c>
      <c r="L126" s="2">
        <v>129.30000000000001</v>
      </c>
      <c r="M126" s="2">
        <v>118.8</v>
      </c>
      <c r="N126" s="2">
        <v>119.6</v>
      </c>
      <c r="O126" s="2">
        <v>128.1</v>
      </c>
    </row>
    <row r="127" spans="1:15" x14ac:dyDescent="0.3">
      <c r="A127" s="2" t="s">
        <v>18</v>
      </c>
      <c r="B127" s="2">
        <v>2016</v>
      </c>
      <c r="C127" s="2" t="s">
        <v>23</v>
      </c>
      <c r="D127" s="2">
        <v>136.80000000000001</v>
      </c>
      <c r="E127" s="2">
        <v>138.69999999999999</v>
      </c>
      <c r="F127" s="2">
        <v>132</v>
      </c>
      <c r="G127" s="2">
        <v>123.3</v>
      </c>
      <c r="H127" s="2">
        <v>126.4</v>
      </c>
      <c r="I127" s="2">
        <v>124.1</v>
      </c>
      <c r="J127" s="2">
        <v>114.2</v>
      </c>
      <c r="K127" s="2">
        <v>121.7</v>
      </c>
      <c r="L127" s="2">
        <v>129.69999999999999</v>
      </c>
      <c r="M127" s="2">
        <v>119.4</v>
      </c>
      <c r="N127" s="2">
        <v>121.5</v>
      </c>
      <c r="O127" s="2">
        <v>130.1</v>
      </c>
    </row>
    <row r="128" spans="1:15" x14ac:dyDescent="0.3">
      <c r="A128" s="2" t="s">
        <v>15</v>
      </c>
      <c r="B128" s="2">
        <v>2016</v>
      </c>
      <c r="C128" s="2" t="s">
        <v>24</v>
      </c>
      <c r="D128" s="2">
        <v>137.6</v>
      </c>
      <c r="E128" s="2">
        <v>138</v>
      </c>
      <c r="F128" s="2">
        <v>136.5</v>
      </c>
      <c r="G128" s="2">
        <v>128.19999999999999</v>
      </c>
      <c r="H128" s="2">
        <v>130</v>
      </c>
      <c r="I128" s="2">
        <v>126.7</v>
      </c>
      <c r="J128" s="2">
        <v>116.4</v>
      </c>
      <c r="K128" s="2">
        <v>125.2</v>
      </c>
      <c r="L128" s="2">
        <v>130.80000000000001</v>
      </c>
      <c r="M128" s="2">
        <v>120.9</v>
      </c>
      <c r="N128" s="2">
        <v>123.8</v>
      </c>
      <c r="O128" s="2">
        <v>133</v>
      </c>
    </row>
    <row r="129" spans="1:15" x14ac:dyDescent="0.3">
      <c r="A129" s="2" t="s">
        <v>17</v>
      </c>
      <c r="B129" s="2">
        <v>2016</v>
      </c>
      <c r="C129" s="2" t="s">
        <v>24</v>
      </c>
      <c r="D129" s="2">
        <v>139.80000000000001</v>
      </c>
      <c r="E129" s="2">
        <v>142.9</v>
      </c>
      <c r="F129" s="2">
        <v>126.9</v>
      </c>
      <c r="G129" s="2">
        <v>115.5</v>
      </c>
      <c r="H129" s="2">
        <v>123.5</v>
      </c>
      <c r="I129" s="2">
        <v>120.9</v>
      </c>
      <c r="J129" s="2">
        <v>111.7</v>
      </c>
      <c r="K129" s="2">
        <v>120.3</v>
      </c>
      <c r="L129" s="2">
        <v>130.80000000000001</v>
      </c>
      <c r="M129" s="2">
        <v>120</v>
      </c>
      <c r="N129" s="2">
        <v>119.9</v>
      </c>
      <c r="O129" s="2">
        <v>129</v>
      </c>
    </row>
    <row r="130" spans="1:15" x14ac:dyDescent="0.3">
      <c r="A130" s="2" t="s">
        <v>18</v>
      </c>
      <c r="B130" s="2">
        <v>2016</v>
      </c>
      <c r="C130" s="2" t="s">
        <v>24</v>
      </c>
      <c r="D130" s="2">
        <v>138.4</v>
      </c>
      <c r="E130" s="2">
        <v>139.30000000000001</v>
      </c>
      <c r="F130" s="2">
        <v>132.69999999999999</v>
      </c>
      <c r="G130" s="2">
        <v>123.4</v>
      </c>
      <c r="H130" s="2">
        <v>126.9</v>
      </c>
      <c r="I130" s="2">
        <v>124.5</v>
      </c>
      <c r="J130" s="2">
        <v>113.9</v>
      </c>
      <c r="K130" s="2">
        <v>122.4</v>
      </c>
      <c r="L130" s="2">
        <v>130.80000000000001</v>
      </c>
      <c r="M130" s="2">
        <v>120.5</v>
      </c>
      <c r="N130" s="2">
        <v>121.9</v>
      </c>
      <c r="O130" s="2">
        <v>131.1</v>
      </c>
    </row>
    <row r="131" spans="1:15" x14ac:dyDescent="0.3">
      <c r="A131" s="2" t="s">
        <v>15</v>
      </c>
      <c r="B131" s="2">
        <v>2016</v>
      </c>
      <c r="C131" s="2" t="s">
        <v>25</v>
      </c>
      <c r="D131" s="2">
        <v>138</v>
      </c>
      <c r="E131" s="2">
        <v>138.9</v>
      </c>
      <c r="F131" s="2">
        <v>137.1</v>
      </c>
      <c r="G131" s="2">
        <v>129.1</v>
      </c>
      <c r="H131" s="2">
        <v>130.6</v>
      </c>
      <c r="I131" s="2">
        <v>127</v>
      </c>
      <c r="J131" s="2">
        <v>116</v>
      </c>
      <c r="K131" s="2">
        <v>125.5</v>
      </c>
      <c r="L131" s="2">
        <v>131.9</v>
      </c>
      <c r="M131" s="2">
        <v>122</v>
      </c>
      <c r="N131" s="2">
        <v>124.2</v>
      </c>
      <c r="O131" s="2">
        <v>133.5</v>
      </c>
    </row>
    <row r="132" spans="1:15" x14ac:dyDescent="0.3">
      <c r="A132" s="2" t="s">
        <v>17</v>
      </c>
      <c r="B132" s="2">
        <v>2016</v>
      </c>
      <c r="C132" s="2" t="s">
        <v>25</v>
      </c>
      <c r="D132" s="2">
        <v>137.6</v>
      </c>
      <c r="E132" s="2">
        <v>143.6</v>
      </c>
      <c r="F132" s="2">
        <v>127.3</v>
      </c>
      <c r="G132" s="2">
        <v>114.7</v>
      </c>
      <c r="H132" s="2">
        <v>123.9</v>
      </c>
      <c r="I132" s="2">
        <v>121.2</v>
      </c>
      <c r="J132" s="2">
        <v>110.4</v>
      </c>
      <c r="K132" s="2">
        <v>120.6</v>
      </c>
      <c r="L132" s="2">
        <v>131.5</v>
      </c>
      <c r="M132" s="2">
        <v>120.9</v>
      </c>
      <c r="N132" s="2">
        <v>119.9</v>
      </c>
      <c r="O132" s="2">
        <v>128.4</v>
      </c>
    </row>
    <row r="133" spans="1:15" x14ac:dyDescent="0.3">
      <c r="A133" s="2" t="s">
        <v>18</v>
      </c>
      <c r="B133" s="2">
        <v>2016</v>
      </c>
      <c r="C133" s="2" t="s">
        <v>25</v>
      </c>
      <c r="D133" s="2">
        <v>137.9</v>
      </c>
      <c r="E133" s="2">
        <v>140.19999999999999</v>
      </c>
      <c r="F133" s="2">
        <v>133.19999999999999</v>
      </c>
      <c r="G133" s="2">
        <v>123.6</v>
      </c>
      <c r="H133" s="2">
        <v>127.4</v>
      </c>
      <c r="I133" s="2">
        <v>124.8</v>
      </c>
      <c r="J133" s="2">
        <v>113.1</v>
      </c>
      <c r="K133" s="2">
        <v>122.7</v>
      </c>
      <c r="L133" s="2">
        <v>131.69999999999999</v>
      </c>
      <c r="M133" s="2">
        <v>121.5</v>
      </c>
      <c r="N133" s="2">
        <v>122.1</v>
      </c>
      <c r="O133" s="2">
        <v>131.1</v>
      </c>
    </row>
    <row r="134" spans="1:15" x14ac:dyDescent="0.3">
      <c r="A134" s="2" t="s">
        <v>15</v>
      </c>
      <c r="B134" s="2">
        <v>2016</v>
      </c>
      <c r="C134" s="2" t="s">
        <v>26</v>
      </c>
      <c r="D134" s="2">
        <v>137.19999999999999</v>
      </c>
      <c r="E134" s="2">
        <v>139.9</v>
      </c>
      <c r="F134" s="2">
        <v>137.80000000000001</v>
      </c>
      <c r="G134" s="2">
        <v>129.69999999999999</v>
      </c>
      <c r="H134" s="2">
        <v>131.1</v>
      </c>
      <c r="I134" s="2">
        <v>127.8</v>
      </c>
      <c r="J134" s="2">
        <v>117</v>
      </c>
      <c r="K134" s="2">
        <v>125.7</v>
      </c>
      <c r="L134" s="2">
        <v>132.19999999999999</v>
      </c>
      <c r="M134" s="2">
        <v>122.8</v>
      </c>
      <c r="N134" s="2">
        <v>124.9</v>
      </c>
      <c r="O134" s="2">
        <v>133.4</v>
      </c>
    </row>
    <row r="135" spans="1:15" x14ac:dyDescent="0.3">
      <c r="A135" s="2" t="s">
        <v>17</v>
      </c>
      <c r="B135" s="2">
        <v>2016</v>
      </c>
      <c r="C135" s="2" t="s">
        <v>26</v>
      </c>
      <c r="D135" s="2">
        <v>135.69999999999999</v>
      </c>
      <c r="E135" s="2">
        <v>143.9</v>
      </c>
      <c r="F135" s="2">
        <v>127.7</v>
      </c>
      <c r="G135" s="2">
        <v>114.8</v>
      </c>
      <c r="H135" s="2">
        <v>124.3</v>
      </c>
      <c r="I135" s="2">
        <v>121.4</v>
      </c>
      <c r="J135" s="2">
        <v>111.8</v>
      </c>
      <c r="K135" s="2">
        <v>120.8</v>
      </c>
      <c r="L135" s="2">
        <v>131.6</v>
      </c>
      <c r="M135" s="2">
        <v>121.2</v>
      </c>
      <c r="N135" s="2">
        <v>120.5</v>
      </c>
      <c r="O135" s="2">
        <v>128</v>
      </c>
    </row>
    <row r="136" spans="1:15" x14ac:dyDescent="0.3">
      <c r="A136" s="2" t="s">
        <v>18</v>
      </c>
      <c r="B136" s="2">
        <v>2016</v>
      </c>
      <c r="C136" s="2" t="s">
        <v>26</v>
      </c>
      <c r="D136" s="2">
        <v>136.6</v>
      </c>
      <c r="E136" s="2">
        <v>141</v>
      </c>
      <c r="F136" s="2">
        <v>133.80000000000001</v>
      </c>
      <c r="G136" s="2">
        <v>124.1</v>
      </c>
      <c r="H136" s="2">
        <v>127.9</v>
      </c>
      <c r="I136" s="2">
        <v>125.4</v>
      </c>
      <c r="J136" s="2">
        <v>114.3</v>
      </c>
      <c r="K136" s="2">
        <v>122.9</v>
      </c>
      <c r="L136" s="2">
        <v>131.80000000000001</v>
      </c>
      <c r="M136" s="2">
        <v>122.1</v>
      </c>
      <c r="N136" s="2">
        <v>122.8</v>
      </c>
      <c r="O136" s="2">
        <v>130.9</v>
      </c>
    </row>
    <row r="137" spans="1:15" x14ac:dyDescent="0.3">
      <c r="A137" s="2" t="s">
        <v>15</v>
      </c>
      <c r="B137" s="2">
        <v>2016</v>
      </c>
      <c r="C137" s="2" t="s">
        <v>27</v>
      </c>
      <c r="D137" s="2">
        <v>137.4</v>
      </c>
      <c r="E137" s="2">
        <v>140.9</v>
      </c>
      <c r="F137" s="2">
        <v>138.80000000000001</v>
      </c>
      <c r="G137" s="2">
        <v>129.80000000000001</v>
      </c>
      <c r="H137" s="2">
        <v>131.80000000000001</v>
      </c>
      <c r="I137" s="2">
        <v>128.69999999999999</v>
      </c>
      <c r="J137" s="2">
        <v>117.8</v>
      </c>
      <c r="K137" s="2">
        <v>126.5</v>
      </c>
      <c r="L137" s="2">
        <v>133</v>
      </c>
      <c r="M137" s="2">
        <v>123</v>
      </c>
      <c r="N137" s="2">
        <v>125.7</v>
      </c>
      <c r="O137" s="2">
        <v>133.80000000000001</v>
      </c>
    </row>
    <row r="138" spans="1:15" x14ac:dyDescent="0.3">
      <c r="A138" s="2" t="s">
        <v>17</v>
      </c>
      <c r="B138" s="2">
        <v>2016</v>
      </c>
      <c r="C138" s="2" t="s">
        <v>27</v>
      </c>
      <c r="D138" s="2">
        <v>136.30000000000001</v>
      </c>
      <c r="E138" s="2">
        <v>144.30000000000001</v>
      </c>
      <c r="F138" s="2">
        <v>128</v>
      </c>
      <c r="G138" s="2">
        <v>115.2</v>
      </c>
      <c r="H138" s="2">
        <v>124.5</v>
      </c>
      <c r="I138" s="2">
        <v>121.8</v>
      </c>
      <c r="J138" s="2">
        <v>112.8</v>
      </c>
      <c r="K138" s="2">
        <v>121.2</v>
      </c>
      <c r="L138" s="2">
        <v>131.9</v>
      </c>
      <c r="M138" s="2">
        <v>120.8</v>
      </c>
      <c r="N138" s="2">
        <v>120.9</v>
      </c>
      <c r="O138" s="2">
        <v>128.6</v>
      </c>
    </row>
    <row r="139" spans="1:15" x14ac:dyDescent="0.3">
      <c r="A139" s="2" t="s">
        <v>18</v>
      </c>
      <c r="B139" s="2">
        <v>2016</v>
      </c>
      <c r="C139" s="2" t="s">
        <v>27</v>
      </c>
      <c r="D139" s="2">
        <v>137</v>
      </c>
      <c r="E139" s="2">
        <v>141.80000000000001</v>
      </c>
      <c r="F139" s="2">
        <v>134.5</v>
      </c>
      <c r="G139" s="2">
        <v>124.3</v>
      </c>
      <c r="H139" s="2">
        <v>128.4</v>
      </c>
      <c r="I139" s="2">
        <v>126.1</v>
      </c>
      <c r="J139" s="2">
        <v>115.2</v>
      </c>
      <c r="K139" s="2">
        <v>123.5</v>
      </c>
      <c r="L139" s="2">
        <v>132.4</v>
      </c>
      <c r="M139" s="2">
        <v>122.1</v>
      </c>
      <c r="N139" s="2">
        <v>123.4</v>
      </c>
      <c r="O139" s="2">
        <v>131.4</v>
      </c>
    </row>
    <row r="140" spans="1:15" x14ac:dyDescent="0.3">
      <c r="A140" s="2" t="s">
        <v>15</v>
      </c>
      <c r="B140" s="2">
        <v>2016</v>
      </c>
      <c r="C140" s="2" t="s">
        <v>28</v>
      </c>
      <c r="D140" s="2">
        <v>136.6</v>
      </c>
      <c r="E140" s="2">
        <v>141.19999999999999</v>
      </c>
      <c r="F140" s="2">
        <v>139.19999999999999</v>
      </c>
      <c r="G140" s="2">
        <v>130.30000000000001</v>
      </c>
      <c r="H140" s="2">
        <v>132.1</v>
      </c>
      <c r="I140" s="2">
        <v>129.1</v>
      </c>
      <c r="J140" s="2">
        <v>118.2</v>
      </c>
      <c r="K140" s="2">
        <v>126.9</v>
      </c>
      <c r="L140" s="2">
        <v>133.69999999999999</v>
      </c>
      <c r="M140" s="2">
        <v>123.5</v>
      </c>
      <c r="N140" s="2">
        <v>126.1</v>
      </c>
      <c r="O140" s="2">
        <v>133.6</v>
      </c>
    </row>
    <row r="141" spans="1:15" x14ac:dyDescent="0.3">
      <c r="A141" s="2" t="s">
        <v>17</v>
      </c>
      <c r="B141" s="2">
        <v>2016</v>
      </c>
      <c r="C141" s="2" t="s">
        <v>28</v>
      </c>
      <c r="D141" s="2">
        <v>135.19999999999999</v>
      </c>
      <c r="E141" s="2">
        <v>144.30000000000001</v>
      </c>
      <c r="F141" s="2">
        <v>128.5</v>
      </c>
      <c r="G141" s="2">
        <v>116.2</v>
      </c>
      <c r="H141" s="2">
        <v>124.7</v>
      </c>
      <c r="I141" s="2">
        <v>122.1</v>
      </c>
      <c r="J141" s="2">
        <v>113.4</v>
      </c>
      <c r="K141" s="2">
        <v>121.7</v>
      </c>
      <c r="L141" s="2">
        <v>132.1</v>
      </c>
      <c r="M141" s="2">
        <v>121.3</v>
      </c>
      <c r="N141" s="2">
        <v>121.3</v>
      </c>
      <c r="O141" s="2">
        <v>128.5</v>
      </c>
    </row>
    <row r="142" spans="1:15" x14ac:dyDescent="0.3">
      <c r="A142" s="2" t="s">
        <v>18</v>
      </c>
      <c r="B142" s="2">
        <v>2016</v>
      </c>
      <c r="C142" s="2" t="s">
        <v>28</v>
      </c>
      <c r="D142" s="2">
        <v>136.1</v>
      </c>
      <c r="E142" s="2">
        <v>142</v>
      </c>
      <c r="F142" s="2">
        <v>135</v>
      </c>
      <c r="G142" s="2">
        <v>125</v>
      </c>
      <c r="H142" s="2">
        <v>128.6</v>
      </c>
      <c r="I142" s="2">
        <v>126.4</v>
      </c>
      <c r="J142" s="2">
        <v>115.7</v>
      </c>
      <c r="K142" s="2">
        <v>124</v>
      </c>
      <c r="L142" s="2">
        <v>132.80000000000001</v>
      </c>
      <c r="M142" s="2">
        <v>122.6</v>
      </c>
      <c r="N142" s="2">
        <v>123.8</v>
      </c>
      <c r="O142" s="2">
        <v>131.19999999999999</v>
      </c>
    </row>
    <row r="143" spans="1:15" x14ac:dyDescent="0.3">
      <c r="A143" s="2" t="s">
        <v>15</v>
      </c>
      <c r="B143" s="2">
        <v>2016</v>
      </c>
      <c r="C143" s="2" t="s">
        <v>29</v>
      </c>
      <c r="D143" s="2">
        <v>134.69999999999999</v>
      </c>
      <c r="E143" s="2">
        <v>142.4</v>
      </c>
      <c r="F143" s="2">
        <v>139.69999999999999</v>
      </c>
      <c r="G143" s="2">
        <v>132</v>
      </c>
      <c r="H143" s="2">
        <v>132.9</v>
      </c>
      <c r="I143" s="2">
        <v>129.69999999999999</v>
      </c>
      <c r="J143" s="2">
        <v>118.6</v>
      </c>
      <c r="K143" s="2">
        <v>127.3</v>
      </c>
      <c r="L143" s="2">
        <v>134.19999999999999</v>
      </c>
      <c r="M143" s="2">
        <v>121.9</v>
      </c>
      <c r="N143" s="2">
        <v>126.3</v>
      </c>
      <c r="O143" s="2">
        <v>132.80000000000001</v>
      </c>
    </row>
    <row r="144" spans="1:15" x14ac:dyDescent="0.3">
      <c r="A144" s="2" t="s">
        <v>17</v>
      </c>
      <c r="B144" s="2">
        <v>2016</v>
      </c>
      <c r="C144" s="2" t="s">
        <v>29</v>
      </c>
      <c r="D144" s="2">
        <v>132.80000000000001</v>
      </c>
      <c r="E144" s="2">
        <v>145</v>
      </c>
      <c r="F144" s="2">
        <v>128.80000000000001</v>
      </c>
      <c r="G144" s="2">
        <v>117.8</v>
      </c>
      <c r="H144" s="2">
        <v>125</v>
      </c>
      <c r="I144" s="2">
        <v>122.3</v>
      </c>
      <c r="J144" s="2">
        <v>113.7</v>
      </c>
      <c r="K144" s="2">
        <v>121.8</v>
      </c>
      <c r="L144" s="2">
        <v>132.30000000000001</v>
      </c>
      <c r="M144" s="2">
        <v>119.9</v>
      </c>
      <c r="N144" s="2">
        <v>121.4</v>
      </c>
      <c r="O144" s="2">
        <v>127.6</v>
      </c>
    </row>
    <row r="145" spans="1:15" x14ac:dyDescent="0.3">
      <c r="A145" s="2" t="s">
        <v>18</v>
      </c>
      <c r="B145" s="2">
        <v>2016</v>
      </c>
      <c r="C145" s="2" t="s">
        <v>29</v>
      </c>
      <c r="D145" s="2">
        <v>134</v>
      </c>
      <c r="E145" s="2">
        <v>143.1</v>
      </c>
      <c r="F145" s="2">
        <v>135.4</v>
      </c>
      <c r="G145" s="2">
        <v>126.6</v>
      </c>
      <c r="H145" s="2">
        <v>129.19999999999999</v>
      </c>
      <c r="I145" s="2">
        <v>126.9</v>
      </c>
      <c r="J145" s="2">
        <v>116</v>
      </c>
      <c r="K145" s="2">
        <v>124.2</v>
      </c>
      <c r="L145" s="2">
        <v>133.1</v>
      </c>
      <c r="M145" s="2">
        <v>121.1</v>
      </c>
      <c r="N145" s="2">
        <v>123.9</v>
      </c>
      <c r="O145" s="2">
        <v>130.4</v>
      </c>
    </row>
    <row r="146" spans="1:15" x14ac:dyDescent="0.3">
      <c r="A146" s="2" t="s">
        <v>15</v>
      </c>
      <c r="B146" s="2">
        <v>2017</v>
      </c>
      <c r="C146" s="2" t="s">
        <v>16</v>
      </c>
      <c r="D146" s="2">
        <v>133.69999999999999</v>
      </c>
      <c r="E146" s="2">
        <v>143.1</v>
      </c>
      <c r="F146" s="2">
        <v>140</v>
      </c>
      <c r="G146" s="2">
        <v>132.1</v>
      </c>
      <c r="H146" s="2">
        <v>133.19999999999999</v>
      </c>
      <c r="I146" s="2">
        <v>129.9</v>
      </c>
      <c r="J146" s="2">
        <v>119.1</v>
      </c>
      <c r="K146" s="2">
        <v>127</v>
      </c>
      <c r="L146" s="2">
        <v>134.6</v>
      </c>
      <c r="M146" s="2">
        <v>122.3</v>
      </c>
      <c r="N146" s="2">
        <v>126.6</v>
      </c>
      <c r="O146" s="2">
        <v>132.4</v>
      </c>
    </row>
    <row r="147" spans="1:15" x14ac:dyDescent="0.3">
      <c r="A147" s="2" t="s">
        <v>17</v>
      </c>
      <c r="B147" s="2">
        <v>2017</v>
      </c>
      <c r="C147" s="2" t="s">
        <v>16</v>
      </c>
      <c r="D147" s="2">
        <v>132</v>
      </c>
      <c r="E147" s="2">
        <v>145.6</v>
      </c>
      <c r="F147" s="2">
        <v>129</v>
      </c>
      <c r="G147" s="2">
        <v>118</v>
      </c>
      <c r="H147" s="2">
        <v>125.1</v>
      </c>
      <c r="I147" s="2">
        <v>122.6</v>
      </c>
      <c r="J147" s="2">
        <v>115.2</v>
      </c>
      <c r="K147" s="2">
        <v>122</v>
      </c>
      <c r="L147" s="2">
        <v>132.4</v>
      </c>
      <c r="M147" s="2">
        <v>120.9</v>
      </c>
      <c r="N147" s="2">
        <v>122.1</v>
      </c>
      <c r="O147" s="2">
        <v>127.8</v>
      </c>
    </row>
    <row r="148" spans="1:15" x14ac:dyDescent="0.3">
      <c r="A148" s="2" t="s">
        <v>18</v>
      </c>
      <c r="B148" s="2">
        <v>2017</v>
      </c>
      <c r="C148" s="2" t="s">
        <v>16</v>
      </c>
      <c r="D148" s="2">
        <v>133.1</v>
      </c>
      <c r="E148" s="2">
        <v>143.80000000000001</v>
      </c>
      <c r="F148" s="2">
        <v>135.6</v>
      </c>
      <c r="G148" s="2">
        <v>126.8</v>
      </c>
      <c r="H148" s="2">
        <v>129.4</v>
      </c>
      <c r="I148" s="2">
        <v>127.1</v>
      </c>
      <c r="J148" s="2">
        <v>117</v>
      </c>
      <c r="K148" s="2">
        <v>124.2</v>
      </c>
      <c r="L148" s="2">
        <v>133.30000000000001</v>
      </c>
      <c r="M148" s="2">
        <v>121.7</v>
      </c>
      <c r="N148" s="2">
        <v>124.4</v>
      </c>
      <c r="O148" s="2">
        <v>130.30000000000001</v>
      </c>
    </row>
    <row r="149" spans="1:15" x14ac:dyDescent="0.3">
      <c r="A149" s="2" t="s">
        <v>15</v>
      </c>
      <c r="B149" s="2">
        <v>2017</v>
      </c>
      <c r="C149" s="2" t="s">
        <v>19</v>
      </c>
      <c r="D149" s="2">
        <v>133.6</v>
      </c>
      <c r="E149" s="2">
        <v>143.69999999999999</v>
      </c>
      <c r="F149" s="2">
        <v>140.19999999999999</v>
      </c>
      <c r="G149" s="2">
        <v>133.19999999999999</v>
      </c>
      <c r="H149" s="2">
        <v>133.6</v>
      </c>
      <c r="I149" s="2">
        <v>130.1</v>
      </c>
      <c r="J149" s="2">
        <v>119.5</v>
      </c>
      <c r="K149" s="2">
        <v>127.7</v>
      </c>
      <c r="L149" s="2">
        <v>134.9</v>
      </c>
      <c r="M149" s="2">
        <v>123.2</v>
      </c>
      <c r="N149" s="2">
        <v>127</v>
      </c>
      <c r="O149" s="2">
        <v>132.6</v>
      </c>
    </row>
    <row r="150" spans="1:15" x14ac:dyDescent="0.3">
      <c r="A150" s="2" t="s">
        <v>17</v>
      </c>
      <c r="B150" s="2">
        <v>2017</v>
      </c>
      <c r="C150" s="2" t="s">
        <v>19</v>
      </c>
      <c r="D150" s="2">
        <v>132.1</v>
      </c>
      <c r="E150" s="2">
        <v>146.30000000000001</v>
      </c>
      <c r="F150" s="2">
        <v>129.30000000000001</v>
      </c>
      <c r="G150" s="2">
        <v>119.2</v>
      </c>
      <c r="H150" s="2">
        <v>125.3</v>
      </c>
      <c r="I150" s="2">
        <v>122.9</v>
      </c>
      <c r="J150" s="2">
        <v>115.5</v>
      </c>
      <c r="K150" s="2">
        <v>122.2</v>
      </c>
      <c r="L150" s="2">
        <v>132.4</v>
      </c>
      <c r="M150" s="2">
        <v>121.7</v>
      </c>
      <c r="N150" s="2">
        <v>122.4</v>
      </c>
      <c r="O150" s="2">
        <v>128.19999999999999</v>
      </c>
    </row>
    <row r="151" spans="1:15" x14ac:dyDescent="0.3">
      <c r="A151" s="2" t="s">
        <v>18</v>
      </c>
      <c r="B151" s="2">
        <v>2017</v>
      </c>
      <c r="C151" s="2" t="s">
        <v>19</v>
      </c>
      <c r="D151" s="2">
        <v>133</v>
      </c>
      <c r="E151" s="2">
        <v>144.4</v>
      </c>
      <c r="F151" s="2">
        <v>135.9</v>
      </c>
      <c r="G151" s="2">
        <v>127.9</v>
      </c>
      <c r="H151" s="2">
        <v>129.69999999999999</v>
      </c>
      <c r="I151" s="2">
        <v>127.4</v>
      </c>
      <c r="J151" s="2">
        <v>117.4</v>
      </c>
      <c r="K151" s="2">
        <v>124.6</v>
      </c>
      <c r="L151" s="2">
        <v>133.4</v>
      </c>
      <c r="M151" s="2">
        <v>122.6</v>
      </c>
      <c r="N151" s="2">
        <v>124.8</v>
      </c>
      <c r="O151" s="2">
        <v>130.6</v>
      </c>
    </row>
    <row r="152" spans="1:15" x14ac:dyDescent="0.3">
      <c r="A152" s="2" t="s">
        <v>15</v>
      </c>
      <c r="B152" s="2">
        <v>2017</v>
      </c>
      <c r="C152" s="2" t="s">
        <v>20</v>
      </c>
      <c r="D152" s="2">
        <v>133.4</v>
      </c>
      <c r="E152" s="2">
        <v>144.19999999999999</v>
      </c>
      <c r="F152" s="2">
        <v>140.80000000000001</v>
      </c>
      <c r="G152" s="2">
        <v>134.19999999999999</v>
      </c>
      <c r="H152" s="2">
        <v>134.1</v>
      </c>
      <c r="I152" s="2">
        <v>130.6</v>
      </c>
      <c r="J152" s="2">
        <v>119.8</v>
      </c>
      <c r="K152" s="2">
        <v>128.30000000000001</v>
      </c>
      <c r="L152" s="2">
        <v>135.19999999999999</v>
      </c>
      <c r="M152" s="2">
        <v>123.3</v>
      </c>
      <c r="N152" s="2">
        <v>127.4</v>
      </c>
      <c r="O152" s="2">
        <v>132.80000000000001</v>
      </c>
    </row>
    <row r="153" spans="1:15" x14ac:dyDescent="0.3">
      <c r="A153" s="2" t="s">
        <v>17</v>
      </c>
      <c r="B153" s="2">
        <v>2017</v>
      </c>
      <c r="C153" s="2" t="s">
        <v>20</v>
      </c>
      <c r="D153" s="2">
        <v>132.6</v>
      </c>
      <c r="E153" s="2">
        <v>147.5</v>
      </c>
      <c r="F153" s="2">
        <v>129.6</v>
      </c>
      <c r="G153" s="2">
        <v>120.8</v>
      </c>
      <c r="H153" s="2">
        <v>125.6</v>
      </c>
      <c r="I153" s="2">
        <v>123.1</v>
      </c>
      <c r="J153" s="2">
        <v>115.6</v>
      </c>
      <c r="K153" s="2">
        <v>122.4</v>
      </c>
      <c r="L153" s="2">
        <v>132.80000000000001</v>
      </c>
      <c r="M153" s="2">
        <v>121.7</v>
      </c>
      <c r="N153" s="2">
        <v>122.6</v>
      </c>
      <c r="O153" s="2">
        <v>128.69999999999999</v>
      </c>
    </row>
    <row r="154" spans="1:15" x14ac:dyDescent="0.3">
      <c r="A154" s="2" t="s">
        <v>18</v>
      </c>
      <c r="B154" s="2">
        <v>2017</v>
      </c>
      <c r="C154" s="2" t="s">
        <v>20</v>
      </c>
      <c r="D154" s="2">
        <v>133.1</v>
      </c>
      <c r="E154" s="2">
        <v>145.1</v>
      </c>
      <c r="F154" s="2">
        <v>136.4</v>
      </c>
      <c r="G154" s="2">
        <v>129.1</v>
      </c>
      <c r="H154" s="2">
        <v>130.1</v>
      </c>
      <c r="I154" s="2">
        <v>127.8</v>
      </c>
      <c r="J154" s="2">
        <v>117.6</v>
      </c>
      <c r="K154" s="2">
        <v>125</v>
      </c>
      <c r="L154" s="2">
        <v>133.80000000000001</v>
      </c>
      <c r="M154" s="2">
        <v>122.6</v>
      </c>
      <c r="N154" s="2">
        <v>125.1</v>
      </c>
      <c r="O154" s="2">
        <v>130.9</v>
      </c>
    </row>
    <row r="155" spans="1:15" x14ac:dyDescent="0.3">
      <c r="A155" s="2" t="s">
        <v>15</v>
      </c>
      <c r="B155" s="2">
        <v>2017</v>
      </c>
      <c r="C155" s="2" t="s">
        <v>21</v>
      </c>
      <c r="D155" s="2">
        <v>133.5</v>
      </c>
      <c r="E155" s="2">
        <v>144.4</v>
      </c>
      <c r="F155" s="2">
        <v>141.6</v>
      </c>
      <c r="G155" s="2">
        <v>135</v>
      </c>
      <c r="H155" s="2">
        <v>134.30000000000001</v>
      </c>
      <c r="I155" s="2">
        <v>131</v>
      </c>
      <c r="J155" s="2">
        <v>119.2</v>
      </c>
      <c r="K155" s="2">
        <v>128.30000000000001</v>
      </c>
      <c r="L155" s="2">
        <v>135.69999999999999</v>
      </c>
      <c r="M155" s="2">
        <v>123.7</v>
      </c>
      <c r="N155" s="2">
        <v>127.5</v>
      </c>
      <c r="O155" s="2">
        <v>132.9</v>
      </c>
    </row>
    <row r="156" spans="1:15" x14ac:dyDescent="0.3">
      <c r="A156" s="2" t="s">
        <v>17</v>
      </c>
      <c r="B156" s="2">
        <v>2017</v>
      </c>
      <c r="C156" s="2" t="s">
        <v>21</v>
      </c>
      <c r="D156" s="2">
        <v>133.4</v>
      </c>
      <c r="E156" s="2">
        <v>148</v>
      </c>
      <c r="F156" s="2">
        <v>130</v>
      </c>
      <c r="G156" s="2">
        <v>121.4</v>
      </c>
      <c r="H156" s="2">
        <v>126</v>
      </c>
      <c r="I156" s="2">
        <v>123.4</v>
      </c>
      <c r="J156" s="2">
        <v>114.3</v>
      </c>
      <c r="K156" s="2">
        <v>122.6</v>
      </c>
      <c r="L156" s="2">
        <v>133.6</v>
      </c>
      <c r="M156" s="2">
        <v>122.2</v>
      </c>
      <c r="N156" s="2">
        <v>122.5</v>
      </c>
      <c r="O156" s="2">
        <v>129.1</v>
      </c>
    </row>
    <row r="157" spans="1:15" x14ac:dyDescent="0.3">
      <c r="A157" s="2" t="s">
        <v>18</v>
      </c>
      <c r="B157" s="2">
        <v>2017</v>
      </c>
      <c r="C157" s="2" t="s">
        <v>21</v>
      </c>
      <c r="D157" s="2">
        <v>133.5</v>
      </c>
      <c r="E157" s="2">
        <v>145.4</v>
      </c>
      <c r="F157" s="2">
        <v>137</v>
      </c>
      <c r="G157" s="2">
        <v>129.80000000000001</v>
      </c>
      <c r="H157" s="2">
        <v>130.4</v>
      </c>
      <c r="I157" s="2">
        <v>128.1</v>
      </c>
      <c r="J157" s="2">
        <v>116.6</v>
      </c>
      <c r="K157" s="2">
        <v>125.1</v>
      </c>
      <c r="L157" s="2">
        <v>134.5</v>
      </c>
      <c r="M157" s="2">
        <v>123.1</v>
      </c>
      <c r="N157" s="2">
        <v>125.1</v>
      </c>
      <c r="O157" s="2">
        <v>131.1</v>
      </c>
    </row>
    <row r="158" spans="1:15" x14ac:dyDescent="0.3">
      <c r="A158" s="2" t="s">
        <v>15</v>
      </c>
      <c r="B158" s="2">
        <v>2017</v>
      </c>
      <c r="C158" s="2" t="s">
        <v>22</v>
      </c>
      <c r="D158" s="2">
        <v>133.80000000000001</v>
      </c>
      <c r="E158" s="2">
        <v>145.5</v>
      </c>
      <c r="F158" s="2">
        <v>141.80000000000001</v>
      </c>
      <c r="G158" s="2">
        <v>135</v>
      </c>
      <c r="H158" s="2">
        <v>134.9</v>
      </c>
      <c r="I158" s="2">
        <v>131.4</v>
      </c>
      <c r="J158" s="2">
        <v>119.4</v>
      </c>
      <c r="K158" s="2">
        <v>129.4</v>
      </c>
      <c r="L158" s="2">
        <v>136.30000000000001</v>
      </c>
      <c r="M158" s="2">
        <v>123.7</v>
      </c>
      <c r="N158" s="2">
        <v>127.9</v>
      </c>
      <c r="O158" s="2">
        <v>133.30000000000001</v>
      </c>
    </row>
    <row r="159" spans="1:15" x14ac:dyDescent="0.3">
      <c r="A159" s="2" t="s">
        <v>17</v>
      </c>
      <c r="B159" s="2">
        <v>2017</v>
      </c>
      <c r="C159" s="2" t="s">
        <v>22</v>
      </c>
      <c r="D159" s="2">
        <v>133.6</v>
      </c>
      <c r="E159" s="2">
        <v>148.30000000000001</v>
      </c>
      <c r="F159" s="2">
        <v>130.19999999999999</v>
      </c>
      <c r="G159" s="2">
        <v>120.1</v>
      </c>
      <c r="H159" s="2">
        <v>126.5</v>
      </c>
      <c r="I159" s="2">
        <v>123.6</v>
      </c>
      <c r="J159" s="2">
        <v>114.3</v>
      </c>
      <c r="K159" s="2">
        <v>122.8</v>
      </c>
      <c r="L159" s="2">
        <v>133.80000000000001</v>
      </c>
      <c r="M159" s="2">
        <v>122</v>
      </c>
      <c r="N159" s="2">
        <v>122.6</v>
      </c>
      <c r="O159" s="2">
        <v>129.30000000000001</v>
      </c>
    </row>
    <row r="160" spans="1:15" x14ac:dyDescent="0.3">
      <c r="A160" s="2" t="s">
        <v>18</v>
      </c>
      <c r="B160" s="2">
        <v>2017</v>
      </c>
      <c r="C160" s="2" t="s">
        <v>22</v>
      </c>
      <c r="D160" s="2">
        <v>133.69999999999999</v>
      </c>
      <c r="E160" s="2">
        <v>146.19999999999999</v>
      </c>
      <c r="F160" s="2">
        <v>137.19999999999999</v>
      </c>
      <c r="G160" s="2">
        <v>129.4</v>
      </c>
      <c r="H160" s="2">
        <v>130.9</v>
      </c>
      <c r="I160" s="2">
        <v>128.4</v>
      </c>
      <c r="J160" s="2">
        <v>116.7</v>
      </c>
      <c r="K160" s="2">
        <v>125.7</v>
      </c>
      <c r="L160" s="2">
        <v>134.80000000000001</v>
      </c>
      <c r="M160" s="2">
        <v>123</v>
      </c>
      <c r="N160" s="2">
        <v>125.3</v>
      </c>
      <c r="O160" s="2">
        <v>131.4</v>
      </c>
    </row>
    <row r="161" spans="1:15" x14ac:dyDescent="0.3">
      <c r="A161" s="2" t="s">
        <v>15</v>
      </c>
      <c r="B161" s="2">
        <v>2017</v>
      </c>
      <c r="C161" s="2" t="s">
        <v>23</v>
      </c>
      <c r="D161" s="2">
        <v>134.9</v>
      </c>
      <c r="E161" s="2">
        <v>145.80000000000001</v>
      </c>
      <c r="F161" s="2">
        <v>142.30000000000001</v>
      </c>
      <c r="G161" s="2">
        <v>134.80000000000001</v>
      </c>
      <c r="H161" s="2">
        <v>135.19999999999999</v>
      </c>
      <c r="I161" s="2">
        <v>131.30000000000001</v>
      </c>
      <c r="J161" s="2">
        <v>119.4</v>
      </c>
      <c r="K161" s="2">
        <v>129.80000000000001</v>
      </c>
      <c r="L161" s="2">
        <v>136.9</v>
      </c>
      <c r="M161" s="2">
        <v>124.1</v>
      </c>
      <c r="N161" s="2">
        <v>128.1</v>
      </c>
      <c r="O161" s="2">
        <v>133.9</v>
      </c>
    </row>
    <row r="162" spans="1:15" x14ac:dyDescent="0.3">
      <c r="A162" s="2" t="s">
        <v>17</v>
      </c>
      <c r="B162" s="2">
        <v>2017</v>
      </c>
      <c r="C162" s="2" t="s">
        <v>23</v>
      </c>
      <c r="D162" s="2">
        <v>135.69999999999999</v>
      </c>
      <c r="E162" s="2">
        <v>148.6</v>
      </c>
      <c r="F162" s="2">
        <v>130.19999999999999</v>
      </c>
      <c r="G162" s="2">
        <v>119</v>
      </c>
      <c r="H162" s="2">
        <v>126.8</v>
      </c>
      <c r="I162" s="2">
        <v>123.8</v>
      </c>
      <c r="J162" s="2">
        <v>113.9</v>
      </c>
      <c r="K162" s="2">
        <v>122.9</v>
      </c>
      <c r="L162" s="2">
        <v>134.30000000000001</v>
      </c>
      <c r="M162" s="2">
        <v>122.5</v>
      </c>
      <c r="N162" s="2">
        <v>122.7</v>
      </c>
      <c r="O162" s="2">
        <v>129.9</v>
      </c>
    </row>
    <row r="163" spans="1:15" x14ac:dyDescent="0.3">
      <c r="A163" s="2" t="s">
        <v>18</v>
      </c>
      <c r="B163" s="2">
        <v>2017</v>
      </c>
      <c r="C163" s="2" t="s">
        <v>23</v>
      </c>
      <c r="D163" s="2">
        <v>135.19999999999999</v>
      </c>
      <c r="E163" s="2">
        <v>146.5</v>
      </c>
      <c r="F163" s="2">
        <v>137.5</v>
      </c>
      <c r="G163" s="2">
        <v>128.80000000000001</v>
      </c>
      <c r="H163" s="2">
        <v>131.19999999999999</v>
      </c>
      <c r="I163" s="2">
        <v>128.5</v>
      </c>
      <c r="J163" s="2">
        <v>116.5</v>
      </c>
      <c r="K163" s="2">
        <v>125.9</v>
      </c>
      <c r="L163" s="2">
        <v>135.4</v>
      </c>
      <c r="M163" s="2">
        <v>123.4</v>
      </c>
      <c r="N163" s="2">
        <v>125.5</v>
      </c>
      <c r="O163" s="2">
        <v>132</v>
      </c>
    </row>
    <row r="164" spans="1:15" x14ac:dyDescent="0.3">
      <c r="A164" s="2" t="s">
        <v>15</v>
      </c>
      <c r="B164" s="2">
        <v>2017</v>
      </c>
      <c r="C164" s="2" t="s">
        <v>24</v>
      </c>
      <c r="D164" s="2">
        <v>138.5</v>
      </c>
      <c r="E164" s="2">
        <v>147.4</v>
      </c>
      <c r="F164" s="2">
        <v>143.5</v>
      </c>
      <c r="G164" s="2">
        <v>135.30000000000001</v>
      </c>
      <c r="H164" s="2">
        <v>136.1</v>
      </c>
      <c r="I164" s="2">
        <v>132.1</v>
      </c>
      <c r="J164" s="2">
        <v>119.1</v>
      </c>
      <c r="K164" s="2">
        <v>130.6</v>
      </c>
      <c r="L164" s="2">
        <v>138.6</v>
      </c>
      <c r="M164" s="2">
        <v>124.4</v>
      </c>
      <c r="N164" s="2">
        <v>128.6</v>
      </c>
      <c r="O164" s="2">
        <v>136.19999999999999</v>
      </c>
    </row>
    <row r="165" spans="1:15" x14ac:dyDescent="0.3">
      <c r="A165" s="2" t="s">
        <v>17</v>
      </c>
      <c r="B165" s="2">
        <v>2017</v>
      </c>
      <c r="C165" s="2" t="s">
        <v>24</v>
      </c>
      <c r="D165" s="2">
        <v>139.80000000000001</v>
      </c>
      <c r="E165" s="2">
        <v>150.5</v>
      </c>
      <c r="F165" s="2">
        <v>130.4</v>
      </c>
      <c r="G165" s="2">
        <v>119.7</v>
      </c>
      <c r="H165" s="2">
        <v>127.2</v>
      </c>
      <c r="I165" s="2">
        <v>125</v>
      </c>
      <c r="J165" s="2">
        <v>113.2</v>
      </c>
      <c r="K165" s="2">
        <v>123.5</v>
      </c>
      <c r="L165" s="2">
        <v>135.5</v>
      </c>
      <c r="M165" s="2">
        <v>122.4</v>
      </c>
      <c r="N165" s="2">
        <v>123</v>
      </c>
      <c r="O165" s="2">
        <v>131.80000000000001</v>
      </c>
    </row>
    <row r="166" spans="1:15" x14ac:dyDescent="0.3">
      <c r="A166" s="2" t="s">
        <v>18</v>
      </c>
      <c r="B166" s="2">
        <v>2017</v>
      </c>
      <c r="C166" s="2" t="s">
        <v>24</v>
      </c>
      <c r="D166" s="2">
        <v>139</v>
      </c>
      <c r="E166" s="2">
        <v>148.19999999999999</v>
      </c>
      <c r="F166" s="2">
        <v>138.30000000000001</v>
      </c>
      <c r="G166" s="2">
        <v>129.4</v>
      </c>
      <c r="H166" s="2">
        <v>131.9</v>
      </c>
      <c r="I166" s="2">
        <v>129.4</v>
      </c>
      <c r="J166" s="2">
        <v>116</v>
      </c>
      <c r="K166" s="2">
        <v>126.6</v>
      </c>
      <c r="L166" s="2">
        <v>136.80000000000001</v>
      </c>
      <c r="M166" s="2">
        <v>123.6</v>
      </c>
      <c r="N166" s="2">
        <v>125.9</v>
      </c>
      <c r="O166" s="2">
        <v>134.19999999999999</v>
      </c>
    </row>
    <row r="167" spans="1:15" x14ac:dyDescent="0.3">
      <c r="A167" s="2" t="s">
        <v>15</v>
      </c>
      <c r="B167" s="2">
        <v>2017</v>
      </c>
      <c r="C167" s="2" t="s">
        <v>25</v>
      </c>
      <c r="D167" s="2">
        <v>140.6</v>
      </c>
      <c r="E167" s="2">
        <v>149</v>
      </c>
      <c r="F167" s="2">
        <v>144.5</v>
      </c>
      <c r="G167" s="2">
        <v>136.4</v>
      </c>
      <c r="H167" s="2">
        <v>137.30000000000001</v>
      </c>
      <c r="I167" s="2">
        <v>133</v>
      </c>
      <c r="J167" s="2">
        <v>120.3</v>
      </c>
      <c r="K167" s="2">
        <v>131.5</v>
      </c>
      <c r="L167" s="2">
        <v>140.19999999999999</v>
      </c>
      <c r="M167" s="2">
        <v>125.4</v>
      </c>
      <c r="N167" s="2">
        <v>129.69999999999999</v>
      </c>
      <c r="O167" s="2">
        <v>137.80000000000001</v>
      </c>
    </row>
    <row r="168" spans="1:15" x14ac:dyDescent="0.3">
      <c r="A168" s="2" t="s">
        <v>17</v>
      </c>
      <c r="B168" s="2">
        <v>2017</v>
      </c>
      <c r="C168" s="2" t="s">
        <v>25</v>
      </c>
      <c r="D168" s="2">
        <v>140.5</v>
      </c>
      <c r="E168" s="2">
        <v>152.1</v>
      </c>
      <c r="F168" s="2">
        <v>131.4</v>
      </c>
      <c r="G168" s="2">
        <v>118.9</v>
      </c>
      <c r="H168" s="2">
        <v>127.7</v>
      </c>
      <c r="I168" s="2">
        <v>125.7</v>
      </c>
      <c r="J168" s="2">
        <v>114.6</v>
      </c>
      <c r="K168" s="2">
        <v>124.1</v>
      </c>
      <c r="L168" s="2">
        <v>135.69999999999999</v>
      </c>
      <c r="M168" s="2">
        <v>123.3</v>
      </c>
      <c r="N168" s="2">
        <v>123.8</v>
      </c>
      <c r="O168" s="2">
        <v>132.69999999999999</v>
      </c>
    </row>
    <row r="169" spans="1:15" x14ac:dyDescent="0.3">
      <c r="A169" s="2" t="s">
        <v>18</v>
      </c>
      <c r="B169" s="2">
        <v>2017</v>
      </c>
      <c r="C169" s="2" t="s">
        <v>25</v>
      </c>
      <c r="D169" s="2">
        <v>140.6</v>
      </c>
      <c r="E169" s="2">
        <v>149.80000000000001</v>
      </c>
      <c r="F169" s="2">
        <v>139.30000000000001</v>
      </c>
      <c r="G169" s="2">
        <v>129.80000000000001</v>
      </c>
      <c r="H169" s="2">
        <v>132.80000000000001</v>
      </c>
      <c r="I169" s="2">
        <v>130.19999999999999</v>
      </c>
      <c r="J169" s="2">
        <v>117.3</v>
      </c>
      <c r="K169" s="2">
        <v>127.3</v>
      </c>
      <c r="L169" s="2">
        <v>137.6</v>
      </c>
      <c r="M169" s="2">
        <v>124.5</v>
      </c>
      <c r="N169" s="2">
        <v>126.8</v>
      </c>
      <c r="O169" s="2">
        <v>135.4</v>
      </c>
    </row>
    <row r="170" spans="1:15" x14ac:dyDescent="0.3">
      <c r="A170" s="2" t="s">
        <v>15</v>
      </c>
      <c r="B170" s="2">
        <v>2017</v>
      </c>
      <c r="C170" s="2" t="s">
        <v>26</v>
      </c>
      <c r="D170" s="2">
        <v>139.6</v>
      </c>
      <c r="E170" s="2">
        <v>149.80000000000001</v>
      </c>
      <c r="F170" s="2">
        <v>145.19999999999999</v>
      </c>
      <c r="G170" s="2">
        <v>137.4</v>
      </c>
      <c r="H170" s="2">
        <v>137.9</v>
      </c>
      <c r="I170" s="2">
        <v>133.4</v>
      </c>
      <c r="J170" s="2">
        <v>121.2</v>
      </c>
      <c r="K170" s="2">
        <v>132.30000000000001</v>
      </c>
      <c r="L170" s="2">
        <v>139.6</v>
      </c>
      <c r="M170" s="2">
        <v>126.7</v>
      </c>
      <c r="N170" s="2">
        <v>130.30000000000001</v>
      </c>
      <c r="O170" s="2">
        <v>137.6</v>
      </c>
    </row>
    <row r="171" spans="1:15" x14ac:dyDescent="0.3">
      <c r="A171" s="2" t="s">
        <v>17</v>
      </c>
      <c r="B171" s="2">
        <v>2017</v>
      </c>
      <c r="C171" s="2" t="s">
        <v>26</v>
      </c>
      <c r="D171" s="2">
        <v>138</v>
      </c>
      <c r="E171" s="2">
        <v>153.6</v>
      </c>
      <c r="F171" s="2">
        <v>132</v>
      </c>
      <c r="G171" s="2">
        <v>120.6</v>
      </c>
      <c r="H171" s="2">
        <v>128.1</v>
      </c>
      <c r="I171" s="2">
        <v>126.1</v>
      </c>
      <c r="J171" s="2">
        <v>115.7</v>
      </c>
      <c r="K171" s="2">
        <v>124.5</v>
      </c>
      <c r="L171" s="2">
        <v>135.9</v>
      </c>
      <c r="M171" s="2">
        <v>124.4</v>
      </c>
      <c r="N171" s="2">
        <v>124.5</v>
      </c>
      <c r="O171" s="2">
        <v>132.4</v>
      </c>
    </row>
    <row r="172" spans="1:15" x14ac:dyDescent="0.3">
      <c r="A172" s="2" t="s">
        <v>18</v>
      </c>
      <c r="B172" s="2">
        <v>2017</v>
      </c>
      <c r="C172" s="2" t="s">
        <v>26</v>
      </c>
      <c r="D172" s="2">
        <v>139</v>
      </c>
      <c r="E172" s="2">
        <v>150.80000000000001</v>
      </c>
      <c r="F172" s="2">
        <v>140</v>
      </c>
      <c r="G172" s="2">
        <v>131</v>
      </c>
      <c r="H172" s="2">
        <v>133.30000000000001</v>
      </c>
      <c r="I172" s="2">
        <v>130.6</v>
      </c>
      <c r="J172" s="2">
        <v>118.3</v>
      </c>
      <c r="K172" s="2">
        <v>127.9</v>
      </c>
      <c r="L172" s="2">
        <v>137.4</v>
      </c>
      <c r="M172" s="2">
        <v>125.7</v>
      </c>
      <c r="N172" s="2">
        <v>127.5</v>
      </c>
      <c r="O172" s="2">
        <v>135.19999999999999</v>
      </c>
    </row>
    <row r="173" spans="1:15" x14ac:dyDescent="0.3">
      <c r="A173" s="2" t="s">
        <v>15</v>
      </c>
      <c r="B173" s="2">
        <v>2017</v>
      </c>
      <c r="C173" s="2" t="s">
        <v>27</v>
      </c>
      <c r="D173" s="2">
        <v>140.4</v>
      </c>
      <c r="E173" s="2">
        <v>150.5</v>
      </c>
      <c r="F173" s="2">
        <v>146.19999999999999</v>
      </c>
      <c r="G173" s="2">
        <v>138.1</v>
      </c>
      <c r="H173" s="2">
        <v>138.4</v>
      </c>
      <c r="I173" s="2">
        <v>134.19999999999999</v>
      </c>
      <c r="J173" s="2">
        <v>121</v>
      </c>
      <c r="K173" s="2">
        <v>133</v>
      </c>
      <c r="L173" s="2">
        <v>140.1</v>
      </c>
      <c r="M173" s="2">
        <v>127.4</v>
      </c>
      <c r="N173" s="2">
        <v>130.69999999999999</v>
      </c>
      <c r="O173" s="2">
        <v>138.30000000000001</v>
      </c>
    </row>
    <row r="174" spans="1:15" x14ac:dyDescent="0.3">
      <c r="A174" s="2" t="s">
        <v>17</v>
      </c>
      <c r="B174" s="2">
        <v>2017</v>
      </c>
      <c r="C174" s="2" t="s">
        <v>27</v>
      </c>
      <c r="D174" s="2">
        <v>139.69999999999999</v>
      </c>
      <c r="E174" s="2">
        <v>154.6</v>
      </c>
      <c r="F174" s="2">
        <v>132.6</v>
      </c>
      <c r="G174" s="2">
        <v>122.6</v>
      </c>
      <c r="H174" s="2">
        <v>128.30000000000001</v>
      </c>
      <c r="I174" s="2">
        <v>126.6</v>
      </c>
      <c r="J174" s="2">
        <v>115</v>
      </c>
      <c r="K174" s="2">
        <v>124.8</v>
      </c>
      <c r="L174" s="2">
        <v>136.30000000000001</v>
      </c>
      <c r="M174" s="2">
        <v>124.6</v>
      </c>
      <c r="N174" s="2">
        <v>124.5</v>
      </c>
      <c r="O174" s="2">
        <v>133.5</v>
      </c>
    </row>
    <row r="175" spans="1:15" x14ac:dyDescent="0.3">
      <c r="A175" s="2" t="s">
        <v>18</v>
      </c>
      <c r="B175" s="2">
        <v>2017</v>
      </c>
      <c r="C175" s="2" t="s">
        <v>27</v>
      </c>
      <c r="D175" s="2">
        <v>140.1</v>
      </c>
      <c r="E175" s="2">
        <v>151.6</v>
      </c>
      <c r="F175" s="2">
        <v>140.80000000000001</v>
      </c>
      <c r="G175" s="2">
        <v>132.19999999999999</v>
      </c>
      <c r="H175" s="2">
        <v>133.6</v>
      </c>
      <c r="I175" s="2">
        <v>131.30000000000001</v>
      </c>
      <c r="J175" s="2">
        <v>117.8</v>
      </c>
      <c r="K175" s="2">
        <v>128.4</v>
      </c>
      <c r="L175" s="2">
        <v>137.9</v>
      </c>
      <c r="M175" s="2">
        <v>126.2</v>
      </c>
      <c r="N175" s="2">
        <v>127.7</v>
      </c>
      <c r="O175" s="2">
        <v>136.1</v>
      </c>
    </row>
    <row r="176" spans="1:15" x14ac:dyDescent="0.3">
      <c r="A176" s="2" t="s">
        <v>15</v>
      </c>
      <c r="B176" s="2">
        <v>2017</v>
      </c>
      <c r="C176" s="2" t="s">
        <v>28</v>
      </c>
      <c r="D176" s="2">
        <v>142.4</v>
      </c>
      <c r="E176" s="2">
        <v>152.1</v>
      </c>
      <c r="F176" s="2">
        <v>147.30000000000001</v>
      </c>
      <c r="G176" s="2">
        <v>141.1</v>
      </c>
      <c r="H176" s="2">
        <v>139.4</v>
      </c>
      <c r="I176" s="2">
        <v>135.80000000000001</v>
      </c>
      <c r="J176" s="2">
        <v>121.6</v>
      </c>
      <c r="K176" s="2">
        <v>133.69999999999999</v>
      </c>
      <c r="L176" s="2">
        <v>141.5</v>
      </c>
      <c r="M176" s="2">
        <v>128.1</v>
      </c>
      <c r="N176" s="2">
        <v>131.69999999999999</v>
      </c>
      <c r="O176" s="2">
        <v>140</v>
      </c>
    </row>
    <row r="177" spans="1:15" x14ac:dyDescent="0.3">
      <c r="A177" s="2" t="s">
        <v>17</v>
      </c>
      <c r="B177" s="2">
        <v>2017</v>
      </c>
      <c r="C177" s="2" t="s">
        <v>28</v>
      </c>
      <c r="D177" s="2">
        <v>141.5</v>
      </c>
      <c r="E177" s="2">
        <v>156.19999999999999</v>
      </c>
      <c r="F177" s="2">
        <v>133.5</v>
      </c>
      <c r="G177" s="2">
        <v>125.7</v>
      </c>
      <c r="H177" s="2">
        <v>128.80000000000001</v>
      </c>
      <c r="I177" s="2">
        <v>127.4</v>
      </c>
      <c r="J177" s="2">
        <v>115.3</v>
      </c>
      <c r="K177" s="2">
        <v>125.1</v>
      </c>
      <c r="L177" s="2">
        <v>136.6</v>
      </c>
      <c r="M177" s="2">
        <v>124.9</v>
      </c>
      <c r="N177" s="2">
        <v>124.9</v>
      </c>
      <c r="O177" s="2">
        <v>134.80000000000001</v>
      </c>
    </row>
    <row r="178" spans="1:15" x14ac:dyDescent="0.3">
      <c r="A178" s="2" t="s">
        <v>18</v>
      </c>
      <c r="B178" s="2">
        <v>2017</v>
      </c>
      <c r="C178" s="2" t="s">
        <v>28</v>
      </c>
      <c r="D178" s="2">
        <v>142.1</v>
      </c>
      <c r="E178" s="2">
        <v>153.19999999999999</v>
      </c>
      <c r="F178" s="2">
        <v>141.80000000000001</v>
      </c>
      <c r="G178" s="2">
        <v>135.30000000000001</v>
      </c>
      <c r="H178" s="2">
        <v>134.4</v>
      </c>
      <c r="I178" s="2">
        <v>132.6</v>
      </c>
      <c r="J178" s="2">
        <v>118.3</v>
      </c>
      <c r="K178" s="2">
        <v>128.9</v>
      </c>
      <c r="L178" s="2">
        <v>138.6</v>
      </c>
      <c r="M178" s="2">
        <v>126.8</v>
      </c>
      <c r="N178" s="2">
        <v>128.4</v>
      </c>
      <c r="O178" s="2">
        <v>137.6</v>
      </c>
    </row>
    <row r="179" spans="1:15" x14ac:dyDescent="0.3">
      <c r="A179" s="2" t="s">
        <v>15</v>
      </c>
      <c r="B179" s="2">
        <v>2017</v>
      </c>
      <c r="C179" s="2" t="s">
        <v>29</v>
      </c>
      <c r="D179" s="2">
        <v>141.5</v>
      </c>
      <c r="E179" s="2">
        <v>153.19999999999999</v>
      </c>
      <c r="F179" s="2">
        <v>147.19999999999999</v>
      </c>
      <c r="G179" s="2">
        <v>142.6</v>
      </c>
      <c r="H179" s="2">
        <v>139.5</v>
      </c>
      <c r="I179" s="2">
        <v>136.1</v>
      </c>
      <c r="J179" s="2">
        <v>122</v>
      </c>
      <c r="K179" s="2">
        <v>133.4</v>
      </c>
      <c r="L179" s="2">
        <v>141.1</v>
      </c>
      <c r="M179" s="2">
        <v>127.8</v>
      </c>
      <c r="N179" s="2">
        <v>131.9</v>
      </c>
      <c r="O179" s="2">
        <v>139.80000000000001</v>
      </c>
    </row>
    <row r="180" spans="1:15" x14ac:dyDescent="0.3">
      <c r="A180" s="2" t="s">
        <v>17</v>
      </c>
      <c r="B180" s="2">
        <v>2017</v>
      </c>
      <c r="C180" s="2" t="s">
        <v>29</v>
      </c>
      <c r="D180" s="2">
        <v>138.80000000000001</v>
      </c>
      <c r="E180" s="2">
        <v>157</v>
      </c>
      <c r="F180" s="2">
        <v>134</v>
      </c>
      <c r="G180" s="2">
        <v>126.8</v>
      </c>
      <c r="H180" s="2">
        <v>129.30000000000001</v>
      </c>
      <c r="I180" s="2">
        <v>128.19999999999999</v>
      </c>
      <c r="J180" s="2">
        <v>115.3</v>
      </c>
      <c r="K180" s="2">
        <v>125.6</v>
      </c>
      <c r="L180" s="2">
        <v>136.69999999999999</v>
      </c>
      <c r="M180" s="2">
        <v>124.6</v>
      </c>
      <c r="N180" s="2">
        <v>125.1</v>
      </c>
      <c r="O180" s="2">
        <v>134.1</v>
      </c>
    </row>
    <row r="181" spans="1:15" x14ac:dyDescent="0.3">
      <c r="A181" s="2" t="s">
        <v>18</v>
      </c>
      <c r="B181" s="2">
        <v>2017</v>
      </c>
      <c r="C181" s="2" t="s">
        <v>29</v>
      </c>
      <c r="D181" s="2">
        <v>140.5</v>
      </c>
      <c r="E181" s="2">
        <v>154.19999999999999</v>
      </c>
      <c r="F181" s="2">
        <v>142</v>
      </c>
      <c r="G181" s="2">
        <v>136.6</v>
      </c>
      <c r="H181" s="2">
        <v>134.69999999999999</v>
      </c>
      <c r="I181" s="2">
        <v>133.1</v>
      </c>
      <c r="J181" s="2">
        <v>118.5</v>
      </c>
      <c r="K181" s="2">
        <v>129</v>
      </c>
      <c r="L181" s="2">
        <v>138.5</v>
      </c>
      <c r="M181" s="2">
        <v>126.5</v>
      </c>
      <c r="N181" s="2">
        <v>128.6</v>
      </c>
      <c r="O181" s="2">
        <v>137.19999999999999</v>
      </c>
    </row>
    <row r="182" spans="1:15" x14ac:dyDescent="0.3">
      <c r="A182" s="2" t="s">
        <v>15</v>
      </c>
      <c r="B182" s="2">
        <v>2018</v>
      </c>
      <c r="C182" s="2" t="s">
        <v>16</v>
      </c>
      <c r="D182" s="2">
        <v>140.4</v>
      </c>
      <c r="E182" s="2">
        <v>153.6</v>
      </c>
      <c r="F182" s="2">
        <v>147.5</v>
      </c>
      <c r="G182" s="2">
        <v>142.30000000000001</v>
      </c>
      <c r="H182" s="2">
        <v>139.80000000000001</v>
      </c>
      <c r="I182" s="2">
        <v>136</v>
      </c>
      <c r="J182" s="2">
        <v>122.7</v>
      </c>
      <c r="K182" s="2">
        <v>134.30000000000001</v>
      </c>
      <c r="L182" s="2">
        <v>141.6</v>
      </c>
      <c r="M182" s="2">
        <v>128.6</v>
      </c>
      <c r="N182" s="2">
        <v>132.30000000000001</v>
      </c>
      <c r="O182" s="2">
        <v>139.30000000000001</v>
      </c>
    </row>
    <row r="183" spans="1:15" x14ac:dyDescent="0.3">
      <c r="A183" s="2" t="s">
        <v>17</v>
      </c>
      <c r="B183" s="2">
        <v>2018</v>
      </c>
      <c r="C183" s="2" t="s">
        <v>16</v>
      </c>
      <c r="D183" s="2">
        <v>137.19999999999999</v>
      </c>
      <c r="E183" s="2">
        <v>157.69999999999999</v>
      </c>
      <c r="F183" s="2">
        <v>134.4</v>
      </c>
      <c r="G183" s="2">
        <v>127.3</v>
      </c>
      <c r="H183" s="2">
        <v>129.5</v>
      </c>
      <c r="I183" s="2">
        <v>129</v>
      </c>
      <c r="J183" s="2">
        <v>116.3</v>
      </c>
      <c r="K183" s="2">
        <v>126.2</v>
      </c>
      <c r="L183" s="2">
        <v>137.1</v>
      </c>
      <c r="M183" s="2">
        <v>125.5</v>
      </c>
      <c r="N183" s="2">
        <v>125.8</v>
      </c>
      <c r="O183" s="2">
        <v>134.1</v>
      </c>
    </row>
    <row r="184" spans="1:15" x14ac:dyDescent="0.3">
      <c r="A184" s="2" t="s">
        <v>18</v>
      </c>
      <c r="B184" s="2">
        <v>2018</v>
      </c>
      <c r="C184" s="2" t="s">
        <v>16</v>
      </c>
      <c r="D184" s="2">
        <v>139.19999999999999</v>
      </c>
      <c r="E184" s="2">
        <v>154.69999999999999</v>
      </c>
      <c r="F184" s="2">
        <v>142.30000000000001</v>
      </c>
      <c r="G184" s="2">
        <v>136.6</v>
      </c>
      <c r="H184" s="2">
        <v>134.9</v>
      </c>
      <c r="I184" s="2">
        <v>133.30000000000001</v>
      </c>
      <c r="J184" s="2">
        <v>119.3</v>
      </c>
      <c r="K184" s="2">
        <v>129.69999999999999</v>
      </c>
      <c r="L184" s="2">
        <v>139</v>
      </c>
      <c r="M184" s="2">
        <v>127.3</v>
      </c>
      <c r="N184" s="2">
        <v>129.1</v>
      </c>
      <c r="O184" s="2">
        <v>136.9</v>
      </c>
    </row>
    <row r="185" spans="1:15" x14ac:dyDescent="0.3">
      <c r="A185" s="2" t="s">
        <v>15</v>
      </c>
      <c r="B185" s="2">
        <v>2018</v>
      </c>
      <c r="C185" s="2" t="s">
        <v>19</v>
      </c>
      <c r="D185" s="2">
        <v>138.69999999999999</v>
      </c>
      <c r="E185" s="2">
        <v>153.30000000000001</v>
      </c>
      <c r="F185" s="2">
        <v>147.80000000000001</v>
      </c>
      <c r="G185" s="2">
        <v>142.4</v>
      </c>
      <c r="H185" s="2">
        <v>139.9</v>
      </c>
      <c r="I185" s="2">
        <v>136.19999999999999</v>
      </c>
      <c r="J185" s="2">
        <v>123.3</v>
      </c>
      <c r="K185" s="2">
        <v>134.30000000000001</v>
      </c>
      <c r="L185" s="2">
        <v>141.5</v>
      </c>
      <c r="M185" s="2">
        <v>128.80000000000001</v>
      </c>
      <c r="N185" s="2">
        <v>132.5</v>
      </c>
      <c r="O185" s="2">
        <v>138.5</v>
      </c>
    </row>
    <row r="186" spans="1:15" x14ac:dyDescent="0.3">
      <c r="A186" s="2" t="s">
        <v>17</v>
      </c>
      <c r="B186" s="2">
        <v>2018</v>
      </c>
      <c r="C186" s="2" t="s">
        <v>19</v>
      </c>
      <c r="D186" s="2">
        <v>135.6</v>
      </c>
      <c r="E186" s="2">
        <v>159.30000000000001</v>
      </c>
      <c r="F186" s="2">
        <v>134.69999999999999</v>
      </c>
      <c r="G186" s="2">
        <v>127.3</v>
      </c>
      <c r="H186" s="2">
        <v>129.9</v>
      </c>
      <c r="I186" s="2">
        <v>129.80000000000001</v>
      </c>
      <c r="J186" s="2">
        <v>117.4</v>
      </c>
      <c r="K186" s="2">
        <v>126.5</v>
      </c>
      <c r="L186" s="2">
        <v>137.19999999999999</v>
      </c>
      <c r="M186" s="2">
        <v>126.2</v>
      </c>
      <c r="N186" s="2">
        <v>126.5</v>
      </c>
      <c r="O186" s="2">
        <v>134</v>
      </c>
    </row>
    <row r="187" spans="1:15" x14ac:dyDescent="0.3">
      <c r="A187" s="2" t="s">
        <v>18</v>
      </c>
      <c r="B187" s="2">
        <v>2018</v>
      </c>
      <c r="C187" s="2" t="s">
        <v>19</v>
      </c>
      <c r="D187" s="2">
        <v>137.6</v>
      </c>
      <c r="E187" s="2">
        <v>154.9</v>
      </c>
      <c r="F187" s="2">
        <v>142.6</v>
      </c>
      <c r="G187" s="2">
        <v>136.69999999999999</v>
      </c>
      <c r="H187" s="2">
        <v>135.19999999999999</v>
      </c>
      <c r="I187" s="2">
        <v>133.80000000000001</v>
      </c>
      <c r="J187" s="2">
        <v>120.2</v>
      </c>
      <c r="K187" s="2">
        <v>129.9</v>
      </c>
      <c r="L187" s="2">
        <v>139</v>
      </c>
      <c r="M187" s="2">
        <v>127.7</v>
      </c>
      <c r="N187" s="2">
        <v>129.6</v>
      </c>
      <c r="O187" s="2">
        <v>136.4</v>
      </c>
    </row>
    <row r="188" spans="1:15" x14ac:dyDescent="0.3">
      <c r="A188" s="2" t="s">
        <v>15</v>
      </c>
      <c r="B188" s="2">
        <v>2018</v>
      </c>
      <c r="C188" s="2" t="s">
        <v>20</v>
      </c>
      <c r="D188" s="2">
        <v>138.6</v>
      </c>
      <c r="E188" s="2">
        <v>155.1</v>
      </c>
      <c r="F188" s="2">
        <v>148.30000000000001</v>
      </c>
      <c r="G188" s="2">
        <v>142.6</v>
      </c>
      <c r="H188" s="2">
        <v>139.9</v>
      </c>
      <c r="I188" s="2">
        <v>136.69999999999999</v>
      </c>
      <c r="J188" s="2">
        <v>124.6</v>
      </c>
      <c r="K188" s="2">
        <v>135.1</v>
      </c>
      <c r="L188" s="2">
        <v>142.69999999999999</v>
      </c>
      <c r="M188" s="2">
        <v>129.30000000000001</v>
      </c>
      <c r="N188" s="2">
        <v>133.30000000000001</v>
      </c>
      <c r="O188" s="2">
        <v>138.69999999999999</v>
      </c>
    </row>
    <row r="189" spans="1:15" x14ac:dyDescent="0.3">
      <c r="A189" s="2" t="s">
        <v>17</v>
      </c>
      <c r="B189" s="2">
        <v>2018</v>
      </c>
      <c r="C189" s="2" t="s">
        <v>20</v>
      </c>
      <c r="D189" s="2">
        <v>134.80000000000001</v>
      </c>
      <c r="E189" s="2">
        <v>159.69999999999999</v>
      </c>
      <c r="F189" s="2">
        <v>135.19999999999999</v>
      </c>
      <c r="G189" s="2">
        <v>126.4</v>
      </c>
      <c r="H189" s="2">
        <v>130.80000000000001</v>
      </c>
      <c r="I189" s="2">
        <v>130.5</v>
      </c>
      <c r="J189" s="2">
        <v>117.8</v>
      </c>
      <c r="K189" s="2">
        <v>126.8</v>
      </c>
      <c r="L189" s="2">
        <v>137.80000000000001</v>
      </c>
      <c r="M189" s="2">
        <v>126.7</v>
      </c>
      <c r="N189" s="2">
        <v>127.1</v>
      </c>
      <c r="O189" s="2">
        <v>134</v>
      </c>
    </row>
    <row r="190" spans="1:15" x14ac:dyDescent="0.3">
      <c r="A190" s="2" t="s">
        <v>18</v>
      </c>
      <c r="B190" s="2">
        <v>2018</v>
      </c>
      <c r="C190" s="2" t="s">
        <v>20</v>
      </c>
      <c r="D190" s="2">
        <v>137.19999999999999</v>
      </c>
      <c r="E190" s="2">
        <v>156.30000000000001</v>
      </c>
      <c r="F190" s="2">
        <v>143.1</v>
      </c>
      <c r="G190" s="2">
        <v>136.5</v>
      </c>
      <c r="H190" s="2">
        <v>135.6</v>
      </c>
      <c r="I190" s="2">
        <v>134.30000000000001</v>
      </c>
      <c r="J190" s="2">
        <v>121</v>
      </c>
      <c r="K190" s="2">
        <v>130.4</v>
      </c>
      <c r="L190" s="2">
        <v>139.80000000000001</v>
      </c>
      <c r="M190" s="2">
        <v>128.19999999999999</v>
      </c>
      <c r="N190" s="2">
        <v>130.30000000000001</v>
      </c>
      <c r="O190" s="2">
        <v>136.5</v>
      </c>
    </row>
    <row r="191" spans="1:15" x14ac:dyDescent="0.3">
      <c r="A191" s="2" t="s">
        <v>15</v>
      </c>
      <c r="B191" s="2">
        <v>2018</v>
      </c>
      <c r="C191" s="2" t="s">
        <v>21</v>
      </c>
      <c r="D191" s="2">
        <v>138.6</v>
      </c>
      <c r="E191" s="2">
        <v>156.1</v>
      </c>
      <c r="F191" s="2">
        <v>149.1</v>
      </c>
      <c r="G191" s="2">
        <v>143.80000000000001</v>
      </c>
      <c r="H191" s="2">
        <v>140.9</v>
      </c>
      <c r="I191" s="2">
        <v>137.6</v>
      </c>
      <c r="J191" s="2">
        <v>125.3</v>
      </c>
      <c r="K191" s="2">
        <v>136</v>
      </c>
      <c r="L191" s="2">
        <v>143.69999999999999</v>
      </c>
      <c r="M191" s="2">
        <v>130.4</v>
      </c>
      <c r="N191" s="2">
        <v>134.19999999999999</v>
      </c>
      <c r="O191" s="2">
        <v>139.1</v>
      </c>
    </row>
    <row r="192" spans="1:15" x14ac:dyDescent="0.3">
      <c r="A192" s="2" t="s">
        <v>17</v>
      </c>
      <c r="B192" s="2">
        <v>2018</v>
      </c>
      <c r="C192" s="2" t="s">
        <v>21</v>
      </c>
      <c r="D192" s="2">
        <v>135.69999999999999</v>
      </c>
      <c r="E192" s="2">
        <v>159.19999999999999</v>
      </c>
      <c r="F192" s="2">
        <v>136.19999999999999</v>
      </c>
      <c r="G192" s="2">
        <v>124.6</v>
      </c>
      <c r="H192" s="2">
        <v>131.80000000000001</v>
      </c>
      <c r="I192" s="2">
        <v>131.30000000000001</v>
      </c>
      <c r="J192" s="2">
        <v>118.9</v>
      </c>
      <c r="K192" s="2">
        <v>127.6</v>
      </c>
      <c r="L192" s="2">
        <v>139.69999999999999</v>
      </c>
      <c r="M192" s="2">
        <v>127.6</v>
      </c>
      <c r="N192" s="2">
        <v>128.19999999999999</v>
      </c>
      <c r="O192" s="2">
        <v>134.80000000000001</v>
      </c>
    </row>
    <row r="193" spans="1:15" x14ac:dyDescent="0.3">
      <c r="A193" s="2" t="s">
        <v>18</v>
      </c>
      <c r="B193" s="2">
        <v>2018</v>
      </c>
      <c r="C193" s="2" t="s">
        <v>21</v>
      </c>
      <c r="D193" s="2">
        <v>137.5</v>
      </c>
      <c r="E193" s="2">
        <v>156.9</v>
      </c>
      <c r="F193" s="2">
        <v>144</v>
      </c>
      <c r="G193" s="2">
        <v>136.5</v>
      </c>
      <c r="H193" s="2">
        <v>136.6</v>
      </c>
      <c r="I193" s="2">
        <v>135.19999999999999</v>
      </c>
      <c r="J193" s="2">
        <v>121.9</v>
      </c>
      <c r="K193" s="2">
        <v>131.30000000000001</v>
      </c>
      <c r="L193" s="2">
        <v>141.4</v>
      </c>
      <c r="M193" s="2">
        <v>129.19999999999999</v>
      </c>
      <c r="N193" s="2">
        <v>131.30000000000001</v>
      </c>
      <c r="O193" s="2">
        <v>137.1</v>
      </c>
    </row>
    <row r="194" spans="1:15" x14ac:dyDescent="0.3">
      <c r="A194" s="2" t="s">
        <v>15</v>
      </c>
      <c r="B194" s="2">
        <v>2018</v>
      </c>
      <c r="C194" s="2" t="s">
        <v>22</v>
      </c>
      <c r="D194" s="2">
        <v>139.1</v>
      </c>
      <c r="E194" s="2">
        <v>157</v>
      </c>
      <c r="F194" s="2">
        <v>149.80000000000001</v>
      </c>
      <c r="G194" s="2">
        <v>144.30000000000001</v>
      </c>
      <c r="H194" s="2">
        <v>141.80000000000001</v>
      </c>
      <c r="I194" s="2">
        <v>138.4</v>
      </c>
      <c r="J194" s="2">
        <v>126.4</v>
      </c>
      <c r="K194" s="2">
        <v>136.80000000000001</v>
      </c>
      <c r="L194" s="2">
        <v>144.4</v>
      </c>
      <c r="M194" s="2">
        <v>131.19999999999999</v>
      </c>
      <c r="N194" s="2">
        <v>135.1</v>
      </c>
      <c r="O194" s="2">
        <v>139.80000000000001</v>
      </c>
    </row>
    <row r="195" spans="1:15" x14ac:dyDescent="0.3">
      <c r="A195" s="2" t="s">
        <v>17</v>
      </c>
      <c r="B195" s="2">
        <v>2018</v>
      </c>
      <c r="C195" s="2" t="s">
        <v>22</v>
      </c>
      <c r="D195" s="2">
        <v>136.4</v>
      </c>
      <c r="E195" s="2">
        <v>160.30000000000001</v>
      </c>
      <c r="F195" s="2">
        <v>137</v>
      </c>
      <c r="G195" s="2">
        <v>124.7</v>
      </c>
      <c r="H195" s="2">
        <v>132.5</v>
      </c>
      <c r="I195" s="2">
        <v>132</v>
      </c>
      <c r="J195" s="2">
        <v>119.8</v>
      </c>
      <c r="K195" s="2">
        <v>128</v>
      </c>
      <c r="L195" s="2">
        <v>140.4</v>
      </c>
      <c r="M195" s="2">
        <v>128.1</v>
      </c>
      <c r="N195" s="2">
        <v>128.9</v>
      </c>
      <c r="O195" s="2">
        <v>135.4</v>
      </c>
    </row>
    <row r="196" spans="1:15" x14ac:dyDescent="0.3">
      <c r="A196" s="2" t="s">
        <v>18</v>
      </c>
      <c r="B196" s="2">
        <v>2018</v>
      </c>
      <c r="C196" s="2" t="s">
        <v>22</v>
      </c>
      <c r="D196" s="2">
        <v>138.1</v>
      </c>
      <c r="E196" s="2">
        <v>157.9</v>
      </c>
      <c r="F196" s="2">
        <v>144.69999999999999</v>
      </c>
      <c r="G196" s="2">
        <v>136.9</v>
      </c>
      <c r="H196" s="2">
        <v>137.4</v>
      </c>
      <c r="I196" s="2">
        <v>136</v>
      </c>
      <c r="J196" s="2">
        <v>122.9</v>
      </c>
      <c r="K196" s="2">
        <v>131.80000000000001</v>
      </c>
      <c r="L196" s="2">
        <v>142.1</v>
      </c>
      <c r="M196" s="2">
        <v>129.9</v>
      </c>
      <c r="N196" s="2">
        <v>132.1</v>
      </c>
      <c r="O196" s="2">
        <v>137.80000000000001</v>
      </c>
    </row>
    <row r="197" spans="1:15" x14ac:dyDescent="0.3">
      <c r="A197" s="2" t="s">
        <v>15</v>
      </c>
      <c r="B197" s="2">
        <v>2018</v>
      </c>
      <c r="C197" s="2" t="s">
        <v>23</v>
      </c>
      <c r="D197" s="2">
        <v>140</v>
      </c>
      <c r="E197" s="2">
        <v>157.30000000000001</v>
      </c>
      <c r="F197" s="2">
        <v>150.30000000000001</v>
      </c>
      <c r="G197" s="2">
        <v>145.1</v>
      </c>
      <c r="H197" s="2">
        <v>142.19999999999999</v>
      </c>
      <c r="I197" s="2">
        <v>138.4</v>
      </c>
      <c r="J197" s="2">
        <v>127.4</v>
      </c>
      <c r="K197" s="2">
        <v>137.80000000000001</v>
      </c>
      <c r="L197" s="2">
        <v>145.1</v>
      </c>
      <c r="M197" s="2">
        <v>131.4</v>
      </c>
      <c r="N197" s="2">
        <v>135.6</v>
      </c>
      <c r="O197" s="2">
        <v>140.5</v>
      </c>
    </row>
    <row r="198" spans="1:15" x14ac:dyDescent="0.3">
      <c r="A198" s="2" t="s">
        <v>17</v>
      </c>
      <c r="B198" s="2">
        <v>2018</v>
      </c>
      <c r="C198" s="2" t="s">
        <v>23</v>
      </c>
      <c r="D198" s="2">
        <v>138.4</v>
      </c>
      <c r="E198" s="2">
        <v>161</v>
      </c>
      <c r="F198" s="2">
        <v>137.4</v>
      </c>
      <c r="G198" s="2">
        <v>126.5</v>
      </c>
      <c r="H198" s="2">
        <v>133.1</v>
      </c>
      <c r="I198" s="2">
        <v>132.6</v>
      </c>
      <c r="J198" s="2">
        <v>120.4</v>
      </c>
      <c r="K198" s="2">
        <v>128.5</v>
      </c>
      <c r="L198" s="2">
        <v>141.19999999999999</v>
      </c>
      <c r="M198" s="2">
        <v>128.19999999999999</v>
      </c>
      <c r="N198" s="2">
        <v>129.5</v>
      </c>
      <c r="O198" s="2">
        <v>136.19999999999999</v>
      </c>
    </row>
    <row r="199" spans="1:15" x14ac:dyDescent="0.3">
      <c r="A199" s="2" t="s">
        <v>18</v>
      </c>
      <c r="B199" s="2">
        <v>2018</v>
      </c>
      <c r="C199" s="2" t="s">
        <v>23</v>
      </c>
      <c r="D199" s="2">
        <v>139.4</v>
      </c>
      <c r="E199" s="2">
        <v>158.30000000000001</v>
      </c>
      <c r="F199" s="2">
        <v>145.19999999999999</v>
      </c>
      <c r="G199" s="2">
        <v>138.1</v>
      </c>
      <c r="H199" s="2">
        <v>137.9</v>
      </c>
      <c r="I199" s="2">
        <v>136.19999999999999</v>
      </c>
      <c r="J199" s="2">
        <v>123.7</v>
      </c>
      <c r="K199" s="2">
        <v>132.6</v>
      </c>
      <c r="L199" s="2">
        <v>142.80000000000001</v>
      </c>
      <c r="M199" s="2">
        <v>130.1</v>
      </c>
      <c r="N199" s="2">
        <v>132.6</v>
      </c>
      <c r="O199" s="2">
        <v>138.5</v>
      </c>
    </row>
    <row r="200" spans="1:15" x14ac:dyDescent="0.3">
      <c r="A200" s="2" t="s">
        <v>15</v>
      </c>
      <c r="B200" s="2">
        <v>2018</v>
      </c>
      <c r="C200" s="2" t="s">
        <v>24</v>
      </c>
      <c r="D200" s="2">
        <v>142</v>
      </c>
      <c r="E200" s="2">
        <v>156.1</v>
      </c>
      <c r="F200" s="2">
        <v>150.6</v>
      </c>
      <c r="G200" s="2">
        <v>146.80000000000001</v>
      </c>
      <c r="H200" s="2">
        <v>143.1</v>
      </c>
      <c r="I200" s="2">
        <v>139</v>
      </c>
      <c r="J200" s="2">
        <v>127.5</v>
      </c>
      <c r="K200" s="2">
        <v>138.4</v>
      </c>
      <c r="L200" s="2">
        <v>145.80000000000001</v>
      </c>
      <c r="M200" s="2">
        <v>131.4</v>
      </c>
      <c r="N200" s="2">
        <v>136</v>
      </c>
      <c r="O200" s="2">
        <v>141.80000000000001</v>
      </c>
    </row>
    <row r="201" spans="1:15" x14ac:dyDescent="0.3">
      <c r="A201" s="2" t="s">
        <v>17</v>
      </c>
      <c r="B201" s="2">
        <v>2018</v>
      </c>
      <c r="C201" s="2" t="s">
        <v>24</v>
      </c>
      <c r="D201" s="2">
        <v>140.30000000000001</v>
      </c>
      <c r="E201" s="2">
        <v>161.4</v>
      </c>
      <c r="F201" s="2">
        <v>137.9</v>
      </c>
      <c r="G201" s="2">
        <v>128.1</v>
      </c>
      <c r="H201" s="2">
        <v>133.6</v>
      </c>
      <c r="I201" s="2">
        <v>133.6</v>
      </c>
      <c r="J201" s="2">
        <v>120.1</v>
      </c>
      <c r="K201" s="2">
        <v>129</v>
      </c>
      <c r="L201" s="2">
        <v>144</v>
      </c>
      <c r="M201" s="2">
        <v>128.19999999999999</v>
      </c>
      <c r="N201" s="2">
        <v>130.19999999999999</v>
      </c>
      <c r="O201" s="2">
        <v>137.5</v>
      </c>
    </row>
    <row r="202" spans="1:15" x14ac:dyDescent="0.3">
      <c r="A202" s="2" t="s">
        <v>18</v>
      </c>
      <c r="B202" s="2">
        <v>2018</v>
      </c>
      <c r="C202" s="2" t="s">
        <v>24</v>
      </c>
      <c r="D202" s="2">
        <v>141.4</v>
      </c>
      <c r="E202" s="2">
        <v>157.5</v>
      </c>
      <c r="F202" s="2">
        <v>145.6</v>
      </c>
      <c r="G202" s="2">
        <v>139.69999999999999</v>
      </c>
      <c r="H202" s="2">
        <v>138.6</v>
      </c>
      <c r="I202" s="2">
        <v>137</v>
      </c>
      <c r="J202" s="2">
        <v>123.6</v>
      </c>
      <c r="K202" s="2">
        <v>133.1</v>
      </c>
      <c r="L202" s="2">
        <v>144.69999999999999</v>
      </c>
      <c r="M202" s="2">
        <v>130.1</v>
      </c>
      <c r="N202" s="2">
        <v>133.19999999999999</v>
      </c>
      <c r="O202" s="2">
        <v>139.80000000000001</v>
      </c>
    </row>
    <row r="203" spans="1:15" x14ac:dyDescent="0.3">
      <c r="A203" s="2" t="s">
        <v>15</v>
      </c>
      <c r="B203" s="2">
        <v>2018</v>
      </c>
      <c r="C203" s="2" t="s">
        <v>25</v>
      </c>
      <c r="D203" s="2">
        <v>142.69999999999999</v>
      </c>
      <c r="E203" s="2">
        <v>156.4</v>
      </c>
      <c r="F203" s="2">
        <v>151.30000000000001</v>
      </c>
      <c r="G203" s="2">
        <v>147.69999999999999</v>
      </c>
      <c r="H203" s="2">
        <v>143.80000000000001</v>
      </c>
      <c r="I203" s="2">
        <v>139.4</v>
      </c>
      <c r="J203" s="2">
        <v>128.30000000000001</v>
      </c>
      <c r="K203" s="2">
        <v>138.6</v>
      </c>
      <c r="L203" s="2">
        <v>146.9</v>
      </c>
      <c r="M203" s="2">
        <v>131.30000000000001</v>
      </c>
      <c r="N203" s="2">
        <v>136.6</v>
      </c>
      <c r="O203" s="2">
        <v>142.5</v>
      </c>
    </row>
    <row r="204" spans="1:15" x14ac:dyDescent="0.3">
      <c r="A204" s="2" t="s">
        <v>17</v>
      </c>
      <c r="B204" s="2">
        <v>2018</v>
      </c>
      <c r="C204" s="2" t="s">
        <v>25</v>
      </c>
      <c r="D204" s="2">
        <v>140.1</v>
      </c>
      <c r="E204" s="2">
        <v>162.1</v>
      </c>
      <c r="F204" s="2">
        <v>138.30000000000001</v>
      </c>
      <c r="G204" s="2">
        <v>129.80000000000001</v>
      </c>
      <c r="H204" s="2">
        <v>134.4</v>
      </c>
      <c r="I204" s="2">
        <v>134.9</v>
      </c>
      <c r="J204" s="2">
        <v>120.7</v>
      </c>
      <c r="K204" s="2">
        <v>129.80000000000001</v>
      </c>
      <c r="L204" s="2">
        <v>145.30000000000001</v>
      </c>
      <c r="M204" s="2">
        <v>128.30000000000001</v>
      </c>
      <c r="N204" s="2">
        <v>131</v>
      </c>
      <c r="O204" s="2">
        <v>138</v>
      </c>
    </row>
    <row r="205" spans="1:15" x14ac:dyDescent="0.3">
      <c r="A205" s="2" t="s">
        <v>18</v>
      </c>
      <c r="B205" s="2">
        <v>2018</v>
      </c>
      <c r="C205" s="2" t="s">
        <v>25</v>
      </c>
      <c r="D205" s="2">
        <v>141.69999999999999</v>
      </c>
      <c r="E205" s="2">
        <v>157.9</v>
      </c>
      <c r="F205" s="2">
        <v>146.1</v>
      </c>
      <c r="G205" s="2">
        <v>140.9</v>
      </c>
      <c r="H205" s="2">
        <v>139.4</v>
      </c>
      <c r="I205" s="2">
        <v>137.69999999999999</v>
      </c>
      <c r="J205" s="2">
        <v>124.3</v>
      </c>
      <c r="K205" s="2">
        <v>133.6</v>
      </c>
      <c r="L205" s="2">
        <v>146</v>
      </c>
      <c r="M205" s="2">
        <v>130.1</v>
      </c>
      <c r="N205" s="2">
        <v>133.9</v>
      </c>
      <c r="O205" s="2">
        <v>140.4</v>
      </c>
    </row>
    <row r="206" spans="1:15" x14ac:dyDescent="0.3">
      <c r="A206" s="2" t="s">
        <v>15</v>
      </c>
      <c r="B206" s="2">
        <v>2018</v>
      </c>
      <c r="C206" s="2" t="s">
        <v>26</v>
      </c>
      <c r="D206" s="2">
        <v>141.30000000000001</v>
      </c>
      <c r="E206" s="2">
        <v>157.69999999999999</v>
      </c>
      <c r="F206" s="2">
        <v>151.30000000000001</v>
      </c>
      <c r="G206" s="2">
        <v>149</v>
      </c>
      <c r="H206" s="2">
        <v>144</v>
      </c>
      <c r="I206" s="2">
        <v>140</v>
      </c>
      <c r="J206" s="2">
        <v>129.9</v>
      </c>
      <c r="K206" s="2">
        <v>140</v>
      </c>
      <c r="L206" s="2">
        <v>147.6</v>
      </c>
      <c r="M206" s="2">
        <v>132</v>
      </c>
      <c r="N206" s="2">
        <v>137.4</v>
      </c>
      <c r="O206" s="2">
        <v>142.1</v>
      </c>
    </row>
    <row r="207" spans="1:15" x14ac:dyDescent="0.3">
      <c r="A207" s="2" t="s">
        <v>17</v>
      </c>
      <c r="B207" s="2">
        <v>2018</v>
      </c>
      <c r="C207" s="2" t="s">
        <v>26</v>
      </c>
      <c r="D207" s="2">
        <v>138.9</v>
      </c>
      <c r="E207" s="2">
        <v>163.30000000000001</v>
      </c>
      <c r="F207" s="2">
        <v>139.1</v>
      </c>
      <c r="G207" s="2">
        <v>131.19999999999999</v>
      </c>
      <c r="H207" s="2">
        <v>134.9</v>
      </c>
      <c r="I207" s="2">
        <v>135.69999999999999</v>
      </c>
      <c r="J207" s="2">
        <v>122.5</v>
      </c>
      <c r="K207" s="2">
        <v>130.19999999999999</v>
      </c>
      <c r="L207" s="2">
        <v>145.19999999999999</v>
      </c>
      <c r="M207" s="2">
        <v>129.30000000000001</v>
      </c>
      <c r="N207" s="2">
        <v>131.9</v>
      </c>
      <c r="O207" s="2">
        <v>138.1</v>
      </c>
    </row>
    <row r="208" spans="1:15" x14ac:dyDescent="0.3">
      <c r="A208" s="2" t="s">
        <v>18</v>
      </c>
      <c r="B208" s="2">
        <v>2018</v>
      </c>
      <c r="C208" s="2" t="s">
        <v>26</v>
      </c>
      <c r="D208" s="2">
        <v>140.4</v>
      </c>
      <c r="E208" s="2">
        <v>159.19999999999999</v>
      </c>
      <c r="F208" s="2">
        <v>146.5</v>
      </c>
      <c r="G208" s="2">
        <v>142.30000000000001</v>
      </c>
      <c r="H208" s="2">
        <v>139.69999999999999</v>
      </c>
      <c r="I208" s="2">
        <v>138.4</v>
      </c>
      <c r="J208" s="2">
        <v>126</v>
      </c>
      <c r="K208" s="2">
        <v>134.5</v>
      </c>
      <c r="L208" s="2">
        <v>146.19999999999999</v>
      </c>
      <c r="M208" s="2">
        <v>130.9</v>
      </c>
      <c r="N208" s="2">
        <v>134.69999999999999</v>
      </c>
      <c r="O208" s="2">
        <v>140.19999999999999</v>
      </c>
    </row>
    <row r="209" spans="1:15" x14ac:dyDescent="0.3">
      <c r="A209" s="2" t="s">
        <v>15</v>
      </c>
      <c r="B209" s="2">
        <v>2018</v>
      </c>
      <c r="C209" s="2" t="s">
        <v>27</v>
      </c>
      <c r="D209" s="2">
        <v>140.19999999999999</v>
      </c>
      <c r="E209" s="2">
        <v>159.6</v>
      </c>
      <c r="F209" s="2">
        <v>149.80000000000001</v>
      </c>
      <c r="G209" s="2">
        <v>149.69999999999999</v>
      </c>
      <c r="H209" s="2">
        <v>147.5</v>
      </c>
      <c r="I209" s="2">
        <v>144.80000000000001</v>
      </c>
      <c r="J209" s="2">
        <v>130.80000000000001</v>
      </c>
      <c r="K209" s="2">
        <v>140.1</v>
      </c>
      <c r="L209" s="2">
        <v>148</v>
      </c>
      <c r="M209" s="2">
        <v>134.4</v>
      </c>
      <c r="N209" s="2">
        <v>139.80000000000001</v>
      </c>
      <c r="O209" s="2">
        <v>142.19999999999999</v>
      </c>
    </row>
    <row r="210" spans="1:15" x14ac:dyDescent="0.3">
      <c r="A210" s="2" t="s">
        <v>17</v>
      </c>
      <c r="B210" s="2">
        <v>2018</v>
      </c>
      <c r="C210" s="2" t="s">
        <v>27</v>
      </c>
      <c r="D210" s="2">
        <v>139.4</v>
      </c>
      <c r="E210" s="2">
        <v>164</v>
      </c>
      <c r="F210" s="2">
        <v>139.69999999999999</v>
      </c>
      <c r="G210" s="2">
        <v>133.4</v>
      </c>
      <c r="H210" s="2">
        <v>135.1</v>
      </c>
      <c r="I210" s="2">
        <v>136.19999999999999</v>
      </c>
      <c r="J210" s="2">
        <v>123.3</v>
      </c>
      <c r="K210" s="2">
        <v>130.69999999999999</v>
      </c>
      <c r="L210" s="2">
        <v>145.5</v>
      </c>
      <c r="M210" s="2">
        <v>130.4</v>
      </c>
      <c r="N210" s="2">
        <v>132.5</v>
      </c>
      <c r="O210" s="2">
        <v>138.9</v>
      </c>
    </row>
    <row r="211" spans="1:15" x14ac:dyDescent="0.3">
      <c r="A211" s="2" t="s">
        <v>18</v>
      </c>
      <c r="B211" s="2">
        <v>2018</v>
      </c>
      <c r="C211" s="2" t="s">
        <v>27</v>
      </c>
      <c r="D211" s="2">
        <v>139.69999999999999</v>
      </c>
      <c r="E211" s="2">
        <v>162.6</v>
      </c>
      <c r="F211" s="2">
        <v>146.80000000000001</v>
      </c>
      <c r="G211" s="2">
        <v>145.30000000000001</v>
      </c>
      <c r="H211" s="2">
        <v>142.19999999999999</v>
      </c>
      <c r="I211" s="2">
        <v>142.1</v>
      </c>
      <c r="J211" s="2">
        <v>125.5</v>
      </c>
      <c r="K211" s="2">
        <v>136.5</v>
      </c>
      <c r="L211" s="2">
        <v>147.80000000000001</v>
      </c>
      <c r="M211" s="2">
        <v>132</v>
      </c>
      <c r="N211" s="2">
        <v>136.30000000000001</v>
      </c>
      <c r="O211" s="2">
        <v>140.80000000000001</v>
      </c>
    </row>
    <row r="212" spans="1:15" x14ac:dyDescent="0.3">
      <c r="A212" s="2" t="s">
        <v>15</v>
      </c>
      <c r="B212" s="2">
        <v>2018</v>
      </c>
      <c r="C212" s="2" t="s">
        <v>28</v>
      </c>
      <c r="D212" s="2">
        <v>140</v>
      </c>
      <c r="E212" s="2">
        <v>161.9</v>
      </c>
      <c r="F212" s="2">
        <v>150.80000000000001</v>
      </c>
      <c r="G212" s="2">
        <v>150.30000000000001</v>
      </c>
      <c r="H212" s="2">
        <v>148</v>
      </c>
      <c r="I212" s="2">
        <v>145.4</v>
      </c>
      <c r="J212" s="2">
        <v>130.30000000000001</v>
      </c>
      <c r="K212" s="2">
        <v>143.1</v>
      </c>
      <c r="L212" s="2">
        <v>150.19999999999999</v>
      </c>
      <c r="M212" s="2">
        <v>133.1</v>
      </c>
      <c r="N212" s="2">
        <v>140.1</v>
      </c>
      <c r="O212" s="2">
        <v>142.4</v>
      </c>
    </row>
    <row r="213" spans="1:15" x14ac:dyDescent="0.3">
      <c r="A213" s="2" t="s">
        <v>17</v>
      </c>
      <c r="B213" s="2">
        <v>2018</v>
      </c>
      <c r="C213" s="2" t="s">
        <v>28</v>
      </c>
      <c r="D213" s="2">
        <v>139.1</v>
      </c>
      <c r="E213" s="2">
        <v>164.4</v>
      </c>
      <c r="F213" s="2">
        <v>140.5</v>
      </c>
      <c r="G213" s="2">
        <v>136.69999999999999</v>
      </c>
      <c r="H213" s="2">
        <v>135.80000000000001</v>
      </c>
      <c r="I213" s="2">
        <v>136.80000000000001</v>
      </c>
      <c r="J213" s="2">
        <v>121.2</v>
      </c>
      <c r="K213" s="2">
        <v>131.30000000000001</v>
      </c>
      <c r="L213" s="2">
        <v>146.1</v>
      </c>
      <c r="M213" s="2">
        <v>130.5</v>
      </c>
      <c r="N213" s="2">
        <v>132.19999999999999</v>
      </c>
      <c r="O213" s="2">
        <v>139</v>
      </c>
    </row>
    <row r="214" spans="1:15" x14ac:dyDescent="0.3">
      <c r="A214" s="2" t="s">
        <v>18</v>
      </c>
      <c r="B214" s="2">
        <v>2018</v>
      </c>
      <c r="C214" s="2" t="s">
        <v>28</v>
      </c>
      <c r="D214" s="2">
        <v>139.69999999999999</v>
      </c>
      <c r="E214" s="2">
        <v>162.6</v>
      </c>
      <c r="F214" s="2">
        <v>146.69999999999999</v>
      </c>
      <c r="G214" s="2">
        <v>145.1</v>
      </c>
      <c r="H214" s="2">
        <v>142.19999999999999</v>
      </c>
      <c r="I214" s="2">
        <v>142.1</v>
      </c>
      <c r="J214" s="2">
        <v>125.5</v>
      </c>
      <c r="K214" s="2">
        <v>136.5</v>
      </c>
      <c r="L214" s="2">
        <v>147.80000000000001</v>
      </c>
      <c r="M214" s="2">
        <v>132</v>
      </c>
      <c r="N214" s="2">
        <v>136.30000000000001</v>
      </c>
      <c r="O214" s="2">
        <v>140.80000000000001</v>
      </c>
    </row>
    <row r="215" spans="1:15" x14ac:dyDescent="0.3">
      <c r="A215" s="2" t="s">
        <v>15</v>
      </c>
      <c r="B215" s="2">
        <v>2018</v>
      </c>
      <c r="C215" s="2" t="s">
        <v>29</v>
      </c>
      <c r="D215" s="2">
        <v>138.5</v>
      </c>
      <c r="E215" s="2">
        <v>162.4</v>
      </c>
      <c r="F215" s="2">
        <v>150.80000000000001</v>
      </c>
      <c r="G215" s="2">
        <v>149</v>
      </c>
      <c r="H215" s="2">
        <v>149.5</v>
      </c>
      <c r="I215" s="2">
        <v>149.6</v>
      </c>
      <c r="J215" s="2">
        <v>128.9</v>
      </c>
      <c r="K215" s="2">
        <v>143.30000000000001</v>
      </c>
      <c r="L215" s="2">
        <v>155.1</v>
      </c>
      <c r="M215" s="2">
        <v>133.19999999999999</v>
      </c>
      <c r="N215" s="2">
        <v>141.6</v>
      </c>
      <c r="O215" s="2">
        <v>141.9</v>
      </c>
    </row>
    <row r="216" spans="1:15" x14ac:dyDescent="0.3">
      <c r="A216" s="2" t="s">
        <v>17</v>
      </c>
      <c r="B216" s="2">
        <v>2018</v>
      </c>
      <c r="C216" s="2" t="s">
        <v>29</v>
      </c>
      <c r="D216" s="2">
        <v>137.6</v>
      </c>
      <c r="E216" s="2">
        <v>164.6</v>
      </c>
      <c r="F216" s="2">
        <v>140.80000000000001</v>
      </c>
      <c r="G216" s="2">
        <v>132.4</v>
      </c>
      <c r="H216" s="2">
        <v>136.19999999999999</v>
      </c>
      <c r="I216" s="2">
        <v>137.30000000000001</v>
      </c>
      <c r="J216" s="2">
        <v>118.8</v>
      </c>
      <c r="K216" s="2">
        <v>131.69999999999999</v>
      </c>
      <c r="L216" s="2">
        <v>146.5</v>
      </c>
      <c r="M216" s="2">
        <v>130.80000000000001</v>
      </c>
      <c r="N216" s="2">
        <v>131.69999999999999</v>
      </c>
      <c r="O216" s="2">
        <v>138</v>
      </c>
    </row>
    <row r="217" spans="1:15" x14ac:dyDescent="0.3">
      <c r="A217" s="2" t="s">
        <v>18</v>
      </c>
      <c r="B217" s="2">
        <v>2018</v>
      </c>
      <c r="C217" s="2" t="s">
        <v>29</v>
      </c>
      <c r="D217" s="2">
        <v>138.19999999999999</v>
      </c>
      <c r="E217" s="2">
        <v>163</v>
      </c>
      <c r="F217" s="2">
        <v>146.80000000000001</v>
      </c>
      <c r="G217" s="2">
        <v>142.69999999999999</v>
      </c>
      <c r="H217" s="2">
        <v>143.19999999999999</v>
      </c>
      <c r="I217" s="2">
        <v>144.9</v>
      </c>
      <c r="J217" s="2">
        <v>123.6</v>
      </c>
      <c r="K217" s="2">
        <v>136.80000000000001</v>
      </c>
      <c r="L217" s="2">
        <v>150.1</v>
      </c>
      <c r="M217" s="2">
        <v>132.19999999999999</v>
      </c>
      <c r="N217" s="2">
        <v>136.80000000000001</v>
      </c>
      <c r="O217" s="2">
        <v>140.1</v>
      </c>
    </row>
    <row r="218" spans="1:15" x14ac:dyDescent="0.3">
      <c r="A218" s="2" t="s">
        <v>15</v>
      </c>
      <c r="B218" s="2">
        <v>2019</v>
      </c>
      <c r="C218" s="2" t="s">
        <v>16</v>
      </c>
      <c r="D218" s="2">
        <v>137.4</v>
      </c>
      <c r="E218" s="2">
        <v>162.69999999999999</v>
      </c>
      <c r="F218" s="2">
        <v>149.9</v>
      </c>
      <c r="G218" s="2">
        <v>146.19999999999999</v>
      </c>
      <c r="H218" s="2">
        <v>150.1</v>
      </c>
      <c r="I218" s="2">
        <v>149.6</v>
      </c>
      <c r="J218" s="2">
        <v>128.6</v>
      </c>
      <c r="K218" s="2">
        <v>142.9</v>
      </c>
      <c r="L218" s="2">
        <v>155.19999999999999</v>
      </c>
      <c r="M218" s="2">
        <v>133.5</v>
      </c>
      <c r="N218" s="2">
        <v>141.69999999999999</v>
      </c>
      <c r="O218" s="2">
        <v>141</v>
      </c>
    </row>
    <row r="219" spans="1:15" x14ac:dyDescent="0.3">
      <c r="A219" s="2" t="s">
        <v>17</v>
      </c>
      <c r="B219" s="2">
        <v>2019</v>
      </c>
      <c r="C219" s="2" t="s">
        <v>16</v>
      </c>
      <c r="D219" s="2">
        <v>137.30000000000001</v>
      </c>
      <c r="E219" s="2">
        <v>164.7</v>
      </c>
      <c r="F219" s="2">
        <v>141.1</v>
      </c>
      <c r="G219" s="2">
        <v>128.6</v>
      </c>
      <c r="H219" s="2">
        <v>136.30000000000001</v>
      </c>
      <c r="I219" s="2">
        <v>137.80000000000001</v>
      </c>
      <c r="J219" s="2">
        <v>118.6</v>
      </c>
      <c r="K219" s="2">
        <v>131.9</v>
      </c>
      <c r="L219" s="2">
        <v>146.6</v>
      </c>
      <c r="M219" s="2">
        <v>131.69999999999999</v>
      </c>
      <c r="N219" s="2">
        <v>131.80000000000001</v>
      </c>
      <c r="O219" s="2">
        <v>138</v>
      </c>
    </row>
    <row r="220" spans="1:15" x14ac:dyDescent="0.3">
      <c r="A220" s="2" t="s">
        <v>18</v>
      </c>
      <c r="B220" s="2">
        <v>2019</v>
      </c>
      <c r="C220" s="2" t="s">
        <v>16</v>
      </c>
      <c r="D220" s="2">
        <v>137.4</v>
      </c>
      <c r="E220" s="2">
        <v>163.19999999999999</v>
      </c>
      <c r="F220" s="2">
        <v>146.4</v>
      </c>
      <c r="G220" s="2">
        <v>139.5</v>
      </c>
      <c r="H220" s="2">
        <v>143.6</v>
      </c>
      <c r="I220" s="2">
        <v>145.1</v>
      </c>
      <c r="J220" s="2">
        <v>123.3</v>
      </c>
      <c r="K220" s="2">
        <v>136.69999999999999</v>
      </c>
      <c r="L220" s="2">
        <v>150.19999999999999</v>
      </c>
      <c r="M220" s="2">
        <v>132.80000000000001</v>
      </c>
      <c r="N220" s="2">
        <v>136.9</v>
      </c>
      <c r="O220" s="2">
        <v>139.6</v>
      </c>
    </row>
    <row r="221" spans="1:15" x14ac:dyDescent="0.3">
      <c r="A221" s="2" t="s">
        <v>15</v>
      </c>
      <c r="B221" s="2">
        <v>2019</v>
      </c>
      <c r="C221" s="2" t="s">
        <v>19</v>
      </c>
      <c r="D221" s="2">
        <v>137.19999999999999</v>
      </c>
      <c r="E221" s="2">
        <v>162.80000000000001</v>
      </c>
      <c r="F221" s="2">
        <v>149.9</v>
      </c>
      <c r="G221" s="2">
        <v>145.30000000000001</v>
      </c>
      <c r="H221" s="2">
        <v>150.1</v>
      </c>
      <c r="I221" s="2">
        <v>149.9</v>
      </c>
      <c r="J221" s="2">
        <v>129.19999999999999</v>
      </c>
      <c r="K221" s="2">
        <v>143.4</v>
      </c>
      <c r="L221" s="2">
        <v>155.5</v>
      </c>
      <c r="M221" s="2">
        <v>134.9</v>
      </c>
      <c r="N221" s="2">
        <v>142.19999999999999</v>
      </c>
      <c r="O221" s="2">
        <v>141</v>
      </c>
    </row>
    <row r="222" spans="1:15" x14ac:dyDescent="0.3">
      <c r="A222" s="2" t="s">
        <v>17</v>
      </c>
      <c r="B222" s="2">
        <v>2019</v>
      </c>
      <c r="C222" s="2" t="s">
        <v>19</v>
      </c>
      <c r="D222" s="2">
        <v>138</v>
      </c>
      <c r="E222" s="2">
        <v>164.9</v>
      </c>
      <c r="F222" s="2">
        <v>141.4</v>
      </c>
      <c r="G222" s="2">
        <v>127.1</v>
      </c>
      <c r="H222" s="2">
        <v>136.6</v>
      </c>
      <c r="I222" s="2">
        <v>138.5</v>
      </c>
      <c r="J222" s="2">
        <v>119.2</v>
      </c>
      <c r="K222" s="2">
        <v>132.19999999999999</v>
      </c>
      <c r="L222" s="2">
        <v>146.6</v>
      </c>
      <c r="M222" s="2">
        <v>133</v>
      </c>
      <c r="N222" s="2">
        <v>132.4</v>
      </c>
      <c r="O222" s="2">
        <v>138.6</v>
      </c>
    </row>
    <row r="223" spans="1:15" x14ac:dyDescent="0.3">
      <c r="A223" s="2" t="s">
        <v>18</v>
      </c>
      <c r="B223" s="2">
        <v>2019</v>
      </c>
      <c r="C223" s="2" t="s">
        <v>19</v>
      </c>
      <c r="D223" s="2">
        <v>137.5</v>
      </c>
      <c r="E223" s="2">
        <v>163.4</v>
      </c>
      <c r="F223" s="2">
        <v>146.5</v>
      </c>
      <c r="G223" s="2">
        <v>138.4</v>
      </c>
      <c r="H223" s="2">
        <v>143.69999999999999</v>
      </c>
      <c r="I223" s="2">
        <v>145.6</v>
      </c>
      <c r="J223" s="2">
        <v>123.9</v>
      </c>
      <c r="K223" s="2">
        <v>137.1</v>
      </c>
      <c r="L223" s="2">
        <v>150.30000000000001</v>
      </c>
      <c r="M223" s="2">
        <v>134.1</v>
      </c>
      <c r="N223" s="2">
        <v>137.4</v>
      </c>
      <c r="O223" s="2">
        <v>139.9</v>
      </c>
    </row>
    <row r="224" spans="1:15" x14ac:dyDescent="0.3">
      <c r="A224" s="2" t="s">
        <v>15</v>
      </c>
      <c r="B224" s="2">
        <v>2019</v>
      </c>
      <c r="C224" s="2" t="s">
        <v>20</v>
      </c>
      <c r="D224" s="2">
        <v>137.30000000000001</v>
      </c>
      <c r="E224" s="2">
        <v>162.9</v>
      </c>
      <c r="F224" s="2">
        <v>150.1</v>
      </c>
      <c r="G224" s="2">
        <v>146.4</v>
      </c>
      <c r="H224" s="2">
        <v>150</v>
      </c>
      <c r="I224" s="2">
        <v>150.4</v>
      </c>
      <c r="J224" s="2">
        <v>129.9</v>
      </c>
      <c r="K224" s="2">
        <v>143.80000000000001</v>
      </c>
      <c r="L224" s="2">
        <v>155.5</v>
      </c>
      <c r="M224" s="2">
        <v>134</v>
      </c>
      <c r="N224" s="2">
        <v>142.4</v>
      </c>
      <c r="O224" s="2">
        <v>141.19999999999999</v>
      </c>
    </row>
    <row r="225" spans="1:15" x14ac:dyDescent="0.3">
      <c r="A225" s="2" t="s">
        <v>17</v>
      </c>
      <c r="B225" s="2">
        <v>2019</v>
      </c>
      <c r="C225" s="2" t="s">
        <v>20</v>
      </c>
      <c r="D225" s="2">
        <v>139.6</v>
      </c>
      <c r="E225" s="2">
        <v>165.3</v>
      </c>
      <c r="F225" s="2">
        <v>141.6</v>
      </c>
      <c r="G225" s="2">
        <v>128.80000000000001</v>
      </c>
      <c r="H225" s="2">
        <v>136.80000000000001</v>
      </c>
      <c r="I225" s="2">
        <v>139.19999999999999</v>
      </c>
      <c r="J225" s="2">
        <v>119.9</v>
      </c>
      <c r="K225" s="2">
        <v>133</v>
      </c>
      <c r="L225" s="2">
        <v>146.69999999999999</v>
      </c>
      <c r="M225" s="2">
        <v>132.5</v>
      </c>
      <c r="N225" s="2">
        <v>132.80000000000001</v>
      </c>
      <c r="O225" s="2">
        <v>139.5</v>
      </c>
    </row>
    <row r="226" spans="1:15" x14ac:dyDescent="0.3">
      <c r="A226" s="2" t="s">
        <v>18</v>
      </c>
      <c r="B226" s="2">
        <v>2019</v>
      </c>
      <c r="C226" s="2" t="s">
        <v>20</v>
      </c>
      <c r="D226" s="2">
        <v>138.1</v>
      </c>
      <c r="E226" s="2">
        <v>163.5</v>
      </c>
      <c r="F226" s="2">
        <v>146.69999999999999</v>
      </c>
      <c r="G226" s="2">
        <v>139.69999999999999</v>
      </c>
      <c r="H226" s="2">
        <v>143.80000000000001</v>
      </c>
      <c r="I226" s="2">
        <v>146.19999999999999</v>
      </c>
      <c r="J226" s="2">
        <v>124.6</v>
      </c>
      <c r="K226" s="2">
        <v>137.69999999999999</v>
      </c>
      <c r="L226" s="2">
        <v>150.30000000000001</v>
      </c>
      <c r="M226" s="2">
        <v>133.4</v>
      </c>
      <c r="N226" s="2">
        <v>137.69999999999999</v>
      </c>
      <c r="O226" s="2">
        <v>140.4</v>
      </c>
    </row>
    <row r="227" spans="1:15" x14ac:dyDescent="0.3">
      <c r="A227" s="2" t="s">
        <v>15</v>
      </c>
      <c r="B227" s="2">
        <v>2019</v>
      </c>
      <c r="C227" s="2" t="s">
        <v>21</v>
      </c>
      <c r="D227" s="3">
        <v>137.30000000000001</v>
      </c>
      <c r="E227" s="3">
        <v>162.79999999999998</v>
      </c>
      <c r="F227" s="3">
        <v>149.96666666666667</v>
      </c>
      <c r="G227" s="3">
        <v>145.96666666666667</v>
      </c>
      <c r="H227" s="3">
        <v>150.06666666666666</v>
      </c>
      <c r="I227" s="3">
        <v>149.96666666666667</v>
      </c>
      <c r="J227" s="3">
        <v>129.23333333333332</v>
      </c>
      <c r="K227" s="3">
        <v>143.36666666666667</v>
      </c>
      <c r="L227" s="3">
        <v>155.4</v>
      </c>
      <c r="M227" s="3">
        <v>134.13333333333333</v>
      </c>
      <c r="N227" s="3">
        <v>142.1</v>
      </c>
      <c r="O227" s="3">
        <v>141.06666666666666</v>
      </c>
    </row>
    <row r="228" spans="1:15" x14ac:dyDescent="0.3">
      <c r="A228" s="2" t="s">
        <v>17</v>
      </c>
      <c r="B228" s="2">
        <v>2019</v>
      </c>
      <c r="C228" s="2" t="s">
        <v>21</v>
      </c>
      <c r="D228" s="3">
        <v>138.29999999999998</v>
      </c>
      <c r="E228" s="3">
        <v>164.96666666666667</v>
      </c>
      <c r="F228" s="3">
        <v>141.36666666666667</v>
      </c>
      <c r="G228" s="3">
        <v>128.16666666666666</v>
      </c>
      <c r="H228" s="3">
        <v>136.56666666666666</v>
      </c>
      <c r="I228" s="3">
        <v>138.5</v>
      </c>
      <c r="J228" s="3">
        <v>119.23333333333335</v>
      </c>
      <c r="K228" s="3">
        <v>132.36666666666667</v>
      </c>
      <c r="L228" s="3">
        <v>146.63333333333333</v>
      </c>
      <c r="M228" s="3">
        <v>132.4</v>
      </c>
      <c r="N228" s="3">
        <v>132.33333333333334</v>
      </c>
      <c r="O228" s="3">
        <v>138.70000000000002</v>
      </c>
    </row>
    <row r="229" spans="1:15" x14ac:dyDescent="0.3">
      <c r="A229" s="2" t="s">
        <v>18</v>
      </c>
      <c r="B229" s="2">
        <v>2019</v>
      </c>
      <c r="C229" s="2" t="s">
        <v>21</v>
      </c>
      <c r="D229" s="3">
        <v>137.66666666666666</v>
      </c>
      <c r="E229" s="3">
        <v>163.36666666666667</v>
      </c>
      <c r="F229" s="3">
        <v>146.53333333333333</v>
      </c>
      <c r="G229" s="3">
        <v>139.19999999999999</v>
      </c>
      <c r="H229" s="3">
        <v>143.69999999999999</v>
      </c>
      <c r="I229" s="3">
        <v>145.63333333333333</v>
      </c>
      <c r="J229" s="3">
        <v>123.93333333333332</v>
      </c>
      <c r="K229" s="3">
        <v>137.16666666666666</v>
      </c>
      <c r="L229" s="3">
        <v>150.26666666666668</v>
      </c>
      <c r="M229" s="3">
        <v>133.43333333333331</v>
      </c>
      <c r="N229" s="3">
        <v>137.33333333333334</v>
      </c>
      <c r="O229" s="3">
        <v>139.96666666666667</v>
      </c>
    </row>
    <row r="230" spans="1:15" x14ac:dyDescent="0.3">
      <c r="A230" s="2" t="s">
        <v>15</v>
      </c>
      <c r="B230" s="2">
        <v>2019</v>
      </c>
      <c r="C230" s="2" t="s">
        <v>22</v>
      </c>
      <c r="D230" s="2">
        <v>139.19999999999999</v>
      </c>
      <c r="E230" s="2">
        <v>163.30000000000001</v>
      </c>
      <c r="F230" s="2">
        <v>150.69999999999999</v>
      </c>
      <c r="G230" s="2">
        <v>146.9</v>
      </c>
      <c r="H230" s="2">
        <v>149.5</v>
      </c>
      <c r="I230" s="2">
        <v>151.30000000000001</v>
      </c>
      <c r="J230" s="2">
        <v>130.19999999999999</v>
      </c>
      <c r="K230" s="2">
        <v>145.9</v>
      </c>
      <c r="L230" s="2">
        <v>156.69999999999999</v>
      </c>
      <c r="M230" s="2">
        <v>133.9</v>
      </c>
      <c r="N230" s="2">
        <v>142.9</v>
      </c>
      <c r="O230" s="2">
        <v>142.4</v>
      </c>
    </row>
    <row r="231" spans="1:15" x14ac:dyDescent="0.3">
      <c r="A231" s="2" t="s">
        <v>17</v>
      </c>
      <c r="B231" s="2">
        <v>2019</v>
      </c>
      <c r="C231" s="2" t="s">
        <v>22</v>
      </c>
      <c r="D231" s="2">
        <v>143.80000000000001</v>
      </c>
      <c r="E231" s="2">
        <v>166.2</v>
      </c>
      <c r="F231" s="2">
        <v>142.19999999999999</v>
      </c>
      <c r="G231" s="2">
        <v>129.4</v>
      </c>
      <c r="H231" s="2">
        <v>137.19999999999999</v>
      </c>
      <c r="I231" s="2">
        <v>139.80000000000001</v>
      </c>
      <c r="J231" s="2">
        <v>120.1</v>
      </c>
      <c r="K231" s="2">
        <v>134</v>
      </c>
      <c r="L231" s="2">
        <v>148</v>
      </c>
      <c r="M231" s="2">
        <v>132.6</v>
      </c>
      <c r="N231" s="2">
        <v>133.30000000000001</v>
      </c>
      <c r="O231" s="2">
        <v>141.5</v>
      </c>
    </row>
    <row r="232" spans="1:15" x14ac:dyDescent="0.3">
      <c r="A232" s="2" t="s">
        <v>18</v>
      </c>
      <c r="B232" s="2">
        <v>2019</v>
      </c>
      <c r="C232" s="2" t="s">
        <v>22</v>
      </c>
      <c r="D232" s="2">
        <v>140.9</v>
      </c>
      <c r="E232" s="2">
        <v>164.1</v>
      </c>
      <c r="F232" s="2">
        <v>147.30000000000001</v>
      </c>
      <c r="G232" s="2">
        <v>140.30000000000001</v>
      </c>
      <c r="H232" s="2">
        <v>143.69999999999999</v>
      </c>
      <c r="I232" s="2">
        <v>146.9</v>
      </c>
      <c r="J232" s="2">
        <v>124.9</v>
      </c>
      <c r="K232" s="2">
        <v>139.19999999999999</v>
      </c>
      <c r="L232" s="2">
        <v>151.6</v>
      </c>
      <c r="M232" s="2">
        <v>133.4</v>
      </c>
      <c r="N232" s="2">
        <v>138.19999999999999</v>
      </c>
      <c r="O232" s="2">
        <v>142</v>
      </c>
    </row>
    <row r="233" spans="1:15" x14ac:dyDescent="0.3">
      <c r="A233" s="2" t="s">
        <v>15</v>
      </c>
      <c r="B233" s="2">
        <v>2019</v>
      </c>
      <c r="C233" s="2" t="s">
        <v>23</v>
      </c>
      <c r="D233" s="2">
        <v>141</v>
      </c>
      <c r="E233" s="2">
        <v>164.2</v>
      </c>
      <c r="F233" s="2">
        <v>150.69999999999999</v>
      </c>
      <c r="G233" s="2">
        <v>147.80000000000001</v>
      </c>
      <c r="H233" s="2">
        <v>149.6</v>
      </c>
      <c r="I233" s="2">
        <v>151.69999999999999</v>
      </c>
      <c r="J233" s="2">
        <v>130.19999999999999</v>
      </c>
      <c r="K233" s="2">
        <v>146.4</v>
      </c>
      <c r="L233" s="2">
        <v>157.69999999999999</v>
      </c>
      <c r="M233" s="2">
        <v>134.80000000000001</v>
      </c>
      <c r="N233" s="2">
        <v>143.30000000000001</v>
      </c>
      <c r="O233" s="2">
        <v>143.6</v>
      </c>
    </row>
    <row r="234" spans="1:15" x14ac:dyDescent="0.3">
      <c r="A234" s="2" t="s">
        <v>17</v>
      </c>
      <c r="B234" s="2">
        <v>2019</v>
      </c>
      <c r="C234" s="2" t="s">
        <v>23</v>
      </c>
      <c r="D234" s="2">
        <v>145.6</v>
      </c>
      <c r="E234" s="2">
        <v>166.7</v>
      </c>
      <c r="F234" s="2">
        <v>142.4</v>
      </c>
      <c r="G234" s="2">
        <v>130.5</v>
      </c>
      <c r="H234" s="2">
        <v>137.4</v>
      </c>
      <c r="I234" s="2">
        <v>140.30000000000001</v>
      </c>
      <c r="J234" s="2">
        <v>119.6</v>
      </c>
      <c r="K234" s="2">
        <v>134.30000000000001</v>
      </c>
      <c r="L234" s="2">
        <v>148.9</v>
      </c>
      <c r="M234" s="2">
        <v>133.69999999999999</v>
      </c>
      <c r="N234" s="2">
        <v>133.6</v>
      </c>
      <c r="O234" s="2">
        <v>142.1</v>
      </c>
    </row>
    <row r="235" spans="1:15" x14ac:dyDescent="0.3">
      <c r="A235" s="2" t="s">
        <v>18</v>
      </c>
      <c r="B235" s="2">
        <v>2019</v>
      </c>
      <c r="C235" s="2" t="s">
        <v>23</v>
      </c>
      <c r="D235" s="2">
        <v>142.69999999999999</v>
      </c>
      <c r="E235" s="2">
        <v>164.9</v>
      </c>
      <c r="F235" s="2">
        <v>147.4</v>
      </c>
      <c r="G235" s="2">
        <v>141.19999999999999</v>
      </c>
      <c r="H235" s="2">
        <v>143.80000000000001</v>
      </c>
      <c r="I235" s="2">
        <v>147.4</v>
      </c>
      <c r="J235" s="2">
        <v>124.6</v>
      </c>
      <c r="K235" s="2">
        <v>139.6</v>
      </c>
      <c r="L235" s="2">
        <v>152.5</v>
      </c>
      <c r="M235" s="2">
        <v>134.30000000000001</v>
      </c>
      <c r="N235" s="2">
        <v>138.6</v>
      </c>
      <c r="O235" s="2">
        <v>142.9</v>
      </c>
    </row>
    <row r="236" spans="1:15" x14ac:dyDescent="0.3">
      <c r="A236" s="2" t="s">
        <v>15</v>
      </c>
      <c r="B236" s="2">
        <v>2019</v>
      </c>
      <c r="C236" s="2" t="s">
        <v>24</v>
      </c>
      <c r="D236" s="2">
        <v>143</v>
      </c>
      <c r="E236" s="2">
        <v>164.5</v>
      </c>
      <c r="F236" s="2">
        <v>150.9</v>
      </c>
      <c r="G236" s="2">
        <v>146.80000000000001</v>
      </c>
      <c r="H236" s="2">
        <v>150</v>
      </c>
      <c r="I236" s="2">
        <v>152.19999999999999</v>
      </c>
      <c r="J236" s="2">
        <v>131.19999999999999</v>
      </c>
      <c r="K236" s="2">
        <v>147.5</v>
      </c>
      <c r="L236" s="2">
        <v>159.1</v>
      </c>
      <c r="M236" s="2">
        <v>136.1</v>
      </c>
      <c r="N236" s="2">
        <v>144.19999999999999</v>
      </c>
      <c r="O236" s="2">
        <v>144.9</v>
      </c>
    </row>
    <row r="237" spans="1:15" x14ac:dyDescent="0.3">
      <c r="A237" s="2" t="s">
        <v>17</v>
      </c>
      <c r="B237" s="2">
        <v>2019</v>
      </c>
      <c r="C237" s="2" t="s">
        <v>24</v>
      </c>
      <c r="D237" s="2">
        <v>147.69999999999999</v>
      </c>
      <c r="E237" s="2">
        <v>167.2</v>
      </c>
      <c r="F237" s="2">
        <v>142.69999999999999</v>
      </c>
      <c r="G237" s="2">
        <v>127</v>
      </c>
      <c r="H237" s="2">
        <v>137.69999999999999</v>
      </c>
      <c r="I237" s="2">
        <v>140.80000000000001</v>
      </c>
      <c r="J237" s="2">
        <v>120.6</v>
      </c>
      <c r="K237" s="2">
        <v>135</v>
      </c>
      <c r="L237" s="2">
        <v>150.4</v>
      </c>
      <c r="M237" s="2">
        <v>135.1</v>
      </c>
      <c r="N237" s="2">
        <v>134.5</v>
      </c>
      <c r="O237" s="2">
        <v>143.30000000000001</v>
      </c>
    </row>
    <row r="238" spans="1:15" x14ac:dyDescent="0.3">
      <c r="A238" s="2" t="s">
        <v>18</v>
      </c>
      <c r="B238" s="2">
        <v>2019</v>
      </c>
      <c r="C238" s="2" t="s">
        <v>24</v>
      </c>
      <c r="D238" s="2">
        <v>144.69999999999999</v>
      </c>
      <c r="E238" s="2">
        <v>165.2</v>
      </c>
      <c r="F238" s="2">
        <v>147.6</v>
      </c>
      <c r="G238" s="2">
        <v>139.30000000000001</v>
      </c>
      <c r="H238" s="2">
        <v>144.19999999999999</v>
      </c>
      <c r="I238" s="2">
        <v>147.9</v>
      </c>
      <c r="J238" s="2">
        <v>125.6</v>
      </c>
      <c r="K238" s="2">
        <v>140.5</v>
      </c>
      <c r="L238" s="2">
        <v>154</v>
      </c>
      <c r="M238" s="2">
        <v>135.69999999999999</v>
      </c>
      <c r="N238" s="2">
        <v>139.5</v>
      </c>
      <c r="O238" s="2">
        <v>144.19999999999999</v>
      </c>
    </row>
    <row r="239" spans="1:15" x14ac:dyDescent="0.3">
      <c r="A239" s="2" t="s">
        <v>15</v>
      </c>
      <c r="B239" s="2">
        <v>2019</v>
      </c>
      <c r="C239" s="2" t="s">
        <v>25</v>
      </c>
      <c r="D239" s="2">
        <v>144</v>
      </c>
      <c r="E239" s="2">
        <v>165.1</v>
      </c>
      <c r="F239" s="2">
        <v>151.1</v>
      </c>
      <c r="G239" s="2">
        <v>146.4</v>
      </c>
      <c r="H239" s="2">
        <v>150.19999999999999</v>
      </c>
      <c r="I239" s="2">
        <v>152.69999999999999</v>
      </c>
      <c r="J239" s="2">
        <v>131.4</v>
      </c>
      <c r="K239" s="2">
        <v>148</v>
      </c>
      <c r="L239" s="2">
        <v>159.69999999999999</v>
      </c>
      <c r="M239" s="2">
        <v>138.80000000000001</v>
      </c>
      <c r="N239" s="2">
        <v>144.9</v>
      </c>
      <c r="O239" s="2">
        <v>145.69999999999999</v>
      </c>
    </row>
    <row r="240" spans="1:15" x14ac:dyDescent="0.3">
      <c r="A240" s="2" t="s">
        <v>17</v>
      </c>
      <c r="B240" s="2">
        <v>2019</v>
      </c>
      <c r="C240" s="2" t="s">
        <v>25</v>
      </c>
      <c r="D240" s="2">
        <v>149.1</v>
      </c>
      <c r="E240" s="2">
        <v>167.9</v>
      </c>
      <c r="F240" s="2">
        <v>143</v>
      </c>
      <c r="G240" s="2">
        <v>125.5</v>
      </c>
      <c r="H240" s="2">
        <v>138.1</v>
      </c>
      <c r="I240" s="2">
        <v>141.5</v>
      </c>
      <c r="J240" s="2">
        <v>120.8</v>
      </c>
      <c r="K240" s="2">
        <v>135.4</v>
      </c>
      <c r="L240" s="2">
        <v>151.5</v>
      </c>
      <c r="M240" s="2">
        <v>137.80000000000001</v>
      </c>
      <c r="N240" s="2">
        <v>135.30000000000001</v>
      </c>
      <c r="O240" s="2">
        <v>144.19999999999999</v>
      </c>
    </row>
    <row r="241" spans="1:15" x14ac:dyDescent="0.3">
      <c r="A241" s="2" t="s">
        <v>18</v>
      </c>
      <c r="B241" s="2">
        <v>2019</v>
      </c>
      <c r="C241" s="2" t="s">
        <v>25</v>
      </c>
      <c r="D241" s="2">
        <v>145.9</v>
      </c>
      <c r="E241" s="2">
        <v>165.8</v>
      </c>
      <c r="F241" s="2">
        <v>147.9</v>
      </c>
      <c r="G241" s="2">
        <v>138.5</v>
      </c>
      <c r="H241" s="2">
        <v>144.5</v>
      </c>
      <c r="I241" s="2">
        <v>148.5</v>
      </c>
      <c r="J241" s="2">
        <v>125.8</v>
      </c>
      <c r="K241" s="2">
        <v>140.9</v>
      </c>
      <c r="L241" s="2">
        <v>154.9</v>
      </c>
      <c r="M241" s="2">
        <v>138.4</v>
      </c>
      <c r="N241" s="2">
        <v>140.19999999999999</v>
      </c>
      <c r="O241" s="2">
        <v>145</v>
      </c>
    </row>
    <row r="242" spans="1:15" x14ac:dyDescent="0.3">
      <c r="A242" s="2" t="s">
        <v>15</v>
      </c>
      <c r="B242" s="2">
        <v>2019</v>
      </c>
      <c r="C242" s="2" t="s">
        <v>26</v>
      </c>
      <c r="D242" s="2">
        <v>145.5</v>
      </c>
      <c r="E242" s="2">
        <v>165.7</v>
      </c>
      <c r="F242" s="2">
        <v>151</v>
      </c>
      <c r="G242" s="2">
        <v>146.9</v>
      </c>
      <c r="H242" s="2">
        <v>150.30000000000001</v>
      </c>
      <c r="I242" s="2">
        <v>153.4</v>
      </c>
      <c r="J242" s="2">
        <v>131.6</v>
      </c>
      <c r="K242" s="2">
        <v>148.30000000000001</v>
      </c>
      <c r="L242" s="2">
        <v>160.19999999999999</v>
      </c>
      <c r="M242" s="2">
        <v>140.19999999999999</v>
      </c>
      <c r="N242" s="2">
        <v>145.4</v>
      </c>
      <c r="O242" s="2">
        <v>146.69999999999999</v>
      </c>
    </row>
    <row r="243" spans="1:15" x14ac:dyDescent="0.3">
      <c r="A243" s="2" t="s">
        <v>17</v>
      </c>
      <c r="B243" s="2">
        <v>2019</v>
      </c>
      <c r="C243" s="2" t="s">
        <v>26</v>
      </c>
      <c r="D243" s="2">
        <v>149.5</v>
      </c>
      <c r="E243" s="2">
        <v>168.6</v>
      </c>
      <c r="F243" s="2">
        <v>143.30000000000001</v>
      </c>
      <c r="G243" s="2">
        <v>126.6</v>
      </c>
      <c r="H243" s="2">
        <v>138.30000000000001</v>
      </c>
      <c r="I243" s="2">
        <v>141.9</v>
      </c>
      <c r="J243" s="2">
        <v>121.2</v>
      </c>
      <c r="K243" s="2">
        <v>135.9</v>
      </c>
      <c r="L243" s="2">
        <v>151.6</v>
      </c>
      <c r="M243" s="2">
        <v>139</v>
      </c>
      <c r="N243" s="2">
        <v>135.69999999999999</v>
      </c>
      <c r="O243" s="2">
        <v>144.69999999999999</v>
      </c>
    </row>
    <row r="244" spans="1:15" x14ac:dyDescent="0.3">
      <c r="A244" s="2" t="s">
        <v>18</v>
      </c>
      <c r="B244" s="2">
        <v>2019</v>
      </c>
      <c r="C244" s="2" t="s">
        <v>26</v>
      </c>
      <c r="D244" s="2">
        <v>147</v>
      </c>
      <c r="E244" s="2">
        <v>166.5</v>
      </c>
      <c r="F244" s="2">
        <v>147.9</v>
      </c>
      <c r="G244" s="2">
        <v>139.19999999999999</v>
      </c>
      <c r="H244" s="2">
        <v>144.6</v>
      </c>
      <c r="I244" s="2">
        <v>149</v>
      </c>
      <c r="J244" s="2">
        <v>126.1</v>
      </c>
      <c r="K244" s="2">
        <v>141.30000000000001</v>
      </c>
      <c r="L244" s="2">
        <v>155.19999999999999</v>
      </c>
      <c r="M244" s="2">
        <v>139.69999999999999</v>
      </c>
      <c r="N244" s="2">
        <v>140.69999999999999</v>
      </c>
      <c r="O244" s="2">
        <v>145.80000000000001</v>
      </c>
    </row>
    <row r="245" spans="1:15" x14ac:dyDescent="0.3">
      <c r="A245" s="2" t="s">
        <v>15</v>
      </c>
      <c r="B245" s="2">
        <v>2019</v>
      </c>
      <c r="C245" s="2" t="s">
        <v>27</v>
      </c>
      <c r="D245" s="2">
        <v>148.30000000000001</v>
      </c>
      <c r="E245" s="2">
        <v>166.3</v>
      </c>
      <c r="F245" s="2">
        <v>151</v>
      </c>
      <c r="G245" s="2">
        <v>147.69999999999999</v>
      </c>
      <c r="H245" s="2">
        <v>150.6</v>
      </c>
      <c r="I245" s="2">
        <v>153.69999999999999</v>
      </c>
      <c r="J245" s="2">
        <v>131.69999999999999</v>
      </c>
      <c r="K245" s="2">
        <v>148.69999999999999</v>
      </c>
      <c r="L245" s="2">
        <v>160.69999999999999</v>
      </c>
      <c r="M245" s="2">
        <v>140.30000000000001</v>
      </c>
      <c r="N245" s="2">
        <v>145.69999999999999</v>
      </c>
      <c r="O245" s="2">
        <v>148.30000000000001</v>
      </c>
    </row>
    <row r="246" spans="1:15" x14ac:dyDescent="0.3">
      <c r="A246" s="2" t="s">
        <v>17</v>
      </c>
      <c r="B246" s="2">
        <v>2019</v>
      </c>
      <c r="C246" s="2" t="s">
        <v>27</v>
      </c>
      <c r="D246" s="2">
        <v>151.9</v>
      </c>
      <c r="E246" s="2">
        <v>169.3</v>
      </c>
      <c r="F246" s="2">
        <v>143.9</v>
      </c>
      <c r="G246" s="2">
        <v>128.9</v>
      </c>
      <c r="H246" s="2">
        <v>138.69999999999999</v>
      </c>
      <c r="I246" s="2">
        <v>142.4</v>
      </c>
      <c r="J246" s="2">
        <v>121.5</v>
      </c>
      <c r="K246" s="2">
        <v>136.19999999999999</v>
      </c>
      <c r="L246" s="2">
        <v>151.69999999999999</v>
      </c>
      <c r="M246" s="2">
        <v>139.5</v>
      </c>
      <c r="N246" s="2">
        <v>136</v>
      </c>
      <c r="O246" s="2">
        <v>146</v>
      </c>
    </row>
    <row r="247" spans="1:15" x14ac:dyDescent="0.3">
      <c r="A247" s="2" t="s">
        <v>18</v>
      </c>
      <c r="B247" s="2">
        <v>2019</v>
      </c>
      <c r="C247" s="2" t="s">
        <v>27</v>
      </c>
      <c r="D247" s="2">
        <v>149.6</v>
      </c>
      <c r="E247" s="2">
        <v>167.1</v>
      </c>
      <c r="F247" s="2">
        <v>148.19999999999999</v>
      </c>
      <c r="G247" s="2">
        <v>140.6</v>
      </c>
      <c r="H247" s="2">
        <v>145</v>
      </c>
      <c r="I247" s="2">
        <v>149.4</v>
      </c>
      <c r="J247" s="2">
        <v>126.3</v>
      </c>
      <c r="K247" s="2">
        <v>141.69999999999999</v>
      </c>
      <c r="L247" s="2">
        <v>155.4</v>
      </c>
      <c r="M247" s="2">
        <v>140</v>
      </c>
      <c r="N247" s="2">
        <v>141</v>
      </c>
      <c r="O247" s="2">
        <v>147.19999999999999</v>
      </c>
    </row>
    <row r="248" spans="1:15" x14ac:dyDescent="0.3">
      <c r="A248" s="2" t="s">
        <v>15</v>
      </c>
      <c r="B248" s="2">
        <v>2019</v>
      </c>
      <c r="C248" s="2" t="s">
        <v>28</v>
      </c>
      <c r="D248" s="2">
        <v>150.9</v>
      </c>
      <c r="E248" s="2">
        <v>167.2</v>
      </c>
      <c r="F248" s="2">
        <v>151.5</v>
      </c>
      <c r="G248" s="2">
        <v>148.4</v>
      </c>
      <c r="H248" s="2">
        <v>150.9</v>
      </c>
      <c r="I248" s="2">
        <v>154.30000000000001</v>
      </c>
      <c r="J248" s="2">
        <v>132.1</v>
      </c>
      <c r="K248" s="2">
        <v>149.1</v>
      </c>
      <c r="L248" s="2">
        <v>160.80000000000001</v>
      </c>
      <c r="M248" s="2">
        <v>140.6</v>
      </c>
      <c r="N248" s="2">
        <v>146.1</v>
      </c>
      <c r="O248" s="2">
        <v>149.9</v>
      </c>
    </row>
    <row r="249" spans="1:15" x14ac:dyDescent="0.3">
      <c r="A249" s="2" t="s">
        <v>17</v>
      </c>
      <c r="B249" s="2">
        <v>2019</v>
      </c>
      <c r="C249" s="2" t="s">
        <v>28</v>
      </c>
      <c r="D249" s="2">
        <v>153.6</v>
      </c>
      <c r="E249" s="2">
        <v>169.9</v>
      </c>
      <c r="F249" s="2">
        <v>144.19999999999999</v>
      </c>
      <c r="G249" s="2">
        <v>132.19999999999999</v>
      </c>
      <c r="H249" s="2">
        <v>139.1</v>
      </c>
      <c r="I249" s="2">
        <v>142.80000000000001</v>
      </c>
      <c r="J249" s="2">
        <v>121.7</v>
      </c>
      <c r="K249" s="2">
        <v>136.69999999999999</v>
      </c>
      <c r="L249" s="2">
        <v>151.80000000000001</v>
      </c>
      <c r="M249" s="2">
        <v>139.80000000000001</v>
      </c>
      <c r="N249" s="2">
        <v>136.30000000000001</v>
      </c>
      <c r="O249" s="2">
        <v>147</v>
      </c>
    </row>
    <row r="250" spans="1:15" x14ac:dyDescent="0.3">
      <c r="A250" s="2" t="s">
        <v>18</v>
      </c>
      <c r="B250" s="2">
        <v>2019</v>
      </c>
      <c r="C250" s="2" t="s">
        <v>28</v>
      </c>
      <c r="D250" s="2">
        <v>151.9</v>
      </c>
      <c r="E250" s="2">
        <v>167.9</v>
      </c>
      <c r="F250" s="2">
        <v>148.6</v>
      </c>
      <c r="G250" s="2">
        <v>142.30000000000001</v>
      </c>
      <c r="H250" s="2">
        <v>145.30000000000001</v>
      </c>
      <c r="I250" s="2">
        <v>149.9</v>
      </c>
      <c r="J250" s="2">
        <v>126.6</v>
      </c>
      <c r="K250" s="2">
        <v>142.1</v>
      </c>
      <c r="L250" s="2">
        <v>155.5</v>
      </c>
      <c r="M250" s="2">
        <v>140.30000000000001</v>
      </c>
      <c r="N250" s="2">
        <v>141.30000000000001</v>
      </c>
      <c r="O250" s="2">
        <v>148.6</v>
      </c>
    </row>
    <row r="251" spans="1:15" x14ac:dyDescent="0.3">
      <c r="A251" s="2" t="s">
        <v>15</v>
      </c>
      <c r="B251" s="2">
        <v>2019</v>
      </c>
      <c r="C251" s="2" t="s">
        <v>29</v>
      </c>
      <c r="D251" s="2">
        <v>154.30000000000001</v>
      </c>
      <c r="E251" s="2">
        <v>167.8</v>
      </c>
      <c r="F251" s="2">
        <v>151.9</v>
      </c>
      <c r="G251" s="2">
        <v>149.9</v>
      </c>
      <c r="H251" s="2">
        <v>151.19999999999999</v>
      </c>
      <c r="I251" s="2">
        <v>154.80000000000001</v>
      </c>
      <c r="J251" s="2">
        <v>135</v>
      </c>
      <c r="K251" s="2">
        <v>149.5</v>
      </c>
      <c r="L251" s="2">
        <v>161.1</v>
      </c>
      <c r="M251" s="2">
        <v>140.6</v>
      </c>
      <c r="N251" s="2">
        <v>147.1</v>
      </c>
      <c r="O251" s="2">
        <v>152.30000000000001</v>
      </c>
    </row>
    <row r="252" spans="1:15" x14ac:dyDescent="0.3">
      <c r="A252" s="2" t="s">
        <v>17</v>
      </c>
      <c r="B252" s="2">
        <v>2019</v>
      </c>
      <c r="C252" s="2" t="s">
        <v>29</v>
      </c>
      <c r="D252" s="2">
        <v>156.30000000000001</v>
      </c>
      <c r="E252" s="2">
        <v>170.4</v>
      </c>
      <c r="F252" s="2">
        <v>144.6</v>
      </c>
      <c r="G252" s="2">
        <v>133.6</v>
      </c>
      <c r="H252" s="2">
        <v>139.80000000000001</v>
      </c>
      <c r="I252" s="2">
        <v>143.19999999999999</v>
      </c>
      <c r="J252" s="2">
        <v>125.2</v>
      </c>
      <c r="K252" s="2">
        <v>136.80000000000001</v>
      </c>
      <c r="L252" s="2">
        <v>151.9</v>
      </c>
      <c r="M252" s="2">
        <v>140.19999999999999</v>
      </c>
      <c r="N252" s="2">
        <v>137.69999999999999</v>
      </c>
      <c r="O252" s="2">
        <v>148.30000000000001</v>
      </c>
    </row>
    <row r="253" spans="1:15" x14ac:dyDescent="0.3">
      <c r="A253" s="2" t="s">
        <v>18</v>
      </c>
      <c r="B253" s="2">
        <v>2019</v>
      </c>
      <c r="C253" s="2" t="s">
        <v>29</v>
      </c>
      <c r="D253" s="2">
        <v>155</v>
      </c>
      <c r="E253" s="2">
        <v>168.5</v>
      </c>
      <c r="F253" s="2">
        <v>149</v>
      </c>
      <c r="G253" s="2">
        <v>143.69999999999999</v>
      </c>
      <c r="H253" s="2">
        <v>145.80000000000001</v>
      </c>
      <c r="I253" s="2">
        <v>150.4</v>
      </c>
      <c r="J253" s="2">
        <v>129.80000000000001</v>
      </c>
      <c r="K253" s="2">
        <v>142.30000000000001</v>
      </c>
      <c r="L253" s="2">
        <v>155.69999999999999</v>
      </c>
      <c r="M253" s="2">
        <v>140.4</v>
      </c>
      <c r="N253" s="2">
        <v>142.5</v>
      </c>
      <c r="O253" s="2">
        <v>150.4</v>
      </c>
    </row>
    <row r="254" spans="1:15" x14ac:dyDescent="0.3">
      <c r="A254" s="2" t="s">
        <v>15</v>
      </c>
      <c r="B254" s="2">
        <v>2020</v>
      </c>
      <c r="C254" s="2" t="s">
        <v>16</v>
      </c>
      <c r="D254" s="2">
        <v>153</v>
      </c>
      <c r="E254" s="2">
        <v>168.6</v>
      </c>
      <c r="F254" s="2">
        <v>152.1</v>
      </c>
      <c r="G254" s="2">
        <v>150.4</v>
      </c>
      <c r="H254" s="2">
        <v>151.69999999999999</v>
      </c>
      <c r="I254" s="2">
        <v>155.69999999999999</v>
      </c>
      <c r="J254" s="2">
        <v>136.30000000000001</v>
      </c>
      <c r="K254" s="2">
        <v>150.1</v>
      </c>
      <c r="L254" s="2">
        <v>161.69999999999999</v>
      </c>
      <c r="M254" s="2">
        <v>142.5</v>
      </c>
      <c r="N254" s="2">
        <v>148.1</v>
      </c>
      <c r="O254" s="2">
        <v>151.9</v>
      </c>
    </row>
    <row r="255" spans="1:15" x14ac:dyDescent="0.3">
      <c r="A255" s="2" t="s">
        <v>17</v>
      </c>
      <c r="B255" s="2">
        <v>2020</v>
      </c>
      <c r="C255" s="2" t="s">
        <v>16</v>
      </c>
      <c r="D255" s="2">
        <v>154.4</v>
      </c>
      <c r="E255" s="2">
        <v>170.8</v>
      </c>
      <c r="F255" s="2">
        <v>144.9</v>
      </c>
      <c r="G255" s="2">
        <v>135.1</v>
      </c>
      <c r="H255" s="2">
        <v>140.1</v>
      </c>
      <c r="I255" s="2">
        <v>143.80000000000001</v>
      </c>
      <c r="J255" s="2">
        <v>126.1</v>
      </c>
      <c r="K255" s="2">
        <v>137.19999999999999</v>
      </c>
      <c r="L255" s="2">
        <v>152.1</v>
      </c>
      <c r="M255" s="2">
        <v>142.1</v>
      </c>
      <c r="N255" s="2">
        <v>138.4</v>
      </c>
      <c r="O255" s="2">
        <v>148.19999999999999</v>
      </c>
    </row>
    <row r="256" spans="1:15" x14ac:dyDescent="0.3">
      <c r="A256" s="2" t="s">
        <v>18</v>
      </c>
      <c r="B256" s="2">
        <v>2020</v>
      </c>
      <c r="C256" s="2" t="s">
        <v>16</v>
      </c>
      <c r="D256" s="2">
        <v>153.5</v>
      </c>
      <c r="E256" s="2">
        <v>169.2</v>
      </c>
      <c r="F256" s="2">
        <v>149.19999999999999</v>
      </c>
      <c r="G256" s="2">
        <v>144.6</v>
      </c>
      <c r="H256" s="2">
        <v>146.19999999999999</v>
      </c>
      <c r="I256" s="2">
        <v>151.19999999999999</v>
      </c>
      <c r="J256" s="2">
        <v>130.9</v>
      </c>
      <c r="K256" s="2">
        <v>142.80000000000001</v>
      </c>
      <c r="L256" s="2">
        <v>156.1</v>
      </c>
      <c r="M256" s="2">
        <v>142.30000000000001</v>
      </c>
      <c r="N256" s="2">
        <v>143.4</v>
      </c>
      <c r="O256" s="2">
        <v>150.19999999999999</v>
      </c>
    </row>
    <row r="257" spans="1:15" x14ac:dyDescent="0.3">
      <c r="A257" s="2" t="s">
        <v>15</v>
      </c>
      <c r="B257" s="2">
        <v>2020</v>
      </c>
      <c r="C257" s="2" t="s">
        <v>19</v>
      </c>
      <c r="D257" s="2">
        <v>149.80000000000001</v>
      </c>
      <c r="E257" s="2">
        <v>169.4</v>
      </c>
      <c r="F257" s="2">
        <v>152.30000000000001</v>
      </c>
      <c r="G257" s="2">
        <v>152.30000000000001</v>
      </c>
      <c r="H257" s="2">
        <v>151.80000000000001</v>
      </c>
      <c r="I257" s="2">
        <v>156.19999999999999</v>
      </c>
      <c r="J257" s="2">
        <v>136</v>
      </c>
      <c r="K257" s="2">
        <v>150.4</v>
      </c>
      <c r="L257" s="2">
        <v>161.9</v>
      </c>
      <c r="M257" s="2">
        <v>143.4</v>
      </c>
      <c r="N257" s="2">
        <v>148.4</v>
      </c>
      <c r="O257" s="2">
        <v>150.4</v>
      </c>
    </row>
    <row r="258" spans="1:15" x14ac:dyDescent="0.3">
      <c r="A258" s="2" t="s">
        <v>17</v>
      </c>
      <c r="B258" s="2">
        <v>2020</v>
      </c>
      <c r="C258" s="2" t="s">
        <v>19</v>
      </c>
      <c r="D258" s="2">
        <v>151.69999999999999</v>
      </c>
      <c r="E258" s="2">
        <v>172</v>
      </c>
      <c r="F258" s="2">
        <v>145.19999999999999</v>
      </c>
      <c r="G258" s="2">
        <v>138.9</v>
      </c>
      <c r="H258" s="2">
        <v>140.4</v>
      </c>
      <c r="I258" s="2">
        <v>144.4</v>
      </c>
      <c r="J258" s="2">
        <v>125.2</v>
      </c>
      <c r="K258" s="2">
        <v>137.69999999999999</v>
      </c>
      <c r="L258" s="2">
        <v>152.19999999999999</v>
      </c>
      <c r="M258" s="2">
        <v>143.5</v>
      </c>
      <c r="N258" s="2">
        <v>138.4</v>
      </c>
      <c r="O258" s="2">
        <v>147.69999999999999</v>
      </c>
    </row>
    <row r="259" spans="1:15" x14ac:dyDescent="0.3">
      <c r="A259" s="2" t="s">
        <v>18</v>
      </c>
      <c r="B259" s="2">
        <v>2020</v>
      </c>
      <c r="C259" s="2" t="s">
        <v>19</v>
      </c>
      <c r="D259" s="2">
        <v>150.5</v>
      </c>
      <c r="E259" s="2">
        <v>170.1</v>
      </c>
      <c r="F259" s="2">
        <v>149.5</v>
      </c>
      <c r="G259" s="2">
        <v>147.19999999999999</v>
      </c>
      <c r="H259" s="2">
        <v>146.4</v>
      </c>
      <c r="I259" s="2">
        <v>151.69999999999999</v>
      </c>
      <c r="J259" s="2">
        <v>130.30000000000001</v>
      </c>
      <c r="K259" s="2">
        <v>143.19999999999999</v>
      </c>
      <c r="L259" s="2">
        <v>156.19999999999999</v>
      </c>
      <c r="M259" s="2">
        <v>143.4</v>
      </c>
      <c r="N259" s="2">
        <v>143.6</v>
      </c>
      <c r="O259" s="2">
        <v>149.1</v>
      </c>
    </row>
    <row r="260" spans="1:15" x14ac:dyDescent="0.3">
      <c r="A260" s="2" t="s">
        <v>15</v>
      </c>
      <c r="B260" s="2">
        <v>2020</v>
      </c>
      <c r="C260" s="2" t="s">
        <v>20</v>
      </c>
      <c r="D260" s="2">
        <v>148.19999999999999</v>
      </c>
      <c r="E260" s="2">
        <v>170.5</v>
      </c>
      <c r="F260" s="2">
        <v>152.5</v>
      </c>
      <c r="G260" s="2">
        <v>153.4</v>
      </c>
      <c r="H260" s="2">
        <v>151.5</v>
      </c>
      <c r="I260" s="2">
        <v>156.69999999999999</v>
      </c>
      <c r="J260" s="2">
        <v>135.80000000000001</v>
      </c>
      <c r="K260" s="2">
        <v>151.19999999999999</v>
      </c>
      <c r="L260" s="2">
        <v>161.19999999999999</v>
      </c>
      <c r="M260" s="2">
        <v>145.1</v>
      </c>
      <c r="N260" s="2">
        <v>148.6</v>
      </c>
      <c r="O260" s="2">
        <v>149.80000000000001</v>
      </c>
    </row>
    <row r="261" spans="1:15" x14ac:dyDescent="0.3">
      <c r="A261" s="2" t="s">
        <v>17</v>
      </c>
      <c r="B261" s="2">
        <v>2020</v>
      </c>
      <c r="C261" s="2" t="s">
        <v>20</v>
      </c>
      <c r="D261" s="2">
        <v>150.1</v>
      </c>
      <c r="E261" s="2">
        <v>173.3</v>
      </c>
      <c r="F261" s="2">
        <v>145.6</v>
      </c>
      <c r="G261" s="2">
        <v>141.4</v>
      </c>
      <c r="H261" s="2">
        <v>140.80000000000001</v>
      </c>
      <c r="I261" s="2">
        <v>145</v>
      </c>
      <c r="J261" s="2">
        <v>124.6</v>
      </c>
      <c r="K261" s="2">
        <v>137.9</v>
      </c>
      <c r="L261" s="2">
        <v>152.5</v>
      </c>
      <c r="M261" s="2">
        <v>145.30000000000001</v>
      </c>
      <c r="N261" s="2">
        <v>138.69999999999999</v>
      </c>
      <c r="O261" s="2">
        <v>147.30000000000001</v>
      </c>
    </row>
    <row r="262" spans="1:15" x14ac:dyDescent="0.3">
      <c r="A262" s="2" t="s">
        <v>18</v>
      </c>
      <c r="B262" s="2">
        <v>2020</v>
      </c>
      <c r="C262" s="2" t="s">
        <v>20</v>
      </c>
      <c r="D262" s="2">
        <v>148.9</v>
      </c>
      <c r="E262" s="2">
        <v>171.2</v>
      </c>
      <c r="F262" s="2">
        <v>149.80000000000001</v>
      </c>
      <c r="G262" s="2">
        <v>148.9</v>
      </c>
      <c r="H262" s="2">
        <v>146.4</v>
      </c>
      <c r="I262" s="2">
        <v>152.30000000000001</v>
      </c>
      <c r="J262" s="2">
        <v>129.9</v>
      </c>
      <c r="K262" s="2">
        <v>143.69999999999999</v>
      </c>
      <c r="L262" s="2">
        <v>156.1</v>
      </c>
      <c r="M262" s="2">
        <v>145.19999999999999</v>
      </c>
      <c r="N262" s="2">
        <v>143.80000000000001</v>
      </c>
      <c r="O262" s="2">
        <v>148.6</v>
      </c>
    </row>
    <row r="263" spans="1:15" x14ac:dyDescent="0.3">
      <c r="A263" s="2" t="s">
        <v>15</v>
      </c>
      <c r="B263" s="2">
        <v>2020</v>
      </c>
      <c r="C263" s="2" t="s">
        <v>21</v>
      </c>
      <c r="D263" s="3">
        <v>150.1</v>
      </c>
      <c r="E263" s="3">
        <v>169.5</v>
      </c>
      <c r="F263" s="3">
        <v>152.29999999999998</v>
      </c>
      <c r="G263" s="3">
        <v>148.4</v>
      </c>
      <c r="H263" s="3">
        <v>151.66666666666666</v>
      </c>
      <c r="I263" s="3">
        <v>154.30000000000001</v>
      </c>
      <c r="J263" s="3">
        <v>136.03333333333333</v>
      </c>
      <c r="K263" s="3">
        <v>150.56666666666666</v>
      </c>
      <c r="L263" s="3">
        <v>161.6</v>
      </c>
      <c r="M263" s="3">
        <v>143.66666666666666</v>
      </c>
      <c r="N263" s="3">
        <v>148.36666666666667</v>
      </c>
      <c r="O263" s="3">
        <v>150.70000000000002</v>
      </c>
    </row>
    <row r="264" spans="1:15" x14ac:dyDescent="0.3">
      <c r="A264" s="2" t="s">
        <v>17</v>
      </c>
      <c r="B264" s="2">
        <v>2020</v>
      </c>
      <c r="C264" s="2" t="s">
        <v>21</v>
      </c>
      <c r="D264" s="3">
        <v>153.5</v>
      </c>
      <c r="E264" s="3">
        <v>172.03333333333333</v>
      </c>
      <c r="F264" s="3">
        <v>145.23333333333335</v>
      </c>
      <c r="G264" s="3">
        <v>137.1</v>
      </c>
      <c r="H264" s="3">
        <v>140.43333333333334</v>
      </c>
      <c r="I264" s="3">
        <v>144.80000000000001</v>
      </c>
      <c r="J264" s="3">
        <v>125.3</v>
      </c>
      <c r="K264" s="3">
        <v>137.6</v>
      </c>
      <c r="L264" s="3">
        <v>152.26666666666665</v>
      </c>
      <c r="M264" s="3">
        <v>143.63333333333335</v>
      </c>
      <c r="N264" s="3">
        <v>138.5</v>
      </c>
      <c r="O264" s="3">
        <v>147.73333333333332</v>
      </c>
    </row>
    <row r="265" spans="1:15" x14ac:dyDescent="0.3">
      <c r="A265" s="2" t="s">
        <v>18</v>
      </c>
      <c r="B265" s="2">
        <v>2020</v>
      </c>
      <c r="C265" s="2" t="s">
        <v>21</v>
      </c>
      <c r="D265" s="3">
        <v>151.4</v>
      </c>
      <c r="E265" s="3">
        <v>170.16666666666666</v>
      </c>
      <c r="F265" s="3">
        <v>149.5</v>
      </c>
      <c r="G265" s="3">
        <v>144.1</v>
      </c>
      <c r="H265" s="3">
        <v>146.33333333333334</v>
      </c>
      <c r="I265" s="3">
        <v>150.69999999999999</v>
      </c>
      <c r="J265" s="3">
        <v>130.36666666666667</v>
      </c>
      <c r="K265" s="3">
        <v>143.23333333333332</v>
      </c>
      <c r="L265" s="3">
        <v>156.13333333333333</v>
      </c>
      <c r="M265" s="3">
        <v>143.63333333333335</v>
      </c>
      <c r="N265" s="3">
        <v>143.6</v>
      </c>
      <c r="O265" s="3">
        <v>149.29999999999998</v>
      </c>
    </row>
    <row r="266" spans="1:15" x14ac:dyDescent="0.3">
      <c r="A266" s="2" t="s">
        <v>15</v>
      </c>
      <c r="B266" s="2">
        <v>2020</v>
      </c>
      <c r="C266" s="2" t="s">
        <v>22</v>
      </c>
      <c r="D266" s="3">
        <v>149.36666666666667</v>
      </c>
      <c r="E266" s="3">
        <v>169.79999999999998</v>
      </c>
      <c r="F266" s="3">
        <v>152.36666666666667</v>
      </c>
      <c r="G266" s="3">
        <v>151.36666666666667</v>
      </c>
      <c r="H266" s="3">
        <v>151.65555555555557</v>
      </c>
      <c r="I266" s="3">
        <v>155.73333333333332</v>
      </c>
      <c r="J266" s="3">
        <v>135.94444444444446</v>
      </c>
      <c r="K266" s="3">
        <v>150.72222222222223</v>
      </c>
      <c r="L266" s="3">
        <v>161.56666666666669</v>
      </c>
      <c r="M266" s="3">
        <v>144.05555555555554</v>
      </c>
      <c r="N266" s="3">
        <v>148.45555555555555</v>
      </c>
      <c r="O266" s="3">
        <v>150.30000000000004</v>
      </c>
    </row>
    <row r="267" spans="1:15" x14ac:dyDescent="0.3">
      <c r="A267" s="2" t="s">
        <v>17</v>
      </c>
      <c r="B267" s="2">
        <v>2020</v>
      </c>
      <c r="C267" s="2" t="s">
        <v>22</v>
      </c>
      <c r="D267" s="3">
        <v>151.76666666666665</v>
      </c>
      <c r="E267" s="3">
        <v>172.44444444444446</v>
      </c>
      <c r="F267" s="3">
        <v>145.34444444444443</v>
      </c>
      <c r="G267" s="3">
        <v>139.13333333333333</v>
      </c>
      <c r="H267" s="3">
        <v>140.54444444444445</v>
      </c>
      <c r="I267" s="3">
        <v>144.73333333333332</v>
      </c>
      <c r="J267" s="3">
        <v>125.03333333333335</v>
      </c>
      <c r="K267" s="3">
        <v>137.73333333333335</v>
      </c>
      <c r="L267" s="3">
        <v>152.32222222222222</v>
      </c>
      <c r="M267" s="3">
        <v>144.14444444444447</v>
      </c>
      <c r="N267" s="3">
        <v>138.53333333333333</v>
      </c>
      <c r="O267" s="3">
        <v>147.57777777777778</v>
      </c>
    </row>
    <row r="268" spans="1:15" x14ac:dyDescent="0.3">
      <c r="A268" s="2" t="s">
        <v>18</v>
      </c>
      <c r="B268" s="2">
        <v>2020</v>
      </c>
      <c r="C268" s="2" t="s">
        <v>22</v>
      </c>
      <c r="D268" s="3">
        <v>150.26666666666665</v>
      </c>
      <c r="E268" s="3">
        <v>170.48888888888885</v>
      </c>
      <c r="F268" s="3">
        <v>149.6</v>
      </c>
      <c r="G268" s="3">
        <v>146.73333333333335</v>
      </c>
      <c r="H268" s="3">
        <v>146.37777777777777</v>
      </c>
      <c r="I268" s="3">
        <v>151.56666666666666</v>
      </c>
      <c r="J268" s="3">
        <v>130.1888888888889</v>
      </c>
      <c r="K268" s="3">
        <v>143.37777777777777</v>
      </c>
      <c r="L268" s="3">
        <v>156.14444444444442</v>
      </c>
      <c r="M268" s="3">
        <v>144.07777777777778</v>
      </c>
      <c r="N268" s="3">
        <v>143.66666666666666</v>
      </c>
      <c r="O268" s="3">
        <v>149</v>
      </c>
    </row>
    <row r="269" spans="1:15" x14ac:dyDescent="0.3">
      <c r="A269" s="2" t="s">
        <v>15</v>
      </c>
      <c r="B269" s="2">
        <v>2020</v>
      </c>
      <c r="C269" s="2" t="s">
        <v>23</v>
      </c>
      <c r="D269" s="2">
        <v>152.30000000000001</v>
      </c>
      <c r="E269" s="2">
        <v>182.4</v>
      </c>
      <c r="F269" s="2">
        <v>154.1</v>
      </c>
      <c r="G269" s="2">
        <v>144.9</v>
      </c>
      <c r="H269" s="2">
        <v>151.69999999999999</v>
      </c>
      <c r="I269" s="2">
        <v>158.19999999999999</v>
      </c>
      <c r="J269" s="2">
        <v>141.4</v>
      </c>
      <c r="K269" s="2">
        <v>153.19999999999999</v>
      </c>
      <c r="L269" s="2">
        <v>161.80000000000001</v>
      </c>
      <c r="M269" s="2">
        <v>151.19999999999999</v>
      </c>
      <c r="N269" s="2">
        <v>151.69999999999999</v>
      </c>
      <c r="O269" s="2">
        <v>152.69999999999999</v>
      </c>
    </row>
    <row r="270" spans="1:15" x14ac:dyDescent="0.3">
      <c r="A270" s="2" t="s">
        <v>17</v>
      </c>
      <c r="B270" s="2">
        <v>2020</v>
      </c>
      <c r="C270" s="2" t="s">
        <v>23</v>
      </c>
      <c r="D270" s="2">
        <v>157</v>
      </c>
      <c r="E270" s="2">
        <v>186.7</v>
      </c>
      <c r="F270" s="2">
        <v>147.19999999999999</v>
      </c>
      <c r="G270" s="2">
        <v>137.1</v>
      </c>
      <c r="H270" s="2">
        <v>140.4</v>
      </c>
      <c r="I270" s="2">
        <v>148.1</v>
      </c>
      <c r="J270" s="2">
        <v>129.30000000000001</v>
      </c>
      <c r="K270" s="2">
        <v>144.5</v>
      </c>
      <c r="L270" s="2">
        <v>152.5</v>
      </c>
      <c r="M270" s="2">
        <v>152.19999999999999</v>
      </c>
      <c r="N270" s="2">
        <v>142</v>
      </c>
      <c r="O270" s="2">
        <v>150.80000000000001</v>
      </c>
    </row>
    <row r="271" spans="1:15" x14ac:dyDescent="0.3">
      <c r="A271" s="2" t="s">
        <v>18</v>
      </c>
      <c r="B271" s="2">
        <v>2020</v>
      </c>
      <c r="C271" s="2" t="s">
        <v>23</v>
      </c>
      <c r="D271" s="2">
        <v>154</v>
      </c>
      <c r="E271" s="2">
        <v>183.5</v>
      </c>
      <c r="F271" s="2">
        <v>151.4</v>
      </c>
      <c r="G271" s="2">
        <v>141.9</v>
      </c>
      <c r="H271" s="2">
        <v>146.4</v>
      </c>
      <c r="I271" s="2">
        <v>154.4</v>
      </c>
      <c r="J271" s="2">
        <v>135</v>
      </c>
      <c r="K271" s="2">
        <v>148.30000000000001</v>
      </c>
      <c r="L271" s="2">
        <v>156.4</v>
      </c>
      <c r="M271" s="2">
        <v>151.6</v>
      </c>
      <c r="N271" s="2">
        <v>147</v>
      </c>
      <c r="O271" s="2">
        <v>151.80000000000001</v>
      </c>
    </row>
    <row r="272" spans="1:15" x14ac:dyDescent="0.3">
      <c r="A272" s="2" t="s">
        <v>15</v>
      </c>
      <c r="B272" s="2">
        <v>2020</v>
      </c>
      <c r="C272" s="2" t="s">
        <v>24</v>
      </c>
      <c r="D272" s="2">
        <v>152.30000000000001</v>
      </c>
      <c r="E272" s="2">
        <v>182.4</v>
      </c>
      <c r="F272" s="2">
        <v>154.1</v>
      </c>
      <c r="G272" s="2">
        <v>144.9</v>
      </c>
      <c r="H272" s="2">
        <v>151.69999999999999</v>
      </c>
      <c r="I272" s="2">
        <v>158.19999999999999</v>
      </c>
      <c r="J272" s="2">
        <v>141.4</v>
      </c>
      <c r="K272" s="2">
        <v>153.19999999999999</v>
      </c>
      <c r="L272" s="2">
        <v>161.80000000000001</v>
      </c>
      <c r="M272" s="2">
        <v>151.19999999999999</v>
      </c>
      <c r="N272" s="2">
        <v>151.69999999999999</v>
      </c>
      <c r="O272" s="2">
        <v>152.69999999999999</v>
      </c>
    </row>
    <row r="273" spans="1:15" x14ac:dyDescent="0.3">
      <c r="A273" s="2" t="s">
        <v>17</v>
      </c>
      <c r="B273" s="2">
        <v>2020</v>
      </c>
      <c r="C273" s="2" t="s">
        <v>24</v>
      </c>
      <c r="D273" s="2">
        <v>157</v>
      </c>
      <c r="E273" s="2">
        <v>186.7</v>
      </c>
      <c r="F273" s="2">
        <v>147.19999999999999</v>
      </c>
      <c r="G273" s="2">
        <v>137.1</v>
      </c>
      <c r="H273" s="2">
        <v>140.4</v>
      </c>
      <c r="I273" s="2">
        <v>148.1</v>
      </c>
      <c r="J273" s="2">
        <v>129.30000000000001</v>
      </c>
      <c r="K273" s="2">
        <v>144.5</v>
      </c>
      <c r="L273" s="2">
        <v>152.5</v>
      </c>
      <c r="M273" s="2">
        <v>152.19999999999999</v>
      </c>
      <c r="N273" s="2">
        <v>142</v>
      </c>
      <c r="O273" s="2">
        <v>150.80000000000001</v>
      </c>
    </row>
    <row r="274" spans="1:15" x14ac:dyDescent="0.3">
      <c r="A274" s="2" t="s">
        <v>18</v>
      </c>
      <c r="B274" s="2">
        <v>2020</v>
      </c>
      <c r="C274" s="2" t="s">
        <v>24</v>
      </c>
      <c r="D274" s="2">
        <v>154</v>
      </c>
      <c r="E274" s="2">
        <v>183.5</v>
      </c>
      <c r="F274" s="2">
        <v>151.4</v>
      </c>
      <c r="G274" s="2">
        <v>141.9</v>
      </c>
      <c r="H274" s="2">
        <v>146.4</v>
      </c>
      <c r="I274" s="2">
        <v>154.4</v>
      </c>
      <c r="J274" s="2">
        <v>135</v>
      </c>
      <c r="K274" s="2">
        <v>148.30000000000001</v>
      </c>
      <c r="L274" s="2">
        <v>156.4</v>
      </c>
      <c r="M274" s="2">
        <v>151.6</v>
      </c>
      <c r="N274" s="2">
        <v>147</v>
      </c>
      <c r="O274" s="2">
        <v>151.80000000000001</v>
      </c>
    </row>
    <row r="275" spans="1:15" x14ac:dyDescent="0.3">
      <c r="A275" s="2" t="s">
        <v>15</v>
      </c>
      <c r="B275" s="2">
        <v>2020</v>
      </c>
      <c r="C275" s="2" t="s">
        <v>25</v>
      </c>
      <c r="D275" s="2">
        <v>155.30000000000001</v>
      </c>
      <c r="E275" s="2">
        <v>180.9</v>
      </c>
      <c r="F275" s="2">
        <v>154.30000000000001</v>
      </c>
      <c r="G275" s="2">
        <v>145.80000000000001</v>
      </c>
      <c r="H275" s="2">
        <v>151.9</v>
      </c>
      <c r="I275" s="2">
        <v>158.80000000000001</v>
      </c>
      <c r="J275" s="2">
        <v>143.6</v>
      </c>
      <c r="K275" s="2">
        <v>152.19999999999999</v>
      </c>
      <c r="L275" s="2">
        <v>162.69999999999999</v>
      </c>
      <c r="M275" s="2">
        <v>153.6</v>
      </c>
      <c r="N275" s="2">
        <v>153</v>
      </c>
      <c r="O275" s="2">
        <v>154.69999999999999</v>
      </c>
    </row>
    <row r="276" spans="1:15" x14ac:dyDescent="0.3">
      <c r="A276" s="2" t="s">
        <v>17</v>
      </c>
      <c r="B276" s="2">
        <v>2020</v>
      </c>
      <c r="C276" s="2" t="s">
        <v>25</v>
      </c>
      <c r="D276" s="2">
        <v>159.9</v>
      </c>
      <c r="E276" s="2">
        <v>187.2</v>
      </c>
      <c r="F276" s="2">
        <v>147.80000000000001</v>
      </c>
      <c r="G276" s="2">
        <v>138.30000000000001</v>
      </c>
      <c r="H276" s="2">
        <v>144.5</v>
      </c>
      <c r="I276" s="2">
        <v>148.69999999999999</v>
      </c>
      <c r="J276" s="2">
        <v>133.9</v>
      </c>
      <c r="K276" s="2">
        <v>141.19999999999999</v>
      </c>
      <c r="L276" s="2">
        <v>155.5</v>
      </c>
      <c r="M276" s="2">
        <v>155.19999999999999</v>
      </c>
      <c r="N276" s="2">
        <v>144.80000000000001</v>
      </c>
      <c r="O276" s="2">
        <v>152.9</v>
      </c>
    </row>
    <row r="277" spans="1:15" x14ac:dyDescent="0.3">
      <c r="A277" s="2" t="s">
        <v>18</v>
      </c>
      <c r="B277" s="2">
        <v>2020</v>
      </c>
      <c r="C277" s="2" t="s">
        <v>25</v>
      </c>
      <c r="D277" s="2">
        <v>157</v>
      </c>
      <c r="E277" s="2">
        <v>182.6</v>
      </c>
      <c r="F277" s="2">
        <v>151.69999999999999</v>
      </c>
      <c r="G277" s="2">
        <v>143</v>
      </c>
      <c r="H277" s="2">
        <v>148.4</v>
      </c>
      <c r="I277" s="2">
        <v>155</v>
      </c>
      <c r="J277" s="2">
        <v>138.5</v>
      </c>
      <c r="K277" s="2">
        <v>146</v>
      </c>
      <c r="L277" s="2">
        <v>158.5</v>
      </c>
      <c r="M277" s="2">
        <v>154.30000000000001</v>
      </c>
      <c r="N277" s="2">
        <v>149</v>
      </c>
      <c r="O277" s="2">
        <v>153.9</v>
      </c>
    </row>
    <row r="278" spans="1:15" x14ac:dyDescent="0.3">
      <c r="A278" s="2" t="s">
        <v>15</v>
      </c>
      <c r="B278" s="2">
        <v>2020</v>
      </c>
      <c r="C278" s="2" t="s">
        <v>26</v>
      </c>
      <c r="D278" s="2">
        <v>156.1</v>
      </c>
      <c r="E278" s="2">
        <v>182.9</v>
      </c>
      <c r="F278" s="2">
        <v>154.6</v>
      </c>
      <c r="G278" s="2">
        <v>146.4</v>
      </c>
      <c r="H278" s="2">
        <v>151.6</v>
      </c>
      <c r="I278" s="2">
        <v>159.1</v>
      </c>
      <c r="J278" s="2">
        <v>144.6</v>
      </c>
      <c r="K278" s="2">
        <v>152.80000000000001</v>
      </c>
      <c r="L278" s="2">
        <v>161.1</v>
      </c>
      <c r="M278" s="2">
        <v>157.4</v>
      </c>
      <c r="N278" s="2">
        <v>153.69999999999999</v>
      </c>
      <c r="O278" s="2">
        <v>155.4</v>
      </c>
    </row>
    <row r="279" spans="1:15" x14ac:dyDescent="0.3">
      <c r="A279" s="2" t="s">
        <v>17</v>
      </c>
      <c r="B279" s="2">
        <v>2020</v>
      </c>
      <c r="C279" s="2" t="s">
        <v>26</v>
      </c>
      <c r="D279" s="2">
        <v>161.30000000000001</v>
      </c>
      <c r="E279" s="2">
        <v>188.7</v>
      </c>
      <c r="F279" s="2">
        <v>148.1</v>
      </c>
      <c r="G279" s="2">
        <v>137.19999999999999</v>
      </c>
      <c r="H279" s="2">
        <v>145.4</v>
      </c>
      <c r="I279" s="2">
        <v>150</v>
      </c>
      <c r="J279" s="2">
        <v>135.1</v>
      </c>
      <c r="K279" s="2">
        <v>141.80000000000001</v>
      </c>
      <c r="L279" s="2">
        <v>154.9</v>
      </c>
      <c r="M279" s="2">
        <v>159.80000000000001</v>
      </c>
      <c r="N279" s="2">
        <v>146</v>
      </c>
      <c r="O279" s="2">
        <v>154</v>
      </c>
    </row>
    <row r="280" spans="1:15" x14ac:dyDescent="0.3">
      <c r="A280" s="2" t="s">
        <v>18</v>
      </c>
      <c r="B280" s="2">
        <v>2020</v>
      </c>
      <c r="C280" s="2" t="s">
        <v>26</v>
      </c>
      <c r="D280" s="2">
        <v>158</v>
      </c>
      <c r="E280" s="2">
        <v>184.4</v>
      </c>
      <c r="F280" s="2">
        <v>152</v>
      </c>
      <c r="G280" s="2">
        <v>142.9</v>
      </c>
      <c r="H280" s="2">
        <v>148.69999999999999</v>
      </c>
      <c r="I280" s="2">
        <v>155.6</v>
      </c>
      <c r="J280" s="2">
        <v>139.6</v>
      </c>
      <c r="K280" s="2">
        <v>146.6</v>
      </c>
      <c r="L280" s="2">
        <v>157.5</v>
      </c>
      <c r="M280" s="2">
        <v>158.4</v>
      </c>
      <c r="N280" s="2">
        <v>150</v>
      </c>
      <c r="O280" s="2">
        <v>154.69999999999999</v>
      </c>
    </row>
    <row r="281" spans="1:15" x14ac:dyDescent="0.3">
      <c r="A281" s="2" t="s">
        <v>15</v>
      </c>
      <c r="B281" s="2">
        <v>2020</v>
      </c>
      <c r="C281" s="2" t="s">
        <v>27</v>
      </c>
      <c r="D281" s="2">
        <v>159.6</v>
      </c>
      <c r="E281" s="2">
        <v>182.7</v>
      </c>
      <c r="F281" s="2">
        <v>155</v>
      </c>
      <c r="G281" s="2">
        <v>146.80000000000001</v>
      </c>
      <c r="H281" s="2">
        <v>152</v>
      </c>
      <c r="I281" s="2">
        <v>159.5</v>
      </c>
      <c r="J281" s="2">
        <v>146.4</v>
      </c>
      <c r="K281" s="2">
        <v>152.4</v>
      </c>
      <c r="L281" s="2">
        <v>162.5</v>
      </c>
      <c r="M281" s="2">
        <v>156.19999999999999</v>
      </c>
      <c r="N281" s="2">
        <v>154.30000000000001</v>
      </c>
      <c r="O281" s="2">
        <v>157.5</v>
      </c>
    </row>
    <row r="282" spans="1:15" x14ac:dyDescent="0.3">
      <c r="A282" s="2" t="s">
        <v>17</v>
      </c>
      <c r="B282" s="2">
        <v>2020</v>
      </c>
      <c r="C282" s="2" t="s">
        <v>27</v>
      </c>
      <c r="D282" s="2">
        <v>164.4</v>
      </c>
      <c r="E282" s="2">
        <v>188.7</v>
      </c>
      <c r="F282" s="2">
        <v>148.30000000000001</v>
      </c>
      <c r="G282" s="2">
        <v>137.1</v>
      </c>
      <c r="H282" s="2">
        <v>145.1</v>
      </c>
      <c r="I282" s="2">
        <v>151</v>
      </c>
      <c r="J282" s="2">
        <v>135.4</v>
      </c>
      <c r="K282" s="2">
        <v>142</v>
      </c>
      <c r="L282" s="2">
        <v>155.69999999999999</v>
      </c>
      <c r="M282" s="2">
        <v>158.1</v>
      </c>
      <c r="N282" s="2">
        <v>146.19999999999999</v>
      </c>
      <c r="O282" s="2">
        <v>155.19999999999999</v>
      </c>
    </row>
    <row r="283" spans="1:15" x14ac:dyDescent="0.3">
      <c r="A283" s="2" t="s">
        <v>18</v>
      </c>
      <c r="B283" s="2">
        <v>2020</v>
      </c>
      <c r="C283" s="2" t="s">
        <v>27</v>
      </c>
      <c r="D283" s="2">
        <v>161.4</v>
      </c>
      <c r="E283" s="2">
        <v>184.3</v>
      </c>
      <c r="F283" s="2">
        <v>152.30000000000001</v>
      </c>
      <c r="G283" s="2">
        <v>143.1</v>
      </c>
      <c r="H283" s="2">
        <v>148.69999999999999</v>
      </c>
      <c r="I283" s="2">
        <v>156.30000000000001</v>
      </c>
      <c r="J283" s="2">
        <v>140.6</v>
      </c>
      <c r="K283" s="2">
        <v>146.5</v>
      </c>
      <c r="L283" s="2">
        <v>158.5</v>
      </c>
      <c r="M283" s="2">
        <v>157</v>
      </c>
      <c r="N283" s="2">
        <v>150.4</v>
      </c>
      <c r="O283" s="2">
        <v>156.4</v>
      </c>
    </row>
    <row r="284" spans="1:15" x14ac:dyDescent="0.3">
      <c r="A284" s="2" t="s">
        <v>15</v>
      </c>
      <c r="B284" s="2">
        <v>2020</v>
      </c>
      <c r="C284" s="2" t="s">
        <v>28</v>
      </c>
      <c r="D284" s="2">
        <v>163.4</v>
      </c>
      <c r="E284" s="2">
        <v>183.4</v>
      </c>
      <c r="F284" s="2">
        <v>155.5</v>
      </c>
      <c r="G284" s="2">
        <v>147.5</v>
      </c>
      <c r="H284" s="2">
        <v>152.80000000000001</v>
      </c>
      <c r="I284" s="2">
        <v>160.4</v>
      </c>
      <c r="J284" s="2">
        <v>146.1</v>
      </c>
      <c r="K284" s="2">
        <v>153.6</v>
      </c>
      <c r="L284" s="2">
        <v>161.6</v>
      </c>
      <c r="M284" s="2">
        <v>156.19999999999999</v>
      </c>
      <c r="N284" s="2">
        <v>154.5</v>
      </c>
      <c r="O284" s="2">
        <v>159.80000000000001</v>
      </c>
    </row>
    <row r="285" spans="1:15" x14ac:dyDescent="0.3">
      <c r="A285" s="2" t="s">
        <v>17</v>
      </c>
      <c r="B285" s="2">
        <v>2020</v>
      </c>
      <c r="C285" s="2" t="s">
        <v>28</v>
      </c>
      <c r="D285" s="2">
        <v>167</v>
      </c>
      <c r="E285" s="2">
        <v>188.8</v>
      </c>
      <c r="F285" s="2">
        <v>148.80000000000001</v>
      </c>
      <c r="G285" s="2">
        <v>137.30000000000001</v>
      </c>
      <c r="H285" s="2">
        <v>145.1</v>
      </c>
      <c r="I285" s="2">
        <v>152</v>
      </c>
      <c r="J285" s="2">
        <v>135.19999999999999</v>
      </c>
      <c r="K285" s="2">
        <v>144.4</v>
      </c>
      <c r="L285" s="2">
        <v>156.4</v>
      </c>
      <c r="M285" s="2">
        <v>157.9</v>
      </c>
      <c r="N285" s="2">
        <v>146.6</v>
      </c>
      <c r="O285" s="2">
        <v>156.69999999999999</v>
      </c>
    </row>
    <row r="286" spans="1:15" x14ac:dyDescent="0.3">
      <c r="A286" s="2" t="s">
        <v>18</v>
      </c>
      <c r="B286" s="2">
        <v>2020</v>
      </c>
      <c r="C286" s="2" t="s">
        <v>28</v>
      </c>
      <c r="D286" s="2">
        <v>164.7</v>
      </c>
      <c r="E286" s="2">
        <v>184.8</v>
      </c>
      <c r="F286" s="2">
        <v>152.80000000000001</v>
      </c>
      <c r="G286" s="2">
        <v>143.6</v>
      </c>
      <c r="H286" s="2">
        <v>149.19999999999999</v>
      </c>
      <c r="I286" s="2">
        <v>157.19999999999999</v>
      </c>
      <c r="J286" s="2">
        <v>140.4</v>
      </c>
      <c r="K286" s="2">
        <v>148.4</v>
      </c>
      <c r="L286" s="2">
        <v>158.6</v>
      </c>
      <c r="M286" s="2">
        <v>156.9</v>
      </c>
      <c r="N286" s="2">
        <v>150.69999999999999</v>
      </c>
      <c r="O286" s="2">
        <v>158.4</v>
      </c>
    </row>
    <row r="287" spans="1:15" x14ac:dyDescent="0.3">
      <c r="A287" s="2" t="s">
        <v>15</v>
      </c>
      <c r="B287" s="2">
        <v>2020</v>
      </c>
      <c r="C287" s="2" t="s">
        <v>29</v>
      </c>
      <c r="D287" s="2">
        <v>164.5</v>
      </c>
      <c r="E287" s="2">
        <v>183.6</v>
      </c>
      <c r="F287" s="2">
        <v>156.30000000000001</v>
      </c>
      <c r="G287" s="2">
        <v>148.69999999999999</v>
      </c>
      <c r="H287" s="2">
        <v>153.4</v>
      </c>
      <c r="I287" s="2">
        <v>161.6</v>
      </c>
      <c r="J287" s="2">
        <v>146.4</v>
      </c>
      <c r="K287" s="2">
        <v>153.9</v>
      </c>
      <c r="L287" s="2">
        <v>162.9</v>
      </c>
      <c r="M287" s="2">
        <v>156.6</v>
      </c>
      <c r="N287" s="2">
        <v>155.19999999999999</v>
      </c>
      <c r="O287" s="2">
        <v>160.69999999999999</v>
      </c>
    </row>
    <row r="288" spans="1:15" x14ac:dyDescent="0.3">
      <c r="A288" s="2" t="s">
        <v>17</v>
      </c>
      <c r="B288" s="2">
        <v>2020</v>
      </c>
      <c r="C288" s="2" t="s">
        <v>29</v>
      </c>
      <c r="D288" s="2">
        <v>167</v>
      </c>
      <c r="E288" s="2">
        <v>190.2</v>
      </c>
      <c r="F288" s="2">
        <v>149.6</v>
      </c>
      <c r="G288" s="2">
        <v>137.9</v>
      </c>
      <c r="H288" s="2">
        <v>145.5</v>
      </c>
      <c r="I288" s="2">
        <v>152.9</v>
      </c>
      <c r="J288" s="2">
        <v>135.5</v>
      </c>
      <c r="K288" s="2">
        <v>144.30000000000001</v>
      </c>
      <c r="L288" s="2">
        <v>156.9</v>
      </c>
      <c r="M288" s="2">
        <v>157.9</v>
      </c>
      <c r="N288" s="2">
        <v>146.9</v>
      </c>
      <c r="O288" s="2">
        <v>156.9</v>
      </c>
    </row>
    <row r="289" spans="1:15" x14ac:dyDescent="0.3">
      <c r="A289" s="2" t="s">
        <v>18</v>
      </c>
      <c r="B289" s="2">
        <v>2020</v>
      </c>
      <c r="C289" s="2" t="s">
        <v>29</v>
      </c>
      <c r="D289" s="2">
        <v>165.4</v>
      </c>
      <c r="E289" s="2">
        <v>185.4</v>
      </c>
      <c r="F289" s="2">
        <v>153.6</v>
      </c>
      <c r="G289" s="2">
        <v>144.6</v>
      </c>
      <c r="H289" s="2">
        <v>149.69999999999999</v>
      </c>
      <c r="I289" s="2">
        <v>158.30000000000001</v>
      </c>
      <c r="J289" s="2">
        <v>140.69999999999999</v>
      </c>
      <c r="K289" s="2">
        <v>148.5</v>
      </c>
      <c r="L289" s="2">
        <v>159.4</v>
      </c>
      <c r="M289" s="2">
        <v>157.1</v>
      </c>
      <c r="N289" s="2">
        <v>151.19999999999999</v>
      </c>
      <c r="O289" s="2">
        <v>158.9</v>
      </c>
    </row>
    <row r="290" spans="1:15" x14ac:dyDescent="0.3">
      <c r="A290" s="2" t="s">
        <v>15</v>
      </c>
      <c r="B290" s="2">
        <v>2021</v>
      </c>
      <c r="C290" s="2" t="s">
        <v>16</v>
      </c>
      <c r="D290" s="2">
        <v>159.6</v>
      </c>
      <c r="E290" s="2">
        <v>184.6</v>
      </c>
      <c r="F290" s="2">
        <v>156.80000000000001</v>
      </c>
      <c r="G290" s="2">
        <v>150.9</v>
      </c>
      <c r="H290" s="2">
        <v>153.9</v>
      </c>
      <c r="I290" s="2">
        <v>162.5</v>
      </c>
      <c r="J290" s="2">
        <v>147.5</v>
      </c>
      <c r="K290" s="2">
        <v>155.1</v>
      </c>
      <c r="L290" s="2">
        <v>163.5</v>
      </c>
      <c r="M290" s="2">
        <v>156.19999999999999</v>
      </c>
      <c r="N290" s="2">
        <v>155.9</v>
      </c>
      <c r="O290" s="2">
        <v>158.5</v>
      </c>
    </row>
    <row r="291" spans="1:15" x14ac:dyDescent="0.3">
      <c r="A291" s="2" t="s">
        <v>17</v>
      </c>
      <c r="B291" s="2">
        <v>2021</v>
      </c>
      <c r="C291" s="2" t="s">
        <v>16</v>
      </c>
      <c r="D291" s="2">
        <v>163.4</v>
      </c>
      <c r="E291" s="2">
        <v>191.8</v>
      </c>
      <c r="F291" s="2">
        <v>150.19999999999999</v>
      </c>
      <c r="G291" s="2">
        <v>142.9</v>
      </c>
      <c r="H291" s="2">
        <v>145.69999999999999</v>
      </c>
      <c r="I291" s="2">
        <v>154.1</v>
      </c>
      <c r="J291" s="2">
        <v>136.9</v>
      </c>
      <c r="K291" s="2">
        <v>145.4</v>
      </c>
      <c r="L291" s="2">
        <v>156.1</v>
      </c>
      <c r="M291" s="2">
        <v>157.69999999999999</v>
      </c>
      <c r="N291" s="2">
        <v>147.6</v>
      </c>
      <c r="O291" s="2">
        <v>156</v>
      </c>
    </row>
    <row r="292" spans="1:15" x14ac:dyDescent="0.3">
      <c r="A292" s="2" t="s">
        <v>18</v>
      </c>
      <c r="B292" s="2">
        <v>2021</v>
      </c>
      <c r="C292" s="2" t="s">
        <v>16</v>
      </c>
      <c r="D292" s="2">
        <v>161</v>
      </c>
      <c r="E292" s="2">
        <v>186.5</v>
      </c>
      <c r="F292" s="2">
        <v>154.19999999999999</v>
      </c>
      <c r="G292" s="2">
        <v>147.9</v>
      </c>
      <c r="H292" s="2">
        <v>150</v>
      </c>
      <c r="I292" s="2">
        <v>159.30000000000001</v>
      </c>
      <c r="J292" s="2">
        <v>141.9</v>
      </c>
      <c r="K292" s="2">
        <v>149.6</v>
      </c>
      <c r="L292" s="2">
        <v>159.19999999999999</v>
      </c>
      <c r="M292" s="2">
        <v>156.80000000000001</v>
      </c>
      <c r="N292" s="2">
        <v>151.9</v>
      </c>
      <c r="O292" s="2">
        <v>157.30000000000001</v>
      </c>
    </row>
    <row r="293" spans="1:15" x14ac:dyDescent="0.3">
      <c r="A293" s="2" t="s">
        <v>15</v>
      </c>
      <c r="B293" s="2">
        <v>2021</v>
      </c>
      <c r="C293" s="2" t="s">
        <v>19</v>
      </c>
      <c r="D293" s="2">
        <v>154.69999999999999</v>
      </c>
      <c r="E293" s="2">
        <v>186.5</v>
      </c>
      <c r="F293" s="2">
        <v>158.4</v>
      </c>
      <c r="G293" s="2">
        <v>154.4</v>
      </c>
      <c r="H293" s="2">
        <v>154.80000000000001</v>
      </c>
      <c r="I293" s="2">
        <v>164.3</v>
      </c>
      <c r="J293" s="2">
        <v>150.19999999999999</v>
      </c>
      <c r="K293" s="2">
        <v>157</v>
      </c>
      <c r="L293" s="2">
        <v>163.6</v>
      </c>
      <c r="M293" s="2">
        <v>155.19999999999999</v>
      </c>
      <c r="N293" s="2">
        <v>157.19999999999999</v>
      </c>
      <c r="O293" s="2">
        <v>156.69999999999999</v>
      </c>
    </row>
    <row r="294" spans="1:15" x14ac:dyDescent="0.3">
      <c r="A294" s="2" t="s">
        <v>17</v>
      </c>
      <c r="B294" s="2">
        <v>2021</v>
      </c>
      <c r="C294" s="2" t="s">
        <v>19</v>
      </c>
      <c r="D294" s="2">
        <v>160.80000000000001</v>
      </c>
      <c r="E294" s="2">
        <v>193.3</v>
      </c>
      <c r="F294" s="2">
        <v>151.80000000000001</v>
      </c>
      <c r="G294" s="2">
        <v>149.1</v>
      </c>
      <c r="H294" s="2">
        <v>146.5</v>
      </c>
      <c r="I294" s="2">
        <v>156.30000000000001</v>
      </c>
      <c r="J294" s="2">
        <v>140.5</v>
      </c>
      <c r="K294" s="2">
        <v>147.30000000000001</v>
      </c>
      <c r="L294" s="2">
        <v>156.6</v>
      </c>
      <c r="M294" s="2">
        <v>156.69999999999999</v>
      </c>
      <c r="N294" s="2">
        <v>149.30000000000001</v>
      </c>
      <c r="O294" s="2">
        <v>156.5</v>
      </c>
    </row>
    <row r="295" spans="1:15" x14ac:dyDescent="0.3">
      <c r="A295" s="2" t="s">
        <v>18</v>
      </c>
      <c r="B295" s="2">
        <v>2021</v>
      </c>
      <c r="C295" s="2" t="s">
        <v>19</v>
      </c>
      <c r="D295" s="2">
        <v>156.9</v>
      </c>
      <c r="E295" s="2">
        <v>188.3</v>
      </c>
      <c r="F295" s="2">
        <v>155.80000000000001</v>
      </c>
      <c r="G295" s="2">
        <v>152.4</v>
      </c>
      <c r="H295" s="2">
        <v>150.9</v>
      </c>
      <c r="I295" s="2">
        <v>161.30000000000001</v>
      </c>
      <c r="J295" s="2">
        <v>145.1</v>
      </c>
      <c r="K295" s="2">
        <v>151.5</v>
      </c>
      <c r="L295" s="2">
        <v>159.5</v>
      </c>
      <c r="M295" s="2">
        <v>155.80000000000001</v>
      </c>
      <c r="N295" s="2">
        <v>153.4</v>
      </c>
      <c r="O295" s="2">
        <v>156.6</v>
      </c>
    </row>
    <row r="296" spans="1:15" x14ac:dyDescent="0.3">
      <c r="A296" s="2" t="s">
        <v>15</v>
      </c>
      <c r="B296" s="2">
        <v>2021</v>
      </c>
      <c r="C296" s="2" t="s">
        <v>20</v>
      </c>
      <c r="D296" s="2">
        <v>154.5</v>
      </c>
      <c r="E296" s="2">
        <v>186.1</v>
      </c>
      <c r="F296" s="2">
        <v>158.9</v>
      </c>
      <c r="G296" s="2">
        <v>156</v>
      </c>
      <c r="H296" s="2">
        <v>154.80000000000001</v>
      </c>
      <c r="I296" s="2">
        <v>164.6</v>
      </c>
      <c r="J296" s="2">
        <v>151.30000000000001</v>
      </c>
      <c r="K296" s="2">
        <v>157.80000000000001</v>
      </c>
      <c r="L296" s="2">
        <v>163.80000000000001</v>
      </c>
      <c r="M296" s="2">
        <v>153.1</v>
      </c>
      <c r="N296" s="2">
        <v>157.30000000000001</v>
      </c>
      <c r="O296" s="2">
        <v>156.69999999999999</v>
      </c>
    </row>
    <row r="297" spans="1:15" x14ac:dyDescent="0.3">
      <c r="A297" s="2" t="s">
        <v>17</v>
      </c>
      <c r="B297" s="2">
        <v>2021</v>
      </c>
      <c r="C297" s="2" t="s">
        <v>20</v>
      </c>
      <c r="D297" s="2">
        <v>160.4</v>
      </c>
      <c r="E297" s="2">
        <v>193.5</v>
      </c>
      <c r="F297" s="2">
        <v>152.6</v>
      </c>
      <c r="G297" s="2">
        <v>154.80000000000001</v>
      </c>
      <c r="H297" s="2">
        <v>147.19999999999999</v>
      </c>
      <c r="I297" s="2">
        <v>156.9</v>
      </c>
      <c r="J297" s="2">
        <v>141.69999999999999</v>
      </c>
      <c r="K297" s="2">
        <v>148.6</v>
      </c>
      <c r="L297" s="2">
        <v>157.6</v>
      </c>
      <c r="M297" s="2">
        <v>154.9</v>
      </c>
      <c r="N297" s="2">
        <v>150</v>
      </c>
      <c r="O297" s="2">
        <v>156.9</v>
      </c>
    </row>
    <row r="298" spans="1:15" x14ac:dyDescent="0.3">
      <c r="A298" s="2" t="s">
        <v>18</v>
      </c>
      <c r="B298" s="2">
        <v>2021</v>
      </c>
      <c r="C298" s="2" t="s">
        <v>20</v>
      </c>
      <c r="D298" s="2">
        <v>156.69999999999999</v>
      </c>
      <c r="E298" s="2">
        <v>188.1</v>
      </c>
      <c r="F298" s="2">
        <v>156.4</v>
      </c>
      <c r="G298" s="2">
        <v>155.5</v>
      </c>
      <c r="H298" s="2">
        <v>151.19999999999999</v>
      </c>
      <c r="I298" s="2">
        <v>161.69999999999999</v>
      </c>
      <c r="J298" s="2">
        <v>146.19999999999999</v>
      </c>
      <c r="K298" s="2">
        <v>152.6</v>
      </c>
      <c r="L298" s="2">
        <v>160.19999999999999</v>
      </c>
      <c r="M298" s="2">
        <v>153.80000000000001</v>
      </c>
      <c r="N298" s="2">
        <v>153.80000000000001</v>
      </c>
      <c r="O298" s="2">
        <v>156.80000000000001</v>
      </c>
    </row>
    <row r="299" spans="1:15" x14ac:dyDescent="0.3">
      <c r="A299" s="2" t="s">
        <v>15</v>
      </c>
      <c r="B299" s="2">
        <v>2021</v>
      </c>
      <c r="C299" s="2" t="s">
        <v>21</v>
      </c>
      <c r="D299" s="2">
        <v>155.6</v>
      </c>
      <c r="E299" s="2">
        <v>186.8</v>
      </c>
      <c r="F299" s="2">
        <v>159.9</v>
      </c>
      <c r="G299" s="2">
        <v>156</v>
      </c>
      <c r="H299" s="2">
        <v>155.5</v>
      </c>
      <c r="I299" s="2">
        <v>165.3</v>
      </c>
      <c r="J299" s="2">
        <v>151.69999999999999</v>
      </c>
      <c r="K299" s="2">
        <v>158.6</v>
      </c>
      <c r="L299" s="2">
        <v>164.1</v>
      </c>
      <c r="M299" s="2">
        <v>154.6</v>
      </c>
      <c r="N299" s="2">
        <v>158</v>
      </c>
      <c r="O299" s="2">
        <v>157.6</v>
      </c>
    </row>
    <row r="300" spans="1:15" x14ac:dyDescent="0.3">
      <c r="A300" s="2" t="s">
        <v>17</v>
      </c>
      <c r="B300" s="2">
        <v>2021</v>
      </c>
      <c r="C300" s="2" t="s">
        <v>21</v>
      </c>
      <c r="D300" s="2">
        <v>162</v>
      </c>
      <c r="E300" s="2">
        <v>194.4</v>
      </c>
      <c r="F300" s="2">
        <v>153.4</v>
      </c>
      <c r="G300" s="2">
        <v>154.9</v>
      </c>
      <c r="H300" s="2">
        <v>147.6</v>
      </c>
      <c r="I300" s="2">
        <v>157.5</v>
      </c>
      <c r="J300" s="2">
        <v>142.1</v>
      </c>
      <c r="K300" s="2">
        <v>149.1</v>
      </c>
      <c r="L300" s="2">
        <v>157.6</v>
      </c>
      <c r="M300" s="2">
        <v>156.6</v>
      </c>
      <c r="N300" s="2">
        <v>150.5</v>
      </c>
      <c r="O300" s="2">
        <v>158</v>
      </c>
    </row>
    <row r="301" spans="1:15" x14ac:dyDescent="0.3">
      <c r="A301" s="2" t="s">
        <v>18</v>
      </c>
      <c r="B301" s="2">
        <v>2021</v>
      </c>
      <c r="C301" s="2" t="s">
        <v>21</v>
      </c>
      <c r="D301" s="2">
        <v>158</v>
      </c>
      <c r="E301" s="2">
        <v>188.8</v>
      </c>
      <c r="F301" s="2">
        <v>157.30000000000001</v>
      </c>
      <c r="G301" s="2">
        <v>155.6</v>
      </c>
      <c r="H301" s="2">
        <v>151.80000000000001</v>
      </c>
      <c r="I301" s="2">
        <v>162.30000000000001</v>
      </c>
      <c r="J301" s="2">
        <v>146.6</v>
      </c>
      <c r="K301" s="2">
        <v>153.19999999999999</v>
      </c>
      <c r="L301" s="2">
        <v>160.30000000000001</v>
      </c>
      <c r="M301" s="2">
        <v>155.4</v>
      </c>
      <c r="N301" s="2">
        <v>154.4</v>
      </c>
      <c r="O301" s="2">
        <v>157.80000000000001</v>
      </c>
    </row>
    <row r="302" spans="1:15" x14ac:dyDescent="0.3">
      <c r="A302" s="2" t="s">
        <v>15</v>
      </c>
      <c r="B302" s="2">
        <v>2021</v>
      </c>
      <c r="C302" s="2" t="s">
        <v>22</v>
      </c>
      <c r="D302" s="2">
        <v>158.69999999999999</v>
      </c>
      <c r="E302" s="2">
        <v>189.6</v>
      </c>
      <c r="F302" s="2">
        <v>164.5</v>
      </c>
      <c r="G302" s="2">
        <v>161.69999999999999</v>
      </c>
      <c r="H302" s="2">
        <v>158.80000000000001</v>
      </c>
      <c r="I302" s="2">
        <v>169.1</v>
      </c>
      <c r="J302" s="2">
        <v>153.19999999999999</v>
      </c>
      <c r="K302" s="2">
        <v>160</v>
      </c>
      <c r="L302" s="2">
        <v>167.6</v>
      </c>
      <c r="M302" s="2">
        <v>159.30000000000001</v>
      </c>
      <c r="N302" s="2">
        <v>161.1</v>
      </c>
      <c r="O302" s="2">
        <v>161.1</v>
      </c>
    </row>
    <row r="303" spans="1:15" x14ac:dyDescent="0.3">
      <c r="A303" s="2" t="s">
        <v>17</v>
      </c>
      <c r="B303" s="2">
        <v>2021</v>
      </c>
      <c r="C303" s="2" t="s">
        <v>22</v>
      </c>
      <c r="D303" s="2">
        <v>164.2</v>
      </c>
      <c r="E303" s="2">
        <v>198.2</v>
      </c>
      <c r="F303" s="2">
        <v>154.1</v>
      </c>
      <c r="G303" s="2">
        <v>155.5</v>
      </c>
      <c r="H303" s="2">
        <v>150.1</v>
      </c>
      <c r="I303" s="2">
        <v>160.4</v>
      </c>
      <c r="J303" s="2">
        <v>145</v>
      </c>
      <c r="K303" s="2">
        <v>152.6</v>
      </c>
      <c r="L303" s="2">
        <v>156.6</v>
      </c>
      <c r="M303" s="2">
        <v>157.5</v>
      </c>
      <c r="N303" s="2">
        <v>152.30000000000001</v>
      </c>
      <c r="O303" s="2">
        <v>159.5</v>
      </c>
    </row>
    <row r="304" spans="1:15" x14ac:dyDescent="0.3">
      <c r="A304" s="2" t="s">
        <v>18</v>
      </c>
      <c r="B304" s="2">
        <v>2021</v>
      </c>
      <c r="C304" s="2" t="s">
        <v>22</v>
      </c>
      <c r="D304" s="2">
        <v>160.69999999999999</v>
      </c>
      <c r="E304" s="2">
        <v>191.9</v>
      </c>
      <c r="F304" s="2">
        <v>160.4</v>
      </c>
      <c r="G304" s="2">
        <v>159.4</v>
      </c>
      <c r="H304" s="2">
        <v>154.69999999999999</v>
      </c>
      <c r="I304" s="2">
        <v>165.8</v>
      </c>
      <c r="J304" s="2">
        <v>148.9</v>
      </c>
      <c r="K304" s="2">
        <v>155.80000000000001</v>
      </c>
      <c r="L304" s="2">
        <v>161.19999999999999</v>
      </c>
      <c r="M304" s="2">
        <v>158.6</v>
      </c>
      <c r="N304" s="2">
        <v>156.80000000000001</v>
      </c>
      <c r="O304" s="2">
        <v>160.4</v>
      </c>
    </row>
    <row r="305" spans="1:15" x14ac:dyDescent="0.3">
      <c r="A305" s="2" t="s">
        <v>15</v>
      </c>
      <c r="B305" s="2">
        <v>2021</v>
      </c>
      <c r="C305" s="2" t="s">
        <v>23</v>
      </c>
      <c r="D305" s="2">
        <v>160.5</v>
      </c>
      <c r="E305" s="2">
        <v>189.1</v>
      </c>
      <c r="F305" s="2">
        <v>164.6</v>
      </c>
      <c r="G305" s="2">
        <v>162.1</v>
      </c>
      <c r="H305" s="2">
        <v>159.19999999999999</v>
      </c>
      <c r="I305" s="2">
        <v>169.7</v>
      </c>
      <c r="J305" s="2">
        <v>154.19999999999999</v>
      </c>
      <c r="K305" s="2">
        <v>160.4</v>
      </c>
      <c r="L305" s="2">
        <v>166.8</v>
      </c>
      <c r="M305" s="2">
        <v>159.4</v>
      </c>
      <c r="N305" s="2">
        <v>161.5</v>
      </c>
      <c r="O305" s="2">
        <v>162.1</v>
      </c>
    </row>
    <row r="306" spans="1:15" x14ac:dyDescent="0.3">
      <c r="A306" s="2" t="s">
        <v>17</v>
      </c>
      <c r="B306" s="2">
        <v>2021</v>
      </c>
      <c r="C306" s="2" t="s">
        <v>23</v>
      </c>
      <c r="D306" s="2">
        <v>166.2</v>
      </c>
      <c r="E306" s="2">
        <v>195.6</v>
      </c>
      <c r="F306" s="2">
        <v>154.80000000000001</v>
      </c>
      <c r="G306" s="2">
        <v>156.1</v>
      </c>
      <c r="H306" s="2">
        <v>149.80000000000001</v>
      </c>
      <c r="I306" s="2">
        <v>160.80000000000001</v>
      </c>
      <c r="J306" s="2">
        <v>147.5</v>
      </c>
      <c r="K306" s="2">
        <v>150.69999999999999</v>
      </c>
      <c r="L306" s="2">
        <v>158.1</v>
      </c>
      <c r="M306" s="2">
        <v>158</v>
      </c>
      <c r="N306" s="2">
        <v>153.4</v>
      </c>
      <c r="O306" s="2">
        <v>160.4</v>
      </c>
    </row>
    <row r="307" spans="1:15" x14ac:dyDescent="0.3">
      <c r="A307" s="2" t="s">
        <v>18</v>
      </c>
      <c r="B307" s="2">
        <v>2021</v>
      </c>
      <c r="C307" s="2" t="s">
        <v>23</v>
      </c>
      <c r="D307" s="2">
        <v>162.6</v>
      </c>
      <c r="E307" s="2">
        <v>190.8</v>
      </c>
      <c r="F307" s="2">
        <v>160.69999999999999</v>
      </c>
      <c r="G307" s="2">
        <v>159.80000000000001</v>
      </c>
      <c r="H307" s="2">
        <v>154.80000000000001</v>
      </c>
      <c r="I307" s="2">
        <v>166.3</v>
      </c>
      <c r="J307" s="2">
        <v>150.69999999999999</v>
      </c>
      <c r="K307" s="2">
        <v>154.9</v>
      </c>
      <c r="L307" s="2">
        <v>161.69999999999999</v>
      </c>
      <c r="M307" s="2">
        <v>158.80000000000001</v>
      </c>
      <c r="N307" s="2">
        <v>157.6</v>
      </c>
      <c r="O307" s="2">
        <v>161.30000000000001</v>
      </c>
    </row>
    <row r="308" spans="1:15" x14ac:dyDescent="0.3">
      <c r="A308" s="2" t="s">
        <v>15</v>
      </c>
      <c r="B308" s="2">
        <v>2021</v>
      </c>
      <c r="C308" s="2" t="s">
        <v>24</v>
      </c>
      <c r="D308" s="2">
        <v>161.69999999999999</v>
      </c>
      <c r="E308" s="2">
        <v>189.7</v>
      </c>
      <c r="F308" s="2">
        <v>165.3</v>
      </c>
      <c r="G308" s="2">
        <v>162.5</v>
      </c>
      <c r="H308" s="2">
        <v>160.30000000000001</v>
      </c>
      <c r="I308" s="2">
        <v>170.4</v>
      </c>
      <c r="J308" s="2">
        <v>157.1</v>
      </c>
      <c r="K308" s="2">
        <v>160.69999999999999</v>
      </c>
      <c r="L308" s="2">
        <v>167.2</v>
      </c>
      <c r="M308" s="2">
        <v>160.4</v>
      </c>
      <c r="N308" s="2">
        <v>162.80000000000001</v>
      </c>
      <c r="O308" s="2">
        <v>163.19999999999999</v>
      </c>
    </row>
    <row r="309" spans="1:15" x14ac:dyDescent="0.3">
      <c r="A309" s="2" t="s">
        <v>17</v>
      </c>
      <c r="B309" s="2">
        <v>2021</v>
      </c>
      <c r="C309" s="2" t="s">
        <v>24</v>
      </c>
      <c r="D309" s="2">
        <v>167.9</v>
      </c>
      <c r="E309" s="2">
        <v>195.5</v>
      </c>
      <c r="F309" s="2">
        <v>155.5</v>
      </c>
      <c r="G309" s="2">
        <v>157.69999999999999</v>
      </c>
      <c r="H309" s="2">
        <v>150.69999999999999</v>
      </c>
      <c r="I309" s="2">
        <v>161.5</v>
      </c>
      <c r="J309" s="2">
        <v>149.5</v>
      </c>
      <c r="K309" s="2">
        <v>151.19999999999999</v>
      </c>
      <c r="L309" s="2">
        <v>160.30000000000001</v>
      </c>
      <c r="M309" s="2">
        <v>159.6</v>
      </c>
      <c r="N309" s="2">
        <v>155</v>
      </c>
      <c r="O309" s="2">
        <v>161.80000000000001</v>
      </c>
    </row>
    <row r="310" spans="1:15" x14ac:dyDescent="0.3">
      <c r="A310" s="2" t="s">
        <v>18</v>
      </c>
      <c r="B310" s="2">
        <v>2021</v>
      </c>
      <c r="C310" s="2" t="s">
        <v>24</v>
      </c>
      <c r="D310" s="2">
        <v>164</v>
      </c>
      <c r="E310" s="2">
        <v>191.2</v>
      </c>
      <c r="F310" s="2">
        <v>161.4</v>
      </c>
      <c r="G310" s="2">
        <v>160.69999999999999</v>
      </c>
      <c r="H310" s="2">
        <v>155.80000000000001</v>
      </c>
      <c r="I310" s="2">
        <v>167</v>
      </c>
      <c r="J310" s="2">
        <v>153.1</v>
      </c>
      <c r="K310" s="2">
        <v>155.30000000000001</v>
      </c>
      <c r="L310" s="2">
        <v>163.19999999999999</v>
      </c>
      <c r="M310" s="2">
        <v>160.1</v>
      </c>
      <c r="N310" s="2">
        <v>159</v>
      </c>
      <c r="O310" s="2">
        <v>162.5</v>
      </c>
    </row>
    <row r="311" spans="1:15" x14ac:dyDescent="0.3">
      <c r="A311" s="2" t="s">
        <v>15</v>
      </c>
      <c r="B311" s="2">
        <v>2021</v>
      </c>
      <c r="C311" s="2" t="s">
        <v>25</v>
      </c>
      <c r="D311" s="2">
        <v>161.80000000000001</v>
      </c>
      <c r="E311" s="2">
        <v>190.2</v>
      </c>
      <c r="F311" s="2">
        <v>166.3</v>
      </c>
      <c r="G311" s="2">
        <v>163.1</v>
      </c>
      <c r="H311" s="2">
        <v>160.9</v>
      </c>
      <c r="I311" s="2">
        <v>171.1</v>
      </c>
      <c r="J311" s="2">
        <v>157.69999999999999</v>
      </c>
      <c r="K311" s="2">
        <v>161.1</v>
      </c>
      <c r="L311" s="2">
        <v>167.5</v>
      </c>
      <c r="M311" s="2">
        <v>160.30000000000001</v>
      </c>
      <c r="N311" s="2">
        <v>163.30000000000001</v>
      </c>
      <c r="O311" s="2">
        <v>163.6</v>
      </c>
    </row>
    <row r="312" spans="1:15" x14ac:dyDescent="0.3">
      <c r="A312" s="2" t="s">
        <v>17</v>
      </c>
      <c r="B312" s="2">
        <v>2021</v>
      </c>
      <c r="C312" s="2" t="s">
        <v>25</v>
      </c>
      <c r="D312" s="2">
        <v>167.3</v>
      </c>
      <c r="E312" s="2">
        <v>196.5</v>
      </c>
      <c r="F312" s="2">
        <v>157.30000000000001</v>
      </c>
      <c r="G312" s="2">
        <v>160.69999999999999</v>
      </c>
      <c r="H312" s="2">
        <v>153.19999999999999</v>
      </c>
      <c r="I312" s="2">
        <v>162.80000000000001</v>
      </c>
      <c r="J312" s="2">
        <v>150.4</v>
      </c>
      <c r="K312" s="2">
        <v>153.69999999999999</v>
      </c>
      <c r="L312" s="2">
        <v>160.4</v>
      </c>
      <c r="M312" s="2">
        <v>159.6</v>
      </c>
      <c r="N312" s="2">
        <v>156</v>
      </c>
      <c r="O312" s="2">
        <v>162.30000000000001</v>
      </c>
    </row>
    <row r="313" spans="1:15" x14ac:dyDescent="0.3">
      <c r="A313" s="2" t="s">
        <v>18</v>
      </c>
      <c r="B313" s="2">
        <v>2021</v>
      </c>
      <c r="C313" s="2" t="s">
        <v>25</v>
      </c>
      <c r="D313" s="2">
        <v>164</v>
      </c>
      <c r="E313" s="2">
        <v>192.1</v>
      </c>
      <c r="F313" s="2">
        <v>163.19999999999999</v>
      </c>
      <c r="G313" s="2">
        <v>162.6</v>
      </c>
      <c r="H313" s="2">
        <v>157.5</v>
      </c>
      <c r="I313" s="2">
        <v>168.4</v>
      </c>
      <c r="J313" s="2">
        <v>154</v>
      </c>
      <c r="K313" s="2">
        <v>157.6</v>
      </c>
      <c r="L313" s="2">
        <v>163.80000000000001</v>
      </c>
      <c r="M313" s="2">
        <v>160</v>
      </c>
      <c r="N313" s="2">
        <v>160</v>
      </c>
      <c r="O313" s="2">
        <v>163.19999999999999</v>
      </c>
    </row>
    <row r="314" spans="1:15" x14ac:dyDescent="0.3">
      <c r="A314" s="2" t="s">
        <v>15</v>
      </c>
      <c r="B314" s="2">
        <v>2021</v>
      </c>
      <c r="C314" s="2" t="s">
        <v>26</v>
      </c>
      <c r="D314" s="2">
        <v>162.1</v>
      </c>
      <c r="E314" s="2">
        <v>190.5</v>
      </c>
      <c r="F314" s="2">
        <v>167.1</v>
      </c>
      <c r="G314" s="2">
        <v>163.69999999999999</v>
      </c>
      <c r="H314" s="2">
        <v>161.30000000000001</v>
      </c>
      <c r="I314" s="2">
        <v>171.9</v>
      </c>
      <c r="J314" s="2">
        <v>157.80000000000001</v>
      </c>
      <c r="K314" s="2">
        <v>162.69999999999999</v>
      </c>
      <c r="L314" s="2">
        <v>168.5</v>
      </c>
      <c r="M314" s="2">
        <v>160.19999999999999</v>
      </c>
      <c r="N314" s="2">
        <v>163.80000000000001</v>
      </c>
      <c r="O314" s="2">
        <v>164</v>
      </c>
    </row>
    <row r="315" spans="1:15" x14ac:dyDescent="0.3">
      <c r="A315" s="2" t="s">
        <v>17</v>
      </c>
      <c r="B315" s="2">
        <v>2021</v>
      </c>
      <c r="C315" s="2" t="s">
        <v>26</v>
      </c>
      <c r="D315" s="2">
        <v>167.3</v>
      </c>
      <c r="E315" s="2">
        <v>196.5</v>
      </c>
      <c r="F315" s="2">
        <v>157.4</v>
      </c>
      <c r="G315" s="2">
        <v>160.80000000000001</v>
      </c>
      <c r="H315" s="2">
        <v>153.30000000000001</v>
      </c>
      <c r="I315" s="2">
        <v>162.80000000000001</v>
      </c>
      <c r="J315" s="2">
        <v>150.5</v>
      </c>
      <c r="K315" s="2">
        <v>153.9</v>
      </c>
      <c r="L315" s="2">
        <v>160.30000000000001</v>
      </c>
      <c r="M315" s="2">
        <v>159.6</v>
      </c>
      <c r="N315" s="2">
        <v>156</v>
      </c>
      <c r="O315" s="2">
        <v>162.30000000000001</v>
      </c>
    </row>
    <row r="316" spans="1:15" x14ac:dyDescent="0.3">
      <c r="A316" s="2" t="s">
        <v>18</v>
      </c>
      <c r="B316" s="2">
        <v>2021</v>
      </c>
      <c r="C316" s="2" t="s">
        <v>26</v>
      </c>
      <c r="D316" s="2">
        <v>164</v>
      </c>
      <c r="E316" s="2">
        <v>192.1</v>
      </c>
      <c r="F316" s="2">
        <v>163.30000000000001</v>
      </c>
      <c r="G316" s="2">
        <v>162.6</v>
      </c>
      <c r="H316" s="2">
        <v>157.5</v>
      </c>
      <c r="I316" s="2">
        <v>168.4</v>
      </c>
      <c r="J316" s="2">
        <v>154</v>
      </c>
      <c r="K316" s="2">
        <v>157.69999999999999</v>
      </c>
      <c r="L316" s="2">
        <v>163.69999999999999</v>
      </c>
      <c r="M316" s="2">
        <v>160</v>
      </c>
      <c r="N316" s="2">
        <v>160</v>
      </c>
      <c r="O316" s="2">
        <v>163.19999999999999</v>
      </c>
    </row>
    <row r="317" spans="1:15" x14ac:dyDescent="0.3">
      <c r="A317" s="2" t="s">
        <v>15</v>
      </c>
      <c r="B317" s="2">
        <v>2021</v>
      </c>
      <c r="C317" s="2" t="s">
        <v>27</v>
      </c>
      <c r="D317" s="2">
        <v>165.5</v>
      </c>
      <c r="E317" s="2">
        <v>191.2</v>
      </c>
      <c r="F317" s="2">
        <v>168.3</v>
      </c>
      <c r="G317" s="2">
        <v>165.5</v>
      </c>
      <c r="H317" s="2">
        <v>162</v>
      </c>
      <c r="I317" s="2">
        <v>172.5</v>
      </c>
      <c r="J317" s="2">
        <v>159.5</v>
      </c>
      <c r="K317" s="2">
        <v>163.19999999999999</v>
      </c>
      <c r="L317" s="2">
        <v>169</v>
      </c>
      <c r="M317" s="2">
        <v>161.1</v>
      </c>
      <c r="N317" s="2">
        <v>164.7</v>
      </c>
      <c r="O317" s="2">
        <v>166.3</v>
      </c>
    </row>
    <row r="318" spans="1:15" x14ac:dyDescent="0.3">
      <c r="A318" s="2" t="s">
        <v>17</v>
      </c>
      <c r="B318" s="2">
        <v>2021</v>
      </c>
      <c r="C318" s="2" t="s">
        <v>27</v>
      </c>
      <c r="D318" s="2">
        <v>171.5</v>
      </c>
      <c r="E318" s="2">
        <v>197</v>
      </c>
      <c r="F318" s="2">
        <v>158.30000000000001</v>
      </c>
      <c r="G318" s="2">
        <v>162.19999999999999</v>
      </c>
      <c r="H318" s="2">
        <v>154.30000000000001</v>
      </c>
      <c r="I318" s="2">
        <v>163.5</v>
      </c>
      <c r="J318" s="2">
        <v>152.19999999999999</v>
      </c>
      <c r="K318" s="2">
        <v>155.1</v>
      </c>
      <c r="L318" s="2">
        <v>160.30000000000001</v>
      </c>
      <c r="M318" s="2">
        <v>160.30000000000001</v>
      </c>
      <c r="N318" s="2">
        <v>157</v>
      </c>
      <c r="O318" s="2">
        <v>164.6</v>
      </c>
    </row>
    <row r="319" spans="1:15" x14ac:dyDescent="0.3">
      <c r="A319" s="2" t="s">
        <v>18</v>
      </c>
      <c r="B319" s="2">
        <v>2021</v>
      </c>
      <c r="C319" s="2" t="s">
        <v>27</v>
      </c>
      <c r="D319" s="2">
        <v>167.7</v>
      </c>
      <c r="E319" s="2">
        <v>192.7</v>
      </c>
      <c r="F319" s="2">
        <v>164.3</v>
      </c>
      <c r="G319" s="2">
        <v>164.2</v>
      </c>
      <c r="H319" s="2">
        <v>158.4</v>
      </c>
      <c r="I319" s="2">
        <v>169.1</v>
      </c>
      <c r="J319" s="2">
        <v>155.69999999999999</v>
      </c>
      <c r="K319" s="2">
        <v>158.6</v>
      </c>
      <c r="L319" s="2">
        <v>163.9</v>
      </c>
      <c r="M319" s="2">
        <v>160.80000000000001</v>
      </c>
      <c r="N319" s="2">
        <v>161</v>
      </c>
      <c r="O319" s="2">
        <v>165.5</v>
      </c>
    </row>
    <row r="320" spans="1:15" x14ac:dyDescent="0.3">
      <c r="A320" s="2" t="s">
        <v>15</v>
      </c>
      <c r="B320" s="2">
        <v>2021</v>
      </c>
      <c r="C320" s="2" t="s">
        <v>28</v>
      </c>
      <c r="D320" s="2">
        <v>167.5</v>
      </c>
      <c r="E320" s="2">
        <v>191.4</v>
      </c>
      <c r="F320" s="2">
        <v>169.8</v>
      </c>
      <c r="G320" s="2">
        <v>165.3</v>
      </c>
      <c r="H320" s="2">
        <v>162.9</v>
      </c>
      <c r="I320" s="2">
        <v>173.4</v>
      </c>
      <c r="J320" s="2">
        <v>158.9</v>
      </c>
      <c r="K320" s="2">
        <v>163.80000000000001</v>
      </c>
      <c r="L320" s="2">
        <v>169.3</v>
      </c>
      <c r="M320" s="2">
        <v>162.4</v>
      </c>
      <c r="N320" s="2">
        <v>165.2</v>
      </c>
      <c r="O320" s="2">
        <v>167.6</v>
      </c>
    </row>
    <row r="321" spans="1:15" x14ac:dyDescent="0.3">
      <c r="A321" s="2" t="s">
        <v>17</v>
      </c>
      <c r="B321" s="2">
        <v>2021</v>
      </c>
      <c r="C321" s="2" t="s">
        <v>28</v>
      </c>
      <c r="D321" s="2">
        <v>173.5</v>
      </c>
      <c r="E321" s="2">
        <v>197</v>
      </c>
      <c r="F321" s="2">
        <v>159.69999999999999</v>
      </c>
      <c r="G321" s="2">
        <v>161.6</v>
      </c>
      <c r="H321" s="2">
        <v>155.19999999999999</v>
      </c>
      <c r="I321" s="2">
        <v>164.2</v>
      </c>
      <c r="J321" s="2">
        <v>151.19999999999999</v>
      </c>
      <c r="K321" s="2">
        <v>156.69999999999999</v>
      </c>
      <c r="L321" s="2">
        <v>160.80000000000001</v>
      </c>
      <c r="M321" s="2">
        <v>161.80000000000001</v>
      </c>
      <c r="N321" s="2">
        <v>157.30000000000001</v>
      </c>
      <c r="O321" s="2">
        <v>165.6</v>
      </c>
    </row>
    <row r="322" spans="1:15" x14ac:dyDescent="0.3">
      <c r="A322" s="2" t="s">
        <v>18</v>
      </c>
      <c r="B322" s="2">
        <v>2021</v>
      </c>
      <c r="C322" s="2" t="s">
        <v>28</v>
      </c>
      <c r="D322" s="2">
        <v>169.7</v>
      </c>
      <c r="E322" s="2">
        <v>192.9</v>
      </c>
      <c r="F322" s="2">
        <v>165.8</v>
      </c>
      <c r="G322" s="2">
        <v>163.9</v>
      </c>
      <c r="H322" s="2">
        <v>159.30000000000001</v>
      </c>
      <c r="I322" s="2">
        <v>169.9</v>
      </c>
      <c r="J322" s="2">
        <v>154.80000000000001</v>
      </c>
      <c r="K322" s="2">
        <v>159.80000000000001</v>
      </c>
      <c r="L322" s="2">
        <v>164.3</v>
      </c>
      <c r="M322" s="2">
        <v>162.19999999999999</v>
      </c>
      <c r="N322" s="2">
        <v>161.4</v>
      </c>
      <c r="O322" s="2">
        <v>166.7</v>
      </c>
    </row>
    <row r="323" spans="1:15" x14ac:dyDescent="0.3">
      <c r="A323" s="2" t="s">
        <v>15</v>
      </c>
      <c r="B323" s="2">
        <v>2021</v>
      </c>
      <c r="C323" s="2" t="s">
        <v>29</v>
      </c>
      <c r="D323" s="2">
        <v>165.8</v>
      </c>
      <c r="E323" s="2">
        <v>190.8</v>
      </c>
      <c r="F323" s="2">
        <v>171.2</v>
      </c>
      <c r="G323" s="2">
        <v>165.6</v>
      </c>
      <c r="H323" s="2">
        <v>163.9</v>
      </c>
      <c r="I323" s="2">
        <v>174</v>
      </c>
      <c r="J323" s="2">
        <v>160.1</v>
      </c>
      <c r="K323" s="2">
        <v>164.5</v>
      </c>
      <c r="L323" s="2">
        <v>169.7</v>
      </c>
      <c r="M323" s="2">
        <v>162.80000000000001</v>
      </c>
      <c r="N323" s="2">
        <v>166</v>
      </c>
      <c r="O323" s="2">
        <v>167</v>
      </c>
    </row>
    <row r="324" spans="1:15" x14ac:dyDescent="0.3">
      <c r="A324" s="2" t="s">
        <v>17</v>
      </c>
      <c r="B324" s="2">
        <v>2021</v>
      </c>
      <c r="C324" s="2" t="s">
        <v>29</v>
      </c>
      <c r="D324" s="2">
        <v>172.2</v>
      </c>
      <c r="E324" s="2">
        <v>196.8</v>
      </c>
      <c r="F324" s="2">
        <v>160.69999999999999</v>
      </c>
      <c r="G324" s="2">
        <v>161.69999999999999</v>
      </c>
      <c r="H324" s="2">
        <v>156</v>
      </c>
      <c r="I324" s="2">
        <v>165.1</v>
      </c>
      <c r="J324" s="2">
        <v>151.80000000000001</v>
      </c>
      <c r="K324" s="2">
        <v>157.6</v>
      </c>
      <c r="L324" s="2">
        <v>160.6</v>
      </c>
      <c r="M324" s="2">
        <v>162.4</v>
      </c>
      <c r="N324" s="2">
        <v>157.80000000000001</v>
      </c>
      <c r="O324" s="2">
        <v>165.2</v>
      </c>
    </row>
    <row r="325" spans="1:15" x14ac:dyDescent="0.3">
      <c r="A325" s="2" t="s">
        <v>18</v>
      </c>
      <c r="B325" s="2">
        <v>2021</v>
      </c>
      <c r="C325" s="2" t="s">
        <v>29</v>
      </c>
      <c r="D325" s="2">
        <v>168.2</v>
      </c>
      <c r="E325" s="2">
        <v>192.4</v>
      </c>
      <c r="F325" s="2">
        <v>167</v>
      </c>
      <c r="G325" s="2">
        <v>164.1</v>
      </c>
      <c r="H325" s="2">
        <v>160.19999999999999</v>
      </c>
      <c r="I325" s="2">
        <v>170.6</v>
      </c>
      <c r="J325" s="2">
        <v>155.69999999999999</v>
      </c>
      <c r="K325" s="2">
        <v>160.6</v>
      </c>
      <c r="L325" s="2">
        <v>164.4</v>
      </c>
      <c r="M325" s="2">
        <v>162.6</v>
      </c>
      <c r="N325" s="2">
        <v>162</v>
      </c>
      <c r="O325" s="2">
        <v>166.2</v>
      </c>
    </row>
    <row r="326" spans="1:15" x14ac:dyDescent="0.3">
      <c r="A326" s="2" t="s">
        <v>15</v>
      </c>
      <c r="B326" s="2">
        <v>2022</v>
      </c>
      <c r="C326" s="2" t="s">
        <v>16</v>
      </c>
      <c r="D326" s="2">
        <v>164.1</v>
      </c>
      <c r="E326" s="2">
        <v>190.7</v>
      </c>
      <c r="F326" s="2">
        <v>172.7</v>
      </c>
      <c r="G326" s="2">
        <v>165.8</v>
      </c>
      <c r="H326" s="2">
        <v>164.9</v>
      </c>
      <c r="I326" s="2">
        <v>174.7</v>
      </c>
      <c r="J326" s="2">
        <v>160.80000000000001</v>
      </c>
      <c r="K326" s="2">
        <v>164.9</v>
      </c>
      <c r="L326" s="2">
        <v>169.9</v>
      </c>
      <c r="M326" s="2">
        <v>163.19999999999999</v>
      </c>
      <c r="N326" s="2">
        <v>166.6</v>
      </c>
      <c r="O326" s="2">
        <v>166.4</v>
      </c>
    </row>
    <row r="327" spans="1:15" x14ac:dyDescent="0.3">
      <c r="A327" s="2" t="s">
        <v>17</v>
      </c>
      <c r="B327" s="2">
        <v>2022</v>
      </c>
      <c r="C327" s="2" t="s">
        <v>16</v>
      </c>
      <c r="D327" s="2">
        <v>170.3</v>
      </c>
      <c r="E327" s="2">
        <v>196.4</v>
      </c>
      <c r="F327" s="2">
        <v>162.19999999999999</v>
      </c>
      <c r="G327" s="2">
        <v>161.6</v>
      </c>
      <c r="H327" s="2">
        <v>156.80000000000001</v>
      </c>
      <c r="I327" s="2">
        <v>166.1</v>
      </c>
      <c r="J327" s="2">
        <v>152.69999999999999</v>
      </c>
      <c r="K327" s="2">
        <v>158.4</v>
      </c>
      <c r="L327" s="2">
        <v>161</v>
      </c>
      <c r="M327" s="2">
        <v>162.80000000000001</v>
      </c>
      <c r="N327" s="2">
        <v>158.6</v>
      </c>
      <c r="O327" s="2">
        <v>165</v>
      </c>
    </row>
    <row r="328" spans="1:15" x14ac:dyDescent="0.3">
      <c r="A328" s="2" t="s">
        <v>18</v>
      </c>
      <c r="B328" s="2">
        <v>2022</v>
      </c>
      <c r="C328" s="2" t="s">
        <v>16</v>
      </c>
      <c r="D328" s="2">
        <v>166.4</v>
      </c>
      <c r="E328" s="2">
        <v>192.2</v>
      </c>
      <c r="F328" s="2">
        <v>168.5</v>
      </c>
      <c r="G328" s="2">
        <v>164.2</v>
      </c>
      <c r="H328" s="2">
        <v>161.1</v>
      </c>
      <c r="I328" s="2">
        <v>171.4</v>
      </c>
      <c r="J328" s="2">
        <v>156.5</v>
      </c>
      <c r="K328" s="2">
        <v>161.19999999999999</v>
      </c>
      <c r="L328" s="2">
        <v>164.7</v>
      </c>
      <c r="M328" s="2">
        <v>163</v>
      </c>
      <c r="N328" s="2">
        <v>162.69999999999999</v>
      </c>
      <c r="O328" s="2">
        <v>165.7</v>
      </c>
    </row>
    <row r="329" spans="1:15" x14ac:dyDescent="0.3">
      <c r="A329" s="2" t="s">
        <v>15</v>
      </c>
      <c r="B329" s="2">
        <v>2022</v>
      </c>
      <c r="C329" s="2" t="s">
        <v>19</v>
      </c>
      <c r="D329" s="2">
        <v>163.9</v>
      </c>
      <c r="E329" s="2">
        <v>191.5</v>
      </c>
      <c r="F329" s="2">
        <v>173.7</v>
      </c>
      <c r="G329" s="2">
        <v>167.4</v>
      </c>
      <c r="H329" s="2">
        <v>165.7</v>
      </c>
      <c r="I329" s="2">
        <v>175.3</v>
      </c>
      <c r="J329" s="2">
        <v>161.19999999999999</v>
      </c>
      <c r="K329" s="2">
        <v>165.5</v>
      </c>
      <c r="L329" s="2">
        <v>170.3</v>
      </c>
      <c r="M329" s="2">
        <v>164.5</v>
      </c>
      <c r="N329" s="2">
        <v>167.3</v>
      </c>
      <c r="O329" s="2">
        <v>166.7</v>
      </c>
    </row>
    <row r="330" spans="1:15" x14ac:dyDescent="0.3">
      <c r="A330" s="2" t="s">
        <v>17</v>
      </c>
      <c r="B330" s="2">
        <v>2022</v>
      </c>
      <c r="C330" s="2" t="s">
        <v>19</v>
      </c>
      <c r="D330" s="2">
        <v>170.2</v>
      </c>
      <c r="E330" s="2">
        <v>196.5</v>
      </c>
      <c r="F330" s="2">
        <v>163.4</v>
      </c>
      <c r="G330" s="2">
        <v>163</v>
      </c>
      <c r="H330" s="2">
        <v>157.4</v>
      </c>
      <c r="I330" s="2">
        <v>167.2</v>
      </c>
      <c r="J330" s="2">
        <v>153.1</v>
      </c>
      <c r="K330" s="2">
        <v>159.5</v>
      </c>
      <c r="L330" s="2">
        <v>162</v>
      </c>
      <c r="M330" s="2">
        <v>164.2</v>
      </c>
      <c r="N330" s="2">
        <v>159.4</v>
      </c>
      <c r="O330" s="2">
        <v>165.5</v>
      </c>
    </row>
    <row r="331" spans="1:15" x14ac:dyDescent="0.3">
      <c r="A331" s="2" t="s">
        <v>18</v>
      </c>
      <c r="B331" s="2">
        <v>2022</v>
      </c>
      <c r="C331" s="2" t="s">
        <v>19</v>
      </c>
      <c r="D331" s="2">
        <v>166.2</v>
      </c>
      <c r="E331" s="2">
        <v>192.8</v>
      </c>
      <c r="F331" s="2">
        <v>169.6</v>
      </c>
      <c r="G331" s="2">
        <v>165.7</v>
      </c>
      <c r="H331" s="2">
        <v>161.80000000000001</v>
      </c>
      <c r="I331" s="2">
        <v>172.2</v>
      </c>
      <c r="J331" s="2">
        <v>156.9</v>
      </c>
      <c r="K331" s="2">
        <v>162.1</v>
      </c>
      <c r="L331" s="2">
        <v>165.4</v>
      </c>
      <c r="M331" s="2">
        <v>164.4</v>
      </c>
      <c r="N331" s="2">
        <v>163.5</v>
      </c>
      <c r="O331" s="2">
        <v>166.1</v>
      </c>
    </row>
    <row r="332" spans="1:15" x14ac:dyDescent="0.3">
      <c r="A332" s="2" t="s">
        <v>15</v>
      </c>
      <c r="B332" s="2">
        <v>2022</v>
      </c>
      <c r="C332" s="2" t="s">
        <v>20</v>
      </c>
      <c r="D332" s="2">
        <v>166.6</v>
      </c>
      <c r="E332" s="2">
        <v>192.3</v>
      </c>
      <c r="F332" s="2">
        <v>175.1</v>
      </c>
      <c r="G332" s="2">
        <v>168.9</v>
      </c>
      <c r="H332" s="2">
        <v>166.5</v>
      </c>
      <c r="I332" s="2">
        <v>176</v>
      </c>
      <c r="J332" s="2">
        <v>162</v>
      </c>
      <c r="K332" s="2">
        <v>166.6</v>
      </c>
      <c r="L332" s="2">
        <v>170.6</v>
      </c>
      <c r="M332" s="2">
        <v>167.4</v>
      </c>
      <c r="N332" s="2">
        <v>168.3</v>
      </c>
      <c r="O332" s="2">
        <v>168.7</v>
      </c>
    </row>
    <row r="333" spans="1:15" x14ac:dyDescent="0.3">
      <c r="A333" s="2" t="s">
        <v>17</v>
      </c>
      <c r="B333" s="2">
        <v>2022</v>
      </c>
      <c r="C333" s="2" t="s">
        <v>20</v>
      </c>
      <c r="D333" s="2">
        <v>171.5</v>
      </c>
      <c r="E333" s="2">
        <v>197.5</v>
      </c>
      <c r="F333" s="2">
        <v>164.9</v>
      </c>
      <c r="G333" s="2">
        <v>164.5</v>
      </c>
      <c r="H333" s="2">
        <v>158.6</v>
      </c>
      <c r="I333" s="2">
        <v>168.2</v>
      </c>
      <c r="J333" s="2">
        <v>154.19999999999999</v>
      </c>
      <c r="K333" s="2">
        <v>160.80000000000001</v>
      </c>
      <c r="L333" s="2">
        <v>162.69999999999999</v>
      </c>
      <c r="M333" s="2">
        <v>166.8</v>
      </c>
      <c r="N333" s="2">
        <v>160.6</v>
      </c>
      <c r="O333" s="2">
        <v>166.5</v>
      </c>
    </row>
    <row r="334" spans="1:15" x14ac:dyDescent="0.3">
      <c r="A334" s="2" t="s">
        <v>18</v>
      </c>
      <c r="B334" s="2">
        <v>2022</v>
      </c>
      <c r="C334" s="2" t="s">
        <v>20</v>
      </c>
      <c r="D334" s="2">
        <v>168.4</v>
      </c>
      <c r="E334" s="2">
        <v>193.7</v>
      </c>
      <c r="F334" s="2">
        <v>171.1</v>
      </c>
      <c r="G334" s="2">
        <v>167.2</v>
      </c>
      <c r="H334" s="2">
        <v>162.80000000000001</v>
      </c>
      <c r="I334" s="2">
        <v>173</v>
      </c>
      <c r="J334" s="2">
        <v>157.9</v>
      </c>
      <c r="K334" s="2">
        <v>163.30000000000001</v>
      </c>
      <c r="L334" s="2">
        <v>166</v>
      </c>
      <c r="M334" s="2">
        <v>167.2</v>
      </c>
      <c r="N334" s="2">
        <v>164.6</v>
      </c>
      <c r="O334" s="2">
        <v>167.7</v>
      </c>
    </row>
    <row r="335" spans="1:15" x14ac:dyDescent="0.3">
      <c r="A335" s="2" t="s">
        <v>15</v>
      </c>
      <c r="B335" s="2">
        <v>2022</v>
      </c>
      <c r="C335" s="2" t="s">
        <v>21</v>
      </c>
      <c r="D335" s="2">
        <v>168.6</v>
      </c>
      <c r="E335" s="2">
        <v>192.8</v>
      </c>
      <c r="F335" s="2">
        <v>177.1</v>
      </c>
      <c r="G335" s="2">
        <v>173.3</v>
      </c>
      <c r="H335" s="2">
        <v>167.7</v>
      </c>
      <c r="I335" s="2">
        <v>177</v>
      </c>
      <c r="J335" s="2">
        <v>166.2</v>
      </c>
      <c r="K335" s="2">
        <v>167.2</v>
      </c>
      <c r="L335" s="2">
        <v>170.9</v>
      </c>
      <c r="M335" s="2">
        <v>169</v>
      </c>
      <c r="N335" s="2">
        <v>170.2</v>
      </c>
      <c r="O335" s="2">
        <v>170.8</v>
      </c>
    </row>
    <row r="336" spans="1:15" x14ac:dyDescent="0.3">
      <c r="A336" s="2" t="s">
        <v>17</v>
      </c>
      <c r="B336" s="2">
        <v>2022</v>
      </c>
      <c r="C336" s="2" t="s">
        <v>21</v>
      </c>
      <c r="D336" s="2">
        <v>174.5</v>
      </c>
      <c r="E336" s="2">
        <v>197.1</v>
      </c>
      <c r="F336" s="2">
        <v>166.3</v>
      </c>
      <c r="G336" s="2">
        <v>170.5</v>
      </c>
      <c r="H336" s="2">
        <v>159.80000000000001</v>
      </c>
      <c r="I336" s="2">
        <v>169</v>
      </c>
      <c r="J336" s="2">
        <v>159.30000000000001</v>
      </c>
      <c r="K336" s="2">
        <v>162.19999999999999</v>
      </c>
      <c r="L336" s="2">
        <v>164</v>
      </c>
      <c r="M336" s="2">
        <v>168.4</v>
      </c>
      <c r="N336" s="2">
        <v>163.1</v>
      </c>
      <c r="O336" s="2">
        <v>169.2</v>
      </c>
    </row>
    <row r="337" spans="1:15" x14ac:dyDescent="0.3">
      <c r="A337" s="2" t="s">
        <v>18</v>
      </c>
      <c r="B337" s="2">
        <v>2022</v>
      </c>
      <c r="C337" s="2" t="s">
        <v>21</v>
      </c>
      <c r="D337" s="2">
        <v>170.8</v>
      </c>
      <c r="E337" s="2">
        <v>193.9</v>
      </c>
      <c r="F337" s="2">
        <v>172.8</v>
      </c>
      <c r="G337" s="2">
        <v>172.2</v>
      </c>
      <c r="H337" s="2">
        <v>164</v>
      </c>
      <c r="I337" s="2">
        <v>174</v>
      </c>
      <c r="J337" s="2">
        <v>162.6</v>
      </c>
      <c r="K337" s="2">
        <v>164.4</v>
      </c>
      <c r="L337" s="2">
        <v>166.9</v>
      </c>
      <c r="M337" s="2">
        <v>168.8</v>
      </c>
      <c r="N337" s="2">
        <v>166.8</v>
      </c>
      <c r="O337" s="2">
        <v>170.1</v>
      </c>
    </row>
    <row r="338" spans="1:15" x14ac:dyDescent="0.3">
      <c r="A338" s="2" t="s">
        <v>15</v>
      </c>
      <c r="B338" s="2">
        <v>2022</v>
      </c>
      <c r="C338" s="2" t="s">
        <v>22</v>
      </c>
      <c r="D338" s="2">
        <v>170.8</v>
      </c>
      <c r="E338" s="2">
        <v>192.9</v>
      </c>
      <c r="F338" s="2">
        <v>179</v>
      </c>
      <c r="G338" s="2">
        <v>175.3</v>
      </c>
      <c r="H338" s="2">
        <v>168.9</v>
      </c>
      <c r="I338" s="2">
        <v>177.7</v>
      </c>
      <c r="J338" s="2">
        <v>167.1</v>
      </c>
      <c r="K338" s="2">
        <v>167.6</v>
      </c>
      <c r="L338" s="2">
        <v>171.8</v>
      </c>
      <c r="M338" s="2">
        <v>168.5</v>
      </c>
      <c r="N338" s="2">
        <v>170.9</v>
      </c>
      <c r="O338" s="2">
        <v>172.5</v>
      </c>
    </row>
    <row r="339" spans="1:15" x14ac:dyDescent="0.3">
      <c r="A339" s="2" t="s">
        <v>17</v>
      </c>
      <c r="B339" s="2">
        <v>2022</v>
      </c>
      <c r="C339" s="2" t="s">
        <v>22</v>
      </c>
      <c r="D339" s="2">
        <v>177.5</v>
      </c>
      <c r="E339" s="2">
        <v>197.5</v>
      </c>
      <c r="F339" s="2">
        <v>167.8</v>
      </c>
      <c r="G339" s="2">
        <v>173.5</v>
      </c>
      <c r="H339" s="2">
        <v>161.1</v>
      </c>
      <c r="I339" s="2">
        <v>170.1</v>
      </c>
      <c r="J339" s="2">
        <v>159.4</v>
      </c>
      <c r="K339" s="2">
        <v>163.19999999999999</v>
      </c>
      <c r="L339" s="2">
        <v>165.2</v>
      </c>
      <c r="M339" s="2">
        <v>168.2</v>
      </c>
      <c r="N339" s="2">
        <v>163.80000000000001</v>
      </c>
      <c r="O339" s="2">
        <v>170.8</v>
      </c>
    </row>
    <row r="340" spans="1:15" x14ac:dyDescent="0.3">
      <c r="A340" s="2" t="s">
        <v>18</v>
      </c>
      <c r="B340" s="2">
        <v>2022</v>
      </c>
      <c r="C340" s="2" t="s">
        <v>22</v>
      </c>
      <c r="D340" s="2">
        <v>173.3</v>
      </c>
      <c r="E340" s="2">
        <v>194.1</v>
      </c>
      <c r="F340" s="2">
        <v>174.6</v>
      </c>
      <c r="G340" s="2">
        <v>174.6</v>
      </c>
      <c r="H340" s="2">
        <v>165.2</v>
      </c>
      <c r="I340" s="2">
        <v>174.8</v>
      </c>
      <c r="J340" s="2">
        <v>163</v>
      </c>
      <c r="K340" s="2">
        <v>165.1</v>
      </c>
      <c r="L340" s="2">
        <v>167.9</v>
      </c>
      <c r="M340" s="2">
        <v>168.4</v>
      </c>
      <c r="N340" s="2">
        <v>167.5</v>
      </c>
      <c r="O340" s="2">
        <v>171.7</v>
      </c>
    </row>
    <row r="341" spans="1:15" x14ac:dyDescent="0.3">
      <c r="A341" s="2" t="s">
        <v>15</v>
      </c>
      <c r="B341" s="2">
        <v>2022</v>
      </c>
      <c r="C341" s="2" t="s">
        <v>23</v>
      </c>
      <c r="D341" s="2">
        <v>172.4</v>
      </c>
      <c r="E341" s="2">
        <v>192.9</v>
      </c>
      <c r="F341" s="2">
        <v>180.4</v>
      </c>
      <c r="G341" s="2">
        <v>176.7</v>
      </c>
      <c r="H341" s="2">
        <v>170.3</v>
      </c>
      <c r="I341" s="2">
        <v>178.2</v>
      </c>
      <c r="J341" s="2">
        <v>165.5</v>
      </c>
      <c r="K341" s="2">
        <v>168</v>
      </c>
      <c r="L341" s="2">
        <v>172.6</v>
      </c>
      <c r="M341" s="2">
        <v>169.5</v>
      </c>
      <c r="N341" s="2">
        <v>171</v>
      </c>
      <c r="O341" s="2">
        <v>173.6</v>
      </c>
    </row>
    <row r="342" spans="1:15" x14ac:dyDescent="0.3">
      <c r="A342" s="2" t="s">
        <v>17</v>
      </c>
      <c r="B342" s="2">
        <v>2022</v>
      </c>
      <c r="C342" s="2" t="s">
        <v>23</v>
      </c>
      <c r="D342" s="2">
        <v>179.3</v>
      </c>
      <c r="E342" s="2">
        <v>198.3</v>
      </c>
      <c r="F342" s="2">
        <v>169.4</v>
      </c>
      <c r="G342" s="2">
        <v>174.9</v>
      </c>
      <c r="H342" s="2">
        <v>162.1</v>
      </c>
      <c r="I342" s="2">
        <v>170.9</v>
      </c>
      <c r="J342" s="2">
        <v>157.19999999999999</v>
      </c>
      <c r="K342" s="2">
        <v>164.1</v>
      </c>
      <c r="L342" s="2">
        <v>166.5</v>
      </c>
      <c r="M342" s="2">
        <v>169.2</v>
      </c>
      <c r="N342" s="2">
        <v>163.80000000000001</v>
      </c>
      <c r="O342" s="2">
        <v>171.4</v>
      </c>
    </row>
    <row r="343" spans="1:15" x14ac:dyDescent="0.3">
      <c r="A343" s="2" t="s">
        <v>18</v>
      </c>
      <c r="B343" s="2">
        <v>2022</v>
      </c>
      <c r="C343" s="2" t="s">
        <v>23</v>
      </c>
      <c r="D343" s="2">
        <v>174.9</v>
      </c>
      <c r="E343" s="2">
        <v>194.3</v>
      </c>
      <c r="F343" s="2">
        <v>176</v>
      </c>
      <c r="G343" s="2">
        <v>176</v>
      </c>
      <c r="H343" s="2">
        <v>166.4</v>
      </c>
      <c r="I343" s="2">
        <v>175.4</v>
      </c>
      <c r="J343" s="2">
        <v>161.1</v>
      </c>
      <c r="K343" s="2">
        <v>165.8</v>
      </c>
      <c r="L343" s="2">
        <v>169</v>
      </c>
      <c r="M343" s="2">
        <v>169.4</v>
      </c>
      <c r="N343" s="2">
        <v>167.5</v>
      </c>
      <c r="O343" s="2">
        <v>172.6</v>
      </c>
    </row>
    <row r="344" spans="1:15" x14ac:dyDescent="0.3">
      <c r="A344" s="2" t="s">
        <v>15</v>
      </c>
      <c r="B344" s="2">
        <v>2022</v>
      </c>
      <c r="C344" s="2" t="s">
        <v>24</v>
      </c>
      <c r="D344" s="2">
        <v>172.5</v>
      </c>
      <c r="E344" s="2">
        <v>193.2</v>
      </c>
      <c r="F344" s="2">
        <v>181.7</v>
      </c>
      <c r="G344" s="2">
        <v>179.6</v>
      </c>
      <c r="H344" s="2">
        <v>171.3</v>
      </c>
      <c r="I344" s="2">
        <v>178.8</v>
      </c>
      <c r="J344" s="2">
        <v>166.3</v>
      </c>
      <c r="K344" s="2">
        <v>168.6</v>
      </c>
      <c r="L344" s="2">
        <v>174.7</v>
      </c>
      <c r="M344" s="2">
        <v>169.7</v>
      </c>
      <c r="N344" s="2">
        <v>171.8</v>
      </c>
      <c r="O344" s="2">
        <v>174.3</v>
      </c>
    </row>
    <row r="345" spans="1:15" x14ac:dyDescent="0.3">
      <c r="A345" s="2" t="s">
        <v>17</v>
      </c>
      <c r="B345" s="2">
        <v>2022</v>
      </c>
      <c r="C345" s="2" t="s">
        <v>24</v>
      </c>
      <c r="D345" s="2">
        <v>179.4</v>
      </c>
      <c r="E345" s="2">
        <v>198.6</v>
      </c>
      <c r="F345" s="2">
        <v>170.6</v>
      </c>
      <c r="G345" s="2">
        <v>179.5</v>
      </c>
      <c r="H345" s="2">
        <v>163.1</v>
      </c>
      <c r="I345" s="2">
        <v>171.7</v>
      </c>
      <c r="J345" s="2">
        <v>157.4</v>
      </c>
      <c r="K345" s="2">
        <v>164.6</v>
      </c>
      <c r="L345" s="2">
        <v>169.1</v>
      </c>
      <c r="M345" s="2">
        <v>169.8</v>
      </c>
      <c r="N345" s="2">
        <v>164.7</v>
      </c>
      <c r="O345" s="2">
        <v>172.3</v>
      </c>
    </row>
    <row r="346" spans="1:15" x14ac:dyDescent="0.3">
      <c r="A346" s="2" t="s">
        <v>18</v>
      </c>
      <c r="B346" s="2">
        <v>2022</v>
      </c>
      <c r="C346" s="2" t="s">
        <v>24</v>
      </c>
      <c r="D346" s="2">
        <v>175</v>
      </c>
      <c r="E346" s="2">
        <v>194.6</v>
      </c>
      <c r="F346" s="2">
        <v>177.3</v>
      </c>
      <c r="G346" s="2">
        <v>179.6</v>
      </c>
      <c r="H346" s="2">
        <v>167.4</v>
      </c>
      <c r="I346" s="2">
        <v>176.1</v>
      </c>
      <c r="J346" s="2">
        <v>161.6</v>
      </c>
      <c r="K346" s="2">
        <v>166.3</v>
      </c>
      <c r="L346" s="2">
        <v>171.4</v>
      </c>
      <c r="M346" s="2">
        <v>169.7</v>
      </c>
      <c r="N346" s="2">
        <v>168.4</v>
      </c>
      <c r="O346" s="2">
        <v>173.4</v>
      </c>
    </row>
    <row r="347" spans="1:15" x14ac:dyDescent="0.3">
      <c r="A347" s="2" t="s">
        <v>15</v>
      </c>
      <c r="B347" s="2">
        <v>2022</v>
      </c>
      <c r="C347" s="2" t="s">
        <v>25</v>
      </c>
      <c r="D347" s="2">
        <v>173.9</v>
      </c>
      <c r="E347" s="2">
        <v>193.7</v>
      </c>
      <c r="F347" s="2">
        <v>183</v>
      </c>
      <c r="G347" s="2">
        <v>179.1</v>
      </c>
      <c r="H347" s="2">
        <v>172.3</v>
      </c>
      <c r="I347" s="2">
        <v>179.4</v>
      </c>
      <c r="J347" s="2">
        <v>166.6</v>
      </c>
      <c r="K347" s="2">
        <v>169.3</v>
      </c>
      <c r="L347" s="2">
        <v>175.7</v>
      </c>
      <c r="M347" s="2">
        <v>171.1</v>
      </c>
      <c r="N347" s="2">
        <v>172.6</v>
      </c>
      <c r="O347" s="2">
        <v>175.3</v>
      </c>
    </row>
    <row r="348" spans="1:15" x14ac:dyDescent="0.3">
      <c r="A348" s="2" t="s">
        <v>17</v>
      </c>
      <c r="B348" s="2">
        <v>2022</v>
      </c>
      <c r="C348" s="2" t="s">
        <v>25</v>
      </c>
      <c r="D348" s="2">
        <v>180.4</v>
      </c>
      <c r="E348" s="2">
        <v>198.7</v>
      </c>
      <c r="F348" s="2">
        <v>171.6</v>
      </c>
      <c r="G348" s="2">
        <v>178.4</v>
      </c>
      <c r="H348" s="2">
        <v>164.2</v>
      </c>
      <c r="I348" s="2">
        <v>172.6</v>
      </c>
      <c r="J348" s="2">
        <v>157.69999999999999</v>
      </c>
      <c r="K348" s="2">
        <v>165.1</v>
      </c>
      <c r="L348" s="2">
        <v>169.9</v>
      </c>
      <c r="M348" s="2">
        <v>171.4</v>
      </c>
      <c r="N348" s="2">
        <v>165.4</v>
      </c>
      <c r="O348" s="2">
        <v>173.1</v>
      </c>
    </row>
    <row r="349" spans="1:15" x14ac:dyDescent="0.3">
      <c r="A349" s="2" t="s">
        <v>18</v>
      </c>
      <c r="B349" s="2">
        <v>2022</v>
      </c>
      <c r="C349" s="2" t="s">
        <v>25</v>
      </c>
      <c r="D349" s="2">
        <v>176.3</v>
      </c>
      <c r="E349" s="2">
        <v>195</v>
      </c>
      <c r="F349" s="2">
        <v>178.5</v>
      </c>
      <c r="G349" s="2">
        <v>178.8</v>
      </c>
      <c r="H349" s="2">
        <v>168.5</v>
      </c>
      <c r="I349" s="2">
        <v>176.8</v>
      </c>
      <c r="J349" s="2">
        <v>161.9</v>
      </c>
      <c r="K349" s="2">
        <v>166.9</v>
      </c>
      <c r="L349" s="2">
        <v>172.3</v>
      </c>
      <c r="M349" s="2">
        <v>171.2</v>
      </c>
      <c r="N349" s="2">
        <v>169.1</v>
      </c>
      <c r="O349" s="2">
        <v>174.3</v>
      </c>
    </row>
    <row r="350" spans="1:15" x14ac:dyDescent="0.3">
      <c r="A350" s="2" t="s">
        <v>15</v>
      </c>
      <c r="B350" s="2">
        <v>2022</v>
      </c>
      <c r="C350" s="2" t="s">
        <v>26</v>
      </c>
      <c r="D350" s="2">
        <v>175.5</v>
      </c>
      <c r="E350" s="2">
        <v>194.5</v>
      </c>
      <c r="F350" s="2">
        <v>184.5</v>
      </c>
      <c r="G350" s="2">
        <v>179.7</v>
      </c>
      <c r="H350" s="2">
        <v>173.6</v>
      </c>
      <c r="I350" s="2">
        <v>180.2</v>
      </c>
      <c r="J350" s="2">
        <v>166.9</v>
      </c>
      <c r="K350" s="2">
        <v>170</v>
      </c>
      <c r="L350" s="2">
        <v>176.2</v>
      </c>
      <c r="M350" s="2">
        <v>170.8</v>
      </c>
      <c r="N350" s="2">
        <v>173.1</v>
      </c>
      <c r="O350" s="2">
        <v>176.4</v>
      </c>
    </row>
    <row r="351" spans="1:15" x14ac:dyDescent="0.3">
      <c r="A351" s="2" t="s">
        <v>17</v>
      </c>
      <c r="B351" s="2">
        <v>2022</v>
      </c>
      <c r="C351" s="2" t="s">
        <v>26</v>
      </c>
      <c r="D351" s="2">
        <v>181.8</v>
      </c>
      <c r="E351" s="2">
        <v>199.7</v>
      </c>
      <c r="F351" s="2">
        <v>173</v>
      </c>
      <c r="G351" s="2">
        <v>179.2</v>
      </c>
      <c r="H351" s="2">
        <v>165</v>
      </c>
      <c r="I351" s="2">
        <v>173.8</v>
      </c>
      <c r="J351" s="2">
        <v>158.19999999999999</v>
      </c>
      <c r="K351" s="2">
        <v>165.8</v>
      </c>
      <c r="L351" s="2">
        <v>170.9</v>
      </c>
      <c r="M351" s="2">
        <v>171.1</v>
      </c>
      <c r="N351" s="2">
        <v>166.1</v>
      </c>
      <c r="O351" s="2">
        <v>174.1</v>
      </c>
    </row>
    <row r="352" spans="1:15" x14ac:dyDescent="0.3">
      <c r="A352" s="2" t="s">
        <v>18</v>
      </c>
      <c r="B352" s="2">
        <v>2022</v>
      </c>
      <c r="C352" s="2" t="s">
        <v>26</v>
      </c>
      <c r="D352" s="2">
        <v>177.8</v>
      </c>
      <c r="E352" s="2">
        <v>195.9</v>
      </c>
      <c r="F352" s="2">
        <v>179.9</v>
      </c>
      <c r="G352" s="2">
        <v>179.5</v>
      </c>
      <c r="H352" s="2">
        <v>169.5</v>
      </c>
      <c r="I352" s="2">
        <v>177.8</v>
      </c>
      <c r="J352" s="2">
        <v>162.30000000000001</v>
      </c>
      <c r="K352" s="2">
        <v>167.6</v>
      </c>
      <c r="L352" s="2">
        <v>173.1</v>
      </c>
      <c r="M352" s="2">
        <v>170.9</v>
      </c>
      <c r="N352" s="2">
        <v>169.7</v>
      </c>
      <c r="O352" s="2">
        <v>175.3</v>
      </c>
    </row>
    <row r="353" spans="1:15" x14ac:dyDescent="0.3">
      <c r="A353" s="2" t="s">
        <v>15</v>
      </c>
      <c r="B353" s="2">
        <v>2022</v>
      </c>
      <c r="C353" s="2" t="s">
        <v>27</v>
      </c>
      <c r="D353" s="2">
        <v>177.4</v>
      </c>
      <c r="E353" s="2">
        <v>194.9</v>
      </c>
      <c r="F353" s="2">
        <v>185.9</v>
      </c>
      <c r="G353" s="2">
        <v>180.8</v>
      </c>
      <c r="H353" s="2">
        <v>174.4</v>
      </c>
      <c r="I353" s="2">
        <v>181.2</v>
      </c>
      <c r="J353" s="2">
        <v>167.4</v>
      </c>
      <c r="K353" s="2">
        <v>170.6</v>
      </c>
      <c r="L353" s="2">
        <v>176.5</v>
      </c>
      <c r="M353" s="2">
        <v>172</v>
      </c>
      <c r="N353" s="2">
        <v>173.9</v>
      </c>
      <c r="O353" s="2">
        <v>177.9</v>
      </c>
    </row>
    <row r="354" spans="1:15" x14ac:dyDescent="0.3">
      <c r="A354" s="2" t="s">
        <v>17</v>
      </c>
      <c r="B354" s="2">
        <v>2022</v>
      </c>
      <c r="C354" s="2" t="s">
        <v>27</v>
      </c>
      <c r="D354" s="2">
        <v>183.3</v>
      </c>
      <c r="E354" s="2">
        <v>200.1</v>
      </c>
      <c r="F354" s="2">
        <v>173.6</v>
      </c>
      <c r="G354" s="2">
        <v>180</v>
      </c>
      <c r="H354" s="2">
        <v>166</v>
      </c>
      <c r="I354" s="2">
        <v>174.7</v>
      </c>
      <c r="J354" s="2">
        <v>158.80000000000001</v>
      </c>
      <c r="K354" s="2">
        <v>166.3</v>
      </c>
      <c r="L354" s="2">
        <v>171.2</v>
      </c>
      <c r="M354" s="2">
        <v>172.3</v>
      </c>
      <c r="N354" s="2">
        <v>166.8</v>
      </c>
      <c r="O354" s="2">
        <v>175.3</v>
      </c>
    </row>
    <row r="355" spans="1:15" x14ac:dyDescent="0.3">
      <c r="A355" s="2" t="s">
        <v>18</v>
      </c>
      <c r="B355" s="2">
        <v>2022</v>
      </c>
      <c r="C355" s="2" t="s">
        <v>27</v>
      </c>
      <c r="D355" s="2">
        <v>179.6</v>
      </c>
      <c r="E355" s="2">
        <v>196.3</v>
      </c>
      <c r="F355" s="2">
        <v>181</v>
      </c>
      <c r="G355" s="2">
        <v>180.5</v>
      </c>
      <c r="H355" s="2">
        <v>170.4</v>
      </c>
      <c r="I355" s="2">
        <v>178.7</v>
      </c>
      <c r="J355" s="2">
        <v>162.9</v>
      </c>
      <c r="K355" s="2">
        <v>168.2</v>
      </c>
      <c r="L355" s="2">
        <v>173.4</v>
      </c>
      <c r="M355" s="2">
        <v>172.1</v>
      </c>
      <c r="N355" s="2">
        <v>170.5</v>
      </c>
      <c r="O355" s="2">
        <v>176.7</v>
      </c>
    </row>
    <row r="356" spans="1:15" x14ac:dyDescent="0.3">
      <c r="A356" s="2" t="s">
        <v>15</v>
      </c>
      <c r="B356" s="2">
        <v>2022</v>
      </c>
      <c r="C356" s="2" t="s">
        <v>28</v>
      </c>
      <c r="D356" s="2">
        <v>176.6</v>
      </c>
      <c r="E356" s="2">
        <v>195.5</v>
      </c>
      <c r="F356" s="2">
        <v>186.9</v>
      </c>
      <c r="G356" s="2">
        <v>181.9</v>
      </c>
      <c r="H356" s="2">
        <v>175.5</v>
      </c>
      <c r="I356" s="2">
        <v>182.3</v>
      </c>
      <c r="J356" s="2">
        <v>167.5</v>
      </c>
      <c r="K356" s="2">
        <v>170.8</v>
      </c>
      <c r="L356" s="2">
        <v>176.9</v>
      </c>
      <c r="M356" s="2">
        <v>173.4</v>
      </c>
      <c r="N356" s="2">
        <v>174.6</v>
      </c>
      <c r="O356" s="2">
        <v>177.8</v>
      </c>
    </row>
    <row r="357" spans="1:15" x14ac:dyDescent="0.3">
      <c r="A357" s="2" t="s">
        <v>17</v>
      </c>
      <c r="B357" s="2">
        <v>2022</v>
      </c>
      <c r="C357" s="2" t="s">
        <v>28</v>
      </c>
      <c r="D357" s="2">
        <v>181.3</v>
      </c>
      <c r="E357" s="2">
        <v>200.6</v>
      </c>
      <c r="F357" s="2">
        <v>174.7</v>
      </c>
      <c r="G357" s="2">
        <v>180.3</v>
      </c>
      <c r="H357" s="2">
        <v>166.9</v>
      </c>
      <c r="I357" s="2">
        <v>175.8</v>
      </c>
      <c r="J357" s="2">
        <v>158.9</v>
      </c>
      <c r="K357" s="2">
        <v>166.7</v>
      </c>
      <c r="L357" s="2">
        <v>171.5</v>
      </c>
      <c r="M357" s="2">
        <v>173.8</v>
      </c>
      <c r="N357" s="2">
        <v>167.4</v>
      </c>
      <c r="O357" s="2">
        <v>174.1</v>
      </c>
    </row>
    <row r="358" spans="1:15" x14ac:dyDescent="0.3">
      <c r="A358" s="2" t="s">
        <v>18</v>
      </c>
      <c r="B358" s="2">
        <v>2022</v>
      </c>
      <c r="C358" s="2" t="s">
        <v>28</v>
      </c>
      <c r="D358" s="2">
        <v>178.3</v>
      </c>
      <c r="E358" s="2">
        <v>196.9</v>
      </c>
      <c r="F358" s="2">
        <v>182.1</v>
      </c>
      <c r="G358" s="2">
        <v>181.3</v>
      </c>
      <c r="H358" s="2">
        <v>171.4</v>
      </c>
      <c r="I358" s="2">
        <v>179.8</v>
      </c>
      <c r="J358" s="2">
        <v>163</v>
      </c>
      <c r="K358" s="2">
        <v>168.5</v>
      </c>
      <c r="L358" s="2">
        <v>173.7</v>
      </c>
      <c r="M358" s="2">
        <v>173.6</v>
      </c>
      <c r="N358" s="2">
        <v>171.1</v>
      </c>
      <c r="O358" s="2">
        <v>176.5</v>
      </c>
    </row>
    <row r="359" spans="1:15" x14ac:dyDescent="0.3">
      <c r="A359" s="2" t="s">
        <v>15</v>
      </c>
      <c r="B359" s="2">
        <v>2022</v>
      </c>
      <c r="C359" s="2" t="s">
        <v>29</v>
      </c>
      <c r="D359" s="2">
        <v>174.4</v>
      </c>
      <c r="E359" s="2">
        <v>195.9</v>
      </c>
      <c r="F359" s="2">
        <v>187.8</v>
      </c>
      <c r="G359" s="2">
        <v>182.8</v>
      </c>
      <c r="H359" s="2">
        <v>176.4</v>
      </c>
      <c r="I359" s="2">
        <v>183.5</v>
      </c>
      <c r="J359" s="2">
        <v>167.8</v>
      </c>
      <c r="K359" s="2">
        <v>171.2</v>
      </c>
      <c r="L359" s="2">
        <v>177.3</v>
      </c>
      <c r="M359" s="2">
        <v>175.7</v>
      </c>
      <c r="N359" s="2">
        <v>175.5</v>
      </c>
      <c r="O359" s="2">
        <v>177.1</v>
      </c>
    </row>
    <row r="360" spans="1:15" x14ac:dyDescent="0.3">
      <c r="A360" s="2" t="s">
        <v>17</v>
      </c>
      <c r="B360" s="2">
        <v>2022</v>
      </c>
      <c r="C360" s="2" t="s">
        <v>29</v>
      </c>
      <c r="D360" s="2">
        <v>178.6</v>
      </c>
      <c r="E360" s="2">
        <v>201.1</v>
      </c>
      <c r="F360" s="2">
        <v>175.7</v>
      </c>
      <c r="G360" s="2">
        <v>180.6</v>
      </c>
      <c r="H360" s="2">
        <v>167.3</v>
      </c>
      <c r="I360" s="2">
        <v>177.2</v>
      </c>
      <c r="J360" s="2">
        <v>159.4</v>
      </c>
      <c r="K360" s="2">
        <v>167.1</v>
      </c>
      <c r="L360" s="2">
        <v>171.8</v>
      </c>
      <c r="M360" s="2">
        <v>176</v>
      </c>
      <c r="N360" s="2">
        <v>168.2</v>
      </c>
      <c r="O360" s="2">
        <v>174.1</v>
      </c>
    </row>
    <row r="361" spans="1:15" x14ac:dyDescent="0.3">
      <c r="A361" s="2" t="s">
        <v>18</v>
      </c>
      <c r="B361" s="2">
        <v>2022</v>
      </c>
      <c r="C361" s="2" t="s">
        <v>29</v>
      </c>
      <c r="D361" s="2">
        <v>175.9</v>
      </c>
      <c r="E361" s="2">
        <v>197.3</v>
      </c>
      <c r="F361" s="2">
        <v>183</v>
      </c>
      <c r="G361" s="2">
        <v>182</v>
      </c>
      <c r="H361" s="2">
        <v>172.1</v>
      </c>
      <c r="I361" s="2">
        <v>181.1</v>
      </c>
      <c r="J361" s="2">
        <v>163.4</v>
      </c>
      <c r="K361" s="2">
        <v>168.9</v>
      </c>
      <c r="L361" s="2">
        <v>174.1</v>
      </c>
      <c r="M361" s="2">
        <v>175.8</v>
      </c>
      <c r="N361" s="2">
        <v>172</v>
      </c>
      <c r="O361" s="2">
        <v>175.7</v>
      </c>
    </row>
    <row r="362" spans="1:15" x14ac:dyDescent="0.3">
      <c r="A362" s="2" t="s">
        <v>15</v>
      </c>
      <c r="B362" s="2">
        <v>2023</v>
      </c>
      <c r="C362" s="2" t="s">
        <v>16</v>
      </c>
      <c r="D362" s="2">
        <v>175</v>
      </c>
      <c r="E362" s="2">
        <v>196.9</v>
      </c>
      <c r="F362" s="2">
        <v>188.6</v>
      </c>
      <c r="G362" s="2">
        <v>183.2</v>
      </c>
      <c r="H362" s="2">
        <v>177.2</v>
      </c>
      <c r="I362" s="2">
        <v>184.7</v>
      </c>
      <c r="J362" s="2">
        <v>168.2</v>
      </c>
      <c r="K362" s="2">
        <v>171.8</v>
      </c>
      <c r="L362" s="2">
        <v>177.8</v>
      </c>
      <c r="M362" s="2">
        <v>178.4</v>
      </c>
      <c r="N362" s="2">
        <v>176.5</v>
      </c>
      <c r="O362" s="2">
        <v>177.8</v>
      </c>
    </row>
    <row r="363" spans="1:15" x14ac:dyDescent="0.3">
      <c r="A363" s="2" t="s">
        <v>17</v>
      </c>
      <c r="B363" s="2">
        <v>2023</v>
      </c>
      <c r="C363" s="2" t="s">
        <v>16</v>
      </c>
      <c r="D363" s="2">
        <v>179.5</v>
      </c>
      <c r="E363" s="2">
        <v>201.6</v>
      </c>
      <c r="F363" s="2">
        <v>176.6</v>
      </c>
      <c r="G363" s="2">
        <v>180.1</v>
      </c>
      <c r="H363" s="2">
        <v>168</v>
      </c>
      <c r="I363" s="2">
        <v>178.5</v>
      </c>
      <c r="J363" s="2">
        <v>159.5</v>
      </c>
      <c r="K363" s="2">
        <v>167.8</v>
      </c>
      <c r="L363" s="2">
        <v>171.8</v>
      </c>
      <c r="M363" s="2">
        <v>178.8</v>
      </c>
      <c r="N363" s="2">
        <v>168.9</v>
      </c>
      <c r="O363" s="2">
        <v>174.9</v>
      </c>
    </row>
    <row r="364" spans="1:15" x14ac:dyDescent="0.3">
      <c r="A364" s="2" t="s">
        <v>18</v>
      </c>
      <c r="B364" s="2">
        <v>2023</v>
      </c>
      <c r="C364" s="2" t="s">
        <v>16</v>
      </c>
      <c r="D364" s="2">
        <v>176.7</v>
      </c>
      <c r="E364" s="2">
        <v>198.2</v>
      </c>
      <c r="F364" s="2">
        <v>183.8</v>
      </c>
      <c r="G364" s="2">
        <v>182</v>
      </c>
      <c r="H364" s="2">
        <v>172.9</v>
      </c>
      <c r="I364" s="2">
        <v>182.3</v>
      </c>
      <c r="J364" s="2">
        <v>163.6</v>
      </c>
      <c r="K364" s="2">
        <v>169.5</v>
      </c>
      <c r="L364" s="2">
        <v>174.3</v>
      </c>
      <c r="M364" s="2">
        <v>178.6</v>
      </c>
      <c r="N364" s="2">
        <v>172.8</v>
      </c>
      <c r="O364" s="2">
        <v>176.5</v>
      </c>
    </row>
    <row r="365" spans="1:15" x14ac:dyDescent="0.3">
      <c r="A365" s="2" t="s">
        <v>15</v>
      </c>
      <c r="B365" s="2">
        <v>2023</v>
      </c>
      <c r="C365" s="2" t="s">
        <v>19</v>
      </c>
      <c r="D365" s="2">
        <v>174.8</v>
      </c>
      <c r="E365" s="2">
        <v>198.3</v>
      </c>
      <c r="F365" s="2">
        <v>189.6</v>
      </c>
      <c r="G365" s="2">
        <v>181.6</v>
      </c>
      <c r="H365" s="2">
        <v>178.6</v>
      </c>
      <c r="I365" s="2">
        <v>186.6</v>
      </c>
      <c r="J365" s="2">
        <v>169</v>
      </c>
      <c r="K365" s="2">
        <v>172.8</v>
      </c>
      <c r="L365" s="2">
        <v>178.5</v>
      </c>
      <c r="M365" s="2">
        <v>180.7</v>
      </c>
      <c r="N365" s="2">
        <v>177.9</v>
      </c>
      <c r="O365" s="2">
        <v>178</v>
      </c>
    </row>
    <row r="366" spans="1:15" x14ac:dyDescent="0.3">
      <c r="A366" s="2" t="s">
        <v>17</v>
      </c>
      <c r="B366" s="2">
        <v>2023</v>
      </c>
      <c r="C366" s="2" t="s">
        <v>19</v>
      </c>
      <c r="D366" s="2">
        <v>180.7</v>
      </c>
      <c r="E366" s="2">
        <v>202.7</v>
      </c>
      <c r="F366" s="2">
        <v>178.2</v>
      </c>
      <c r="G366" s="2">
        <v>182.8</v>
      </c>
      <c r="H366" s="2">
        <v>169.2</v>
      </c>
      <c r="I366" s="2">
        <v>180.8</v>
      </c>
      <c r="J366" s="2">
        <v>159.80000000000001</v>
      </c>
      <c r="K366" s="2">
        <v>168.4</v>
      </c>
      <c r="L366" s="2">
        <v>172.5</v>
      </c>
      <c r="M366" s="2">
        <v>181.4</v>
      </c>
      <c r="N366" s="2">
        <v>170</v>
      </c>
      <c r="O366" s="2">
        <v>176.3</v>
      </c>
    </row>
    <row r="367" spans="1:15" x14ac:dyDescent="0.3">
      <c r="A367" s="2" t="s">
        <v>18</v>
      </c>
      <c r="B367" s="2">
        <v>2023</v>
      </c>
      <c r="C367" s="2" t="s">
        <v>19</v>
      </c>
      <c r="D367" s="2">
        <v>177</v>
      </c>
      <c r="E367" s="2">
        <v>199.5</v>
      </c>
      <c r="F367" s="2">
        <v>185.1</v>
      </c>
      <c r="G367" s="2">
        <v>182.1</v>
      </c>
      <c r="H367" s="2">
        <v>174.2</v>
      </c>
      <c r="I367" s="2">
        <v>184.4</v>
      </c>
      <c r="J367" s="2">
        <v>164.2</v>
      </c>
      <c r="K367" s="2">
        <v>170.3</v>
      </c>
      <c r="L367" s="2">
        <v>175</v>
      </c>
      <c r="M367" s="2">
        <v>181</v>
      </c>
      <c r="N367" s="2">
        <v>174.1</v>
      </c>
      <c r="O367" s="2">
        <v>177.2</v>
      </c>
    </row>
    <row r="368" spans="1:15" x14ac:dyDescent="0.3">
      <c r="A368" s="2" t="s">
        <v>15</v>
      </c>
      <c r="B368" s="2">
        <v>2023</v>
      </c>
      <c r="C368" s="2" t="s">
        <v>20</v>
      </c>
      <c r="D368" s="2">
        <v>174.8</v>
      </c>
      <c r="E368" s="2">
        <v>198.4</v>
      </c>
      <c r="F368" s="2">
        <v>189.6</v>
      </c>
      <c r="G368" s="2">
        <v>181.4</v>
      </c>
      <c r="H368" s="2">
        <v>178.6</v>
      </c>
      <c r="I368" s="2">
        <v>186.6</v>
      </c>
      <c r="J368" s="2">
        <v>169</v>
      </c>
      <c r="K368" s="2">
        <v>172.8</v>
      </c>
      <c r="L368" s="2">
        <v>178.5</v>
      </c>
      <c r="M368" s="2">
        <v>180.7</v>
      </c>
      <c r="N368" s="2">
        <v>177.9</v>
      </c>
      <c r="O368" s="2">
        <v>178</v>
      </c>
    </row>
    <row r="369" spans="1:15" x14ac:dyDescent="0.3">
      <c r="A369" s="2" t="s">
        <v>17</v>
      </c>
      <c r="B369" s="2">
        <v>2023</v>
      </c>
      <c r="C369" s="2" t="s">
        <v>20</v>
      </c>
      <c r="D369" s="2">
        <v>180.8</v>
      </c>
      <c r="E369" s="2">
        <v>202.7</v>
      </c>
      <c r="F369" s="2">
        <v>178.2</v>
      </c>
      <c r="G369" s="2">
        <v>182.6</v>
      </c>
      <c r="H369" s="2">
        <v>169.2</v>
      </c>
      <c r="I369" s="2">
        <v>180.8</v>
      </c>
      <c r="J369" s="2">
        <v>159.80000000000001</v>
      </c>
      <c r="K369" s="2">
        <v>168.4</v>
      </c>
      <c r="L369" s="2">
        <v>172.5</v>
      </c>
      <c r="M369" s="2">
        <v>181.5</v>
      </c>
      <c r="N369" s="2">
        <v>170</v>
      </c>
      <c r="O369" s="2">
        <v>176.3</v>
      </c>
    </row>
    <row r="370" spans="1:15" x14ac:dyDescent="0.3">
      <c r="A370" s="2" t="s">
        <v>18</v>
      </c>
      <c r="B370" s="2">
        <v>2023</v>
      </c>
      <c r="C370" s="2" t="s">
        <v>20</v>
      </c>
      <c r="D370" s="2">
        <v>177</v>
      </c>
      <c r="E370" s="2">
        <v>199.5</v>
      </c>
      <c r="F370" s="2">
        <v>185.1</v>
      </c>
      <c r="G370" s="2">
        <v>181.9</v>
      </c>
      <c r="H370" s="2">
        <v>174.2</v>
      </c>
      <c r="I370" s="2">
        <v>184.4</v>
      </c>
      <c r="J370" s="2">
        <v>164.2</v>
      </c>
      <c r="K370" s="2">
        <v>170.3</v>
      </c>
      <c r="L370" s="2">
        <v>175</v>
      </c>
      <c r="M370" s="2">
        <v>181</v>
      </c>
      <c r="N370" s="2">
        <v>174.1</v>
      </c>
      <c r="O370" s="2">
        <v>177.2</v>
      </c>
    </row>
    <row r="371" spans="1:15" x14ac:dyDescent="0.3">
      <c r="A371" s="2" t="s">
        <v>15</v>
      </c>
      <c r="B371" s="2">
        <v>2023</v>
      </c>
      <c r="C371" s="2" t="s">
        <v>21</v>
      </c>
      <c r="D371" s="2">
        <v>175.5</v>
      </c>
      <c r="E371" s="2">
        <v>199.5</v>
      </c>
      <c r="F371" s="2">
        <v>190.2</v>
      </c>
      <c r="G371" s="2">
        <v>181.5</v>
      </c>
      <c r="H371" s="2">
        <v>179.1</v>
      </c>
      <c r="I371" s="2">
        <v>187.2</v>
      </c>
      <c r="J371" s="2">
        <v>169.4</v>
      </c>
      <c r="K371" s="2">
        <v>173.2</v>
      </c>
      <c r="L371" s="2">
        <v>179.4</v>
      </c>
      <c r="M371" s="2">
        <v>183.8</v>
      </c>
      <c r="N371" s="2">
        <v>178.9</v>
      </c>
      <c r="O371" s="2">
        <v>178.8</v>
      </c>
    </row>
    <row r="372" spans="1:15" x14ac:dyDescent="0.3">
      <c r="A372" s="2" t="s">
        <v>17</v>
      </c>
      <c r="B372" s="2">
        <v>2023</v>
      </c>
      <c r="C372" s="2" t="s">
        <v>21</v>
      </c>
      <c r="D372" s="2">
        <v>182.1</v>
      </c>
      <c r="E372" s="2">
        <v>203.5</v>
      </c>
      <c r="F372" s="2">
        <v>178.9</v>
      </c>
      <c r="G372" s="2">
        <v>182.1</v>
      </c>
      <c r="H372" s="2">
        <v>169.6</v>
      </c>
      <c r="I372" s="2">
        <v>181.5</v>
      </c>
      <c r="J372" s="2">
        <v>160.1</v>
      </c>
      <c r="K372" s="2">
        <v>168.8</v>
      </c>
      <c r="L372" s="2">
        <v>174.2</v>
      </c>
      <c r="M372" s="2">
        <v>184.4</v>
      </c>
      <c r="N372" s="2">
        <v>170.9</v>
      </c>
      <c r="O372" s="2">
        <v>177.4</v>
      </c>
    </row>
    <row r="373" spans="1:15" x14ac:dyDescent="0.3">
      <c r="A373" s="2" t="s">
        <v>18</v>
      </c>
      <c r="B373" s="2">
        <v>2023</v>
      </c>
      <c r="C373" s="2" t="s">
        <v>21</v>
      </c>
      <c r="D373" s="2">
        <v>177.9</v>
      </c>
      <c r="E373" s="2">
        <v>200.6</v>
      </c>
      <c r="F373" s="2">
        <v>185.7</v>
      </c>
      <c r="G373" s="2">
        <v>181.7</v>
      </c>
      <c r="H373" s="2">
        <v>174.6</v>
      </c>
      <c r="I373" s="2">
        <v>185</v>
      </c>
      <c r="J373" s="2">
        <v>164.5</v>
      </c>
      <c r="K373" s="2">
        <v>170.7</v>
      </c>
      <c r="L373" s="2">
        <v>176.4</v>
      </c>
      <c r="M373" s="2">
        <v>184</v>
      </c>
      <c r="N373" s="2">
        <v>175</v>
      </c>
      <c r="O373" s="2">
        <v>178.1</v>
      </c>
    </row>
    <row r="374" spans="1:15" x14ac:dyDescent="0.3">
      <c r="A374" s="2" t="s">
        <v>15</v>
      </c>
      <c r="B374" s="2">
        <v>2023</v>
      </c>
      <c r="C374" s="2" t="s">
        <v>22</v>
      </c>
      <c r="D374" s="2">
        <v>176.8</v>
      </c>
      <c r="E374" s="2">
        <v>199.9</v>
      </c>
      <c r="F374" s="2">
        <v>190.8</v>
      </c>
      <c r="G374" s="2">
        <v>182.5</v>
      </c>
      <c r="H374" s="2">
        <v>179.8</v>
      </c>
      <c r="I374" s="2">
        <v>187.8</v>
      </c>
      <c r="J374" s="2">
        <v>169.7</v>
      </c>
      <c r="K374" s="2">
        <v>173.8</v>
      </c>
      <c r="L374" s="2">
        <v>180.3</v>
      </c>
      <c r="M374" s="2">
        <v>184.9</v>
      </c>
      <c r="N374" s="2">
        <v>179.5</v>
      </c>
      <c r="O374" s="2">
        <v>179.8</v>
      </c>
    </row>
    <row r="375" spans="1:15" x14ac:dyDescent="0.3">
      <c r="A375" s="2" t="s">
        <v>17</v>
      </c>
      <c r="B375" s="2">
        <v>2023</v>
      </c>
      <c r="C375" s="2" t="s">
        <v>22</v>
      </c>
      <c r="D375" s="2">
        <v>183.1</v>
      </c>
      <c r="E375" s="2">
        <v>204.2</v>
      </c>
      <c r="F375" s="2">
        <v>179.3</v>
      </c>
      <c r="G375" s="2">
        <v>183.4</v>
      </c>
      <c r="H375" s="2">
        <v>170.1</v>
      </c>
      <c r="I375" s="2">
        <v>182.2</v>
      </c>
      <c r="J375" s="2">
        <v>160.4</v>
      </c>
      <c r="K375" s="2">
        <v>169.2</v>
      </c>
      <c r="L375" s="2">
        <v>174.8</v>
      </c>
      <c r="M375" s="2">
        <v>185.6</v>
      </c>
      <c r="N375" s="2">
        <v>171.6</v>
      </c>
      <c r="O375" s="2">
        <v>178.2</v>
      </c>
    </row>
    <row r="376" spans="1:15" x14ac:dyDescent="0.3">
      <c r="A376" s="2" t="s">
        <v>18</v>
      </c>
      <c r="B376" s="2">
        <v>2023</v>
      </c>
      <c r="C376" s="2" t="s">
        <v>22</v>
      </c>
      <c r="D376" s="2">
        <v>179.1</v>
      </c>
      <c r="E376" s="2">
        <v>201</v>
      </c>
      <c r="F376" s="2">
        <v>186.2</v>
      </c>
      <c r="G376" s="2">
        <v>182.8</v>
      </c>
      <c r="H376" s="2">
        <v>175.2</v>
      </c>
      <c r="I376" s="2">
        <v>185.7</v>
      </c>
      <c r="J376" s="2">
        <v>164.8</v>
      </c>
      <c r="K376" s="2">
        <v>171.2</v>
      </c>
      <c r="L376" s="2">
        <v>177.1</v>
      </c>
      <c r="M376" s="2">
        <v>185.2</v>
      </c>
      <c r="N376" s="2">
        <v>175.7</v>
      </c>
      <c r="O376" s="2">
        <v>179.1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CE9B9-6379-44E7-8D25-7404813DF111}">
  <dimension ref="A1:B20"/>
  <sheetViews>
    <sheetView workbookViewId="0">
      <selection activeCell="B28" sqref="B28"/>
    </sheetView>
  </sheetViews>
  <sheetFormatPr defaultRowHeight="14.4" x14ac:dyDescent="0.3"/>
  <cols>
    <col min="1" max="1" width="108.44140625" bestFit="1" customWidth="1"/>
    <col min="2" max="2" width="26" customWidth="1"/>
    <col min="3" max="3" width="12.21875" customWidth="1"/>
    <col min="4" max="4" width="11.33203125" customWidth="1"/>
    <col min="5" max="5" width="10.44140625" customWidth="1"/>
  </cols>
  <sheetData>
    <row r="1" spans="1:2" x14ac:dyDescent="0.3">
      <c r="A1" s="4" t="s">
        <v>40</v>
      </c>
    </row>
    <row r="2" spans="1:2" x14ac:dyDescent="0.3">
      <c r="A2" t="s">
        <v>35</v>
      </c>
    </row>
    <row r="3" spans="1:2" x14ac:dyDescent="0.3">
      <c r="A3" t="s">
        <v>31</v>
      </c>
    </row>
    <row r="4" spans="1:2" x14ac:dyDescent="0.3">
      <c r="A4" t="s">
        <v>36</v>
      </c>
    </row>
    <row r="5" spans="1:2" x14ac:dyDescent="0.3">
      <c r="A5" t="s">
        <v>33</v>
      </c>
    </row>
    <row r="6" spans="1:2" x14ac:dyDescent="0.3">
      <c r="A6" t="s">
        <v>37</v>
      </c>
    </row>
    <row r="9" spans="1:2" x14ac:dyDescent="0.3">
      <c r="A9" s="4" t="s">
        <v>30</v>
      </c>
      <c r="B9" s="4" t="s">
        <v>39</v>
      </c>
    </row>
    <row r="10" spans="1:2" x14ac:dyDescent="0.3">
      <c r="A10" t="s">
        <v>3</v>
      </c>
      <c r="B10" t="s">
        <v>38</v>
      </c>
    </row>
    <row r="11" spans="1:2" x14ac:dyDescent="0.3">
      <c r="A11" t="s">
        <v>4</v>
      </c>
      <c r="B11" t="s">
        <v>4</v>
      </c>
    </row>
    <row r="12" spans="1:2" x14ac:dyDescent="0.3">
      <c r="A12" t="s">
        <v>32</v>
      </c>
      <c r="B12" t="s">
        <v>41</v>
      </c>
    </row>
    <row r="13" spans="1:2" x14ac:dyDescent="0.3">
      <c r="A13" t="s">
        <v>7</v>
      </c>
      <c r="B13" t="s">
        <v>7</v>
      </c>
    </row>
    <row r="14" spans="1:2" x14ac:dyDescent="0.3">
      <c r="A14" t="s">
        <v>8</v>
      </c>
      <c r="B14" t="s">
        <v>8</v>
      </c>
    </row>
    <row r="15" spans="1:2" x14ac:dyDescent="0.3">
      <c r="A15" t="s">
        <v>6</v>
      </c>
      <c r="B15" t="s">
        <v>6</v>
      </c>
    </row>
    <row r="16" spans="1:2" x14ac:dyDescent="0.3">
      <c r="A16" t="s">
        <v>9</v>
      </c>
      <c r="B16" t="s">
        <v>9</v>
      </c>
    </row>
    <row r="17" spans="1:2" x14ac:dyDescent="0.3">
      <c r="A17" t="s">
        <v>10</v>
      </c>
      <c r="B17" t="s">
        <v>10</v>
      </c>
    </row>
    <row r="18" spans="1:2" x14ac:dyDescent="0.3">
      <c r="A18" t="s">
        <v>11</v>
      </c>
      <c r="B18" t="s">
        <v>11</v>
      </c>
    </row>
    <row r="19" spans="1:2" x14ac:dyDescent="0.3">
      <c r="A19" t="s">
        <v>12</v>
      </c>
      <c r="B19" t="s">
        <v>12</v>
      </c>
    </row>
    <row r="20" spans="1:2" x14ac:dyDescent="0.3">
      <c r="A20" t="s">
        <v>34</v>
      </c>
      <c r="B20"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0201E-CA81-477B-AEEA-DF8FF37D74CE}">
  <dimension ref="A1:M15"/>
  <sheetViews>
    <sheetView workbookViewId="0">
      <selection activeCell="C24" sqref="C24"/>
    </sheetView>
  </sheetViews>
  <sheetFormatPr defaultColWidth="10.5546875" defaultRowHeight="14.4" x14ac:dyDescent="0.3"/>
  <sheetData>
    <row r="1" spans="1:13" ht="16.2" customHeight="1" x14ac:dyDescent="0.3">
      <c r="A1" s="5" t="s">
        <v>0</v>
      </c>
      <c r="B1" t="s">
        <v>18</v>
      </c>
    </row>
    <row r="3" spans="1:13" x14ac:dyDescent="0.3">
      <c r="A3" s="5" t="s">
        <v>1</v>
      </c>
      <c r="B3" s="5" t="s">
        <v>2</v>
      </c>
      <c r="C3" t="s">
        <v>48</v>
      </c>
      <c r="D3" t="s">
        <v>49</v>
      </c>
      <c r="E3" t="s">
        <v>50</v>
      </c>
      <c r="F3" t="s">
        <v>51</v>
      </c>
      <c r="G3" t="s">
        <v>52</v>
      </c>
      <c r="H3" t="s">
        <v>53</v>
      </c>
      <c r="I3" t="s">
        <v>54</v>
      </c>
      <c r="J3" t="s">
        <v>55</v>
      </c>
      <c r="K3" t="s">
        <v>56</v>
      </c>
      <c r="L3" t="s">
        <v>57</v>
      </c>
      <c r="M3" t="s">
        <v>58</v>
      </c>
    </row>
    <row r="4" spans="1:13" x14ac:dyDescent="0.3">
      <c r="A4">
        <v>2023</v>
      </c>
      <c r="B4" t="s">
        <v>16</v>
      </c>
      <c r="C4">
        <v>163.6</v>
      </c>
      <c r="D4">
        <v>172.8</v>
      </c>
      <c r="E4">
        <v>178.6</v>
      </c>
      <c r="F4">
        <v>174.3</v>
      </c>
      <c r="G4">
        <v>169.5</v>
      </c>
      <c r="H4">
        <v>176.7</v>
      </c>
      <c r="I4">
        <v>172.9</v>
      </c>
      <c r="J4">
        <v>183.8</v>
      </c>
      <c r="K4">
        <v>182</v>
      </c>
      <c r="L4">
        <v>198.2</v>
      </c>
      <c r="M4">
        <v>182.3</v>
      </c>
    </row>
    <row r="5" spans="1:13" x14ac:dyDescent="0.3">
      <c r="B5" t="s">
        <v>19</v>
      </c>
      <c r="C5">
        <v>164.2</v>
      </c>
      <c r="D5">
        <v>174.1</v>
      </c>
      <c r="E5">
        <v>181</v>
      </c>
      <c r="F5">
        <v>175</v>
      </c>
      <c r="G5">
        <v>170.3</v>
      </c>
      <c r="H5">
        <v>177</v>
      </c>
      <c r="I5">
        <v>174.2</v>
      </c>
      <c r="J5">
        <v>185.1</v>
      </c>
      <c r="K5">
        <v>182.1</v>
      </c>
      <c r="L5">
        <v>199.5</v>
      </c>
      <c r="M5">
        <v>184.4</v>
      </c>
    </row>
    <row r="6" spans="1:13" x14ac:dyDescent="0.3">
      <c r="B6" t="s">
        <v>20</v>
      </c>
      <c r="C6">
        <v>164.2</v>
      </c>
      <c r="D6">
        <v>174.1</v>
      </c>
      <c r="E6">
        <v>181</v>
      </c>
      <c r="F6">
        <v>175</v>
      </c>
      <c r="G6">
        <v>170.3</v>
      </c>
      <c r="H6">
        <v>177</v>
      </c>
      <c r="I6">
        <v>174.2</v>
      </c>
      <c r="J6">
        <v>185.1</v>
      </c>
      <c r="K6">
        <v>181.9</v>
      </c>
      <c r="L6">
        <v>199.5</v>
      </c>
      <c r="M6">
        <v>184.4</v>
      </c>
    </row>
    <row r="7" spans="1:13" x14ac:dyDescent="0.3">
      <c r="B7" t="s">
        <v>21</v>
      </c>
      <c r="C7">
        <v>164.5</v>
      </c>
      <c r="D7">
        <v>175</v>
      </c>
      <c r="E7">
        <v>184</v>
      </c>
      <c r="F7">
        <v>176.4</v>
      </c>
      <c r="G7">
        <v>170.7</v>
      </c>
      <c r="H7">
        <v>177.9</v>
      </c>
      <c r="I7">
        <v>174.6</v>
      </c>
      <c r="J7">
        <v>185.7</v>
      </c>
      <c r="K7">
        <v>181.7</v>
      </c>
      <c r="L7">
        <v>200.6</v>
      </c>
      <c r="M7">
        <v>185</v>
      </c>
    </row>
    <row r="8" spans="1:13" x14ac:dyDescent="0.3">
      <c r="B8" t="s">
        <v>22</v>
      </c>
      <c r="C8">
        <v>164.8</v>
      </c>
      <c r="D8">
        <v>175.7</v>
      </c>
      <c r="E8">
        <v>185.2</v>
      </c>
      <c r="F8">
        <v>177.1</v>
      </c>
      <c r="G8">
        <v>171.2</v>
      </c>
      <c r="H8">
        <v>179.1</v>
      </c>
      <c r="I8">
        <v>175.2</v>
      </c>
      <c r="J8">
        <v>186.2</v>
      </c>
      <c r="K8">
        <v>182.8</v>
      </c>
      <c r="L8">
        <v>201</v>
      </c>
      <c r="M8">
        <v>185.7</v>
      </c>
    </row>
    <row r="11" spans="1:13" x14ac:dyDescent="0.3">
      <c r="B11" s="7" t="s">
        <v>2</v>
      </c>
      <c r="C11" s="7" t="s">
        <v>48</v>
      </c>
      <c r="D11" s="7" t="s">
        <v>49</v>
      </c>
      <c r="E11" s="7" t="s">
        <v>50</v>
      </c>
      <c r="F11" s="7" t="s">
        <v>51</v>
      </c>
      <c r="G11" s="7" t="s">
        <v>52</v>
      </c>
      <c r="H11" s="7" t="s">
        <v>53</v>
      </c>
      <c r="I11" s="7" t="s">
        <v>54</v>
      </c>
      <c r="J11" s="7" t="s">
        <v>55</v>
      </c>
      <c r="K11" s="7" t="s">
        <v>56</v>
      </c>
      <c r="L11" s="7" t="s">
        <v>57</v>
      </c>
      <c r="M11" s="7" t="s">
        <v>58</v>
      </c>
    </row>
    <row r="12" spans="1:13" x14ac:dyDescent="0.3">
      <c r="B12" t="s">
        <v>22</v>
      </c>
      <c r="C12">
        <v>164.8</v>
      </c>
      <c r="D12">
        <v>175.7</v>
      </c>
      <c r="E12">
        <v>185.2</v>
      </c>
      <c r="F12">
        <v>177.1</v>
      </c>
      <c r="G12">
        <v>171.2</v>
      </c>
      <c r="H12">
        <v>179.1</v>
      </c>
      <c r="I12">
        <v>175.2</v>
      </c>
      <c r="J12">
        <v>186.2</v>
      </c>
      <c r="K12">
        <v>182.8</v>
      </c>
      <c r="L12">
        <v>201</v>
      </c>
      <c r="M12">
        <v>185.7</v>
      </c>
    </row>
    <row r="15" spans="1:13" x14ac:dyDescent="0.3">
      <c r="A15" s="22" t="s">
        <v>98</v>
      </c>
      <c r="B15" s="22"/>
      <c r="C15" s="22"/>
      <c r="D15" s="22"/>
      <c r="E15" s="22"/>
      <c r="F15" s="22"/>
      <c r="G15" s="22"/>
      <c r="H15" s="22"/>
      <c r="I15" s="22"/>
    </row>
  </sheetData>
  <mergeCells count="1">
    <mergeCell ref="A15:I15"/>
  </mergeCells>
  <conditionalFormatting sqref="C12:M12">
    <cfRule type="colorScale" priority="1">
      <colorScale>
        <cfvo type="min"/>
        <cfvo type="percentile" val="50"/>
        <cfvo type="max"/>
        <color rgb="FF63BE7B"/>
        <color rgb="FFFFEB84"/>
        <color rgb="FFF8696B"/>
      </colorScale>
    </cfRule>
  </conditionalFormatting>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2DCA9-C2F8-4E95-9821-BFD0F8C66EFB}">
  <dimension ref="A2:V16"/>
  <sheetViews>
    <sheetView workbookViewId="0">
      <selection activeCell="I12" sqref="I12:V12"/>
    </sheetView>
  </sheetViews>
  <sheetFormatPr defaultRowHeight="14.4" x14ac:dyDescent="0.3"/>
  <cols>
    <col min="1" max="1" width="12.5546875" bestFit="1" customWidth="1"/>
    <col min="2" max="2" width="22.33203125" bestFit="1" customWidth="1"/>
    <col min="3" max="3" width="14.77734375" customWidth="1"/>
    <col min="9" max="9" width="22.6640625" bestFit="1" customWidth="1"/>
  </cols>
  <sheetData>
    <row r="2" spans="1:22" x14ac:dyDescent="0.3">
      <c r="A2" s="5" t="s">
        <v>0</v>
      </c>
      <c r="B2" t="s">
        <v>18</v>
      </c>
    </row>
    <row r="3" spans="1:22" x14ac:dyDescent="0.3">
      <c r="H3" s="1" t="s">
        <v>1</v>
      </c>
      <c r="I3" s="1" t="s">
        <v>59</v>
      </c>
    </row>
    <row r="4" spans="1:22" x14ac:dyDescent="0.3">
      <c r="A4" s="5" t="s">
        <v>42</v>
      </c>
      <c r="B4" t="s">
        <v>60</v>
      </c>
      <c r="C4" s="8" t="s">
        <v>61</v>
      </c>
      <c r="H4" s="9">
        <v>2017</v>
      </c>
      <c r="I4" s="11">
        <v>3.3281733746130131E-2</v>
      </c>
    </row>
    <row r="5" spans="1:22" x14ac:dyDescent="0.3">
      <c r="A5" s="6">
        <v>2013</v>
      </c>
      <c r="B5">
        <v>110.03333333333332</v>
      </c>
      <c r="H5" s="9">
        <v>2018</v>
      </c>
      <c r="I5" s="11">
        <v>3.9513108614232476E-2</v>
      </c>
    </row>
    <row r="6" spans="1:22" x14ac:dyDescent="0.3">
      <c r="A6" s="6">
        <v>2014</v>
      </c>
      <c r="B6">
        <v>117.34999999999998</v>
      </c>
      <c r="C6" s="10">
        <f>(B6-B5)/B5</f>
        <v>6.6495001514692495E-2</v>
      </c>
      <c r="H6" s="9">
        <v>2019</v>
      </c>
      <c r="I6" s="11">
        <v>3.642987249544638E-2</v>
      </c>
    </row>
    <row r="7" spans="1:22" x14ac:dyDescent="0.3">
      <c r="A7" s="6">
        <v>2015</v>
      </c>
      <c r="B7">
        <v>123.10833333333331</v>
      </c>
      <c r="C7" s="10">
        <f t="shared" ref="C7:C15" si="0">(B7-B6)/B6</f>
        <v>4.9069734412725406E-2</v>
      </c>
      <c r="H7" s="9">
        <v>2020</v>
      </c>
      <c r="I7" s="11">
        <v>6.1492110701249263E-2</v>
      </c>
    </row>
    <row r="8" spans="1:22" x14ac:dyDescent="0.3">
      <c r="A8" s="6">
        <v>2016</v>
      </c>
      <c r="B8">
        <v>129.19999999999996</v>
      </c>
      <c r="C8" s="10">
        <f t="shared" si="0"/>
        <v>4.9482163406213947E-2</v>
      </c>
      <c r="H8" s="9">
        <v>2021</v>
      </c>
      <c r="I8" s="11">
        <v>5.7529610829103212E-2</v>
      </c>
    </row>
    <row r="9" spans="1:22" x14ac:dyDescent="0.3">
      <c r="A9" s="6">
        <v>2017</v>
      </c>
      <c r="B9">
        <v>133.49999999999997</v>
      </c>
      <c r="C9" s="10">
        <f t="shared" si="0"/>
        <v>3.3281733746130131E-2</v>
      </c>
      <c r="H9" s="9">
        <v>2022</v>
      </c>
      <c r="I9" s="11">
        <v>6.6219354838709665E-2</v>
      </c>
    </row>
    <row r="10" spans="1:22" x14ac:dyDescent="0.3">
      <c r="A10" s="6">
        <v>2018</v>
      </c>
      <c r="B10">
        <v>138.77500000000001</v>
      </c>
      <c r="C10" s="10">
        <f t="shared" si="0"/>
        <v>3.9513108614232476E-2</v>
      </c>
      <c r="H10" s="9">
        <v>2023</v>
      </c>
      <c r="I10" s="11">
        <v>3.1774615161196632E-2</v>
      </c>
    </row>
    <row r="11" spans="1:22" x14ac:dyDescent="0.3">
      <c r="A11" s="6">
        <v>2019</v>
      </c>
      <c r="B11">
        <v>143.83055555555558</v>
      </c>
      <c r="C11" s="10">
        <f t="shared" si="0"/>
        <v>3.642987249544638E-2</v>
      </c>
    </row>
    <row r="12" spans="1:22" x14ac:dyDescent="0.3">
      <c r="A12" s="6">
        <v>2020</v>
      </c>
      <c r="B12">
        <v>152.67499999999998</v>
      </c>
      <c r="C12" s="10">
        <f t="shared" si="0"/>
        <v>6.1492110701249263E-2</v>
      </c>
      <c r="I12" s="22" t="s">
        <v>99</v>
      </c>
      <c r="J12" s="22"/>
      <c r="K12" s="22"/>
      <c r="L12" s="22"/>
      <c r="M12" s="22"/>
      <c r="N12" s="22"/>
      <c r="O12" s="22"/>
      <c r="P12" s="22"/>
      <c r="Q12" s="22"/>
      <c r="R12" s="22"/>
      <c r="S12" s="22"/>
      <c r="T12" s="22"/>
      <c r="U12" s="22"/>
      <c r="V12" s="22"/>
    </row>
    <row r="13" spans="1:22" x14ac:dyDescent="0.3">
      <c r="A13" s="6">
        <v>2021</v>
      </c>
      <c r="B13">
        <v>161.45833333333331</v>
      </c>
      <c r="C13" s="10">
        <f t="shared" si="0"/>
        <v>5.7529610829103212E-2</v>
      </c>
    </row>
    <row r="14" spans="1:22" x14ac:dyDescent="0.3">
      <c r="A14" s="6">
        <v>2022</v>
      </c>
      <c r="B14">
        <v>172.14999999999998</v>
      </c>
      <c r="C14" s="10">
        <f t="shared" si="0"/>
        <v>6.6219354838709665E-2</v>
      </c>
    </row>
    <row r="15" spans="1:22" x14ac:dyDescent="0.3">
      <c r="A15" s="6">
        <v>2023</v>
      </c>
      <c r="B15">
        <v>177.61999999999998</v>
      </c>
      <c r="C15" s="10">
        <f t="shared" si="0"/>
        <v>3.1774615161196632E-2</v>
      </c>
    </row>
    <row r="16" spans="1:22" x14ac:dyDescent="0.3">
      <c r="A16" s="6" t="s">
        <v>43</v>
      </c>
      <c r="B16">
        <v>139.78453333333331</v>
      </c>
    </row>
  </sheetData>
  <mergeCells count="1">
    <mergeCell ref="I12:V12"/>
  </mergeCells>
  <conditionalFormatting sqref="I4:I10">
    <cfRule type="dataBar" priority="1">
      <dataBar>
        <cfvo type="min"/>
        <cfvo type="max"/>
        <color rgb="FF4E7DDC"/>
      </dataBar>
      <extLst>
        <ext xmlns:x14="http://schemas.microsoft.com/office/spreadsheetml/2009/9/main" uri="{B025F937-C7B1-47D3-B67F-A62EFF666E3E}">
          <x14:id>{46353768-D81C-49B5-B8CF-6B4DEC8FC400}</x14:id>
        </ext>
      </extLst>
    </cfRule>
    <cfRule type="dataBar" priority="3">
      <dataBar>
        <cfvo type="min"/>
        <cfvo type="max"/>
        <color rgb="FFFF555A"/>
      </dataBar>
      <extLst>
        <ext xmlns:x14="http://schemas.microsoft.com/office/spreadsheetml/2009/9/main" uri="{B025F937-C7B1-47D3-B67F-A62EFF666E3E}">
          <x14:id>{3B5D25D2-9C92-4900-96A6-1B8F37F16EB5}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46353768-D81C-49B5-B8CF-6B4DEC8FC400}">
            <x14:dataBar minLength="0" maxLength="100" gradient="0">
              <x14:cfvo type="autoMin"/>
              <x14:cfvo type="autoMax"/>
              <x14:negativeFillColor rgb="FFFF0000"/>
              <x14:axisColor rgb="FF000000"/>
            </x14:dataBar>
          </x14:cfRule>
          <x14:cfRule type="dataBar" id="{3B5D25D2-9C92-4900-96A6-1B8F37F16EB5}">
            <x14:dataBar minLength="0" maxLength="100" gradient="0">
              <x14:cfvo type="autoMin"/>
              <x14:cfvo type="autoMax"/>
              <x14:negativeFillColor rgb="FFFF0000"/>
              <x14:axisColor rgb="FF000000"/>
            </x14:dataBar>
          </x14:cfRule>
          <xm:sqref>I4:I10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05ED5-1CE9-43CE-A136-151BD2130EAE}">
  <dimension ref="A1:BA37"/>
  <sheetViews>
    <sheetView zoomScale="86" workbookViewId="0">
      <selection activeCell="AL35" sqref="AL35:AW35"/>
    </sheetView>
  </sheetViews>
  <sheetFormatPr defaultRowHeight="14.4" x14ac:dyDescent="0.3"/>
  <cols>
    <col min="1" max="1" width="11.44140625" customWidth="1"/>
    <col min="2" max="2" width="9.77734375" customWidth="1"/>
    <col min="15" max="15" width="12.44140625" customWidth="1"/>
    <col min="19" max="19" width="10.21875" customWidth="1"/>
    <col min="20" max="20" width="9.33203125" customWidth="1"/>
    <col min="37" max="37" width="9.6640625" customWidth="1"/>
    <col min="38" max="38" width="10.21875" customWidth="1"/>
  </cols>
  <sheetData>
    <row r="1" spans="1:53" s="8" customFormat="1" x14ac:dyDescent="0.3">
      <c r="A1" s="8" t="s">
        <v>0</v>
      </c>
      <c r="B1" s="8" t="s">
        <v>1</v>
      </c>
      <c r="C1" s="8" t="s">
        <v>2</v>
      </c>
      <c r="D1" s="8" t="s">
        <v>62</v>
      </c>
      <c r="E1" s="8" t="s">
        <v>63</v>
      </c>
      <c r="F1" s="8" t="s">
        <v>64</v>
      </c>
      <c r="G1" s="8" t="s">
        <v>65</v>
      </c>
      <c r="H1" s="8" t="s">
        <v>66</v>
      </c>
      <c r="I1" s="8" t="s">
        <v>67</v>
      </c>
      <c r="J1" s="8" t="s">
        <v>68</v>
      </c>
      <c r="K1" s="8" t="s">
        <v>69</v>
      </c>
      <c r="L1" s="8" t="s">
        <v>70</v>
      </c>
      <c r="M1" s="8" t="s">
        <v>71</v>
      </c>
      <c r="N1" s="8" t="s">
        <v>72</v>
      </c>
      <c r="O1" s="8" t="s">
        <v>73</v>
      </c>
      <c r="P1" s="8" t="s">
        <v>3</v>
      </c>
      <c r="T1" s="8" t="s">
        <v>0</v>
      </c>
      <c r="U1" s="8" t="s">
        <v>1</v>
      </c>
      <c r="V1" s="8" t="s">
        <v>2</v>
      </c>
      <c r="W1" s="8" t="s">
        <v>62</v>
      </c>
      <c r="X1" s="8" t="s">
        <v>63</v>
      </c>
      <c r="Y1" s="8" t="s">
        <v>64</v>
      </c>
      <c r="Z1" s="8" t="s">
        <v>65</v>
      </c>
      <c r="AA1" s="8" t="s">
        <v>66</v>
      </c>
      <c r="AB1" s="8" t="s">
        <v>67</v>
      </c>
      <c r="AC1" s="8" t="s">
        <v>68</v>
      </c>
      <c r="AD1" s="8" t="s">
        <v>69</v>
      </c>
      <c r="AE1" s="8" t="s">
        <v>70</v>
      </c>
      <c r="AF1" s="8" t="s">
        <v>71</v>
      </c>
      <c r="AG1" s="8" t="s">
        <v>72</v>
      </c>
      <c r="AH1" s="8" t="s">
        <v>73</v>
      </c>
      <c r="AI1" s="8" t="s">
        <v>3</v>
      </c>
      <c r="AL1" s="8" t="s">
        <v>0</v>
      </c>
      <c r="AM1" s="8" t="s">
        <v>1</v>
      </c>
      <c r="AN1" s="8" t="s">
        <v>2</v>
      </c>
      <c r="AO1" s="8" t="s">
        <v>62</v>
      </c>
      <c r="AP1" s="8" t="s">
        <v>63</v>
      </c>
      <c r="AQ1" s="8" t="s">
        <v>64</v>
      </c>
      <c r="AR1" s="8" t="s">
        <v>65</v>
      </c>
      <c r="AS1" s="8" t="s">
        <v>66</v>
      </c>
      <c r="AT1" s="8" t="s">
        <v>67</v>
      </c>
      <c r="AU1" s="8" t="s">
        <v>68</v>
      </c>
      <c r="AV1" s="8" t="s">
        <v>69</v>
      </c>
      <c r="AW1" s="8" t="s">
        <v>70</v>
      </c>
      <c r="AX1" s="8" t="s">
        <v>71</v>
      </c>
      <c r="AY1" s="8" t="s">
        <v>72</v>
      </c>
      <c r="AZ1" s="8" t="s">
        <v>73</v>
      </c>
      <c r="BA1" s="8" t="s">
        <v>3</v>
      </c>
    </row>
    <row r="2" spans="1:53" x14ac:dyDescent="0.3">
      <c r="A2" t="s">
        <v>18</v>
      </c>
      <c r="B2">
        <v>2022</v>
      </c>
      <c r="C2" t="s">
        <v>22</v>
      </c>
      <c r="D2">
        <v>154.1</v>
      </c>
      <c r="E2">
        <v>217</v>
      </c>
      <c r="F2">
        <v>162.4</v>
      </c>
      <c r="G2">
        <v>164.9</v>
      </c>
      <c r="H2">
        <v>202.4</v>
      </c>
      <c r="I2">
        <v>171</v>
      </c>
      <c r="J2">
        <v>174.9</v>
      </c>
      <c r="K2">
        <v>164.7</v>
      </c>
      <c r="L2">
        <v>119.7</v>
      </c>
      <c r="M2">
        <v>184.9</v>
      </c>
      <c r="N2">
        <v>167.1</v>
      </c>
      <c r="O2">
        <v>182.5</v>
      </c>
      <c r="P2">
        <v>173.3</v>
      </c>
      <c r="T2" t="s">
        <v>17</v>
      </c>
      <c r="U2">
        <v>2022</v>
      </c>
      <c r="V2" t="s">
        <v>22</v>
      </c>
      <c r="W2">
        <v>156.69999999999999</v>
      </c>
      <c r="X2">
        <v>221.2</v>
      </c>
      <c r="Y2">
        <v>164.1</v>
      </c>
      <c r="Z2">
        <v>165.4</v>
      </c>
      <c r="AA2">
        <v>189.5</v>
      </c>
      <c r="AB2">
        <v>174.5</v>
      </c>
      <c r="AC2">
        <v>203.2</v>
      </c>
      <c r="AD2">
        <v>164.1</v>
      </c>
      <c r="AE2">
        <v>121.2</v>
      </c>
      <c r="AF2">
        <v>181.4</v>
      </c>
      <c r="AG2">
        <v>158.5</v>
      </c>
      <c r="AH2">
        <v>184.9</v>
      </c>
      <c r="AI2">
        <v>177.5</v>
      </c>
      <c r="AL2" t="s">
        <v>15</v>
      </c>
      <c r="AM2">
        <v>2022</v>
      </c>
      <c r="AN2" t="s">
        <v>22</v>
      </c>
      <c r="AO2">
        <v>152.9</v>
      </c>
      <c r="AP2">
        <v>214.7</v>
      </c>
      <c r="AQ2">
        <v>161.4</v>
      </c>
      <c r="AR2">
        <v>164.6</v>
      </c>
      <c r="AS2">
        <v>209.9</v>
      </c>
      <c r="AT2">
        <v>168</v>
      </c>
      <c r="AU2">
        <v>160.4</v>
      </c>
      <c r="AV2">
        <v>165</v>
      </c>
      <c r="AW2">
        <v>118.9</v>
      </c>
      <c r="AX2">
        <v>186.6</v>
      </c>
      <c r="AY2">
        <v>173.2</v>
      </c>
      <c r="AZ2">
        <v>180.4</v>
      </c>
      <c r="BA2">
        <v>170.8</v>
      </c>
    </row>
    <row r="3" spans="1:53" x14ac:dyDescent="0.3">
      <c r="A3" t="s">
        <v>18</v>
      </c>
      <c r="B3">
        <v>2022</v>
      </c>
      <c r="C3" t="s">
        <v>23</v>
      </c>
      <c r="D3">
        <v>155</v>
      </c>
      <c r="E3">
        <v>219.4</v>
      </c>
      <c r="F3">
        <v>170.8</v>
      </c>
      <c r="G3">
        <v>165.8</v>
      </c>
      <c r="H3">
        <v>200.9</v>
      </c>
      <c r="I3">
        <v>169.7</v>
      </c>
      <c r="J3">
        <v>182.3</v>
      </c>
      <c r="K3">
        <v>164.3</v>
      </c>
      <c r="L3">
        <v>119.9</v>
      </c>
      <c r="M3">
        <v>187.1</v>
      </c>
      <c r="N3">
        <v>167.9</v>
      </c>
      <c r="O3">
        <v>183.9</v>
      </c>
      <c r="P3">
        <v>174.9</v>
      </c>
      <c r="T3" t="s">
        <v>17</v>
      </c>
      <c r="U3">
        <v>2022</v>
      </c>
      <c r="V3" t="s">
        <v>23</v>
      </c>
      <c r="W3">
        <v>157.5</v>
      </c>
      <c r="X3">
        <v>223.4</v>
      </c>
      <c r="Y3">
        <v>172.8</v>
      </c>
      <c r="Z3">
        <v>166.4</v>
      </c>
      <c r="AA3">
        <v>188.6</v>
      </c>
      <c r="AB3">
        <v>174.1</v>
      </c>
      <c r="AC3">
        <v>211.5</v>
      </c>
      <c r="AD3">
        <v>163.6</v>
      </c>
      <c r="AE3">
        <v>121.4</v>
      </c>
      <c r="AF3">
        <v>183.5</v>
      </c>
      <c r="AG3">
        <v>159.1</v>
      </c>
      <c r="AH3">
        <v>186.3</v>
      </c>
      <c r="AI3">
        <v>179.3</v>
      </c>
      <c r="AL3" t="s">
        <v>15</v>
      </c>
      <c r="AM3">
        <v>2022</v>
      </c>
      <c r="AN3" t="s">
        <v>23</v>
      </c>
      <c r="AO3">
        <v>153.80000000000001</v>
      </c>
      <c r="AP3">
        <v>217.2</v>
      </c>
      <c r="AQ3">
        <v>169.6</v>
      </c>
      <c r="AR3">
        <v>165.4</v>
      </c>
      <c r="AS3">
        <v>208.1</v>
      </c>
      <c r="AT3">
        <v>165.8</v>
      </c>
      <c r="AU3">
        <v>167.3</v>
      </c>
      <c r="AV3">
        <v>164.6</v>
      </c>
      <c r="AW3">
        <v>119.1</v>
      </c>
      <c r="AX3">
        <v>188.9</v>
      </c>
      <c r="AY3">
        <v>174.2</v>
      </c>
      <c r="AZ3">
        <v>181.9</v>
      </c>
      <c r="BA3">
        <v>172.4</v>
      </c>
    </row>
    <row r="4" spans="1:53" x14ac:dyDescent="0.3">
      <c r="A4" t="s">
        <v>18</v>
      </c>
      <c r="B4">
        <v>2022</v>
      </c>
      <c r="C4" t="s">
        <v>24</v>
      </c>
      <c r="D4">
        <v>156.5</v>
      </c>
      <c r="E4">
        <v>213</v>
      </c>
      <c r="F4">
        <v>175.2</v>
      </c>
      <c r="G4">
        <v>166.6</v>
      </c>
      <c r="H4">
        <v>195.8</v>
      </c>
      <c r="I4">
        <v>174.2</v>
      </c>
      <c r="J4">
        <v>182.1</v>
      </c>
      <c r="K4">
        <v>164.3</v>
      </c>
      <c r="L4">
        <v>120</v>
      </c>
      <c r="M4">
        <v>190</v>
      </c>
      <c r="N4">
        <v>168.4</v>
      </c>
      <c r="O4">
        <v>185.2</v>
      </c>
      <c r="P4">
        <v>175</v>
      </c>
      <c r="T4" t="s">
        <v>17</v>
      </c>
      <c r="U4">
        <v>2022</v>
      </c>
      <c r="V4" t="s">
        <v>24</v>
      </c>
      <c r="W4">
        <v>159.30000000000001</v>
      </c>
      <c r="X4">
        <v>217.1</v>
      </c>
      <c r="Y4">
        <v>176.6</v>
      </c>
      <c r="Z4">
        <v>167.1</v>
      </c>
      <c r="AA4">
        <v>184.8</v>
      </c>
      <c r="AB4">
        <v>179.5</v>
      </c>
      <c r="AC4">
        <v>208.5</v>
      </c>
      <c r="AD4">
        <v>164</v>
      </c>
      <c r="AE4">
        <v>121.5</v>
      </c>
      <c r="AF4">
        <v>186.3</v>
      </c>
      <c r="AG4">
        <v>159.80000000000001</v>
      </c>
      <c r="AH4">
        <v>187.7</v>
      </c>
      <c r="AI4">
        <v>179.4</v>
      </c>
      <c r="AL4" t="s">
        <v>15</v>
      </c>
      <c r="AM4">
        <v>2022</v>
      </c>
      <c r="AN4" t="s">
        <v>24</v>
      </c>
      <c r="AO4">
        <v>155.19999999999999</v>
      </c>
      <c r="AP4">
        <v>210.8</v>
      </c>
      <c r="AQ4">
        <v>174.3</v>
      </c>
      <c r="AR4">
        <v>166.3</v>
      </c>
      <c r="AS4">
        <v>202.2</v>
      </c>
      <c r="AT4">
        <v>169.6</v>
      </c>
      <c r="AU4">
        <v>168.6</v>
      </c>
      <c r="AV4">
        <v>164.4</v>
      </c>
      <c r="AW4">
        <v>119.2</v>
      </c>
      <c r="AX4">
        <v>191.8</v>
      </c>
      <c r="AY4">
        <v>174.5</v>
      </c>
      <c r="AZ4">
        <v>183.1</v>
      </c>
      <c r="BA4">
        <v>172.5</v>
      </c>
    </row>
    <row r="5" spans="1:53" x14ac:dyDescent="0.3">
      <c r="A5" t="s">
        <v>18</v>
      </c>
      <c r="B5">
        <v>2022</v>
      </c>
      <c r="C5" t="s">
        <v>25</v>
      </c>
      <c r="D5">
        <v>160.30000000000001</v>
      </c>
      <c r="E5">
        <v>206.5</v>
      </c>
      <c r="F5">
        <v>169.2</v>
      </c>
      <c r="G5">
        <v>168.1</v>
      </c>
      <c r="H5">
        <v>192.4</v>
      </c>
      <c r="I5">
        <v>172.9</v>
      </c>
      <c r="J5">
        <v>186.7</v>
      </c>
      <c r="K5">
        <v>167.2</v>
      </c>
      <c r="L5">
        <v>120.9</v>
      </c>
      <c r="M5">
        <v>193.6</v>
      </c>
      <c r="N5">
        <v>168.8</v>
      </c>
      <c r="O5">
        <v>186.3</v>
      </c>
      <c r="P5">
        <v>176.3</v>
      </c>
      <c r="T5" t="s">
        <v>17</v>
      </c>
      <c r="U5">
        <v>2022</v>
      </c>
      <c r="V5" t="s">
        <v>25</v>
      </c>
      <c r="W5">
        <v>162.1</v>
      </c>
      <c r="X5">
        <v>210.9</v>
      </c>
      <c r="Y5">
        <v>170.6</v>
      </c>
      <c r="Z5">
        <v>168.4</v>
      </c>
      <c r="AA5">
        <v>182.5</v>
      </c>
      <c r="AB5">
        <v>177.1</v>
      </c>
      <c r="AC5">
        <v>213.1</v>
      </c>
      <c r="AD5">
        <v>167.3</v>
      </c>
      <c r="AE5">
        <v>122.2</v>
      </c>
      <c r="AF5">
        <v>189.7</v>
      </c>
      <c r="AG5">
        <v>160.5</v>
      </c>
      <c r="AH5">
        <v>188.9</v>
      </c>
      <c r="AI5">
        <v>180.4</v>
      </c>
      <c r="AL5" t="s">
        <v>15</v>
      </c>
      <c r="AM5">
        <v>2022</v>
      </c>
      <c r="AN5" t="s">
        <v>25</v>
      </c>
      <c r="AO5">
        <v>159.5</v>
      </c>
      <c r="AP5">
        <v>204.1</v>
      </c>
      <c r="AQ5">
        <v>168.3</v>
      </c>
      <c r="AR5">
        <v>167.9</v>
      </c>
      <c r="AS5">
        <v>198.1</v>
      </c>
      <c r="AT5">
        <v>169.2</v>
      </c>
      <c r="AU5">
        <v>173.1</v>
      </c>
      <c r="AV5">
        <v>167.1</v>
      </c>
      <c r="AW5">
        <v>120.2</v>
      </c>
      <c r="AX5">
        <v>195.6</v>
      </c>
      <c r="AY5">
        <v>174.8</v>
      </c>
      <c r="AZ5">
        <v>184</v>
      </c>
      <c r="BA5">
        <v>173.9</v>
      </c>
    </row>
    <row r="6" spans="1:53" x14ac:dyDescent="0.3">
      <c r="A6" t="s">
        <v>18</v>
      </c>
      <c r="B6">
        <v>2022</v>
      </c>
      <c r="C6" t="s">
        <v>26</v>
      </c>
      <c r="D6">
        <v>163.5</v>
      </c>
      <c r="E6">
        <v>209.2</v>
      </c>
      <c r="F6">
        <v>169.7</v>
      </c>
      <c r="G6">
        <v>169.7</v>
      </c>
      <c r="H6">
        <v>188.7</v>
      </c>
      <c r="I6">
        <v>165.7</v>
      </c>
      <c r="J6">
        <v>191.8</v>
      </c>
      <c r="K6">
        <v>169.1</v>
      </c>
      <c r="L6">
        <v>121.6</v>
      </c>
      <c r="M6">
        <v>197.3</v>
      </c>
      <c r="N6">
        <v>169.4</v>
      </c>
      <c r="O6">
        <v>187.4</v>
      </c>
      <c r="P6">
        <v>177.8</v>
      </c>
      <c r="T6" t="s">
        <v>17</v>
      </c>
      <c r="U6">
        <v>2022</v>
      </c>
      <c r="V6" t="s">
        <v>26</v>
      </c>
      <c r="W6">
        <v>164.9</v>
      </c>
      <c r="X6">
        <v>213.7</v>
      </c>
      <c r="Y6">
        <v>170.9</v>
      </c>
      <c r="Z6">
        <v>170.1</v>
      </c>
      <c r="AA6">
        <v>179.3</v>
      </c>
      <c r="AB6">
        <v>167.5</v>
      </c>
      <c r="AC6">
        <v>220.8</v>
      </c>
      <c r="AD6">
        <v>169.2</v>
      </c>
      <c r="AE6">
        <v>123.1</v>
      </c>
      <c r="AF6">
        <v>193.6</v>
      </c>
      <c r="AG6">
        <v>161.1</v>
      </c>
      <c r="AH6">
        <v>190.4</v>
      </c>
      <c r="AI6">
        <v>181.8</v>
      </c>
      <c r="AL6" t="s">
        <v>15</v>
      </c>
      <c r="AM6">
        <v>2022</v>
      </c>
      <c r="AN6" t="s">
        <v>26</v>
      </c>
      <c r="AO6">
        <v>162.9</v>
      </c>
      <c r="AP6">
        <v>206.7</v>
      </c>
      <c r="AQ6">
        <v>169</v>
      </c>
      <c r="AR6">
        <v>169.5</v>
      </c>
      <c r="AS6">
        <v>194.1</v>
      </c>
      <c r="AT6">
        <v>164.1</v>
      </c>
      <c r="AU6">
        <v>176.9</v>
      </c>
      <c r="AV6">
        <v>169</v>
      </c>
      <c r="AW6">
        <v>120.8</v>
      </c>
      <c r="AX6">
        <v>199.1</v>
      </c>
      <c r="AY6">
        <v>175.4</v>
      </c>
      <c r="AZ6">
        <v>184.8</v>
      </c>
      <c r="BA6">
        <v>175.5</v>
      </c>
    </row>
    <row r="7" spans="1:53" x14ac:dyDescent="0.3">
      <c r="A7" t="s">
        <v>18</v>
      </c>
      <c r="B7">
        <v>2022</v>
      </c>
      <c r="C7" t="s">
        <v>27</v>
      </c>
      <c r="D7">
        <v>165.2</v>
      </c>
      <c r="E7">
        <v>210.9</v>
      </c>
      <c r="F7">
        <v>170.9</v>
      </c>
      <c r="G7">
        <v>170.9</v>
      </c>
      <c r="H7">
        <v>186.5</v>
      </c>
      <c r="I7">
        <v>163.80000000000001</v>
      </c>
      <c r="J7">
        <v>199.7</v>
      </c>
      <c r="K7">
        <v>169.8</v>
      </c>
      <c r="L7">
        <v>121.9</v>
      </c>
      <c r="M7">
        <v>199.9</v>
      </c>
      <c r="N7">
        <v>169.9</v>
      </c>
      <c r="O7">
        <v>188.3</v>
      </c>
      <c r="P7">
        <v>179.6</v>
      </c>
      <c r="T7" t="s">
        <v>17</v>
      </c>
      <c r="U7">
        <v>2022</v>
      </c>
      <c r="V7" t="s">
        <v>27</v>
      </c>
      <c r="W7">
        <v>166.4</v>
      </c>
      <c r="X7">
        <v>214.9</v>
      </c>
      <c r="Y7">
        <v>171.9</v>
      </c>
      <c r="Z7">
        <v>171</v>
      </c>
      <c r="AA7">
        <v>177.7</v>
      </c>
      <c r="AB7">
        <v>165.7</v>
      </c>
      <c r="AC7">
        <v>228.6</v>
      </c>
      <c r="AD7">
        <v>169.9</v>
      </c>
      <c r="AE7">
        <v>123.4</v>
      </c>
      <c r="AF7">
        <v>196.4</v>
      </c>
      <c r="AG7">
        <v>161.6</v>
      </c>
      <c r="AH7">
        <v>191.5</v>
      </c>
      <c r="AI7">
        <v>183.3</v>
      </c>
      <c r="AL7" t="s">
        <v>15</v>
      </c>
      <c r="AM7">
        <v>2022</v>
      </c>
      <c r="AN7" t="s">
        <v>27</v>
      </c>
      <c r="AO7">
        <v>164.7</v>
      </c>
      <c r="AP7">
        <v>208.8</v>
      </c>
      <c r="AQ7">
        <v>170.3</v>
      </c>
      <c r="AR7">
        <v>170.9</v>
      </c>
      <c r="AS7">
        <v>191.6</v>
      </c>
      <c r="AT7">
        <v>162.19999999999999</v>
      </c>
      <c r="AU7">
        <v>184.8</v>
      </c>
      <c r="AV7">
        <v>169.7</v>
      </c>
      <c r="AW7">
        <v>121.1</v>
      </c>
      <c r="AX7">
        <v>201.6</v>
      </c>
      <c r="AY7">
        <v>175.8</v>
      </c>
      <c r="AZ7">
        <v>185.6</v>
      </c>
      <c r="BA7">
        <v>177.4</v>
      </c>
    </row>
    <row r="8" spans="1:53" x14ac:dyDescent="0.3">
      <c r="A8" t="s">
        <v>18</v>
      </c>
      <c r="B8">
        <v>2022</v>
      </c>
      <c r="C8" t="s">
        <v>74</v>
      </c>
      <c r="D8">
        <v>167.4</v>
      </c>
      <c r="E8">
        <v>209.4</v>
      </c>
      <c r="F8">
        <v>181.4</v>
      </c>
      <c r="G8">
        <v>172.3</v>
      </c>
      <c r="H8">
        <v>188.9</v>
      </c>
      <c r="I8">
        <v>160.69999999999999</v>
      </c>
      <c r="J8">
        <v>183.1</v>
      </c>
      <c r="K8">
        <v>170.5</v>
      </c>
      <c r="L8">
        <v>122.1</v>
      </c>
      <c r="M8">
        <v>202.8</v>
      </c>
      <c r="N8">
        <v>170.4</v>
      </c>
      <c r="O8">
        <v>189.5</v>
      </c>
      <c r="P8">
        <v>178.3</v>
      </c>
      <c r="T8" t="s">
        <v>17</v>
      </c>
      <c r="U8">
        <v>2022</v>
      </c>
      <c r="V8" t="s">
        <v>74</v>
      </c>
      <c r="W8">
        <v>168.4</v>
      </c>
      <c r="X8">
        <v>213.4</v>
      </c>
      <c r="Y8">
        <v>183.2</v>
      </c>
      <c r="Z8">
        <v>172.3</v>
      </c>
      <c r="AA8">
        <v>180</v>
      </c>
      <c r="AB8">
        <v>162.6</v>
      </c>
      <c r="AC8">
        <v>205.5</v>
      </c>
      <c r="AD8">
        <v>171</v>
      </c>
      <c r="AE8">
        <v>123.4</v>
      </c>
      <c r="AF8">
        <v>198.8</v>
      </c>
      <c r="AG8">
        <v>162.1</v>
      </c>
      <c r="AH8">
        <v>192.4</v>
      </c>
      <c r="AI8">
        <v>181.3</v>
      </c>
      <c r="AL8" t="s">
        <v>15</v>
      </c>
      <c r="AM8">
        <v>2022</v>
      </c>
      <c r="AN8" t="s">
        <v>74</v>
      </c>
      <c r="AO8">
        <v>166.9</v>
      </c>
      <c r="AP8">
        <v>207.2</v>
      </c>
      <c r="AQ8">
        <v>180.2</v>
      </c>
      <c r="AR8">
        <v>172.3</v>
      </c>
      <c r="AS8">
        <v>194</v>
      </c>
      <c r="AT8">
        <v>159.1</v>
      </c>
      <c r="AU8">
        <v>171.6</v>
      </c>
      <c r="AV8">
        <v>170.2</v>
      </c>
      <c r="AW8">
        <v>121.5</v>
      </c>
      <c r="AX8">
        <v>204.8</v>
      </c>
      <c r="AY8">
        <v>176.4</v>
      </c>
      <c r="AZ8">
        <v>186.9</v>
      </c>
      <c r="BA8">
        <v>176.6</v>
      </c>
    </row>
    <row r="9" spans="1:53" x14ac:dyDescent="0.3">
      <c r="A9" t="s">
        <v>18</v>
      </c>
      <c r="B9">
        <v>2022</v>
      </c>
      <c r="C9" t="s">
        <v>29</v>
      </c>
      <c r="D9">
        <v>169.2</v>
      </c>
      <c r="E9">
        <v>209</v>
      </c>
      <c r="F9">
        <v>190.2</v>
      </c>
      <c r="G9">
        <v>173.6</v>
      </c>
      <c r="H9">
        <v>188.5</v>
      </c>
      <c r="I9">
        <v>158</v>
      </c>
      <c r="J9">
        <v>159.9</v>
      </c>
      <c r="K9">
        <v>170.8</v>
      </c>
      <c r="L9">
        <v>121.8</v>
      </c>
      <c r="M9">
        <v>205.2</v>
      </c>
      <c r="N9">
        <v>171</v>
      </c>
      <c r="O9">
        <v>190.3</v>
      </c>
      <c r="P9">
        <v>175.9</v>
      </c>
      <c r="T9" t="s">
        <v>17</v>
      </c>
      <c r="U9">
        <v>2022</v>
      </c>
      <c r="V9" t="s">
        <v>29</v>
      </c>
      <c r="W9">
        <v>170.2</v>
      </c>
      <c r="X9">
        <v>212.9</v>
      </c>
      <c r="Y9">
        <v>191.9</v>
      </c>
      <c r="Z9">
        <v>173.9</v>
      </c>
      <c r="AA9">
        <v>179.1</v>
      </c>
      <c r="AB9">
        <v>159.5</v>
      </c>
      <c r="AC9">
        <v>178.7</v>
      </c>
      <c r="AD9">
        <v>171.3</v>
      </c>
      <c r="AE9">
        <v>123.1</v>
      </c>
      <c r="AF9">
        <v>200.5</v>
      </c>
      <c r="AG9">
        <v>162.80000000000001</v>
      </c>
      <c r="AH9">
        <v>193.3</v>
      </c>
      <c r="AI9">
        <v>178.6</v>
      </c>
      <c r="AL9" t="s">
        <v>15</v>
      </c>
      <c r="AM9">
        <v>2022</v>
      </c>
      <c r="AN9" t="s">
        <v>29</v>
      </c>
      <c r="AO9">
        <v>168.8</v>
      </c>
      <c r="AP9">
        <v>206.9</v>
      </c>
      <c r="AQ9">
        <v>189.1</v>
      </c>
      <c r="AR9">
        <v>173.4</v>
      </c>
      <c r="AS9">
        <v>193.9</v>
      </c>
      <c r="AT9">
        <v>156.69999999999999</v>
      </c>
      <c r="AU9">
        <v>150.19999999999999</v>
      </c>
      <c r="AV9">
        <v>170.5</v>
      </c>
      <c r="AW9">
        <v>121.2</v>
      </c>
      <c r="AX9">
        <v>207.5</v>
      </c>
      <c r="AY9">
        <v>176.8</v>
      </c>
      <c r="AZ9">
        <v>187.7</v>
      </c>
      <c r="BA9">
        <v>174.4</v>
      </c>
    </row>
    <row r="10" spans="1:53" x14ac:dyDescent="0.3">
      <c r="A10" t="s">
        <v>18</v>
      </c>
      <c r="B10">
        <v>2023</v>
      </c>
      <c r="C10" t="s">
        <v>16</v>
      </c>
      <c r="D10">
        <v>173.8</v>
      </c>
      <c r="E10">
        <v>210.7</v>
      </c>
      <c r="F10">
        <v>194.5</v>
      </c>
      <c r="G10">
        <v>174.6</v>
      </c>
      <c r="H10">
        <v>187.2</v>
      </c>
      <c r="I10">
        <v>158.30000000000001</v>
      </c>
      <c r="J10">
        <v>153.9</v>
      </c>
      <c r="K10">
        <v>170.9</v>
      </c>
      <c r="L10">
        <v>121.1</v>
      </c>
      <c r="M10">
        <v>208.4</v>
      </c>
      <c r="N10">
        <v>171.4</v>
      </c>
      <c r="O10">
        <v>191.2</v>
      </c>
      <c r="P10">
        <v>176.7</v>
      </c>
      <c r="T10" t="s">
        <v>17</v>
      </c>
      <c r="U10">
        <v>2023</v>
      </c>
      <c r="V10" t="s">
        <v>16</v>
      </c>
      <c r="W10">
        <v>173.3</v>
      </c>
      <c r="X10">
        <v>215.2</v>
      </c>
      <c r="Y10">
        <v>197</v>
      </c>
      <c r="Z10">
        <v>175.2</v>
      </c>
      <c r="AA10">
        <v>178</v>
      </c>
      <c r="AB10">
        <v>160.5</v>
      </c>
      <c r="AC10">
        <v>175.3</v>
      </c>
      <c r="AD10">
        <v>171.2</v>
      </c>
      <c r="AE10">
        <v>122.7</v>
      </c>
      <c r="AF10">
        <v>204.3</v>
      </c>
      <c r="AG10">
        <v>163.69999999999999</v>
      </c>
      <c r="AH10">
        <v>194.3</v>
      </c>
      <c r="AI10">
        <v>179.5</v>
      </c>
      <c r="AL10" t="s">
        <v>15</v>
      </c>
      <c r="AM10">
        <v>2023</v>
      </c>
      <c r="AN10" t="s">
        <v>16</v>
      </c>
      <c r="AO10">
        <v>174</v>
      </c>
      <c r="AP10">
        <v>208.3</v>
      </c>
      <c r="AQ10">
        <v>192.9</v>
      </c>
      <c r="AR10">
        <v>174.3</v>
      </c>
      <c r="AS10">
        <v>192.6</v>
      </c>
      <c r="AT10">
        <v>156.30000000000001</v>
      </c>
      <c r="AU10">
        <v>142.9</v>
      </c>
      <c r="AV10">
        <v>170.7</v>
      </c>
      <c r="AW10">
        <v>120.3</v>
      </c>
      <c r="AX10">
        <v>210.5</v>
      </c>
      <c r="AY10">
        <v>176.9</v>
      </c>
      <c r="AZ10">
        <v>188.5</v>
      </c>
      <c r="BA10">
        <v>175</v>
      </c>
    </row>
    <row r="11" spans="1:53" x14ac:dyDescent="0.3">
      <c r="A11" t="s">
        <v>18</v>
      </c>
      <c r="B11">
        <v>2023</v>
      </c>
      <c r="C11" t="s">
        <v>19</v>
      </c>
      <c r="D11">
        <v>174.4</v>
      </c>
      <c r="E11">
        <v>207.7</v>
      </c>
      <c r="F11">
        <v>175.2</v>
      </c>
      <c r="G11">
        <v>177.3</v>
      </c>
      <c r="H11">
        <v>179.3</v>
      </c>
      <c r="I11">
        <v>169.5</v>
      </c>
      <c r="J11">
        <v>152.69999999999999</v>
      </c>
      <c r="K11">
        <v>171</v>
      </c>
      <c r="L11">
        <v>120</v>
      </c>
      <c r="M11">
        <v>209.7</v>
      </c>
      <c r="N11">
        <v>172.3</v>
      </c>
      <c r="O11">
        <v>193</v>
      </c>
      <c r="P11">
        <v>177</v>
      </c>
      <c r="T11" t="s">
        <v>17</v>
      </c>
      <c r="U11">
        <v>2023</v>
      </c>
      <c r="V11" t="s">
        <v>19</v>
      </c>
      <c r="W11">
        <v>174.7</v>
      </c>
      <c r="X11">
        <v>212.2</v>
      </c>
      <c r="Y11">
        <v>177.2</v>
      </c>
      <c r="Z11">
        <v>177.9</v>
      </c>
      <c r="AA11">
        <v>172.2</v>
      </c>
      <c r="AB11">
        <v>172.1</v>
      </c>
      <c r="AC11">
        <v>175.8</v>
      </c>
      <c r="AD11">
        <v>172.2</v>
      </c>
      <c r="AE11">
        <v>121.9</v>
      </c>
      <c r="AF11">
        <v>204.8</v>
      </c>
      <c r="AG11">
        <v>164.9</v>
      </c>
      <c r="AH11">
        <v>196.6</v>
      </c>
      <c r="AI11">
        <v>180.7</v>
      </c>
      <c r="AL11" t="s">
        <v>15</v>
      </c>
      <c r="AM11">
        <v>2023</v>
      </c>
      <c r="AN11" t="s">
        <v>19</v>
      </c>
      <c r="AO11">
        <v>174.2</v>
      </c>
      <c r="AP11">
        <v>205.2</v>
      </c>
      <c r="AQ11">
        <v>173.9</v>
      </c>
      <c r="AR11">
        <v>177</v>
      </c>
      <c r="AS11">
        <v>183.4</v>
      </c>
      <c r="AT11">
        <v>167.2</v>
      </c>
      <c r="AU11">
        <v>140.9</v>
      </c>
      <c r="AV11">
        <v>170.4</v>
      </c>
      <c r="AW11">
        <v>119.1</v>
      </c>
      <c r="AX11">
        <v>212.1</v>
      </c>
      <c r="AY11">
        <v>177.6</v>
      </c>
      <c r="AZ11">
        <v>189.9</v>
      </c>
      <c r="BA11">
        <v>174.8</v>
      </c>
    </row>
    <row r="12" spans="1:53" x14ac:dyDescent="0.3">
      <c r="A12" t="s">
        <v>18</v>
      </c>
      <c r="B12">
        <v>2023</v>
      </c>
      <c r="C12" t="s">
        <v>20</v>
      </c>
      <c r="D12">
        <v>174.4</v>
      </c>
      <c r="E12">
        <v>207.7</v>
      </c>
      <c r="F12">
        <v>175.2</v>
      </c>
      <c r="G12">
        <v>177.3</v>
      </c>
      <c r="H12">
        <v>179.2</v>
      </c>
      <c r="I12">
        <v>169.5</v>
      </c>
      <c r="J12">
        <v>152.80000000000001</v>
      </c>
      <c r="K12">
        <v>171.1</v>
      </c>
      <c r="L12">
        <v>120</v>
      </c>
      <c r="M12">
        <v>209.7</v>
      </c>
      <c r="N12">
        <v>172.3</v>
      </c>
      <c r="O12">
        <v>193</v>
      </c>
      <c r="P12">
        <v>177</v>
      </c>
      <c r="T12" t="s">
        <v>17</v>
      </c>
      <c r="U12">
        <v>2023</v>
      </c>
      <c r="V12" t="s">
        <v>20</v>
      </c>
      <c r="W12">
        <v>174.7</v>
      </c>
      <c r="X12">
        <v>212.2</v>
      </c>
      <c r="Y12">
        <v>177.2</v>
      </c>
      <c r="Z12">
        <v>177.9</v>
      </c>
      <c r="AA12">
        <v>172.2</v>
      </c>
      <c r="AB12">
        <v>172.1</v>
      </c>
      <c r="AC12">
        <v>175.9</v>
      </c>
      <c r="AD12">
        <v>172.2</v>
      </c>
      <c r="AE12">
        <v>121.9</v>
      </c>
      <c r="AF12">
        <v>204.8</v>
      </c>
      <c r="AG12">
        <v>164.9</v>
      </c>
      <c r="AH12">
        <v>196.6</v>
      </c>
      <c r="AI12">
        <v>180.8</v>
      </c>
      <c r="AL12" t="s">
        <v>15</v>
      </c>
      <c r="AM12">
        <v>2023</v>
      </c>
      <c r="AN12" t="s">
        <v>20</v>
      </c>
      <c r="AO12">
        <v>174.3</v>
      </c>
      <c r="AP12">
        <v>205.2</v>
      </c>
      <c r="AQ12">
        <v>173.9</v>
      </c>
      <c r="AR12">
        <v>177</v>
      </c>
      <c r="AS12">
        <v>183.3</v>
      </c>
      <c r="AT12">
        <v>167.2</v>
      </c>
      <c r="AU12">
        <v>140.9</v>
      </c>
      <c r="AV12">
        <v>170.5</v>
      </c>
      <c r="AW12">
        <v>119.1</v>
      </c>
      <c r="AX12">
        <v>212.1</v>
      </c>
      <c r="AY12">
        <v>177.6</v>
      </c>
      <c r="AZ12">
        <v>189.9</v>
      </c>
      <c r="BA12">
        <v>174.8</v>
      </c>
    </row>
    <row r="13" spans="1:53" x14ac:dyDescent="0.3">
      <c r="A13" t="s">
        <v>18</v>
      </c>
      <c r="B13">
        <v>2023</v>
      </c>
      <c r="C13" t="s">
        <v>21</v>
      </c>
      <c r="D13">
        <v>173.8</v>
      </c>
      <c r="E13">
        <v>209.3</v>
      </c>
      <c r="F13">
        <v>169.6</v>
      </c>
      <c r="G13">
        <v>178.4</v>
      </c>
      <c r="H13">
        <v>174.9</v>
      </c>
      <c r="I13">
        <v>176.3</v>
      </c>
      <c r="J13">
        <v>155.4</v>
      </c>
      <c r="K13">
        <v>173.4</v>
      </c>
      <c r="L13">
        <v>121.3</v>
      </c>
      <c r="M13">
        <v>212.9</v>
      </c>
      <c r="N13">
        <v>172.9</v>
      </c>
      <c r="O13">
        <v>193.5</v>
      </c>
      <c r="P13">
        <v>177.9</v>
      </c>
      <c r="T13" t="s">
        <v>17</v>
      </c>
      <c r="U13">
        <v>2023</v>
      </c>
      <c r="V13" t="s">
        <v>21</v>
      </c>
      <c r="W13">
        <v>174.8</v>
      </c>
      <c r="X13">
        <v>213.7</v>
      </c>
      <c r="Y13">
        <v>172.4</v>
      </c>
      <c r="Z13">
        <v>178.8</v>
      </c>
      <c r="AA13">
        <v>168.7</v>
      </c>
      <c r="AB13">
        <v>179.2</v>
      </c>
      <c r="AC13">
        <v>179.9</v>
      </c>
      <c r="AD13">
        <v>174.7</v>
      </c>
      <c r="AE13">
        <v>123.1</v>
      </c>
      <c r="AF13">
        <v>207.8</v>
      </c>
      <c r="AG13">
        <v>165.5</v>
      </c>
      <c r="AH13">
        <v>197</v>
      </c>
      <c r="AI13">
        <v>182.1</v>
      </c>
      <c r="AL13" t="s">
        <v>15</v>
      </c>
      <c r="AM13">
        <v>2023</v>
      </c>
      <c r="AN13" t="s">
        <v>21</v>
      </c>
      <c r="AO13">
        <v>173.3</v>
      </c>
      <c r="AP13">
        <v>206.9</v>
      </c>
      <c r="AQ13">
        <v>167.9</v>
      </c>
      <c r="AR13">
        <v>178.2</v>
      </c>
      <c r="AS13">
        <v>178.5</v>
      </c>
      <c r="AT13">
        <v>173.7</v>
      </c>
      <c r="AU13">
        <v>142.80000000000001</v>
      </c>
      <c r="AV13">
        <v>172.8</v>
      </c>
      <c r="AW13">
        <v>120.4</v>
      </c>
      <c r="AX13">
        <v>215.5</v>
      </c>
      <c r="AY13">
        <v>178.2</v>
      </c>
      <c r="AZ13">
        <v>190.5</v>
      </c>
      <c r="BA13">
        <v>175.5</v>
      </c>
    </row>
    <row r="14" spans="1:53" x14ac:dyDescent="0.3">
      <c r="A14" t="s">
        <v>18</v>
      </c>
      <c r="B14">
        <v>2023</v>
      </c>
      <c r="C14" t="s">
        <v>22</v>
      </c>
      <c r="D14">
        <v>173.7</v>
      </c>
      <c r="E14">
        <v>214.3</v>
      </c>
      <c r="F14">
        <v>173.2</v>
      </c>
      <c r="G14">
        <v>179.5</v>
      </c>
      <c r="H14">
        <v>170</v>
      </c>
      <c r="I14">
        <v>172.2</v>
      </c>
      <c r="J14">
        <v>161</v>
      </c>
      <c r="K14">
        <v>175.6</v>
      </c>
      <c r="L14">
        <v>122.7</v>
      </c>
      <c r="M14">
        <v>218</v>
      </c>
      <c r="N14">
        <v>173.4</v>
      </c>
      <c r="O14">
        <v>194.2</v>
      </c>
      <c r="P14">
        <v>179.1</v>
      </c>
      <c r="T14" t="s">
        <v>17</v>
      </c>
      <c r="U14">
        <v>2023</v>
      </c>
      <c r="V14" t="s">
        <v>22</v>
      </c>
      <c r="W14">
        <v>174.7</v>
      </c>
      <c r="X14">
        <v>219.4</v>
      </c>
      <c r="Y14">
        <v>176.7</v>
      </c>
      <c r="Z14">
        <v>179.4</v>
      </c>
      <c r="AA14">
        <v>164.4</v>
      </c>
      <c r="AB14">
        <v>175.8</v>
      </c>
      <c r="AC14">
        <v>185</v>
      </c>
      <c r="AD14">
        <v>176.9</v>
      </c>
      <c r="AE14">
        <v>124.2</v>
      </c>
      <c r="AF14">
        <v>211.9</v>
      </c>
      <c r="AG14">
        <v>165.9</v>
      </c>
      <c r="AH14">
        <v>197.7</v>
      </c>
      <c r="AI14">
        <v>183.1</v>
      </c>
      <c r="AL14" t="s">
        <v>15</v>
      </c>
      <c r="AM14">
        <v>2023</v>
      </c>
      <c r="AN14" t="s">
        <v>22</v>
      </c>
      <c r="AO14">
        <v>173.2</v>
      </c>
      <c r="AP14">
        <v>211.5</v>
      </c>
      <c r="AQ14">
        <v>171</v>
      </c>
      <c r="AR14">
        <v>179.6</v>
      </c>
      <c r="AS14">
        <v>173.3</v>
      </c>
      <c r="AT14">
        <v>169</v>
      </c>
      <c r="AU14">
        <v>148.69999999999999</v>
      </c>
      <c r="AV14">
        <v>174.9</v>
      </c>
      <c r="AW14">
        <v>121.9</v>
      </c>
      <c r="AX14">
        <v>221</v>
      </c>
      <c r="AY14">
        <v>178.7</v>
      </c>
      <c r="AZ14">
        <v>191.1</v>
      </c>
      <c r="BA14">
        <v>176.8</v>
      </c>
    </row>
    <row r="16" spans="1:53" x14ac:dyDescent="0.3">
      <c r="A16" s="23" t="s">
        <v>83</v>
      </c>
      <c r="B16" s="23"/>
      <c r="C16" s="23"/>
      <c r="D16" s="23"/>
      <c r="E16" s="23"/>
      <c r="F16" s="23"/>
      <c r="G16" s="23"/>
      <c r="H16" s="23"/>
      <c r="I16" s="23"/>
      <c r="J16" s="23"/>
      <c r="K16" s="23"/>
      <c r="L16" s="23"/>
      <c r="M16" s="23"/>
      <c r="N16" s="23"/>
      <c r="O16" s="23"/>
      <c r="P16" s="23"/>
      <c r="Q16" s="23"/>
      <c r="R16" s="23"/>
      <c r="S16" s="23"/>
      <c r="T16" s="23"/>
    </row>
    <row r="18" spans="1:52" x14ac:dyDescent="0.3">
      <c r="A18" s="20" t="s">
        <v>75</v>
      </c>
      <c r="B18" s="20"/>
      <c r="T18" s="20" t="s">
        <v>75</v>
      </c>
      <c r="U18" s="20"/>
      <c r="AL18" s="12" t="s">
        <v>75</v>
      </c>
      <c r="AM18" s="12"/>
    </row>
    <row r="19" spans="1:52" x14ac:dyDescent="0.3">
      <c r="A19" s="14" t="s">
        <v>18</v>
      </c>
      <c r="T19" s="12" t="s">
        <v>17</v>
      </c>
      <c r="AL19" s="12" t="s">
        <v>15</v>
      </c>
    </row>
    <row r="20" spans="1:52" x14ac:dyDescent="0.3">
      <c r="A20" s="16" t="s">
        <v>1</v>
      </c>
      <c r="B20" s="16" t="s">
        <v>2</v>
      </c>
      <c r="C20" s="16" t="s">
        <v>62</v>
      </c>
      <c r="D20" s="16" t="s">
        <v>63</v>
      </c>
      <c r="E20" s="16" t="s">
        <v>64</v>
      </c>
      <c r="F20" s="16" t="s">
        <v>65</v>
      </c>
      <c r="G20" s="16" t="s">
        <v>66</v>
      </c>
      <c r="H20" s="16" t="s">
        <v>67</v>
      </c>
      <c r="I20" s="16" t="s">
        <v>68</v>
      </c>
      <c r="J20" s="16" t="s">
        <v>69</v>
      </c>
      <c r="K20" s="16" t="s">
        <v>70</v>
      </c>
      <c r="L20" s="16" t="s">
        <v>71</v>
      </c>
      <c r="M20" s="16" t="s">
        <v>72</v>
      </c>
      <c r="N20" s="16" t="s">
        <v>73</v>
      </c>
      <c r="O20" s="16" t="s">
        <v>3</v>
      </c>
      <c r="T20" s="16" t="s">
        <v>1</v>
      </c>
      <c r="U20" s="16" t="s">
        <v>2</v>
      </c>
      <c r="V20" s="16" t="s">
        <v>62</v>
      </c>
      <c r="W20" s="16" t="s">
        <v>63</v>
      </c>
      <c r="X20" s="16" t="s">
        <v>64</v>
      </c>
      <c r="Y20" s="16" t="s">
        <v>65</v>
      </c>
      <c r="Z20" s="16" t="s">
        <v>66</v>
      </c>
      <c r="AA20" s="16" t="s">
        <v>67</v>
      </c>
      <c r="AB20" s="16" t="s">
        <v>68</v>
      </c>
      <c r="AC20" s="16" t="s">
        <v>69</v>
      </c>
      <c r="AD20" s="16" t="s">
        <v>70</v>
      </c>
      <c r="AE20" s="16" t="s">
        <v>71</v>
      </c>
      <c r="AF20" s="16" t="s">
        <v>72</v>
      </c>
      <c r="AG20" s="16" t="s">
        <v>73</v>
      </c>
      <c r="AH20" s="16" t="s">
        <v>3</v>
      </c>
      <c r="AL20" s="16" t="s">
        <v>1</v>
      </c>
      <c r="AM20" s="16" t="s">
        <v>2</v>
      </c>
      <c r="AN20" s="16" t="s">
        <v>62</v>
      </c>
      <c r="AO20" s="16" t="s">
        <v>63</v>
      </c>
      <c r="AP20" s="16" t="s">
        <v>64</v>
      </c>
      <c r="AQ20" s="16" t="s">
        <v>65</v>
      </c>
      <c r="AR20" s="16" t="s">
        <v>66</v>
      </c>
      <c r="AS20" s="16" t="s">
        <v>67</v>
      </c>
      <c r="AT20" s="16" t="s">
        <v>68</v>
      </c>
      <c r="AU20" s="16" t="s">
        <v>69</v>
      </c>
      <c r="AV20" s="16" t="s">
        <v>70</v>
      </c>
      <c r="AW20" s="16" t="s">
        <v>71</v>
      </c>
      <c r="AX20" s="16" t="s">
        <v>72</v>
      </c>
      <c r="AY20" s="16" t="s">
        <v>73</v>
      </c>
      <c r="AZ20" s="16" t="s">
        <v>3</v>
      </c>
    </row>
    <row r="21" spans="1:52" x14ac:dyDescent="0.3">
      <c r="A21" s="15">
        <v>2022</v>
      </c>
      <c r="B21" s="15" t="s">
        <v>23</v>
      </c>
      <c r="C21" s="13">
        <v>5.8403634003893947E-3</v>
      </c>
      <c r="D21" s="13">
        <v>1.1059907834101408E-2</v>
      </c>
      <c r="E21" s="13">
        <v>5.1724137931034517E-2</v>
      </c>
      <c r="F21" s="13">
        <v>5.4578532443905741E-3</v>
      </c>
      <c r="G21" s="13">
        <v>-7.411067193675889E-3</v>
      </c>
      <c r="H21" s="13">
        <v>-7.6023391812866164E-3</v>
      </c>
      <c r="I21" s="13">
        <v>4.230989136649517E-2</v>
      </c>
      <c r="J21" s="13">
        <v>-2.4286581663629466E-3</v>
      </c>
      <c r="K21" s="13">
        <v>1.6708437761069578E-3</v>
      </c>
      <c r="L21" s="13">
        <v>1.1898323418063756E-2</v>
      </c>
      <c r="M21" s="13">
        <v>4.7875523638540481E-3</v>
      </c>
      <c r="N21" s="13">
        <v>7.6712328767123599E-3</v>
      </c>
      <c r="O21" s="13">
        <v>9.2325447201384546E-3</v>
      </c>
      <c r="T21" s="15">
        <v>2022</v>
      </c>
      <c r="U21" s="15" t="s">
        <v>23</v>
      </c>
      <c r="V21" s="10" t="e">
        <f>(V3-V2)/V2</f>
        <v>#VALUE!</v>
      </c>
      <c r="W21" s="10">
        <f t="shared" ref="W21:AH21" si="0">(X3-X2)/X2</f>
        <v>9.9457504520796443E-3</v>
      </c>
      <c r="X21" s="10">
        <f t="shared" si="0"/>
        <v>5.3016453382084203E-2</v>
      </c>
      <c r="Y21" s="10">
        <f t="shared" si="0"/>
        <v>6.0459492140266021E-3</v>
      </c>
      <c r="Z21" s="10">
        <f t="shared" si="0"/>
        <v>-4.74934036939317E-3</v>
      </c>
      <c r="AA21" s="10">
        <f>(AA3-AA2)/AA2</f>
        <v>-4.74934036939317E-3</v>
      </c>
      <c r="AB21" s="10">
        <f t="shared" si="0"/>
        <v>4.0846456692913445E-2</v>
      </c>
      <c r="AC21" s="10">
        <f t="shared" si="0"/>
        <v>-3.0469226081657527E-3</v>
      </c>
      <c r="AD21" s="10">
        <f t="shared" si="0"/>
        <v>1.6501650165016736E-3</v>
      </c>
      <c r="AE21" s="10">
        <f t="shared" si="0"/>
        <v>1.1576626240352779E-2</v>
      </c>
      <c r="AF21" s="10">
        <f t="shared" si="0"/>
        <v>3.7854889589905003E-3</v>
      </c>
      <c r="AG21" s="10">
        <f t="shared" si="0"/>
        <v>7.5716603569497328E-3</v>
      </c>
      <c r="AH21" s="10">
        <f t="shared" si="0"/>
        <v>1.0140845070422599E-2</v>
      </c>
      <c r="AL21" s="15">
        <v>2022</v>
      </c>
      <c r="AM21" s="15" t="s">
        <v>23</v>
      </c>
      <c r="AN21" s="10" t="e">
        <f>(AN3-AN2)/AN2</f>
        <v>#VALUE!</v>
      </c>
      <c r="AO21" s="10">
        <f t="shared" ref="AO21:AZ21" si="1">(AP3-AP2)/AP2</f>
        <v>1.1644154634373545E-2</v>
      </c>
      <c r="AP21" s="10">
        <f t="shared" si="1"/>
        <v>5.0805452292441065E-2</v>
      </c>
      <c r="AQ21" s="10">
        <f t="shared" si="1"/>
        <v>4.8602673147023776E-3</v>
      </c>
      <c r="AR21" s="10">
        <f t="shared" si="1"/>
        <v>-8.5755121486422638E-3</v>
      </c>
      <c r="AS21" s="10">
        <f t="shared" si="1"/>
        <v>-1.3095238095238028E-2</v>
      </c>
      <c r="AT21" s="10">
        <f t="shared" si="1"/>
        <v>4.3017456359102278E-2</v>
      </c>
      <c r="AU21" s="10">
        <f t="shared" si="1"/>
        <v>-2.4242424242424585E-3</v>
      </c>
      <c r="AV21" s="10">
        <f t="shared" si="1"/>
        <v>1.6820857863750094E-3</v>
      </c>
      <c r="AW21" s="10">
        <f t="shared" si="1"/>
        <v>1.2325830653804992E-2</v>
      </c>
      <c r="AX21" s="10">
        <f t="shared" si="1"/>
        <v>5.7736720554272519E-3</v>
      </c>
      <c r="AY21" s="10">
        <f t="shared" si="1"/>
        <v>8.3148558758314849E-3</v>
      </c>
      <c r="AZ21" s="10">
        <f t="shared" si="1"/>
        <v>9.3676814988290051E-3</v>
      </c>
    </row>
    <row r="22" spans="1:52" x14ac:dyDescent="0.3">
      <c r="A22" s="15">
        <v>2022</v>
      </c>
      <c r="B22" s="15" t="s">
        <v>24</v>
      </c>
      <c r="C22" s="13">
        <v>9.6774193548387101E-3</v>
      </c>
      <c r="D22" s="13">
        <v>-2.9170464904284436E-2</v>
      </c>
      <c r="E22" s="13">
        <v>2.5761124121779725E-2</v>
      </c>
      <c r="F22" s="13">
        <v>4.8250904704462173E-3</v>
      </c>
      <c r="G22" s="13">
        <v>-2.5385764061722219E-2</v>
      </c>
      <c r="H22" s="13">
        <v>2.6517383618149679E-2</v>
      </c>
      <c r="I22" s="13">
        <v>-1.0970927043336097E-3</v>
      </c>
      <c r="J22" s="13">
        <v>0</v>
      </c>
      <c r="K22" s="13">
        <v>8.3402835696408937E-4</v>
      </c>
      <c r="L22" s="13">
        <v>1.5499732763228252E-2</v>
      </c>
      <c r="M22" s="13">
        <v>2.9779630732578916E-3</v>
      </c>
      <c r="N22" s="13">
        <v>7.0690592713430287E-3</v>
      </c>
      <c r="O22" s="13">
        <v>5.7175528873638828E-4</v>
      </c>
      <c r="T22" s="15">
        <v>2022</v>
      </c>
      <c r="U22" s="15" t="s">
        <v>24</v>
      </c>
      <c r="V22" s="10">
        <f t="shared" ref="V22:AH22" si="2">(W4-W3)/W3</f>
        <v>1.1428571428571501E-2</v>
      </c>
      <c r="W22" s="10">
        <f t="shared" si="2"/>
        <v>-2.8200537153088682E-2</v>
      </c>
      <c r="X22" s="10">
        <f t="shared" si="2"/>
        <v>2.1990740740740641E-2</v>
      </c>
      <c r="Y22" s="10">
        <f t="shared" si="2"/>
        <v>4.2067307692307005E-3</v>
      </c>
      <c r="Z22" s="10">
        <f t="shared" si="2"/>
        <v>-2.014846235418867E-2</v>
      </c>
      <c r="AA22" s="10">
        <f t="shared" si="2"/>
        <v>3.1016657093624389E-2</v>
      </c>
      <c r="AB22" s="10">
        <f t="shared" si="2"/>
        <v>-1.4184397163120567E-2</v>
      </c>
      <c r="AC22" s="10">
        <f t="shared" si="2"/>
        <v>2.4449877750611594E-3</v>
      </c>
      <c r="AD22" s="10">
        <f t="shared" si="2"/>
        <v>8.2372322899501083E-4</v>
      </c>
      <c r="AE22" s="10">
        <f t="shared" si="2"/>
        <v>1.5258855585831125E-2</v>
      </c>
      <c r="AF22" s="10">
        <f t="shared" si="2"/>
        <v>4.3997485857952051E-3</v>
      </c>
      <c r="AG22" s="10">
        <f t="shared" si="2"/>
        <v>7.514761137949421E-3</v>
      </c>
      <c r="AH22" s="10">
        <f t="shared" si="2"/>
        <v>5.5772448410482047E-4</v>
      </c>
      <c r="AL22" s="15">
        <v>2022</v>
      </c>
      <c r="AM22" s="15" t="s">
        <v>24</v>
      </c>
      <c r="AN22" s="10">
        <f t="shared" ref="AN22:AZ22" si="3">(AO4-AO3)/AO3</f>
        <v>9.102730819245626E-3</v>
      </c>
      <c r="AO22" s="10">
        <f t="shared" si="3"/>
        <v>-2.9465930018416103E-2</v>
      </c>
      <c r="AP22" s="10">
        <f t="shared" si="3"/>
        <v>2.7712264150943498E-2</v>
      </c>
      <c r="AQ22" s="10">
        <f t="shared" si="3"/>
        <v>5.4413542926239761E-3</v>
      </c>
      <c r="AR22" s="10">
        <f t="shared" si="3"/>
        <v>-2.8351753964440202E-2</v>
      </c>
      <c r="AS22" s="10">
        <f t="shared" si="3"/>
        <v>2.2919179734619918E-2</v>
      </c>
      <c r="AT22" s="10">
        <f t="shared" si="3"/>
        <v>7.770472205618547E-3</v>
      </c>
      <c r="AU22" s="10">
        <f t="shared" si="3"/>
        <v>-1.2150668286755081E-3</v>
      </c>
      <c r="AV22" s="10">
        <f t="shared" si="3"/>
        <v>8.3963056255254855E-4</v>
      </c>
      <c r="AW22" s="10">
        <f t="shared" si="3"/>
        <v>1.5352038115405005E-2</v>
      </c>
      <c r="AX22" s="10">
        <f t="shared" si="3"/>
        <v>1.7221584385764144E-3</v>
      </c>
      <c r="AY22" s="10">
        <f t="shared" si="3"/>
        <v>6.5970313358987825E-3</v>
      </c>
      <c r="AZ22" s="10">
        <f t="shared" si="3"/>
        <v>5.80046403712264E-4</v>
      </c>
    </row>
    <row r="23" spans="1:52" x14ac:dyDescent="0.3">
      <c r="A23" s="15">
        <v>2022</v>
      </c>
      <c r="B23" s="15" t="s">
        <v>25</v>
      </c>
      <c r="C23" s="13">
        <v>2.4281150159744483E-2</v>
      </c>
      <c r="D23" s="13">
        <v>-3.0516431924882629E-2</v>
      </c>
      <c r="E23" s="13">
        <v>-3.4246575342465758E-2</v>
      </c>
      <c r="F23" s="13">
        <v>9.00360144057623E-3</v>
      </c>
      <c r="G23" s="13">
        <v>-1.7364657814096043E-2</v>
      </c>
      <c r="H23" s="13">
        <v>-7.4626865671640818E-3</v>
      </c>
      <c r="I23" s="13">
        <v>2.5260845689181737E-2</v>
      </c>
      <c r="J23" s="13">
        <v>1.7650639074862917E-2</v>
      </c>
      <c r="K23" s="13">
        <v>7.5000000000000474E-3</v>
      </c>
      <c r="L23" s="13">
        <v>1.8947368421052602E-2</v>
      </c>
      <c r="M23" s="13">
        <v>2.3752969121140478E-3</v>
      </c>
      <c r="N23" s="13">
        <v>5.9395248380130824E-3</v>
      </c>
      <c r="O23" s="13">
        <v>7.4285714285714935E-3</v>
      </c>
      <c r="T23" s="15">
        <v>2022</v>
      </c>
      <c r="U23" s="15" t="s">
        <v>25</v>
      </c>
      <c r="V23" s="10">
        <f t="shared" ref="V23:AH23" si="4">(W5-W4)/W4</f>
        <v>1.7576898932831028E-2</v>
      </c>
      <c r="W23" s="10">
        <f t="shared" si="4"/>
        <v>-2.8558268079226113E-2</v>
      </c>
      <c r="X23" s="10">
        <f t="shared" si="4"/>
        <v>-3.3975084937712348E-2</v>
      </c>
      <c r="Y23" s="10">
        <f t="shared" si="4"/>
        <v>7.7797725912627852E-3</v>
      </c>
      <c r="Z23" s="10">
        <f t="shared" si="4"/>
        <v>-1.2445887445887507E-2</v>
      </c>
      <c r="AA23" s="10">
        <f t="shared" si="4"/>
        <v>-1.3370473537604488E-2</v>
      </c>
      <c r="AB23" s="10">
        <f t="shared" si="4"/>
        <v>2.206235011990405E-2</v>
      </c>
      <c r="AC23" s="10">
        <f t="shared" si="4"/>
        <v>2.0121951219512265E-2</v>
      </c>
      <c r="AD23" s="10">
        <f t="shared" si="4"/>
        <v>5.7613168724280073E-3</v>
      </c>
      <c r="AE23" s="10">
        <f t="shared" si="4"/>
        <v>1.8250134192163054E-2</v>
      </c>
      <c r="AF23" s="10">
        <f t="shared" si="4"/>
        <v>4.3804755944930451E-3</v>
      </c>
      <c r="AG23" s="10">
        <f t="shared" si="4"/>
        <v>6.3931806073522493E-3</v>
      </c>
      <c r="AH23" s="10">
        <f t="shared" si="4"/>
        <v>5.5741360089186171E-3</v>
      </c>
      <c r="AL23" s="15">
        <v>2022</v>
      </c>
      <c r="AM23" s="15" t="s">
        <v>25</v>
      </c>
      <c r="AN23" s="10">
        <f t="shared" ref="AN23:AZ23" si="5">(AO5-AO4)/AO4</f>
        <v>2.7706185567010384E-2</v>
      </c>
      <c r="AO23" s="10">
        <f t="shared" si="5"/>
        <v>-3.1783681214421329E-2</v>
      </c>
      <c r="AP23" s="10">
        <f t="shared" si="5"/>
        <v>-3.4423407917383818E-2</v>
      </c>
      <c r="AQ23" s="10">
        <f t="shared" si="5"/>
        <v>9.6211665664461474E-3</v>
      </c>
      <c r="AR23" s="10">
        <f t="shared" si="5"/>
        <v>-2.0276953511374849E-2</v>
      </c>
      <c r="AS23" s="10">
        <f t="shared" si="5"/>
        <v>-2.3584905660377696E-3</v>
      </c>
      <c r="AT23" s="10">
        <f t="shared" si="5"/>
        <v>2.6690391459074734E-2</v>
      </c>
      <c r="AU23" s="10">
        <f t="shared" si="5"/>
        <v>1.6423357664233508E-2</v>
      </c>
      <c r="AV23" s="10">
        <f t="shared" si="5"/>
        <v>8.389261744966443E-3</v>
      </c>
      <c r="AW23" s="10">
        <f t="shared" si="5"/>
        <v>1.981230448383724E-2</v>
      </c>
      <c r="AX23" s="10">
        <f t="shared" si="5"/>
        <v>1.7191977077364547E-3</v>
      </c>
      <c r="AY23" s="10">
        <f t="shared" si="5"/>
        <v>4.9153468050246079E-3</v>
      </c>
      <c r="AZ23" s="10">
        <f t="shared" si="5"/>
        <v>8.1159420289855407E-3</v>
      </c>
    </row>
    <row r="24" spans="1:52" x14ac:dyDescent="0.3">
      <c r="A24" s="15">
        <v>2022</v>
      </c>
      <c r="B24" s="15" t="s">
        <v>26</v>
      </c>
      <c r="C24" s="13">
        <v>1.9962570180910719E-2</v>
      </c>
      <c r="D24" s="13">
        <v>1.3075060532687597E-2</v>
      </c>
      <c r="E24" s="13">
        <v>2.9550827423167852E-3</v>
      </c>
      <c r="F24" s="13">
        <v>9.5181439619273899E-3</v>
      </c>
      <c r="G24" s="13">
        <v>-1.9230769230769319E-2</v>
      </c>
      <c r="H24" s="13">
        <v>-4.1642567958357531E-2</v>
      </c>
      <c r="I24" s="13">
        <v>2.7316550615961558E-2</v>
      </c>
      <c r="J24" s="13">
        <v>1.1363636363636399E-2</v>
      </c>
      <c r="K24" s="13">
        <v>5.7899090157153728E-3</v>
      </c>
      <c r="L24" s="13">
        <v>1.9111570247933973E-2</v>
      </c>
      <c r="M24" s="13">
        <v>3.5545023696682125E-3</v>
      </c>
      <c r="N24" s="13">
        <v>5.9044551798174676E-3</v>
      </c>
      <c r="O24" s="13">
        <v>8.5082246171298923E-3</v>
      </c>
      <c r="T24" s="15">
        <v>2022</v>
      </c>
      <c r="U24" s="15" t="s">
        <v>26</v>
      </c>
      <c r="V24" s="10">
        <f t="shared" ref="V24:AH24" si="6">(W6-W5)/W5</f>
        <v>1.7273288093769348E-2</v>
      </c>
      <c r="W24" s="10">
        <f t="shared" si="6"/>
        <v>1.3276434329065827E-2</v>
      </c>
      <c r="X24" s="10">
        <f t="shared" si="6"/>
        <v>1.7584994138335954E-3</v>
      </c>
      <c r="Y24" s="10">
        <f t="shared" si="6"/>
        <v>1.0095011876484494E-2</v>
      </c>
      <c r="Z24" s="10">
        <f t="shared" si="6"/>
        <v>-1.7534246575342402E-2</v>
      </c>
      <c r="AA24" s="10">
        <f t="shared" si="6"/>
        <v>-5.4206662902315045E-2</v>
      </c>
      <c r="AB24" s="10">
        <f t="shared" si="6"/>
        <v>3.6133270764899188E-2</v>
      </c>
      <c r="AC24" s="10">
        <f t="shared" si="6"/>
        <v>1.1356843992827119E-2</v>
      </c>
      <c r="AD24" s="10">
        <f t="shared" si="6"/>
        <v>7.3649754500817628E-3</v>
      </c>
      <c r="AE24" s="10">
        <f t="shared" si="6"/>
        <v>2.0558777016341623E-2</v>
      </c>
      <c r="AF24" s="10">
        <f t="shared" si="6"/>
        <v>3.7383177570093104E-3</v>
      </c>
      <c r="AG24" s="10">
        <f t="shared" si="6"/>
        <v>7.9407093700370572E-3</v>
      </c>
      <c r="AH24" s="10">
        <f t="shared" si="6"/>
        <v>7.7605321507760849E-3</v>
      </c>
      <c r="AL24" s="15">
        <v>2022</v>
      </c>
      <c r="AM24" s="15" t="s">
        <v>26</v>
      </c>
      <c r="AN24" s="10">
        <f t="shared" ref="AN24:AZ24" si="7">(AO6-AO5)/AO5</f>
        <v>2.1316614420062732E-2</v>
      </c>
      <c r="AO24" s="10">
        <f t="shared" si="7"/>
        <v>1.2738853503184686E-2</v>
      </c>
      <c r="AP24" s="10">
        <f t="shared" si="7"/>
        <v>4.1592394533570328E-3</v>
      </c>
      <c r="AQ24" s="10">
        <f t="shared" si="7"/>
        <v>9.5294818344252193E-3</v>
      </c>
      <c r="AR24" s="10">
        <f t="shared" si="7"/>
        <v>-2.0191822311963654E-2</v>
      </c>
      <c r="AS24" s="10">
        <f t="shared" si="7"/>
        <v>-3.0141843971631173E-2</v>
      </c>
      <c r="AT24" s="10">
        <f t="shared" si="7"/>
        <v>2.1952628538417167E-2</v>
      </c>
      <c r="AU24" s="10">
        <f t="shared" si="7"/>
        <v>1.1370436864153236E-2</v>
      </c>
      <c r="AV24" s="10">
        <f t="shared" si="7"/>
        <v>4.9916805324458757E-3</v>
      </c>
      <c r="AW24" s="10">
        <f t="shared" si="7"/>
        <v>1.7893660531697341E-2</v>
      </c>
      <c r="AX24" s="10">
        <f t="shared" si="7"/>
        <v>3.4324942791761686E-3</v>
      </c>
      <c r="AY24" s="10">
        <f t="shared" si="7"/>
        <v>4.3478260869565834E-3</v>
      </c>
      <c r="AZ24" s="10">
        <f t="shared" si="7"/>
        <v>9.2006900517538487E-3</v>
      </c>
    </row>
    <row r="25" spans="1:52" x14ac:dyDescent="0.3">
      <c r="A25" s="15">
        <v>2022</v>
      </c>
      <c r="B25" s="15" t="s">
        <v>27</v>
      </c>
      <c r="C25" s="13">
        <v>1.0397553516819502E-2</v>
      </c>
      <c r="D25" s="13">
        <v>8.1261950286807706E-3</v>
      </c>
      <c r="E25" s="13">
        <v>7.0713022981733478E-3</v>
      </c>
      <c r="F25" s="13">
        <v>7.0713022981733478E-3</v>
      </c>
      <c r="G25" s="13">
        <v>-1.1658717541070422E-2</v>
      </c>
      <c r="H25" s="13">
        <v>-1.1466505733252729E-2</v>
      </c>
      <c r="I25" s="13">
        <v>4.118873826903012E-2</v>
      </c>
      <c r="J25" s="13">
        <v>4.1395623891189656E-3</v>
      </c>
      <c r="K25" s="13">
        <v>2.4671052631579883E-3</v>
      </c>
      <c r="L25" s="13">
        <v>1.3177901672579798E-2</v>
      </c>
      <c r="M25" s="13">
        <v>2.9515938606847697E-3</v>
      </c>
      <c r="N25" s="13">
        <v>4.8025613660619302E-3</v>
      </c>
      <c r="O25" s="13">
        <v>1.0123734533183255E-2</v>
      </c>
      <c r="T25" s="15">
        <v>2022</v>
      </c>
      <c r="U25" s="15" t="s">
        <v>27</v>
      </c>
      <c r="V25" s="10">
        <f t="shared" ref="V25:AH25" si="8">(W7-W6)/W6</f>
        <v>9.0964220739842318E-3</v>
      </c>
      <c r="W25" s="10">
        <f t="shared" si="8"/>
        <v>5.6153486195602113E-3</v>
      </c>
      <c r="X25" s="10">
        <f t="shared" si="8"/>
        <v>5.8513750731421883E-3</v>
      </c>
      <c r="Y25" s="10">
        <f t="shared" si="8"/>
        <v>5.2910052910053245E-3</v>
      </c>
      <c r="Z25" s="10">
        <f t="shared" si="8"/>
        <v>-8.9235917456777607E-3</v>
      </c>
      <c r="AA25" s="10">
        <f t="shared" si="8"/>
        <v>-1.0746268656716487E-2</v>
      </c>
      <c r="AB25" s="10">
        <f t="shared" si="8"/>
        <v>3.532608695652166E-2</v>
      </c>
      <c r="AC25" s="10">
        <f t="shared" si="8"/>
        <v>4.1371158392436002E-3</v>
      </c>
      <c r="AD25" s="10">
        <f t="shared" si="8"/>
        <v>2.4370430544273874E-3</v>
      </c>
      <c r="AE25" s="10">
        <f t="shared" si="8"/>
        <v>1.4462809917355431E-2</v>
      </c>
      <c r="AF25" s="10">
        <f t="shared" si="8"/>
        <v>3.1036623215394167E-3</v>
      </c>
      <c r="AG25" s="10">
        <f t="shared" si="8"/>
        <v>5.7773109243697178E-3</v>
      </c>
      <c r="AH25" s="10">
        <f t="shared" si="8"/>
        <v>8.2508250825082501E-3</v>
      </c>
      <c r="AL25" s="15">
        <v>2022</v>
      </c>
      <c r="AM25" s="15" t="s">
        <v>27</v>
      </c>
      <c r="AN25" s="10">
        <f t="shared" ref="AN25:AZ25" si="9">(AO7-AO6)/AO6</f>
        <v>1.1049723756905973E-2</v>
      </c>
      <c r="AO25" s="10">
        <f t="shared" si="9"/>
        <v>1.0159651669085742E-2</v>
      </c>
      <c r="AP25" s="10">
        <f t="shared" si="9"/>
        <v>7.6923076923077595E-3</v>
      </c>
      <c r="AQ25" s="10">
        <f t="shared" si="9"/>
        <v>8.2595870206490004E-3</v>
      </c>
      <c r="AR25" s="10">
        <f t="shared" si="9"/>
        <v>-1.2879958784131892E-2</v>
      </c>
      <c r="AS25" s="10">
        <f t="shared" si="9"/>
        <v>-1.1578305911029894E-2</v>
      </c>
      <c r="AT25" s="10">
        <f t="shared" si="9"/>
        <v>4.4657998869417778E-2</v>
      </c>
      <c r="AU25" s="10">
        <f t="shared" si="9"/>
        <v>4.1420118343194591E-3</v>
      </c>
      <c r="AV25" s="10">
        <f t="shared" si="9"/>
        <v>2.4834437086092482E-3</v>
      </c>
      <c r="AW25" s="10">
        <f t="shared" si="9"/>
        <v>1.2556504269211451E-2</v>
      </c>
      <c r="AX25" s="10">
        <f t="shared" si="9"/>
        <v>2.2805017103763149E-3</v>
      </c>
      <c r="AY25" s="10">
        <f t="shared" si="9"/>
        <v>4.3290043290042362E-3</v>
      </c>
      <c r="AZ25" s="10">
        <f t="shared" si="9"/>
        <v>1.0826210826210859E-2</v>
      </c>
    </row>
    <row r="26" spans="1:52" x14ac:dyDescent="0.3">
      <c r="A26" s="15">
        <v>2022</v>
      </c>
      <c r="B26" s="15" t="s">
        <v>74</v>
      </c>
      <c r="C26" s="13">
        <v>1.3317191283293082E-2</v>
      </c>
      <c r="D26" s="13">
        <v>-7.1123755334281651E-3</v>
      </c>
      <c r="E26" s="13">
        <v>6.1439438267992974E-2</v>
      </c>
      <c r="F26" s="13">
        <v>8.1919251023990971E-3</v>
      </c>
      <c r="G26" s="13">
        <v>1.286863270777483E-2</v>
      </c>
      <c r="H26" s="13">
        <v>-1.8925518925519063E-2</v>
      </c>
      <c r="I26" s="13">
        <v>-8.3124687030545791E-2</v>
      </c>
      <c r="J26" s="13">
        <v>4.1224970553591792E-3</v>
      </c>
      <c r="K26" s="13">
        <v>1.640689089417462E-3</v>
      </c>
      <c r="L26" s="13">
        <v>1.4507253626813434E-2</v>
      </c>
      <c r="M26" s="13">
        <v>2.942907592701589E-3</v>
      </c>
      <c r="N26" s="13">
        <v>6.3728093467869812E-3</v>
      </c>
      <c r="O26" s="13">
        <v>-7.2383073496658295E-3</v>
      </c>
      <c r="T26" s="15">
        <v>2022</v>
      </c>
      <c r="U26" s="15" t="s">
        <v>74</v>
      </c>
      <c r="V26" s="10">
        <f t="shared" ref="V26:AH26" si="10">(W8-W7)/W7</f>
        <v>1.2019230769230768E-2</v>
      </c>
      <c r="W26" s="10">
        <f t="shared" si="10"/>
        <v>-6.9799906933457421E-3</v>
      </c>
      <c r="X26" s="10">
        <f t="shared" si="10"/>
        <v>6.5735892961023751E-2</v>
      </c>
      <c r="Y26" s="10">
        <f t="shared" si="10"/>
        <v>7.6023391812866164E-3</v>
      </c>
      <c r="Z26" s="10">
        <f t="shared" si="10"/>
        <v>1.2943162633652288E-2</v>
      </c>
      <c r="AA26" s="10">
        <f t="shared" si="10"/>
        <v>-1.8708509354254645E-2</v>
      </c>
      <c r="AB26" s="10">
        <f t="shared" si="10"/>
        <v>-0.10104986876640418</v>
      </c>
      <c r="AC26" s="10">
        <f t="shared" si="10"/>
        <v>6.4743967039434629E-3</v>
      </c>
      <c r="AD26" s="10">
        <f t="shared" si="10"/>
        <v>0</v>
      </c>
      <c r="AE26" s="10">
        <f t="shared" si="10"/>
        <v>1.2219959266802473E-2</v>
      </c>
      <c r="AF26" s="10">
        <f t="shared" si="10"/>
        <v>3.0940594059405942E-3</v>
      </c>
      <c r="AG26" s="10">
        <f t="shared" si="10"/>
        <v>4.6997389033942858E-3</v>
      </c>
      <c r="AH26" s="10">
        <f t="shared" si="10"/>
        <v>-1.0911074740861974E-2</v>
      </c>
      <c r="AL26" s="15">
        <v>2022</v>
      </c>
      <c r="AM26" s="15" t="s">
        <v>74</v>
      </c>
      <c r="AN26" s="10">
        <f t="shared" ref="AN26:AZ26" si="11">(AO8-AO7)/AO7</f>
        <v>1.3357619914997069E-2</v>
      </c>
      <c r="AO26" s="10">
        <f t="shared" si="11"/>
        <v>-7.6628352490422545E-3</v>
      </c>
      <c r="AP26" s="10">
        <f t="shared" si="11"/>
        <v>5.8132706987668682E-2</v>
      </c>
      <c r="AQ26" s="10">
        <f t="shared" si="11"/>
        <v>8.1919251023990971E-3</v>
      </c>
      <c r="AR26" s="10">
        <f t="shared" si="11"/>
        <v>1.2526096033402953E-2</v>
      </c>
      <c r="AS26" s="10">
        <f t="shared" si="11"/>
        <v>-1.9112207151664579E-2</v>
      </c>
      <c r="AT26" s="10">
        <f t="shared" si="11"/>
        <v>-7.1428571428571522E-2</v>
      </c>
      <c r="AU26" s="10">
        <f t="shared" si="11"/>
        <v>2.9463759575721863E-3</v>
      </c>
      <c r="AV26" s="10">
        <f t="shared" si="11"/>
        <v>3.3030553261767606E-3</v>
      </c>
      <c r="AW26" s="10">
        <f t="shared" si="11"/>
        <v>1.5873015873015959E-2</v>
      </c>
      <c r="AX26" s="10">
        <f t="shared" si="11"/>
        <v>3.412969283276418E-3</v>
      </c>
      <c r="AY26" s="10">
        <f t="shared" si="11"/>
        <v>7.0043103448276479E-3</v>
      </c>
      <c r="AZ26" s="10">
        <f t="shared" si="11"/>
        <v>-4.5095828635851824E-3</v>
      </c>
    </row>
    <row r="27" spans="1:52" x14ac:dyDescent="0.3">
      <c r="A27" s="15">
        <v>2022</v>
      </c>
      <c r="B27" s="15" t="s">
        <v>29</v>
      </c>
      <c r="C27" s="13">
        <v>1.0752688172042909E-2</v>
      </c>
      <c r="D27" s="13">
        <v>-1.9102196752626823E-3</v>
      </c>
      <c r="E27" s="13">
        <v>4.8511576626240255E-2</v>
      </c>
      <c r="F27" s="13">
        <v>7.5449796865930518E-3</v>
      </c>
      <c r="G27" s="13">
        <v>-2.1175224986765785E-3</v>
      </c>
      <c r="H27" s="13">
        <v>-1.6801493466085806E-2</v>
      </c>
      <c r="I27" s="13">
        <v>-0.12670671764063349</v>
      </c>
      <c r="J27" s="13">
        <v>1.7595307917889231E-3</v>
      </c>
      <c r="K27" s="13">
        <v>-2.457002457002434E-3</v>
      </c>
      <c r="L27" s="13">
        <v>1.1834319526627106E-2</v>
      </c>
      <c r="M27" s="13">
        <v>3.521126760563347E-3</v>
      </c>
      <c r="N27" s="13">
        <v>4.2216358839050729E-3</v>
      </c>
      <c r="O27" s="13">
        <v>-1.3460459899046581E-2</v>
      </c>
      <c r="T27" s="15">
        <v>2022</v>
      </c>
      <c r="U27" s="15" t="s">
        <v>29</v>
      </c>
      <c r="V27" s="10">
        <f t="shared" ref="V27:AH27" si="12">(W9-W8)/W8</f>
        <v>1.0688836104512963E-2</v>
      </c>
      <c r="W27" s="10">
        <f t="shared" si="12"/>
        <v>-2.3430178069353325E-3</v>
      </c>
      <c r="X27" s="10">
        <f t="shared" si="12"/>
        <v>4.7489082969432411E-2</v>
      </c>
      <c r="Y27" s="10">
        <f t="shared" si="12"/>
        <v>9.286128845037692E-3</v>
      </c>
      <c r="Z27" s="10">
        <f t="shared" si="12"/>
        <v>-5.0000000000000313E-3</v>
      </c>
      <c r="AA27" s="10">
        <f t="shared" si="12"/>
        <v>-1.9065190651906486E-2</v>
      </c>
      <c r="AB27" s="10">
        <f t="shared" si="12"/>
        <v>-0.1304136253041363</v>
      </c>
      <c r="AC27" s="10">
        <f t="shared" si="12"/>
        <v>1.7543859649123471E-3</v>
      </c>
      <c r="AD27" s="10">
        <f t="shared" si="12"/>
        <v>-2.4311183144247275E-3</v>
      </c>
      <c r="AE27" s="10">
        <f t="shared" si="12"/>
        <v>8.5513078470824365E-3</v>
      </c>
      <c r="AF27" s="10">
        <f t="shared" si="12"/>
        <v>4.3183220234424245E-3</v>
      </c>
      <c r="AG27" s="10">
        <f t="shared" si="12"/>
        <v>4.6777546777547075E-3</v>
      </c>
      <c r="AH27" s="10">
        <f t="shared" si="12"/>
        <v>-1.4892443463872128E-2</v>
      </c>
      <c r="AL27" s="15">
        <v>2022</v>
      </c>
      <c r="AM27" s="15" t="s">
        <v>29</v>
      </c>
      <c r="AN27" s="10">
        <f t="shared" ref="AN27:AZ27" si="13">(AO9-AO8)/AO8</f>
        <v>1.1384062312762167E-2</v>
      </c>
      <c r="AO27" s="10">
        <f t="shared" si="13"/>
        <v>-1.4478764478763656E-3</v>
      </c>
      <c r="AP27" s="10">
        <f t="shared" si="13"/>
        <v>4.9389567147613798E-2</v>
      </c>
      <c r="AQ27" s="10">
        <f t="shared" si="13"/>
        <v>6.3842135809634021E-3</v>
      </c>
      <c r="AR27" s="10">
        <f t="shared" si="13"/>
        <v>-5.1546391752574393E-4</v>
      </c>
      <c r="AS27" s="10">
        <f t="shared" si="13"/>
        <v>-1.5084852294154657E-2</v>
      </c>
      <c r="AT27" s="10">
        <f t="shared" si="13"/>
        <v>-0.12470862470862475</v>
      </c>
      <c r="AU27" s="10">
        <f t="shared" si="13"/>
        <v>1.7626321974148729E-3</v>
      </c>
      <c r="AV27" s="10">
        <f t="shared" si="13"/>
        <v>-2.4691358024691123E-3</v>
      </c>
      <c r="AW27" s="10">
        <f t="shared" si="13"/>
        <v>1.3183593749999944E-2</v>
      </c>
      <c r="AX27" s="10">
        <f t="shared" si="13"/>
        <v>2.2675736961451569E-3</v>
      </c>
      <c r="AY27" s="10">
        <f t="shared" si="13"/>
        <v>4.2803638309255373E-3</v>
      </c>
      <c r="AZ27" s="10">
        <f t="shared" si="13"/>
        <v>-1.2457531143827796E-2</v>
      </c>
    </row>
    <row r="28" spans="1:52" x14ac:dyDescent="0.3">
      <c r="A28" s="15">
        <v>2023</v>
      </c>
      <c r="B28" s="15" t="s">
        <v>16</v>
      </c>
      <c r="C28" s="13">
        <v>2.7186761229314557E-2</v>
      </c>
      <c r="D28" s="13">
        <v>8.1339712918659744E-3</v>
      </c>
      <c r="E28" s="13">
        <v>2.2607781282860208E-2</v>
      </c>
      <c r="F28" s="13">
        <v>5.7603686635944703E-3</v>
      </c>
      <c r="G28" s="13">
        <v>-6.8965517241379917E-3</v>
      </c>
      <c r="H28" s="13">
        <v>1.8987341772152618E-3</v>
      </c>
      <c r="I28" s="13">
        <v>-3.7523452157598496E-2</v>
      </c>
      <c r="J28" s="13">
        <v>5.854800936767817E-4</v>
      </c>
      <c r="K28" s="13">
        <v>-5.7471264367816325E-3</v>
      </c>
      <c r="L28" s="13">
        <v>1.5594541910331468E-2</v>
      </c>
      <c r="M28" s="13">
        <v>2.339181286549741E-3</v>
      </c>
      <c r="N28" s="13">
        <v>4.7293746715710832E-3</v>
      </c>
      <c r="O28" s="13">
        <v>4.5480386583284984E-3</v>
      </c>
      <c r="T28" s="15">
        <v>2023</v>
      </c>
      <c r="U28" s="15" t="s">
        <v>16</v>
      </c>
      <c r="V28" s="10">
        <f t="shared" ref="V28:AH28" si="14">(W10-W9)/W9</f>
        <v>1.821386603995313E-2</v>
      </c>
      <c r="W28" s="10">
        <f t="shared" si="14"/>
        <v>1.0803193987787613E-2</v>
      </c>
      <c r="X28" s="10">
        <f t="shared" si="14"/>
        <v>2.6576341844710756E-2</v>
      </c>
      <c r="Y28" s="10">
        <f t="shared" si="14"/>
        <v>7.4755606670499301E-3</v>
      </c>
      <c r="Z28" s="10">
        <f t="shared" si="14"/>
        <v>-6.1418202121719398E-3</v>
      </c>
      <c r="AA28" s="10">
        <f t="shared" si="14"/>
        <v>6.269592476489028E-3</v>
      </c>
      <c r="AB28" s="10">
        <f t="shared" si="14"/>
        <v>-1.9026301063234344E-2</v>
      </c>
      <c r="AC28" s="10">
        <f t="shared" si="14"/>
        <v>-5.837711617047445E-4</v>
      </c>
      <c r="AD28" s="10">
        <f t="shared" si="14"/>
        <v>-3.2493907392363241E-3</v>
      </c>
      <c r="AE28" s="10">
        <f t="shared" si="14"/>
        <v>1.8952618453865394E-2</v>
      </c>
      <c r="AF28" s="10">
        <f t="shared" si="14"/>
        <v>5.5282555282553884E-3</v>
      </c>
      <c r="AG28" s="10">
        <f t="shared" si="14"/>
        <v>5.1733057423693739E-3</v>
      </c>
      <c r="AH28" s="10">
        <f t="shared" si="14"/>
        <v>5.0391937290033915E-3</v>
      </c>
      <c r="AL28" s="15">
        <v>2023</v>
      </c>
      <c r="AM28" s="15" t="s">
        <v>16</v>
      </c>
      <c r="AN28" s="10">
        <f t="shared" ref="AN28:AZ28" si="15">(AO10-AO9)/AO9</f>
        <v>3.0805687203791399E-2</v>
      </c>
      <c r="AO28" s="10">
        <f t="shared" si="15"/>
        <v>6.7665538907685143E-3</v>
      </c>
      <c r="AP28" s="10">
        <f t="shared" si="15"/>
        <v>2.009518773135913E-2</v>
      </c>
      <c r="AQ28" s="10">
        <f t="shared" si="15"/>
        <v>5.1903114186851538E-3</v>
      </c>
      <c r="AR28" s="10">
        <f t="shared" si="15"/>
        <v>-6.7044868488912394E-3</v>
      </c>
      <c r="AS28" s="10">
        <f t="shared" si="15"/>
        <v>-2.5526483726865173E-3</v>
      </c>
      <c r="AT28" s="10">
        <f t="shared" si="15"/>
        <v>-4.8601864181091768E-2</v>
      </c>
      <c r="AU28" s="10">
        <f t="shared" si="15"/>
        <v>1.173020527859171E-3</v>
      </c>
      <c r="AV28" s="10">
        <f t="shared" si="15"/>
        <v>-7.4257425742574722E-3</v>
      </c>
      <c r="AW28" s="10">
        <f t="shared" si="15"/>
        <v>1.4457831325301205E-2</v>
      </c>
      <c r="AX28" s="10">
        <f t="shared" si="15"/>
        <v>5.6561085972847464E-4</v>
      </c>
      <c r="AY28" s="10">
        <f t="shared" si="15"/>
        <v>4.2621204049014989E-3</v>
      </c>
      <c r="AZ28" s="10">
        <f t="shared" si="15"/>
        <v>3.4403669724770315E-3</v>
      </c>
    </row>
    <row r="29" spans="1:52" x14ac:dyDescent="0.3">
      <c r="A29" s="15">
        <v>2023</v>
      </c>
      <c r="B29" s="15" t="s">
        <v>19</v>
      </c>
      <c r="C29" s="13">
        <v>3.4522439585730398E-3</v>
      </c>
      <c r="D29" s="13">
        <v>-1.423825344091125E-2</v>
      </c>
      <c r="E29" s="13">
        <v>-9.9228791773778982E-2</v>
      </c>
      <c r="F29" s="13">
        <v>1.5463917525773294E-2</v>
      </c>
      <c r="G29" s="13">
        <v>-4.2200854700854579E-2</v>
      </c>
      <c r="H29" s="13">
        <v>7.0751737207833149E-2</v>
      </c>
      <c r="I29" s="13">
        <v>-7.7972709551658026E-3</v>
      </c>
      <c r="J29" s="13">
        <v>5.8513750731418557E-4</v>
      </c>
      <c r="K29" s="13">
        <v>-9.0834021469859156E-3</v>
      </c>
      <c r="L29" s="13">
        <v>6.2380038387715112E-3</v>
      </c>
      <c r="M29" s="13">
        <v>5.2508751458576761E-3</v>
      </c>
      <c r="N29" s="13">
        <v>9.4142259414226534E-3</v>
      </c>
      <c r="O29" s="13">
        <v>1.6977928692700134E-3</v>
      </c>
      <c r="T29" s="15">
        <v>2023</v>
      </c>
      <c r="U29" s="15" t="s">
        <v>19</v>
      </c>
      <c r="V29" s="10">
        <f t="shared" ref="V29:AH29" si="16">(W11-W10)/W10</f>
        <v>8.078476630121045E-3</v>
      </c>
      <c r="W29" s="10">
        <f t="shared" si="16"/>
        <v>-1.3940520446096656E-2</v>
      </c>
      <c r="X29" s="10">
        <f t="shared" si="16"/>
        <v>-0.10050761421319802</v>
      </c>
      <c r="Y29" s="10">
        <f t="shared" si="16"/>
        <v>1.5410958904109687E-2</v>
      </c>
      <c r="Z29" s="10">
        <f t="shared" si="16"/>
        <v>-3.2584269662921411E-2</v>
      </c>
      <c r="AA29" s="10">
        <f t="shared" si="16"/>
        <v>7.2274143302180655E-2</v>
      </c>
      <c r="AB29" s="10">
        <f t="shared" si="16"/>
        <v>2.8522532800912721E-3</v>
      </c>
      <c r="AC29" s="10">
        <f t="shared" si="16"/>
        <v>5.8411214953271035E-3</v>
      </c>
      <c r="AD29" s="10">
        <f t="shared" si="16"/>
        <v>-6.5199674001629754E-3</v>
      </c>
      <c r="AE29" s="10">
        <f t="shared" si="16"/>
        <v>2.4473813020068525E-3</v>
      </c>
      <c r="AF29" s="10">
        <f t="shared" si="16"/>
        <v>7.3304825901039528E-3</v>
      </c>
      <c r="AG29" s="10">
        <f t="shared" si="16"/>
        <v>1.1837364899639644E-2</v>
      </c>
      <c r="AH29" s="10">
        <f t="shared" si="16"/>
        <v>6.6852367688021649E-3</v>
      </c>
      <c r="AL29" s="15">
        <v>2023</v>
      </c>
      <c r="AM29" s="15" t="s">
        <v>19</v>
      </c>
      <c r="AN29" s="10">
        <f t="shared" ref="AN29:AZ29" si="17">(AO11-AO10)/AO10</f>
        <v>1.1494252873562566E-3</v>
      </c>
      <c r="AO29" s="10">
        <f t="shared" si="17"/>
        <v>-1.4882381180989066E-2</v>
      </c>
      <c r="AP29" s="10">
        <f t="shared" si="17"/>
        <v>-9.8496630378434424E-2</v>
      </c>
      <c r="AQ29" s="10">
        <f t="shared" si="17"/>
        <v>1.5490533562822654E-2</v>
      </c>
      <c r="AR29" s="10">
        <f t="shared" si="17"/>
        <v>-4.7767393561786026E-2</v>
      </c>
      <c r="AS29" s="10">
        <f t="shared" si="17"/>
        <v>6.973768394113869E-2</v>
      </c>
      <c r="AT29" s="10">
        <f t="shared" si="17"/>
        <v>-1.3995801259622112E-2</v>
      </c>
      <c r="AU29" s="10">
        <f t="shared" si="17"/>
        <v>-1.7574692442881251E-3</v>
      </c>
      <c r="AV29" s="10">
        <f t="shared" si="17"/>
        <v>-9.9750623441396749E-3</v>
      </c>
      <c r="AW29" s="10">
        <f t="shared" si="17"/>
        <v>7.6009501187648187E-3</v>
      </c>
      <c r="AX29" s="10">
        <f t="shared" si="17"/>
        <v>3.9570378745053059E-3</v>
      </c>
      <c r="AY29" s="10">
        <f t="shared" si="17"/>
        <v>7.4270557029178022E-3</v>
      </c>
      <c r="AZ29" s="10">
        <f t="shared" si="17"/>
        <v>-1.1428571428570779E-3</v>
      </c>
    </row>
    <row r="30" spans="1:52" x14ac:dyDescent="0.3">
      <c r="A30" s="15">
        <v>2023</v>
      </c>
      <c r="B30" s="15" t="s">
        <v>20</v>
      </c>
      <c r="C30" s="13">
        <v>0</v>
      </c>
      <c r="D30" s="13">
        <v>0</v>
      </c>
      <c r="E30" s="13">
        <v>0</v>
      </c>
      <c r="F30" s="13">
        <v>0</v>
      </c>
      <c r="G30" s="13">
        <v>-5.5772448410497898E-4</v>
      </c>
      <c r="H30" s="13">
        <v>0</v>
      </c>
      <c r="I30" s="13">
        <v>6.5487884741337755E-4</v>
      </c>
      <c r="J30" s="13">
        <v>5.8479532163739363E-4</v>
      </c>
      <c r="K30" s="13">
        <v>0</v>
      </c>
      <c r="L30" s="13">
        <v>0</v>
      </c>
      <c r="M30" s="13">
        <v>0</v>
      </c>
      <c r="N30" s="13">
        <v>0</v>
      </c>
      <c r="O30" s="13">
        <v>0</v>
      </c>
      <c r="T30" s="15">
        <v>2023</v>
      </c>
      <c r="U30" s="15" t="s">
        <v>20</v>
      </c>
      <c r="V30" s="10">
        <f t="shared" ref="V30:AH30" si="18">(W12-W11)/W11</f>
        <v>0</v>
      </c>
      <c r="W30" s="10">
        <f t="shared" si="18"/>
        <v>0</v>
      </c>
      <c r="X30" s="10">
        <f t="shared" si="18"/>
        <v>0</v>
      </c>
      <c r="Y30" s="10">
        <f t="shared" si="18"/>
        <v>0</v>
      </c>
      <c r="Z30" s="10">
        <f t="shared" si="18"/>
        <v>0</v>
      </c>
      <c r="AA30" s="10">
        <f t="shared" si="18"/>
        <v>0</v>
      </c>
      <c r="AB30" s="10">
        <f t="shared" si="18"/>
        <v>5.6882821387937608E-4</v>
      </c>
      <c r="AC30" s="10">
        <f t="shared" si="18"/>
        <v>0</v>
      </c>
      <c r="AD30" s="10">
        <f t="shared" si="18"/>
        <v>0</v>
      </c>
      <c r="AE30" s="10">
        <f t="shared" si="18"/>
        <v>0</v>
      </c>
      <c r="AF30" s="10">
        <f t="shared" si="18"/>
        <v>0</v>
      </c>
      <c r="AG30" s="10">
        <f t="shared" si="18"/>
        <v>0</v>
      </c>
      <c r="AH30" s="10">
        <f t="shared" si="18"/>
        <v>5.5340343110139867E-4</v>
      </c>
      <c r="AL30" s="15">
        <v>2023</v>
      </c>
      <c r="AM30" s="15" t="s">
        <v>20</v>
      </c>
      <c r="AN30" s="10">
        <f t="shared" ref="AN30:AZ30" si="19">(AO12-AO11)/AO11</f>
        <v>5.7405281285891356E-4</v>
      </c>
      <c r="AO30" s="10">
        <f t="shared" si="19"/>
        <v>0</v>
      </c>
      <c r="AP30" s="10">
        <f t="shared" si="19"/>
        <v>0</v>
      </c>
      <c r="AQ30" s="10">
        <f t="shared" si="19"/>
        <v>0</v>
      </c>
      <c r="AR30" s="10">
        <f t="shared" si="19"/>
        <v>-5.4525627044707916E-4</v>
      </c>
      <c r="AS30" s="10">
        <f t="shared" si="19"/>
        <v>0</v>
      </c>
      <c r="AT30" s="10">
        <f t="shared" si="19"/>
        <v>0</v>
      </c>
      <c r="AU30" s="10">
        <f t="shared" si="19"/>
        <v>5.8685446009386333E-4</v>
      </c>
      <c r="AV30" s="10">
        <f t="shared" si="19"/>
        <v>0</v>
      </c>
      <c r="AW30" s="10">
        <f t="shared" si="19"/>
        <v>0</v>
      </c>
      <c r="AX30" s="10">
        <f t="shared" si="19"/>
        <v>0</v>
      </c>
      <c r="AY30" s="10">
        <f t="shared" si="19"/>
        <v>0</v>
      </c>
      <c r="AZ30" s="10">
        <f t="shared" si="19"/>
        <v>0</v>
      </c>
    </row>
    <row r="31" spans="1:52" x14ac:dyDescent="0.3">
      <c r="A31" s="15">
        <v>2023</v>
      </c>
      <c r="B31" s="15" t="s">
        <v>21</v>
      </c>
      <c r="C31" s="13">
        <v>-3.4403669724770315E-3</v>
      </c>
      <c r="D31" s="13">
        <v>7.7034183919115207E-3</v>
      </c>
      <c r="E31" s="13">
        <v>-3.1963470319634674E-2</v>
      </c>
      <c r="F31" s="13">
        <v>6.2041737168640398E-3</v>
      </c>
      <c r="G31" s="13">
        <v>-2.3995535714285622E-2</v>
      </c>
      <c r="H31" s="13">
        <v>4.0117994100295054E-2</v>
      </c>
      <c r="I31" s="13">
        <v>1.7015706806282685E-2</v>
      </c>
      <c r="J31" s="13">
        <v>1.3442431326709593E-2</v>
      </c>
      <c r="K31" s="13">
        <v>1.0833333333333309E-2</v>
      </c>
      <c r="L31" s="13">
        <v>1.5259895088221351E-2</v>
      </c>
      <c r="M31" s="13">
        <v>3.4822983168891135E-3</v>
      </c>
      <c r="N31" s="13">
        <v>2.5906735751295338E-3</v>
      </c>
      <c r="O31" s="13">
        <v>5.0847457627118961E-3</v>
      </c>
      <c r="T31" s="15">
        <v>2023</v>
      </c>
      <c r="U31" s="15" t="s">
        <v>21</v>
      </c>
      <c r="V31" s="10">
        <f t="shared" ref="V31:AH31" si="20">(W13-W12)/W12</f>
        <v>5.7240984544947189E-4</v>
      </c>
      <c r="W31" s="10">
        <f t="shared" si="20"/>
        <v>7.068803016022621E-3</v>
      </c>
      <c r="X31" s="10">
        <f t="shared" si="20"/>
        <v>-2.7088036117381396E-2</v>
      </c>
      <c r="Y31" s="10">
        <f t="shared" si="20"/>
        <v>5.0590219224283623E-3</v>
      </c>
      <c r="Z31" s="10">
        <f t="shared" si="20"/>
        <v>-2.0325203252032523E-2</v>
      </c>
      <c r="AA31" s="10">
        <f t="shared" si="20"/>
        <v>4.1255084253341047E-2</v>
      </c>
      <c r="AB31" s="10">
        <f t="shared" si="20"/>
        <v>2.2740193291642979E-2</v>
      </c>
      <c r="AC31" s="10">
        <f t="shared" si="20"/>
        <v>1.4518002322880372E-2</v>
      </c>
      <c r="AD31" s="10">
        <f t="shared" si="20"/>
        <v>9.8441345365052387E-3</v>
      </c>
      <c r="AE31" s="10">
        <f t="shared" si="20"/>
        <v>1.46484375E-2</v>
      </c>
      <c r="AF31" s="10">
        <f t="shared" si="20"/>
        <v>3.6385688295936585E-3</v>
      </c>
      <c r="AG31" s="10">
        <f t="shared" si="20"/>
        <v>2.034587995930853E-3</v>
      </c>
      <c r="AH31" s="10">
        <f t="shared" si="20"/>
        <v>7.1902654867255691E-3</v>
      </c>
      <c r="AL31" s="15">
        <v>2023</v>
      </c>
      <c r="AM31" s="15" t="s">
        <v>21</v>
      </c>
      <c r="AN31" s="10">
        <f t="shared" ref="AN31:AZ31" si="21">(AO13-AO12)/AO12</f>
        <v>-5.737234652897303E-3</v>
      </c>
      <c r="AO31" s="10">
        <f t="shared" si="21"/>
        <v>8.2846003898636306E-3</v>
      </c>
      <c r="AP31" s="10">
        <f t="shared" si="21"/>
        <v>-3.4502587694077054E-2</v>
      </c>
      <c r="AQ31" s="10">
        <f t="shared" si="21"/>
        <v>6.7796610169490882E-3</v>
      </c>
      <c r="AR31" s="10">
        <f t="shared" si="21"/>
        <v>-2.61865793780688E-2</v>
      </c>
      <c r="AS31" s="10">
        <f t="shared" si="21"/>
        <v>3.8875598086124404E-2</v>
      </c>
      <c r="AT31" s="10">
        <f t="shared" si="21"/>
        <v>1.3484740951029138E-2</v>
      </c>
      <c r="AU31" s="10">
        <f t="shared" si="21"/>
        <v>1.3489736070381298E-2</v>
      </c>
      <c r="AV31" s="10">
        <f t="shared" si="21"/>
        <v>1.0915197313182296E-2</v>
      </c>
      <c r="AW31" s="10">
        <f t="shared" si="21"/>
        <v>1.6030174446016059E-2</v>
      </c>
      <c r="AX31" s="10">
        <f t="shared" si="21"/>
        <v>3.3783783783783465E-3</v>
      </c>
      <c r="AY31" s="10">
        <f t="shared" si="21"/>
        <v>3.1595576619273002E-3</v>
      </c>
      <c r="AZ31" s="10">
        <f t="shared" si="21"/>
        <v>4.0045766590388367E-3</v>
      </c>
    </row>
    <row r="32" spans="1:52" x14ac:dyDescent="0.3">
      <c r="A32" s="15">
        <v>2023</v>
      </c>
      <c r="B32" s="15" t="s">
        <v>22</v>
      </c>
      <c r="C32" s="13">
        <v>-5.7537399309564284E-4</v>
      </c>
      <c r="D32" s="13">
        <v>2.3889154323936932E-2</v>
      </c>
      <c r="E32" s="13">
        <v>2.122641509433959E-2</v>
      </c>
      <c r="F32" s="13">
        <v>6.1659192825111791E-3</v>
      </c>
      <c r="G32" s="13">
        <v>-2.801600914808465E-2</v>
      </c>
      <c r="H32" s="13">
        <v>-2.32558139534885E-2</v>
      </c>
      <c r="I32" s="13">
        <v>3.6036036036036001E-2</v>
      </c>
      <c r="J32" s="13">
        <v>1.2687427912341341E-2</v>
      </c>
      <c r="K32" s="13">
        <v>1.1541632316570533E-2</v>
      </c>
      <c r="L32" s="13">
        <v>2.3954908407703118E-2</v>
      </c>
      <c r="M32" s="13">
        <v>2.8918449971081549E-3</v>
      </c>
      <c r="N32" s="13">
        <v>3.6175710594314658E-3</v>
      </c>
      <c r="O32" s="13">
        <v>6.7453625632377095E-3</v>
      </c>
      <c r="T32" s="15">
        <v>2023</v>
      </c>
      <c r="U32" s="15" t="s">
        <v>22</v>
      </c>
      <c r="V32" s="10">
        <f t="shared" ref="V32:AH32" si="22">(W14-W13)/W13</f>
        <v>-5.7208237986283023E-4</v>
      </c>
      <c r="W32" s="10">
        <f t="shared" si="22"/>
        <v>2.6672905942910705E-2</v>
      </c>
      <c r="X32" s="10">
        <f t="shared" si="22"/>
        <v>2.4941995359628672E-2</v>
      </c>
      <c r="Y32" s="10">
        <f t="shared" si="22"/>
        <v>3.355704697986545E-3</v>
      </c>
      <c r="Z32" s="10">
        <f t="shared" si="22"/>
        <v>-2.5489033787788874E-2</v>
      </c>
      <c r="AA32" s="10">
        <f t="shared" si="22"/>
        <v>-1.8973214285714159E-2</v>
      </c>
      <c r="AB32" s="10">
        <f t="shared" si="22"/>
        <v>2.8349082823790964E-2</v>
      </c>
      <c r="AC32" s="10">
        <f t="shared" si="22"/>
        <v>1.2593016599885617E-2</v>
      </c>
      <c r="AD32" s="10">
        <f t="shared" si="22"/>
        <v>8.9358245329001513E-3</v>
      </c>
      <c r="AE32" s="10">
        <f t="shared" si="22"/>
        <v>1.9730510105871003E-2</v>
      </c>
      <c r="AF32" s="10">
        <f t="shared" si="22"/>
        <v>2.4169184290030554E-3</v>
      </c>
      <c r="AG32" s="10">
        <f t="shared" si="22"/>
        <v>3.5532994923857292E-3</v>
      </c>
      <c r="AH32" s="10">
        <f t="shared" si="22"/>
        <v>5.4914881933003845E-3</v>
      </c>
      <c r="AL32" s="15">
        <v>2023</v>
      </c>
      <c r="AM32" s="15" t="s">
        <v>22</v>
      </c>
      <c r="AN32" s="10">
        <f t="shared" ref="AN32:AZ32" si="23">(AO14-AO13)/AO13</f>
        <v>-5.7703404500878666E-4</v>
      </c>
      <c r="AO32" s="10">
        <f t="shared" si="23"/>
        <v>2.2232962783953574E-2</v>
      </c>
      <c r="AP32" s="10">
        <f t="shared" si="23"/>
        <v>1.8463371054198895E-2</v>
      </c>
      <c r="AQ32" s="10">
        <f t="shared" si="23"/>
        <v>7.8563411896745549E-3</v>
      </c>
      <c r="AR32" s="10">
        <f t="shared" si="23"/>
        <v>-2.913165266106436E-2</v>
      </c>
      <c r="AS32" s="10">
        <f t="shared" si="23"/>
        <v>-2.7058146229130622E-2</v>
      </c>
      <c r="AT32" s="10">
        <f t="shared" si="23"/>
        <v>4.1316526610644097E-2</v>
      </c>
      <c r="AU32" s="10">
        <f t="shared" si="23"/>
        <v>1.2152777777777743E-2</v>
      </c>
      <c r="AV32" s="10">
        <f t="shared" si="23"/>
        <v>1.2458471760797342E-2</v>
      </c>
      <c r="AW32" s="10">
        <f t="shared" si="23"/>
        <v>2.5522041763341066E-2</v>
      </c>
      <c r="AX32" s="10">
        <f t="shared" si="23"/>
        <v>2.8058361391694727E-3</v>
      </c>
      <c r="AY32" s="10">
        <f t="shared" si="23"/>
        <v>3.1496062992125685E-3</v>
      </c>
      <c r="AZ32" s="10">
        <f t="shared" si="23"/>
        <v>7.4074074074074719E-3</v>
      </c>
    </row>
    <row r="34" spans="1:49" x14ac:dyDescent="0.3">
      <c r="A34" s="24" t="s">
        <v>76</v>
      </c>
      <c r="B34" s="24"/>
      <c r="C34" s="24"/>
      <c r="D34" s="24"/>
      <c r="E34" s="24"/>
      <c r="F34" s="24"/>
      <c r="G34" s="24"/>
      <c r="H34" s="24"/>
      <c r="I34" s="24"/>
      <c r="J34" s="24"/>
      <c r="K34" s="24"/>
      <c r="L34" s="24"/>
      <c r="T34" s="24" t="s">
        <v>77</v>
      </c>
      <c r="U34" s="24"/>
      <c r="V34" s="24"/>
      <c r="W34" s="24"/>
      <c r="X34" s="24"/>
      <c r="Y34" s="24"/>
      <c r="Z34" s="24"/>
      <c r="AA34" s="24"/>
      <c r="AB34" s="24"/>
      <c r="AC34" s="24"/>
      <c r="AD34" s="24"/>
      <c r="AL34" s="24" t="s">
        <v>81</v>
      </c>
      <c r="AM34" s="24"/>
      <c r="AN34" s="24"/>
      <c r="AO34" s="24"/>
      <c r="AP34" s="24"/>
      <c r="AQ34" s="24"/>
      <c r="AR34" s="24"/>
      <c r="AS34" s="24"/>
      <c r="AT34" s="24"/>
      <c r="AU34" s="24"/>
      <c r="AV34" s="24"/>
    </row>
    <row r="35" spans="1:49" x14ac:dyDescent="0.3">
      <c r="A35" s="24" t="s">
        <v>79</v>
      </c>
      <c r="B35" s="24"/>
      <c r="C35" s="24"/>
      <c r="D35" s="24"/>
      <c r="E35" s="24"/>
      <c r="F35" s="24"/>
      <c r="G35" s="24"/>
      <c r="H35" s="24"/>
      <c r="I35" s="24"/>
      <c r="J35" s="24"/>
      <c r="K35" s="24"/>
      <c r="L35" s="24"/>
      <c r="T35" s="24" t="s">
        <v>78</v>
      </c>
      <c r="U35" s="24"/>
      <c r="V35" s="24"/>
      <c r="W35" s="24"/>
      <c r="X35" s="24"/>
      <c r="Y35" s="24"/>
      <c r="Z35" s="24"/>
      <c r="AA35" s="24"/>
      <c r="AB35" s="24"/>
      <c r="AC35" s="24"/>
      <c r="AD35" s="24"/>
      <c r="AE35" s="24"/>
      <c r="AL35" s="24" t="s">
        <v>80</v>
      </c>
      <c r="AM35" s="24"/>
      <c r="AN35" s="24"/>
      <c r="AO35" s="24"/>
      <c r="AP35" s="24"/>
      <c r="AQ35" s="24"/>
      <c r="AR35" s="24"/>
      <c r="AS35" s="24"/>
      <c r="AT35" s="24"/>
      <c r="AU35" s="24"/>
      <c r="AV35" s="24"/>
      <c r="AW35" s="24"/>
    </row>
    <row r="37" spans="1:49" x14ac:dyDescent="0.3">
      <c r="B37" t="s">
        <v>82</v>
      </c>
    </row>
  </sheetData>
  <mergeCells count="9">
    <mergeCell ref="AL34:AV34"/>
    <mergeCell ref="AL35:AW35"/>
    <mergeCell ref="A18:B18"/>
    <mergeCell ref="T18:U18"/>
    <mergeCell ref="A16:T16"/>
    <mergeCell ref="A34:L34"/>
    <mergeCell ref="A35:L35"/>
    <mergeCell ref="T34:AD34"/>
    <mergeCell ref="T35:AE35"/>
  </mergeCells>
  <conditionalFormatting sqref="C21:O32">
    <cfRule type="colorScale" priority="3">
      <colorScale>
        <cfvo type="min"/>
        <cfvo type="percentile" val="50"/>
        <cfvo type="max"/>
        <color rgb="FF63BE7B"/>
        <color rgb="FFFFEB84"/>
        <color rgb="FFF8696B"/>
      </colorScale>
    </cfRule>
  </conditionalFormatting>
  <conditionalFormatting sqref="U21:AG32">
    <cfRule type="colorScale" priority="2">
      <colorScale>
        <cfvo type="min"/>
        <cfvo type="percentile" val="50"/>
        <cfvo type="max"/>
        <color rgb="FF63BE7B"/>
        <color rgb="FFFFEB84"/>
        <color rgb="FFF8696B"/>
      </colorScale>
    </cfRule>
  </conditionalFormatting>
  <conditionalFormatting sqref="AM21:AY32">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973C8-B099-4C45-870A-F81E5F2A11DD}">
  <dimension ref="A1:BA18"/>
  <sheetViews>
    <sheetView topLeftCell="C1" workbookViewId="0">
      <selection activeCell="A16" sqref="A16:G16"/>
    </sheetView>
  </sheetViews>
  <sheetFormatPr defaultRowHeight="14.4" x14ac:dyDescent="0.3"/>
  <cols>
    <col min="1" max="1" width="11.21875" bestFit="1" customWidth="1"/>
    <col min="7" max="7" width="11.44140625" customWidth="1"/>
  </cols>
  <sheetData>
    <row r="1" spans="1:53" s="8" customFormat="1" x14ac:dyDescent="0.3">
      <c r="A1" s="8" t="s">
        <v>0</v>
      </c>
      <c r="B1" s="8" t="s">
        <v>1</v>
      </c>
      <c r="C1" s="8" t="s">
        <v>2</v>
      </c>
      <c r="D1" s="8" t="s">
        <v>62</v>
      </c>
      <c r="E1" s="8" t="s">
        <v>63</v>
      </c>
      <c r="F1" s="8" t="s">
        <v>64</v>
      </c>
      <c r="G1" s="8" t="s">
        <v>65</v>
      </c>
      <c r="H1" s="8" t="s">
        <v>66</v>
      </c>
      <c r="I1" s="8" t="s">
        <v>67</v>
      </c>
      <c r="J1" s="8" t="s">
        <v>68</v>
      </c>
      <c r="K1" s="8" t="s">
        <v>69</v>
      </c>
      <c r="L1" s="8" t="s">
        <v>70</v>
      </c>
      <c r="M1" s="8" t="s">
        <v>71</v>
      </c>
      <c r="N1" s="8" t="s">
        <v>72</v>
      </c>
      <c r="O1" s="8" t="s">
        <v>73</v>
      </c>
      <c r="P1" s="8" t="s">
        <v>3</v>
      </c>
      <c r="T1" s="8" t="s">
        <v>0</v>
      </c>
      <c r="U1" s="8" t="s">
        <v>1</v>
      </c>
      <c r="V1" s="8" t="s">
        <v>2</v>
      </c>
      <c r="W1" s="8" t="s">
        <v>62</v>
      </c>
      <c r="X1" s="8" t="s">
        <v>63</v>
      </c>
      <c r="Y1" s="8" t="s">
        <v>64</v>
      </c>
      <c r="Z1" s="8" t="s">
        <v>65</v>
      </c>
      <c r="AA1" s="8" t="s">
        <v>66</v>
      </c>
      <c r="AB1" s="8" t="s">
        <v>67</v>
      </c>
      <c r="AC1" s="8" t="s">
        <v>68</v>
      </c>
      <c r="AD1" s="8" t="s">
        <v>69</v>
      </c>
      <c r="AE1" s="8" t="s">
        <v>70</v>
      </c>
      <c r="AF1" s="8" t="s">
        <v>71</v>
      </c>
      <c r="AG1" s="8" t="s">
        <v>72</v>
      </c>
      <c r="AH1" s="8" t="s">
        <v>73</v>
      </c>
      <c r="AI1" s="8" t="s">
        <v>3</v>
      </c>
      <c r="AL1" s="8" t="s">
        <v>0</v>
      </c>
      <c r="AM1" s="8" t="s">
        <v>1</v>
      </c>
      <c r="AN1" s="8" t="s">
        <v>2</v>
      </c>
      <c r="AO1" s="8" t="s">
        <v>62</v>
      </c>
      <c r="AP1" s="8" t="s">
        <v>63</v>
      </c>
      <c r="AQ1" s="8" t="s">
        <v>64</v>
      </c>
      <c r="AR1" s="8" t="s">
        <v>65</v>
      </c>
      <c r="AS1" s="8" t="s">
        <v>66</v>
      </c>
      <c r="AT1" s="8" t="s">
        <v>67</v>
      </c>
      <c r="AU1" s="8" t="s">
        <v>68</v>
      </c>
      <c r="AV1" s="8" t="s">
        <v>69</v>
      </c>
      <c r="AW1" s="8" t="s">
        <v>70</v>
      </c>
      <c r="AX1" s="8" t="s">
        <v>71</v>
      </c>
      <c r="AY1" s="8" t="s">
        <v>72</v>
      </c>
      <c r="AZ1" s="8" t="s">
        <v>73</v>
      </c>
      <c r="BA1" s="8" t="s">
        <v>3</v>
      </c>
    </row>
    <row r="2" spans="1:53" x14ac:dyDescent="0.3">
      <c r="A2" t="s">
        <v>18</v>
      </c>
      <c r="B2">
        <v>2022</v>
      </c>
      <c r="C2" t="s">
        <v>22</v>
      </c>
      <c r="D2">
        <v>154.1</v>
      </c>
      <c r="E2">
        <v>217</v>
      </c>
      <c r="F2">
        <v>162.4</v>
      </c>
      <c r="G2">
        <v>164.9</v>
      </c>
      <c r="H2">
        <v>202.4</v>
      </c>
      <c r="I2">
        <v>171</v>
      </c>
      <c r="J2">
        <v>174.9</v>
      </c>
      <c r="K2">
        <v>164.7</v>
      </c>
      <c r="L2">
        <v>119.7</v>
      </c>
      <c r="M2">
        <v>184.9</v>
      </c>
      <c r="N2">
        <v>167.1</v>
      </c>
      <c r="O2">
        <v>182.5</v>
      </c>
      <c r="P2">
        <v>173.3</v>
      </c>
      <c r="T2" t="s">
        <v>17</v>
      </c>
      <c r="U2">
        <v>2022</v>
      </c>
      <c r="V2" t="s">
        <v>22</v>
      </c>
      <c r="W2">
        <v>156.69999999999999</v>
      </c>
      <c r="X2">
        <v>221.2</v>
      </c>
      <c r="Y2">
        <v>164.1</v>
      </c>
      <c r="Z2">
        <v>165.4</v>
      </c>
      <c r="AA2">
        <v>189.5</v>
      </c>
      <c r="AB2">
        <v>174.5</v>
      </c>
      <c r="AC2">
        <v>203.2</v>
      </c>
      <c r="AD2">
        <v>164.1</v>
      </c>
      <c r="AE2">
        <v>121.2</v>
      </c>
      <c r="AF2">
        <v>181.4</v>
      </c>
      <c r="AG2">
        <v>158.5</v>
      </c>
      <c r="AH2">
        <v>184.9</v>
      </c>
      <c r="AI2">
        <v>177.5</v>
      </c>
      <c r="AL2" t="s">
        <v>15</v>
      </c>
      <c r="AM2">
        <v>2022</v>
      </c>
      <c r="AN2" t="s">
        <v>22</v>
      </c>
      <c r="AO2">
        <v>152.9</v>
      </c>
      <c r="AP2">
        <v>214.7</v>
      </c>
      <c r="AQ2">
        <v>161.4</v>
      </c>
      <c r="AR2">
        <v>164.6</v>
      </c>
      <c r="AS2">
        <v>209.9</v>
      </c>
      <c r="AT2">
        <v>168</v>
      </c>
      <c r="AU2">
        <v>160.4</v>
      </c>
      <c r="AV2">
        <v>165</v>
      </c>
      <c r="AW2">
        <v>118.9</v>
      </c>
      <c r="AX2">
        <v>186.6</v>
      </c>
      <c r="AY2">
        <v>173.2</v>
      </c>
      <c r="AZ2">
        <v>180.4</v>
      </c>
      <c r="BA2">
        <v>170.8</v>
      </c>
    </row>
    <row r="3" spans="1:53" x14ac:dyDescent="0.3">
      <c r="A3" t="s">
        <v>18</v>
      </c>
      <c r="B3">
        <v>2022</v>
      </c>
      <c r="C3" t="s">
        <v>23</v>
      </c>
      <c r="D3">
        <v>155</v>
      </c>
      <c r="E3">
        <v>219.4</v>
      </c>
      <c r="F3">
        <v>170.8</v>
      </c>
      <c r="G3">
        <v>165.8</v>
      </c>
      <c r="H3">
        <v>200.9</v>
      </c>
      <c r="I3">
        <v>169.7</v>
      </c>
      <c r="J3">
        <v>182.3</v>
      </c>
      <c r="K3">
        <v>164.3</v>
      </c>
      <c r="L3">
        <v>119.9</v>
      </c>
      <c r="M3">
        <v>187.1</v>
      </c>
      <c r="N3">
        <v>167.9</v>
      </c>
      <c r="O3">
        <v>183.9</v>
      </c>
      <c r="P3">
        <v>174.9</v>
      </c>
      <c r="T3" t="s">
        <v>17</v>
      </c>
      <c r="U3">
        <v>2022</v>
      </c>
      <c r="V3" t="s">
        <v>23</v>
      </c>
      <c r="W3">
        <v>157.5</v>
      </c>
      <c r="X3">
        <v>223.4</v>
      </c>
      <c r="Y3">
        <v>172.8</v>
      </c>
      <c r="Z3">
        <v>166.4</v>
      </c>
      <c r="AA3">
        <v>188.6</v>
      </c>
      <c r="AB3">
        <v>174.1</v>
      </c>
      <c r="AC3">
        <v>211.5</v>
      </c>
      <c r="AD3">
        <v>163.6</v>
      </c>
      <c r="AE3">
        <v>121.4</v>
      </c>
      <c r="AF3">
        <v>183.5</v>
      </c>
      <c r="AG3">
        <v>159.1</v>
      </c>
      <c r="AH3">
        <v>186.3</v>
      </c>
      <c r="AI3">
        <v>179.3</v>
      </c>
      <c r="AL3" t="s">
        <v>15</v>
      </c>
      <c r="AM3">
        <v>2022</v>
      </c>
      <c r="AN3" t="s">
        <v>23</v>
      </c>
      <c r="AO3">
        <v>153.80000000000001</v>
      </c>
      <c r="AP3">
        <v>217.2</v>
      </c>
      <c r="AQ3">
        <v>169.6</v>
      </c>
      <c r="AR3">
        <v>165.4</v>
      </c>
      <c r="AS3">
        <v>208.1</v>
      </c>
      <c r="AT3">
        <v>165.8</v>
      </c>
      <c r="AU3">
        <v>167.3</v>
      </c>
      <c r="AV3">
        <v>164.6</v>
      </c>
      <c r="AW3">
        <v>119.1</v>
      </c>
      <c r="AX3">
        <v>188.9</v>
      </c>
      <c r="AY3">
        <v>174.2</v>
      </c>
      <c r="AZ3">
        <v>181.9</v>
      </c>
      <c r="BA3">
        <v>172.4</v>
      </c>
    </row>
    <row r="4" spans="1:53" x14ac:dyDescent="0.3">
      <c r="A4" t="s">
        <v>18</v>
      </c>
      <c r="B4">
        <v>2022</v>
      </c>
      <c r="C4" t="s">
        <v>24</v>
      </c>
      <c r="D4">
        <v>156.5</v>
      </c>
      <c r="E4">
        <v>213</v>
      </c>
      <c r="F4">
        <v>175.2</v>
      </c>
      <c r="G4">
        <v>166.6</v>
      </c>
      <c r="H4">
        <v>195.8</v>
      </c>
      <c r="I4">
        <v>174.2</v>
      </c>
      <c r="J4">
        <v>182.1</v>
      </c>
      <c r="K4">
        <v>164.3</v>
      </c>
      <c r="L4">
        <v>120</v>
      </c>
      <c r="M4">
        <v>190</v>
      </c>
      <c r="N4">
        <v>168.4</v>
      </c>
      <c r="O4">
        <v>185.2</v>
      </c>
      <c r="P4">
        <v>175</v>
      </c>
      <c r="T4" t="s">
        <v>17</v>
      </c>
      <c r="U4">
        <v>2022</v>
      </c>
      <c r="V4" t="s">
        <v>24</v>
      </c>
      <c r="W4">
        <v>159.30000000000001</v>
      </c>
      <c r="X4">
        <v>217.1</v>
      </c>
      <c r="Y4">
        <v>176.6</v>
      </c>
      <c r="Z4">
        <v>167.1</v>
      </c>
      <c r="AA4">
        <v>184.8</v>
      </c>
      <c r="AB4">
        <v>179.5</v>
      </c>
      <c r="AC4">
        <v>208.5</v>
      </c>
      <c r="AD4">
        <v>164</v>
      </c>
      <c r="AE4">
        <v>121.5</v>
      </c>
      <c r="AF4">
        <v>186.3</v>
      </c>
      <c r="AG4">
        <v>159.80000000000001</v>
      </c>
      <c r="AH4">
        <v>187.7</v>
      </c>
      <c r="AI4">
        <v>179.4</v>
      </c>
      <c r="AL4" t="s">
        <v>15</v>
      </c>
      <c r="AM4">
        <v>2022</v>
      </c>
      <c r="AN4" t="s">
        <v>24</v>
      </c>
      <c r="AO4">
        <v>155.19999999999999</v>
      </c>
      <c r="AP4">
        <v>210.8</v>
      </c>
      <c r="AQ4">
        <v>174.3</v>
      </c>
      <c r="AR4">
        <v>166.3</v>
      </c>
      <c r="AS4">
        <v>202.2</v>
      </c>
      <c r="AT4">
        <v>169.6</v>
      </c>
      <c r="AU4">
        <v>168.6</v>
      </c>
      <c r="AV4">
        <v>164.4</v>
      </c>
      <c r="AW4">
        <v>119.2</v>
      </c>
      <c r="AX4">
        <v>191.8</v>
      </c>
      <c r="AY4">
        <v>174.5</v>
      </c>
      <c r="AZ4">
        <v>183.1</v>
      </c>
      <c r="BA4">
        <v>172.5</v>
      </c>
    </row>
    <row r="5" spans="1:53" x14ac:dyDescent="0.3">
      <c r="A5" t="s">
        <v>18</v>
      </c>
      <c r="B5">
        <v>2022</v>
      </c>
      <c r="C5" t="s">
        <v>25</v>
      </c>
      <c r="D5">
        <v>160.30000000000001</v>
      </c>
      <c r="E5">
        <v>206.5</v>
      </c>
      <c r="F5">
        <v>169.2</v>
      </c>
      <c r="G5">
        <v>168.1</v>
      </c>
      <c r="H5">
        <v>192.4</v>
      </c>
      <c r="I5">
        <v>172.9</v>
      </c>
      <c r="J5">
        <v>186.7</v>
      </c>
      <c r="K5">
        <v>167.2</v>
      </c>
      <c r="L5">
        <v>120.9</v>
      </c>
      <c r="M5">
        <v>193.6</v>
      </c>
      <c r="N5">
        <v>168.8</v>
      </c>
      <c r="O5">
        <v>186.3</v>
      </c>
      <c r="P5">
        <v>176.3</v>
      </c>
      <c r="T5" t="s">
        <v>17</v>
      </c>
      <c r="U5">
        <v>2022</v>
      </c>
      <c r="V5" t="s">
        <v>25</v>
      </c>
      <c r="W5">
        <v>162.1</v>
      </c>
      <c r="X5">
        <v>210.9</v>
      </c>
      <c r="Y5">
        <v>170.6</v>
      </c>
      <c r="Z5">
        <v>168.4</v>
      </c>
      <c r="AA5">
        <v>182.5</v>
      </c>
      <c r="AB5">
        <v>177.1</v>
      </c>
      <c r="AC5">
        <v>213.1</v>
      </c>
      <c r="AD5">
        <v>167.3</v>
      </c>
      <c r="AE5">
        <v>122.2</v>
      </c>
      <c r="AF5">
        <v>189.7</v>
      </c>
      <c r="AG5">
        <v>160.5</v>
      </c>
      <c r="AH5">
        <v>188.9</v>
      </c>
      <c r="AI5">
        <v>180.4</v>
      </c>
      <c r="AL5" t="s">
        <v>15</v>
      </c>
      <c r="AM5">
        <v>2022</v>
      </c>
      <c r="AN5" t="s">
        <v>25</v>
      </c>
      <c r="AO5">
        <v>159.5</v>
      </c>
      <c r="AP5">
        <v>204.1</v>
      </c>
      <c r="AQ5">
        <v>168.3</v>
      </c>
      <c r="AR5">
        <v>167.9</v>
      </c>
      <c r="AS5">
        <v>198.1</v>
      </c>
      <c r="AT5">
        <v>169.2</v>
      </c>
      <c r="AU5">
        <v>173.1</v>
      </c>
      <c r="AV5">
        <v>167.1</v>
      </c>
      <c r="AW5">
        <v>120.2</v>
      </c>
      <c r="AX5">
        <v>195.6</v>
      </c>
      <c r="AY5">
        <v>174.8</v>
      </c>
      <c r="AZ5">
        <v>184</v>
      </c>
      <c r="BA5">
        <v>173.9</v>
      </c>
    </row>
    <row r="6" spans="1:53" x14ac:dyDescent="0.3">
      <c r="A6" t="s">
        <v>18</v>
      </c>
      <c r="B6">
        <v>2022</v>
      </c>
      <c r="C6" t="s">
        <v>26</v>
      </c>
      <c r="D6">
        <v>163.5</v>
      </c>
      <c r="E6">
        <v>209.2</v>
      </c>
      <c r="F6">
        <v>169.7</v>
      </c>
      <c r="G6">
        <v>169.7</v>
      </c>
      <c r="H6">
        <v>188.7</v>
      </c>
      <c r="I6">
        <v>165.7</v>
      </c>
      <c r="J6">
        <v>191.8</v>
      </c>
      <c r="K6">
        <v>169.1</v>
      </c>
      <c r="L6">
        <v>121.6</v>
      </c>
      <c r="M6">
        <v>197.3</v>
      </c>
      <c r="N6">
        <v>169.4</v>
      </c>
      <c r="O6">
        <v>187.4</v>
      </c>
      <c r="P6">
        <v>177.8</v>
      </c>
      <c r="T6" t="s">
        <v>17</v>
      </c>
      <c r="U6">
        <v>2022</v>
      </c>
      <c r="V6" t="s">
        <v>26</v>
      </c>
      <c r="W6">
        <v>164.9</v>
      </c>
      <c r="X6">
        <v>213.7</v>
      </c>
      <c r="Y6">
        <v>170.9</v>
      </c>
      <c r="Z6">
        <v>170.1</v>
      </c>
      <c r="AA6">
        <v>179.3</v>
      </c>
      <c r="AB6">
        <v>167.5</v>
      </c>
      <c r="AC6">
        <v>220.8</v>
      </c>
      <c r="AD6">
        <v>169.2</v>
      </c>
      <c r="AE6">
        <v>123.1</v>
      </c>
      <c r="AF6">
        <v>193.6</v>
      </c>
      <c r="AG6">
        <v>161.1</v>
      </c>
      <c r="AH6">
        <v>190.4</v>
      </c>
      <c r="AI6">
        <v>181.8</v>
      </c>
      <c r="AL6" t="s">
        <v>15</v>
      </c>
      <c r="AM6">
        <v>2022</v>
      </c>
      <c r="AN6" t="s">
        <v>26</v>
      </c>
      <c r="AO6">
        <v>162.9</v>
      </c>
      <c r="AP6">
        <v>206.7</v>
      </c>
      <c r="AQ6">
        <v>169</v>
      </c>
      <c r="AR6">
        <v>169.5</v>
      </c>
      <c r="AS6">
        <v>194.1</v>
      </c>
      <c r="AT6">
        <v>164.1</v>
      </c>
      <c r="AU6">
        <v>176.9</v>
      </c>
      <c r="AV6">
        <v>169</v>
      </c>
      <c r="AW6">
        <v>120.8</v>
      </c>
      <c r="AX6">
        <v>199.1</v>
      </c>
      <c r="AY6">
        <v>175.4</v>
      </c>
      <c r="AZ6">
        <v>184.8</v>
      </c>
      <c r="BA6">
        <v>175.5</v>
      </c>
    </row>
    <row r="7" spans="1:53" x14ac:dyDescent="0.3">
      <c r="A7" t="s">
        <v>18</v>
      </c>
      <c r="B7">
        <v>2022</v>
      </c>
      <c r="C7" t="s">
        <v>27</v>
      </c>
      <c r="D7">
        <v>165.2</v>
      </c>
      <c r="E7">
        <v>210.9</v>
      </c>
      <c r="F7">
        <v>170.9</v>
      </c>
      <c r="G7">
        <v>170.9</v>
      </c>
      <c r="H7">
        <v>186.5</v>
      </c>
      <c r="I7">
        <v>163.80000000000001</v>
      </c>
      <c r="J7">
        <v>199.7</v>
      </c>
      <c r="K7">
        <v>169.8</v>
      </c>
      <c r="L7">
        <v>121.9</v>
      </c>
      <c r="M7">
        <v>199.9</v>
      </c>
      <c r="N7">
        <v>169.9</v>
      </c>
      <c r="O7">
        <v>188.3</v>
      </c>
      <c r="P7">
        <v>179.6</v>
      </c>
      <c r="T7" t="s">
        <v>17</v>
      </c>
      <c r="U7">
        <v>2022</v>
      </c>
      <c r="V7" t="s">
        <v>27</v>
      </c>
      <c r="W7">
        <v>166.4</v>
      </c>
      <c r="X7">
        <v>214.9</v>
      </c>
      <c r="Y7">
        <v>171.9</v>
      </c>
      <c r="Z7">
        <v>171</v>
      </c>
      <c r="AA7">
        <v>177.7</v>
      </c>
      <c r="AB7">
        <v>165.7</v>
      </c>
      <c r="AC7">
        <v>228.6</v>
      </c>
      <c r="AD7">
        <v>169.9</v>
      </c>
      <c r="AE7">
        <v>123.4</v>
      </c>
      <c r="AF7">
        <v>196.4</v>
      </c>
      <c r="AG7">
        <v>161.6</v>
      </c>
      <c r="AH7">
        <v>191.5</v>
      </c>
      <c r="AI7">
        <v>183.3</v>
      </c>
      <c r="AL7" t="s">
        <v>15</v>
      </c>
      <c r="AM7">
        <v>2022</v>
      </c>
      <c r="AN7" t="s">
        <v>27</v>
      </c>
      <c r="AO7">
        <v>164.7</v>
      </c>
      <c r="AP7">
        <v>208.8</v>
      </c>
      <c r="AQ7">
        <v>170.3</v>
      </c>
      <c r="AR7">
        <v>170.9</v>
      </c>
      <c r="AS7">
        <v>191.6</v>
      </c>
      <c r="AT7">
        <v>162.19999999999999</v>
      </c>
      <c r="AU7">
        <v>184.8</v>
      </c>
      <c r="AV7">
        <v>169.7</v>
      </c>
      <c r="AW7">
        <v>121.1</v>
      </c>
      <c r="AX7">
        <v>201.6</v>
      </c>
      <c r="AY7">
        <v>175.8</v>
      </c>
      <c r="AZ7">
        <v>185.6</v>
      </c>
      <c r="BA7">
        <v>177.4</v>
      </c>
    </row>
    <row r="8" spans="1:53" x14ac:dyDescent="0.3">
      <c r="A8" t="s">
        <v>18</v>
      </c>
      <c r="B8">
        <v>2022</v>
      </c>
      <c r="C8" t="s">
        <v>74</v>
      </c>
      <c r="D8">
        <v>167.4</v>
      </c>
      <c r="E8">
        <v>209.4</v>
      </c>
      <c r="F8">
        <v>181.4</v>
      </c>
      <c r="G8">
        <v>172.3</v>
      </c>
      <c r="H8">
        <v>188.9</v>
      </c>
      <c r="I8">
        <v>160.69999999999999</v>
      </c>
      <c r="J8">
        <v>183.1</v>
      </c>
      <c r="K8">
        <v>170.5</v>
      </c>
      <c r="L8">
        <v>122.1</v>
      </c>
      <c r="M8">
        <v>202.8</v>
      </c>
      <c r="N8">
        <v>170.4</v>
      </c>
      <c r="O8">
        <v>189.5</v>
      </c>
      <c r="P8">
        <v>178.3</v>
      </c>
      <c r="T8" t="s">
        <v>17</v>
      </c>
      <c r="U8">
        <v>2022</v>
      </c>
      <c r="V8" t="s">
        <v>74</v>
      </c>
      <c r="W8">
        <v>168.4</v>
      </c>
      <c r="X8">
        <v>213.4</v>
      </c>
      <c r="Y8">
        <v>183.2</v>
      </c>
      <c r="Z8">
        <v>172.3</v>
      </c>
      <c r="AA8">
        <v>180</v>
      </c>
      <c r="AB8">
        <v>162.6</v>
      </c>
      <c r="AC8">
        <v>205.5</v>
      </c>
      <c r="AD8">
        <v>171</v>
      </c>
      <c r="AE8">
        <v>123.4</v>
      </c>
      <c r="AF8">
        <v>198.8</v>
      </c>
      <c r="AG8">
        <v>162.1</v>
      </c>
      <c r="AH8">
        <v>192.4</v>
      </c>
      <c r="AI8">
        <v>181.3</v>
      </c>
      <c r="AL8" t="s">
        <v>15</v>
      </c>
      <c r="AM8">
        <v>2022</v>
      </c>
      <c r="AN8" t="s">
        <v>74</v>
      </c>
      <c r="AO8">
        <v>166.9</v>
      </c>
      <c r="AP8">
        <v>207.2</v>
      </c>
      <c r="AQ8">
        <v>180.2</v>
      </c>
      <c r="AR8">
        <v>172.3</v>
      </c>
      <c r="AS8">
        <v>194</v>
      </c>
      <c r="AT8">
        <v>159.1</v>
      </c>
      <c r="AU8">
        <v>171.6</v>
      </c>
      <c r="AV8">
        <v>170.2</v>
      </c>
      <c r="AW8">
        <v>121.5</v>
      </c>
      <c r="AX8">
        <v>204.8</v>
      </c>
      <c r="AY8">
        <v>176.4</v>
      </c>
      <c r="AZ8">
        <v>186.9</v>
      </c>
      <c r="BA8">
        <v>176.6</v>
      </c>
    </row>
    <row r="9" spans="1:53" x14ac:dyDescent="0.3">
      <c r="A9" t="s">
        <v>18</v>
      </c>
      <c r="B9">
        <v>2022</v>
      </c>
      <c r="C9" t="s">
        <v>29</v>
      </c>
      <c r="D9">
        <v>169.2</v>
      </c>
      <c r="E9">
        <v>209</v>
      </c>
      <c r="F9">
        <v>190.2</v>
      </c>
      <c r="G9">
        <v>173.6</v>
      </c>
      <c r="H9">
        <v>188.5</v>
      </c>
      <c r="I9">
        <v>158</v>
      </c>
      <c r="J9">
        <v>159.9</v>
      </c>
      <c r="K9">
        <v>170.8</v>
      </c>
      <c r="L9">
        <v>121.8</v>
      </c>
      <c r="M9">
        <v>205.2</v>
      </c>
      <c r="N9">
        <v>171</v>
      </c>
      <c r="O9">
        <v>190.3</v>
      </c>
      <c r="P9">
        <v>175.9</v>
      </c>
      <c r="T9" t="s">
        <v>17</v>
      </c>
      <c r="U9">
        <v>2022</v>
      </c>
      <c r="V9" t="s">
        <v>29</v>
      </c>
      <c r="W9">
        <v>170.2</v>
      </c>
      <c r="X9">
        <v>212.9</v>
      </c>
      <c r="Y9">
        <v>191.9</v>
      </c>
      <c r="Z9">
        <v>173.9</v>
      </c>
      <c r="AA9">
        <v>179.1</v>
      </c>
      <c r="AB9">
        <v>159.5</v>
      </c>
      <c r="AC9">
        <v>178.7</v>
      </c>
      <c r="AD9">
        <v>171.3</v>
      </c>
      <c r="AE9">
        <v>123.1</v>
      </c>
      <c r="AF9">
        <v>200.5</v>
      </c>
      <c r="AG9">
        <v>162.80000000000001</v>
      </c>
      <c r="AH9">
        <v>193.3</v>
      </c>
      <c r="AI9">
        <v>178.6</v>
      </c>
      <c r="AL9" t="s">
        <v>15</v>
      </c>
      <c r="AM9">
        <v>2022</v>
      </c>
      <c r="AN9" t="s">
        <v>29</v>
      </c>
      <c r="AO9">
        <v>168.8</v>
      </c>
      <c r="AP9">
        <v>206.9</v>
      </c>
      <c r="AQ9">
        <v>189.1</v>
      </c>
      <c r="AR9">
        <v>173.4</v>
      </c>
      <c r="AS9">
        <v>193.9</v>
      </c>
      <c r="AT9">
        <v>156.69999999999999</v>
      </c>
      <c r="AU9">
        <v>150.19999999999999</v>
      </c>
      <c r="AV9">
        <v>170.5</v>
      </c>
      <c r="AW9">
        <v>121.2</v>
      </c>
      <c r="AX9">
        <v>207.5</v>
      </c>
      <c r="AY9">
        <v>176.8</v>
      </c>
      <c r="AZ9">
        <v>187.7</v>
      </c>
      <c r="BA9">
        <v>174.4</v>
      </c>
    </row>
    <row r="10" spans="1:53" x14ac:dyDescent="0.3">
      <c r="A10" t="s">
        <v>18</v>
      </c>
      <c r="B10">
        <v>2023</v>
      </c>
      <c r="C10" t="s">
        <v>16</v>
      </c>
      <c r="D10">
        <v>173.8</v>
      </c>
      <c r="E10">
        <v>210.7</v>
      </c>
      <c r="F10">
        <v>194.5</v>
      </c>
      <c r="G10">
        <v>174.6</v>
      </c>
      <c r="H10">
        <v>187.2</v>
      </c>
      <c r="I10">
        <v>158.30000000000001</v>
      </c>
      <c r="J10">
        <v>153.9</v>
      </c>
      <c r="K10">
        <v>170.9</v>
      </c>
      <c r="L10">
        <v>121.1</v>
      </c>
      <c r="M10">
        <v>208.4</v>
      </c>
      <c r="N10">
        <v>171.4</v>
      </c>
      <c r="O10">
        <v>191.2</v>
      </c>
      <c r="P10">
        <v>176.7</v>
      </c>
      <c r="T10" t="s">
        <v>17</v>
      </c>
      <c r="U10">
        <v>2023</v>
      </c>
      <c r="V10" t="s">
        <v>16</v>
      </c>
      <c r="W10">
        <v>173.3</v>
      </c>
      <c r="X10">
        <v>215.2</v>
      </c>
      <c r="Y10">
        <v>197</v>
      </c>
      <c r="Z10">
        <v>175.2</v>
      </c>
      <c r="AA10">
        <v>178</v>
      </c>
      <c r="AB10">
        <v>160.5</v>
      </c>
      <c r="AC10">
        <v>175.3</v>
      </c>
      <c r="AD10">
        <v>171.2</v>
      </c>
      <c r="AE10">
        <v>122.7</v>
      </c>
      <c r="AF10">
        <v>204.3</v>
      </c>
      <c r="AG10">
        <v>163.69999999999999</v>
      </c>
      <c r="AH10">
        <v>194.3</v>
      </c>
      <c r="AI10">
        <v>179.5</v>
      </c>
      <c r="AL10" t="s">
        <v>15</v>
      </c>
      <c r="AM10">
        <v>2023</v>
      </c>
      <c r="AN10" t="s">
        <v>16</v>
      </c>
      <c r="AO10">
        <v>174</v>
      </c>
      <c r="AP10">
        <v>208.3</v>
      </c>
      <c r="AQ10">
        <v>192.9</v>
      </c>
      <c r="AR10">
        <v>174.3</v>
      </c>
      <c r="AS10">
        <v>192.6</v>
      </c>
      <c r="AT10">
        <v>156.30000000000001</v>
      </c>
      <c r="AU10">
        <v>142.9</v>
      </c>
      <c r="AV10">
        <v>170.7</v>
      </c>
      <c r="AW10">
        <v>120.3</v>
      </c>
      <c r="AX10">
        <v>210.5</v>
      </c>
      <c r="AY10">
        <v>176.9</v>
      </c>
      <c r="AZ10">
        <v>188.5</v>
      </c>
      <c r="BA10">
        <v>175</v>
      </c>
    </row>
    <row r="11" spans="1:53" x14ac:dyDescent="0.3">
      <c r="A11" t="s">
        <v>18</v>
      </c>
      <c r="B11">
        <v>2023</v>
      </c>
      <c r="C11" t="s">
        <v>19</v>
      </c>
      <c r="D11">
        <v>174.4</v>
      </c>
      <c r="E11">
        <v>207.7</v>
      </c>
      <c r="F11">
        <v>175.2</v>
      </c>
      <c r="G11">
        <v>177.3</v>
      </c>
      <c r="H11">
        <v>179.3</v>
      </c>
      <c r="I11">
        <v>169.5</v>
      </c>
      <c r="J11">
        <v>152.69999999999999</v>
      </c>
      <c r="K11">
        <v>171</v>
      </c>
      <c r="L11">
        <v>120</v>
      </c>
      <c r="M11">
        <v>209.7</v>
      </c>
      <c r="N11">
        <v>172.3</v>
      </c>
      <c r="O11">
        <v>193</v>
      </c>
      <c r="P11">
        <v>177</v>
      </c>
      <c r="T11" t="s">
        <v>17</v>
      </c>
      <c r="U11">
        <v>2023</v>
      </c>
      <c r="V11" t="s">
        <v>19</v>
      </c>
      <c r="W11">
        <v>174.7</v>
      </c>
      <c r="X11">
        <v>212.2</v>
      </c>
      <c r="Y11">
        <v>177.2</v>
      </c>
      <c r="Z11">
        <v>177.9</v>
      </c>
      <c r="AA11">
        <v>172.2</v>
      </c>
      <c r="AB11">
        <v>172.1</v>
      </c>
      <c r="AC11">
        <v>175.8</v>
      </c>
      <c r="AD11">
        <v>172.2</v>
      </c>
      <c r="AE11">
        <v>121.9</v>
      </c>
      <c r="AF11">
        <v>204.8</v>
      </c>
      <c r="AG11">
        <v>164.9</v>
      </c>
      <c r="AH11">
        <v>196.6</v>
      </c>
      <c r="AI11">
        <v>180.7</v>
      </c>
      <c r="AL11" t="s">
        <v>15</v>
      </c>
      <c r="AM11">
        <v>2023</v>
      </c>
      <c r="AN11" t="s">
        <v>19</v>
      </c>
      <c r="AO11">
        <v>174.2</v>
      </c>
      <c r="AP11">
        <v>205.2</v>
      </c>
      <c r="AQ11">
        <v>173.9</v>
      </c>
      <c r="AR11">
        <v>177</v>
      </c>
      <c r="AS11">
        <v>183.4</v>
      </c>
      <c r="AT11">
        <v>167.2</v>
      </c>
      <c r="AU11">
        <v>140.9</v>
      </c>
      <c r="AV11">
        <v>170.4</v>
      </c>
      <c r="AW11">
        <v>119.1</v>
      </c>
      <c r="AX11">
        <v>212.1</v>
      </c>
      <c r="AY11">
        <v>177.6</v>
      </c>
      <c r="AZ11">
        <v>189.9</v>
      </c>
      <c r="BA11">
        <v>174.8</v>
      </c>
    </row>
    <row r="12" spans="1:53" x14ac:dyDescent="0.3">
      <c r="A12" t="s">
        <v>18</v>
      </c>
      <c r="B12">
        <v>2023</v>
      </c>
      <c r="C12" t="s">
        <v>20</v>
      </c>
      <c r="D12">
        <v>174.4</v>
      </c>
      <c r="E12">
        <v>207.7</v>
      </c>
      <c r="F12">
        <v>175.2</v>
      </c>
      <c r="G12">
        <v>177.3</v>
      </c>
      <c r="H12">
        <v>179.2</v>
      </c>
      <c r="I12">
        <v>169.5</v>
      </c>
      <c r="J12">
        <v>152.80000000000001</v>
      </c>
      <c r="K12">
        <v>171.1</v>
      </c>
      <c r="L12">
        <v>120</v>
      </c>
      <c r="M12">
        <v>209.7</v>
      </c>
      <c r="N12">
        <v>172.3</v>
      </c>
      <c r="O12">
        <v>193</v>
      </c>
      <c r="P12">
        <v>177</v>
      </c>
      <c r="T12" t="s">
        <v>17</v>
      </c>
      <c r="U12">
        <v>2023</v>
      </c>
      <c r="V12" t="s">
        <v>20</v>
      </c>
      <c r="W12">
        <v>174.7</v>
      </c>
      <c r="X12">
        <v>212.2</v>
      </c>
      <c r="Y12">
        <v>177.2</v>
      </c>
      <c r="Z12">
        <v>177.9</v>
      </c>
      <c r="AA12">
        <v>172.2</v>
      </c>
      <c r="AB12">
        <v>172.1</v>
      </c>
      <c r="AC12">
        <v>175.9</v>
      </c>
      <c r="AD12">
        <v>172.2</v>
      </c>
      <c r="AE12">
        <v>121.9</v>
      </c>
      <c r="AF12">
        <v>204.8</v>
      </c>
      <c r="AG12">
        <v>164.9</v>
      </c>
      <c r="AH12">
        <v>196.6</v>
      </c>
      <c r="AI12">
        <v>180.8</v>
      </c>
      <c r="AL12" t="s">
        <v>15</v>
      </c>
      <c r="AM12">
        <v>2023</v>
      </c>
      <c r="AN12" t="s">
        <v>20</v>
      </c>
      <c r="AO12">
        <v>174.3</v>
      </c>
      <c r="AP12">
        <v>205.2</v>
      </c>
      <c r="AQ12">
        <v>173.9</v>
      </c>
      <c r="AR12">
        <v>177</v>
      </c>
      <c r="AS12">
        <v>183.3</v>
      </c>
      <c r="AT12">
        <v>167.2</v>
      </c>
      <c r="AU12">
        <v>140.9</v>
      </c>
      <c r="AV12">
        <v>170.5</v>
      </c>
      <c r="AW12">
        <v>119.1</v>
      </c>
      <c r="AX12">
        <v>212.1</v>
      </c>
      <c r="AY12">
        <v>177.6</v>
      </c>
      <c r="AZ12">
        <v>189.9</v>
      </c>
      <c r="BA12">
        <v>174.8</v>
      </c>
    </row>
    <row r="13" spans="1:53" x14ac:dyDescent="0.3">
      <c r="A13" t="s">
        <v>18</v>
      </c>
      <c r="B13">
        <v>2023</v>
      </c>
      <c r="C13" t="s">
        <v>21</v>
      </c>
      <c r="D13">
        <v>173.8</v>
      </c>
      <c r="E13">
        <v>209.3</v>
      </c>
      <c r="F13">
        <v>169.6</v>
      </c>
      <c r="G13">
        <v>178.4</v>
      </c>
      <c r="H13">
        <v>174.9</v>
      </c>
      <c r="I13">
        <v>176.3</v>
      </c>
      <c r="J13">
        <v>155.4</v>
      </c>
      <c r="K13">
        <v>173.4</v>
      </c>
      <c r="L13">
        <v>121.3</v>
      </c>
      <c r="M13">
        <v>212.9</v>
      </c>
      <c r="N13">
        <v>172.9</v>
      </c>
      <c r="O13">
        <v>193.5</v>
      </c>
      <c r="P13">
        <v>177.9</v>
      </c>
      <c r="T13" t="s">
        <v>17</v>
      </c>
      <c r="U13">
        <v>2023</v>
      </c>
      <c r="V13" t="s">
        <v>21</v>
      </c>
      <c r="W13">
        <v>174.8</v>
      </c>
      <c r="X13">
        <v>213.7</v>
      </c>
      <c r="Y13">
        <v>172.4</v>
      </c>
      <c r="Z13">
        <v>178.8</v>
      </c>
      <c r="AA13">
        <v>168.7</v>
      </c>
      <c r="AB13">
        <v>179.2</v>
      </c>
      <c r="AC13">
        <v>179.9</v>
      </c>
      <c r="AD13">
        <v>174.7</v>
      </c>
      <c r="AE13">
        <v>123.1</v>
      </c>
      <c r="AF13">
        <v>207.8</v>
      </c>
      <c r="AG13">
        <v>165.5</v>
      </c>
      <c r="AH13">
        <v>197</v>
      </c>
      <c r="AI13">
        <v>182.1</v>
      </c>
      <c r="AL13" t="s">
        <v>15</v>
      </c>
      <c r="AM13">
        <v>2023</v>
      </c>
      <c r="AN13" t="s">
        <v>21</v>
      </c>
      <c r="AO13">
        <v>173.3</v>
      </c>
      <c r="AP13">
        <v>206.9</v>
      </c>
      <c r="AQ13">
        <v>167.9</v>
      </c>
      <c r="AR13">
        <v>178.2</v>
      </c>
      <c r="AS13">
        <v>178.5</v>
      </c>
      <c r="AT13">
        <v>173.7</v>
      </c>
      <c r="AU13">
        <v>142.80000000000001</v>
      </c>
      <c r="AV13">
        <v>172.8</v>
      </c>
      <c r="AW13">
        <v>120.4</v>
      </c>
      <c r="AX13">
        <v>215.5</v>
      </c>
      <c r="AY13">
        <v>178.2</v>
      </c>
      <c r="AZ13">
        <v>190.5</v>
      </c>
      <c r="BA13">
        <v>175.5</v>
      </c>
    </row>
    <row r="14" spans="1:53" x14ac:dyDescent="0.3">
      <c r="A14" t="s">
        <v>18</v>
      </c>
      <c r="B14">
        <v>2023</v>
      </c>
      <c r="C14" t="s">
        <v>22</v>
      </c>
      <c r="D14">
        <v>173.7</v>
      </c>
      <c r="E14">
        <v>214.3</v>
      </c>
      <c r="F14">
        <v>173.2</v>
      </c>
      <c r="G14">
        <v>179.5</v>
      </c>
      <c r="H14">
        <v>170</v>
      </c>
      <c r="I14">
        <v>172.2</v>
      </c>
      <c r="J14">
        <v>161</v>
      </c>
      <c r="K14">
        <v>175.6</v>
      </c>
      <c r="L14">
        <v>122.7</v>
      </c>
      <c r="M14">
        <v>218</v>
      </c>
      <c r="N14">
        <v>173.4</v>
      </c>
      <c r="O14">
        <v>194.2</v>
      </c>
      <c r="P14">
        <v>179.1</v>
      </c>
      <c r="T14" t="s">
        <v>17</v>
      </c>
      <c r="U14">
        <v>2023</v>
      </c>
      <c r="V14" t="s">
        <v>22</v>
      </c>
      <c r="W14">
        <v>174.7</v>
      </c>
      <c r="X14">
        <v>219.4</v>
      </c>
      <c r="Y14">
        <v>176.7</v>
      </c>
      <c r="Z14">
        <v>179.4</v>
      </c>
      <c r="AA14">
        <v>164.4</v>
      </c>
      <c r="AB14">
        <v>175.8</v>
      </c>
      <c r="AC14">
        <v>185</v>
      </c>
      <c r="AD14">
        <v>176.9</v>
      </c>
      <c r="AE14">
        <v>124.2</v>
      </c>
      <c r="AF14">
        <v>211.9</v>
      </c>
      <c r="AG14">
        <v>165.9</v>
      </c>
      <c r="AH14">
        <v>197.7</v>
      </c>
      <c r="AI14">
        <v>183.1</v>
      </c>
      <c r="AL14" t="s">
        <v>15</v>
      </c>
      <c r="AM14">
        <v>2023</v>
      </c>
      <c r="AN14" t="s">
        <v>22</v>
      </c>
      <c r="AO14">
        <v>173.2</v>
      </c>
      <c r="AP14">
        <v>211.5</v>
      </c>
      <c r="AQ14">
        <v>171</v>
      </c>
      <c r="AR14">
        <v>179.6</v>
      </c>
      <c r="AS14">
        <v>173.3</v>
      </c>
      <c r="AT14">
        <v>169</v>
      </c>
      <c r="AU14">
        <v>148.69999999999999</v>
      </c>
      <c r="AV14">
        <v>174.9</v>
      </c>
      <c r="AW14">
        <v>121.9</v>
      </c>
      <c r="AX14">
        <v>221</v>
      </c>
      <c r="AY14">
        <v>178.7</v>
      </c>
      <c r="AZ14">
        <v>191.1</v>
      </c>
      <c r="BA14">
        <v>176.8</v>
      </c>
    </row>
    <row r="16" spans="1:53" x14ac:dyDescent="0.3">
      <c r="A16" s="23" t="s">
        <v>85</v>
      </c>
      <c r="B16" s="23"/>
      <c r="C16" s="23"/>
      <c r="D16" s="23"/>
      <c r="E16" s="23"/>
      <c r="F16" s="23"/>
      <c r="G16" s="23"/>
    </row>
    <row r="17" spans="1:53" x14ac:dyDescent="0.3">
      <c r="A17" s="8" t="s">
        <v>84</v>
      </c>
      <c r="D17" s="8" t="s">
        <v>62</v>
      </c>
      <c r="E17" s="8" t="s">
        <v>63</v>
      </c>
      <c r="F17" s="8" t="s">
        <v>64</v>
      </c>
      <c r="G17" s="8" t="s">
        <v>65</v>
      </c>
      <c r="H17" s="8" t="s">
        <v>66</v>
      </c>
      <c r="I17" s="8" t="s">
        <v>67</v>
      </c>
      <c r="J17" s="8" t="s">
        <v>68</v>
      </c>
      <c r="K17" s="8" t="s">
        <v>69</v>
      </c>
      <c r="L17" s="8" t="s">
        <v>70</v>
      </c>
      <c r="M17" s="8" t="s">
        <v>71</v>
      </c>
      <c r="N17" s="8" t="s">
        <v>72</v>
      </c>
      <c r="O17" s="8" t="s">
        <v>73</v>
      </c>
      <c r="P17" s="8" t="s">
        <v>3</v>
      </c>
      <c r="W17" s="8" t="s">
        <v>62</v>
      </c>
      <c r="X17" s="8" t="s">
        <v>63</v>
      </c>
      <c r="Y17" s="8" t="s">
        <v>64</v>
      </c>
      <c r="Z17" s="8" t="s">
        <v>65</v>
      </c>
      <c r="AA17" s="8" t="s">
        <v>66</v>
      </c>
      <c r="AB17" s="8" t="s">
        <v>67</v>
      </c>
      <c r="AC17" s="8" t="s">
        <v>68</v>
      </c>
      <c r="AD17" s="8" t="s">
        <v>69</v>
      </c>
      <c r="AE17" s="8" t="s">
        <v>70</v>
      </c>
      <c r="AF17" s="8" t="s">
        <v>71</v>
      </c>
      <c r="AG17" s="8" t="s">
        <v>72</v>
      </c>
      <c r="AH17" s="8" t="s">
        <v>73</v>
      </c>
      <c r="AI17" s="8" t="s">
        <v>3</v>
      </c>
      <c r="AO17" s="8" t="s">
        <v>62</v>
      </c>
      <c r="AP17" s="8" t="s">
        <v>63</v>
      </c>
      <c r="AQ17" s="8" t="s">
        <v>64</v>
      </c>
      <c r="AR17" s="8" t="s">
        <v>65</v>
      </c>
      <c r="AS17" s="8" t="s">
        <v>66</v>
      </c>
      <c r="AT17" s="8" t="s">
        <v>67</v>
      </c>
      <c r="AU17" s="8" t="s">
        <v>68</v>
      </c>
      <c r="AV17" s="8" t="s">
        <v>69</v>
      </c>
      <c r="AW17" s="8" t="s">
        <v>70</v>
      </c>
      <c r="AX17" s="8" t="s">
        <v>71</v>
      </c>
      <c r="AY17" s="8" t="s">
        <v>72</v>
      </c>
      <c r="AZ17" s="8" t="s">
        <v>73</v>
      </c>
      <c r="BA17" s="8" t="s">
        <v>3</v>
      </c>
    </row>
    <row r="18" spans="1:53" x14ac:dyDescent="0.3">
      <c r="D18" s="10">
        <f>(D14-D3)/D3</f>
        <v>0.1206451612903225</v>
      </c>
      <c r="E18" s="10">
        <f t="shared" ref="E18:P18" si="0">(E14-E3)/E3</f>
        <v>-2.3245214220601614E-2</v>
      </c>
      <c r="F18" s="10">
        <f t="shared" si="0"/>
        <v>1.4051522248243426E-2</v>
      </c>
      <c r="G18" s="10">
        <f t="shared" si="0"/>
        <v>8.2629674306393175E-2</v>
      </c>
      <c r="H18" s="10">
        <f t="shared" si="0"/>
        <v>-0.15380786460925835</v>
      </c>
      <c r="I18" s="10">
        <f t="shared" si="0"/>
        <v>1.4731879787860933E-2</v>
      </c>
      <c r="J18" s="10">
        <f t="shared" si="0"/>
        <v>-0.11684037301151953</v>
      </c>
      <c r="K18" s="10">
        <f t="shared" si="0"/>
        <v>6.8776628119293873E-2</v>
      </c>
      <c r="L18" s="10">
        <f t="shared" si="0"/>
        <v>2.3352793994995805E-2</v>
      </c>
      <c r="M18" s="10">
        <f t="shared" si="0"/>
        <v>0.16515232495991453</v>
      </c>
      <c r="N18" s="10">
        <f t="shared" si="0"/>
        <v>3.2757593805836809E-2</v>
      </c>
      <c r="O18" s="10">
        <f t="shared" si="0"/>
        <v>5.6008700380641561E-2</v>
      </c>
      <c r="P18" s="10">
        <f t="shared" si="0"/>
        <v>2.4013722126929607E-2</v>
      </c>
      <c r="T18" s="8" t="s">
        <v>84</v>
      </c>
      <c r="W18" s="10">
        <f t="shared" ref="W18:AI18" si="1">(W14-W3)/W3</f>
        <v>0.10920634920634914</v>
      </c>
      <c r="X18" s="10">
        <f t="shared" si="1"/>
        <v>-1.7905102954341987E-2</v>
      </c>
      <c r="Y18" s="10">
        <f t="shared" si="1"/>
        <v>2.2569444444444312E-2</v>
      </c>
      <c r="Z18" s="10">
        <f t="shared" si="1"/>
        <v>7.8125E-2</v>
      </c>
      <c r="AA18" s="10">
        <f t="shared" si="1"/>
        <v>-0.12831389183457045</v>
      </c>
      <c r="AB18" s="10">
        <f t="shared" si="1"/>
        <v>9.7645031591040623E-3</v>
      </c>
      <c r="AC18" s="10">
        <f t="shared" si="1"/>
        <v>-0.12529550827423167</v>
      </c>
      <c r="AD18" s="10">
        <f t="shared" si="1"/>
        <v>8.1295843520782465E-2</v>
      </c>
      <c r="AE18" s="10">
        <f t="shared" si="1"/>
        <v>2.3064250411861591E-2</v>
      </c>
      <c r="AF18" s="10">
        <f t="shared" si="1"/>
        <v>0.15476839237057224</v>
      </c>
      <c r="AG18" s="10">
        <f t="shared" si="1"/>
        <v>4.2740414833438163E-2</v>
      </c>
      <c r="AH18" s="10">
        <f t="shared" si="1"/>
        <v>6.119162640901759E-2</v>
      </c>
      <c r="AI18" s="10">
        <f t="shared" si="1"/>
        <v>2.1193530395984286E-2</v>
      </c>
      <c r="AL18" s="8" t="s">
        <v>84</v>
      </c>
      <c r="AO18" s="10">
        <f t="shared" ref="AO18:BA18" si="2">(AO14-AO3)/AO3</f>
        <v>0.12613784135240558</v>
      </c>
      <c r="AP18" s="10">
        <f t="shared" si="2"/>
        <v>-2.6243093922651884E-2</v>
      </c>
      <c r="AQ18" s="10">
        <f t="shared" si="2"/>
        <v>8.2547169811321101E-3</v>
      </c>
      <c r="AR18" s="10">
        <f t="shared" si="2"/>
        <v>8.5852478839177682E-2</v>
      </c>
      <c r="AS18" s="10">
        <f t="shared" si="2"/>
        <v>-0.16722729456991822</v>
      </c>
      <c r="AT18" s="10">
        <f t="shared" si="2"/>
        <v>1.9300361881785213E-2</v>
      </c>
      <c r="AU18" s="10">
        <f t="shared" si="2"/>
        <v>-0.11117752540346695</v>
      </c>
      <c r="AV18" s="10">
        <f t="shared" si="2"/>
        <v>6.2575941676792299E-2</v>
      </c>
      <c r="AW18" s="10">
        <f t="shared" si="2"/>
        <v>2.350965575146945E-2</v>
      </c>
      <c r="AX18" s="10">
        <f t="shared" si="2"/>
        <v>0.16993118051879297</v>
      </c>
      <c r="AY18" s="10">
        <f t="shared" si="2"/>
        <v>2.5832376578645237E-2</v>
      </c>
      <c r="AZ18" s="10">
        <f t="shared" si="2"/>
        <v>5.0577240241891086E-2</v>
      </c>
      <c r="BA18" s="10">
        <f t="shared" si="2"/>
        <v>2.5522041763341101E-2</v>
      </c>
    </row>
  </sheetData>
  <mergeCells count="1">
    <mergeCell ref="A16:G16"/>
  </mergeCells>
  <conditionalFormatting sqref="D18:P18">
    <cfRule type="colorScale" priority="3">
      <colorScale>
        <cfvo type="min"/>
        <cfvo type="percentile" val="50"/>
        <cfvo type="max"/>
        <color rgb="FF63BE7B"/>
        <color rgb="FFFFEB84"/>
        <color rgb="FFF8696B"/>
      </colorScale>
    </cfRule>
  </conditionalFormatting>
  <conditionalFormatting sqref="W18:AI18">
    <cfRule type="colorScale" priority="2">
      <colorScale>
        <cfvo type="min"/>
        <cfvo type="percentile" val="50"/>
        <cfvo type="max"/>
        <color rgb="FF63BE7B"/>
        <color rgb="FFFFEB84"/>
        <color rgb="FFF8696B"/>
      </colorScale>
    </cfRule>
  </conditionalFormatting>
  <conditionalFormatting sqref="AO18:BA18">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8DAC5-375F-4A06-84CF-1EE702FD5E1D}">
  <dimension ref="A1:AA68"/>
  <sheetViews>
    <sheetView zoomScale="75" workbookViewId="0">
      <selection activeCell="I26" sqref="I26"/>
    </sheetView>
  </sheetViews>
  <sheetFormatPr defaultRowHeight="14.4" x14ac:dyDescent="0.3"/>
  <cols>
    <col min="1" max="1" width="11.21875" bestFit="1" customWidth="1"/>
    <col min="2" max="2" width="7.109375" customWidth="1"/>
    <col min="3" max="3" width="10" bestFit="1" customWidth="1"/>
    <col min="4" max="4" width="14.6640625" customWidth="1"/>
    <col min="5" max="5" width="12.21875" bestFit="1" customWidth="1"/>
    <col min="6" max="6" width="15.44140625" customWidth="1"/>
    <col min="7" max="7" width="9.77734375" customWidth="1"/>
    <col min="8" max="8" width="9.44140625" bestFit="1" customWidth="1"/>
    <col min="9" max="9" width="11" customWidth="1"/>
    <col min="15" max="20" width="26.6640625" customWidth="1"/>
    <col min="27" max="27" width="18.6640625" customWidth="1"/>
  </cols>
  <sheetData>
    <row r="1" spans="1:27" x14ac:dyDescent="0.3">
      <c r="A1" s="1" t="s">
        <v>0</v>
      </c>
      <c r="B1" s="1" t="s">
        <v>1</v>
      </c>
      <c r="C1" s="1" t="s">
        <v>2</v>
      </c>
      <c r="D1" s="1" t="s">
        <v>3</v>
      </c>
      <c r="E1" s="1" t="s">
        <v>6</v>
      </c>
      <c r="F1" s="1" t="s">
        <v>7</v>
      </c>
      <c r="G1" s="1" t="s">
        <v>8</v>
      </c>
      <c r="H1" s="1" t="s">
        <v>11</v>
      </c>
      <c r="I1" s="1" t="s">
        <v>9</v>
      </c>
      <c r="L1" s="1" t="s">
        <v>0</v>
      </c>
      <c r="M1" s="1" t="s">
        <v>1</v>
      </c>
      <c r="N1" s="1" t="s">
        <v>2</v>
      </c>
      <c r="O1" s="1" t="s">
        <v>91</v>
      </c>
      <c r="P1" s="1" t="s">
        <v>92</v>
      </c>
      <c r="Q1" s="1" t="s">
        <v>93</v>
      </c>
      <c r="R1" s="1" t="s">
        <v>94</v>
      </c>
      <c r="S1" s="1" t="s">
        <v>95</v>
      </c>
      <c r="T1" s="1" t="s">
        <v>96</v>
      </c>
    </row>
    <row r="2" spans="1:27" ht="17.399999999999999" x14ac:dyDescent="0.35">
      <c r="A2" s="2" t="s">
        <v>18</v>
      </c>
      <c r="B2" s="2">
        <v>2018</v>
      </c>
      <c r="C2" s="2" t="s">
        <v>20</v>
      </c>
      <c r="D2" s="2">
        <v>137.19999999999999</v>
      </c>
      <c r="E2" s="2">
        <v>136.5</v>
      </c>
      <c r="F2" s="2">
        <v>135.6</v>
      </c>
      <c r="G2" s="2">
        <v>134.30000000000001</v>
      </c>
      <c r="H2" s="2">
        <v>139.80000000000001</v>
      </c>
      <c r="I2" s="2">
        <v>121</v>
      </c>
      <c r="L2" s="2" t="s">
        <v>18</v>
      </c>
      <c r="M2" s="2">
        <v>2018</v>
      </c>
      <c r="N2" s="2" t="s">
        <v>21</v>
      </c>
      <c r="O2" s="10">
        <v>2.1865889212828817E-3</v>
      </c>
      <c r="P2" s="10">
        <v>0</v>
      </c>
      <c r="Q2" s="10">
        <v>7.3746312684365781E-3</v>
      </c>
      <c r="R2" s="10">
        <v>6.7014147431122646E-3</v>
      </c>
      <c r="S2" s="10">
        <v>1.144492131616591E-2</v>
      </c>
      <c r="T2" s="10">
        <v>7.4380165289256667E-3</v>
      </c>
      <c r="W2" s="21" t="s">
        <v>97</v>
      </c>
      <c r="X2" s="21"/>
      <c r="Y2" s="21"/>
      <c r="Z2" s="21"/>
      <c r="AA2" s="21"/>
    </row>
    <row r="3" spans="1:27" x14ac:dyDescent="0.3">
      <c r="A3" s="2" t="s">
        <v>18</v>
      </c>
      <c r="B3" s="2">
        <v>2018</v>
      </c>
      <c r="C3" s="2" t="s">
        <v>21</v>
      </c>
      <c r="D3" s="2">
        <v>137.5</v>
      </c>
      <c r="E3" s="2">
        <v>136.5</v>
      </c>
      <c r="F3" s="2">
        <v>136.6</v>
      </c>
      <c r="G3" s="2">
        <v>135.19999999999999</v>
      </c>
      <c r="H3" s="2">
        <v>141.4</v>
      </c>
      <c r="I3" s="2">
        <v>121.9</v>
      </c>
      <c r="L3" s="2" t="s">
        <v>18</v>
      </c>
      <c r="M3" s="2">
        <v>2018</v>
      </c>
      <c r="N3" s="2" t="s">
        <v>22</v>
      </c>
      <c r="O3" s="10">
        <v>4.3636363636363222E-3</v>
      </c>
      <c r="P3" s="10">
        <v>2.930402930402972E-3</v>
      </c>
      <c r="Q3" s="10">
        <v>5.8565153733529385E-3</v>
      </c>
      <c r="R3" s="10">
        <v>5.9171597633136943E-3</v>
      </c>
      <c r="S3" s="10">
        <v>4.9504950495048699E-3</v>
      </c>
      <c r="T3" s="10">
        <v>8.2034454470877767E-3</v>
      </c>
    </row>
    <row r="4" spans="1:27" x14ac:dyDescent="0.3">
      <c r="A4" s="2" t="s">
        <v>18</v>
      </c>
      <c r="B4" s="2">
        <v>2018</v>
      </c>
      <c r="C4" s="2" t="s">
        <v>22</v>
      </c>
      <c r="D4" s="2">
        <v>138.1</v>
      </c>
      <c r="E4" s="2">
        <v>136.9</v>
      </c>
      <c r="F4" s="2">
        <v>137.4</v>
      </c>
      <c r="G4" s="2">
        <v>136</v>
      </c>
      <c r="H4" s="2">
        <v>142.1</v>
      </c>
      <c r="I4" s="2">
        <v>122.9</v>
      </c>
      <c r="L4" s="2" t="s">
        <v>18</v>
      </c>
      <c r="M4" s="2">
        <v>2018</v>
      </c>
      <c r="N4" s="2" t="s">
        <v>23</v>
      </c>
      <c r="O4" s="10">
        <v>9.4134685010862518E-3</v>
      </c>
      <c r="P4" s="10">
        <v>8.765522279035709E-3</v>
      </c>
      <c r="Q4" s="10">
        <v>3.6390101892285298E-3</v>
      </c>
      <c r="R4" s="10">
        <v>1.4705882352940341E-3</v>
      </c>
      <c r="S4" s="10">
        <v>4.9261083743843571E-3</v>
      </c>
      <c r="T4" s="10">
        <v>6.50935720097638E-3</v>
      </c>
    </row>
    <row r="5" spans="1:27" x14ac:dyDescent="0.3">
      <c r="A5" s="2" t="s">
        <v>18</v>
      </c>
      <c r="B5" s="2">
        <v>2018</v>
      </c>
      <c r="C5" s="2" t="s">
        <v>23</v>
      </c>
      <c r="D5" s="2">
        <v>139.4</v>
      </c>
      <c r="E5" s="2">
        <v>138.1</v>
      </c>
      <c r="F5" s="2">
        <v>137.9</v>
      </c>
      <c r="G5" s="2">
        <v>136.19999999999999</v>
      </c>
      <c r="H5" s="2">
        <v>142.80000000000001</v>
      </c>
      <c r="I5" s="2">
        <v>123.7</v>
      </c>
      <c r="L5" s="2" t="s">
        <v>18</v>
      </c>
      <c r="M5" s="2">
        <v>2018</v>
      </c>
      <c r="N5" s="2" t="s">
        <v>24</v>
      </c>
      <c r="O5" s="10">
        <v>1.4347202295552367E-2</v>
      </c>
      <c r="P5" s="10">
        <v>1.1585807385952168E-2</v>
      </c>
      <c r="Q5" s="10">
        <v>5.0761421319796126E-3</v>
      </c>
      <c r="R5" s="10">
        <v>5.8737151248165302E-3</v>
      </c>
      <c r="S5" s="10">
        <v>1.3305322128851381E-2</v>
      </c>
      <c r="T5" s="10">
        <v>-8.0840743734849252E-4</v>
      </c>
    </row>
    <row r="6" spans="1:27" x14ac:dyDescent="0.3">
      <c r="A6" s="2" t="s">
        <v>18</v>
      </c>
      <c r="B6" s="2">
        <v>2018</v>
      </c>
      <c r="C6" s="2" t="s">
        <v>24</v>
      </c>
      <c r="D6" s="2">
        <v>141.4</v>
      </c>
      <c r="E6" s="2">
        <v>139.69999999999999</v>
      </c>
      <c r="F6" s="2">
        <v>138.6</v>
      </c>
      <c r="G6" s="2">
        <v>137</v>
      </c>
      <c r="H6" s="2">
        <v>144.69999999999999</v>
      </c>
      <c r="I6" s="2">
        <v>123.6</v>
      </c>
      <c r="L6" s="2" t="s">
        <v>18</v>
      </c>
      <c r="M6" s="2">
        <v>2018</v>
      </c>
      <c r="N6" s="2" t="s">
        <v>25</v>
      </c>
      <c r="O6" s="10">
        <v>2.121640735502001E-3</v>
      </c>
      <c r="P6" s="10">
        <v>8.5898353614890267E-3</v>
      </c>
      <c r="Q6" s="10">
        <v>5.7720057720058544E-3</v>
      </c>
      <c r="R6" s="10">
        <v>5.1094890510948072E-3</v>
      </c>
      <c r="S6" s="10">
        <v>8.9841050449206046E-3</v>
      </c>
      <c r="T6" s="10">
        <v>5.663430420711997E-3</v>
      </c>
    </row>
    <row r="7" spans="1:27" x14ac:dyDescent="0.3">
      <c r="A7" s="2" t="s">
        <v>18</v>
      </c>
      <c r="B7" s="2">
        <v>2018</v>
      </c>
      <c r="C7" s="2" t="s">
        <v>25</v>
      </c>
      <c r="D7" s="2">
        <v>141.69999999999999</v>
      </c>
      <c r="E7" s="2">
        <v>140.9</v>
      </c>
      <c r="F7" s="2">
        <v>139.4</v>
      </c>
      <c r="G7" s="2">
        <v>137.69999999999999</v>
      </c>
      <c r="H7" s="2">
        <v>146</v>
      </c>
      <c r="I7" s="2">
        <v>124.3</v>
      </c>
      <c r="L7" s="2" t="s">
        <v>18</v>
      </c>
      <c r="M7" s="2">
        <v>2018</v>
      </c>
      <c r="N7" s="2" t="s">
        <v>26</v>
      </c>
      <c r="O7" s="10">
        <v>-9.1743119266053854E-3</v>
      </c>
      <c r="P7" s="10">
        <v>9.9361249112846391E-3</v>
      </c>
      <c r="Q7" s="10">
        <v>2.1520803443327327E-3</v>
      </c>
      <c r="R7" s="10">
        <v>5.0835148874365807E-3</v>
      </c>
      <c r="S7" s="10">
        <v>1.3698630136985523E-3</v>
      </c>
      <c r="T7" s="10">
        <v>1.3676588897827859E-2</v>
      </c>
    </row>
    <row r="8" spans="1:27" x14ac:dyDescent="0.3">
      <c r="A8" s="2" t="s">
        <v>18</v>
      </c>
      <c r="B8" s="2">
        <v>2018</v>
      </c>
      <c r="C8" s="2" t="s">
        <v>26</v>
      </c>
      <c r="D8" s="2">
        <v>140.4</v>
      </c>
      <c r="E8" s="2">
        <v>142.30000000000001</v>
      </c>
      <c r="F8" s="2">
        <v>139.69999999999999</v>
      </c>
      <c r="G8" s="2">
        <v>138.4</v>
      </c>
      <c r="H8" s="2">
        <v>146.19999999999999</v>
      </c>
      <c r="I8" s="2">
        <v>126</v>
      </c>
      <c r="L8" s="2" t="s">
        <v>18</v>
      </c>
      <c r="M8" s="2">
        <v>2018</v>
      </c>
      <c r="N8" s="2" t="s">
        <v>27</v>
      </c>
      <c r="O8" s="10">
        <v>-4.9857549857551071E-3</v>
      </c>
      <c r="P8" s="10">
        <v>2.1082220660576245E-2</v>
      </c>
      <c r="Q8" s="10">
        <v>1.789549033643522E-2</v>
      </c>
      <c r="R8" s="10">
        <v>2.6734104046242692E-2</v>
      </c>
      <c r="S8" s="10">
        <v>1.0943912448700566E-2</v>
      </c>
      <c r="T8" s="10">
        <v>-3.968253968253968E-3</v>
      </c>
    </row>
    <row r="9" spans="1:27" x14ac:dyDescent="0.3">
      <c r="A9" s="2" t="s">
        <v>18</v>
      </c>
      <c r="B9" s="2">
        <v>2018</v>
      </c>
      <c r="C9" s="2" t="s">
        <v>27</v>
      </c>
      <c r="D9" s="2">
        <v>139.69999999999999</v>
      </c>
      <c r="E9" s="2">
        <v>145.30000000000001</v>
      </c>
      <c r="F9" s="2">
        <v>142.19999999999999</v>
      </c>
      <c r="G9" s="2">
        <v>142.1</v>
      </c>
      <c r="H9" s="2">
        <v>147.80000000000001</v>
      </c>
      <c r="I9" s="2">
        <v>125.5</v>
      </c>
      <c r="L9" s="2" t="s">
        <v>18</v>
      </c>
      <c r="M9" s="2">
        <v>2018</v>
      </c>
      <c r="N9" s="2" t="s">
        <v>28</v>
      </c>
      <c r="O9" s="10">
        <v>0</v>
      </c>
      <c r="P9" s="10">
        <v>-1.3764624913972267E-3</v>
      </c>
      <c r="Q9" s="10">
        <v>0</v>
      </c>
      <c r="R9" s="10">
        <v>0</v>
      </c>
      <c r="S9" s="10">
        <v>0</v>
      </c>
      <c r="T9" s="10">
        <v>0</v>
      </c>
    </row>
    <row r="10" spans="1:27" x14ac:dyDescent="0.3">
      <c r="A10" s="2" t="s">
        <v>18</v>
      </c>
      <c r="B10" s="2">
        <v>2018</v>
      </c>
      <c r="C10" s="2" t="s">
        <v>28</v>
      </c>
      <c r="D10" s="2">
        <v>139.69999999999999</v>
      </c>
      <c r="E10" s="2">
        <v>145.1</v>
      </c>
      <c r="F10" s="2">
        <v>142.19999999999999</v>
      </c>
      <c r="G10" s="2">
        <v>142.1</v>
      </c>
      <c r="H10" s="2">
        <v>147.80000000000001</v>
      </c>
      <c r="I10" s="2">
        <v>125.5</v>
      </c>
      <c r="L10" s="2" t="s">
        <v>18</v>
      </c>
      <c r="M10" s="2">
        <v>2018</v>
      </c>
      <c r="N10" s="2" t="s">
        <v>29</v>
      </c>
      <c r="O10" s="10">
        <v>-1.0737294201861132E-2</v>
      </c>
      <c r="P10" s="10">
        <v>-1.6540317022742976E-2</v>
      </c>
      <c r="Q10" s="10">
        <v>7.0323488045007038E-3</v>
      </c>
      <c r="R10" s="10">
        <v>1.9704433497537026E-2</v>
      </c>
      <c r="S10" s="10">
        <v>1.5561569688768489E-2</v>
      </c>
      <c r="T10" s="10">
        <v>-1.5139442231075743E-2</v>
      </c>
    </row>
    <row r="11" spans="1:27" x14ac:dyDescent="0.3">
      <c r="A11" s="2" t="s">
        <v>18</v>
      </c>
      <c r="B11" s="2">
        <v>2018</v>
      </c>
      <c r="C11" s="2" t="s">
        <v>29</v>
      </c>
      <c r="D11" s="2">
        <v>138.19999999999999</v>
      </c>
      <c r="E11" s="2">
        <v>142.69999999999999</v>
      </c>
      <c r="F11" s="2">
        <v>143.19999999999999</v>
      </c>
      <c r="G11" s="2">
        <v>144.9</v>
      </c>
      <c r="H11" s="2">
        <v>150.1</v>
      </c>
      <c r="I11" s="2">
        <v>123.6</v>
      </c>
      <c r="L11" s="2" t="s">
        <v>18</v>
      </c>
      <c r="M11" s="2">
        <v>2019</v>
      </c>
      <c r="N11" s="2" t="s">
        <v>16</v>
      </c>
      <c r="O11" s="10">
        <v>-5.7887120115773013E-3</v>
      </c>
      <c r="P11" s="10">
        <v>-2.2424667133847154E-2</v>
      </c>
      <c r="Q11" s="10">
        <v>2.7932960893855148E-3</v>
      </c>
      <c r="R11" s="10">
        <v>1.3802622498273887E-3</v>
      </c>
      <c r="S11" s="10">
        <v>6.6622251832108143E-4</v>
      </c>
      <c r="T11" s="10">
        <v>-2.4271844660193947E-3</v>
      </c>
    </row>
    <row r="12" spans="1:27" x14ac:dyDescent="0.3">
      <c r="A12" s="2" t="s">
        <v>18</v>
      </c>
      <c r="B12" s="2">
        <v>2019</v>
      </c>
      <c r="C12" s="2" t="s">
        <v>16</v>
      </c>
      <c r="D12" s="2">
        <v>137.4</v>
      </c>
      <c r="E12" s="2">
        <v>139.5</v>
      </c>
      <c r="F12" s="2">
        <v>143.6</v>
      </c>
      <c r="G12" s="2">
        <v>145.1</v>
      </c>
      <c r="H12" s="2">
        <v>150.19999999999999</v>
      </c>
      <c r="I12" s="2">
        <v>123.3</v>
      </c>
      <c r="L12" s="2" t="s">
        <v>18</v>
      </c>
      <c r="M12" s="2">
        <v>2019</v>
      </c>
      <c r="N12" s="2" t="s">
        <v>19</v>
      </c>
      <c r="O12" s="10">
        <v>7.2780203784566459E-4</v>
      </c>
      <c r="P12" s="10">
        <v>-7.8853046594981671E-3</v>
      </c>
      <c r="Q12" s="10">
        <v>6.9637883008352589E-4</v>
      </c>
      <c r="R12" s="10">
        <v>3.4458993797381117E-3</v>
      </c>
      <c r="S12" s="10">
        <v>6.6577896138497164E-4</v>
      </c>
      <c r="T12" s="10">
        <v>4.86618004866187E-3</v>
      </c>
    </row>
    <row r="13" spans="1:27" x14ac:dyDescent="0.3">
      <c r="A13" s="2" t="s">
        <v>18</v>
      </c>
      <c r="B13" s="2">
        <v>2019</v>
      </c>
      <c r="C13" s="2" t="s">
        <v>19</v>
      </c>
      <c r="D13" s="2">
        <v>137.5</v>
      </c>
      <c r="E13" s="2">
        <v>138.4</v>
      </c>
      <c r="F13" s="2">
        <v>143.69999999999999</v>
      </c>
      <c r="G13" s="2">
        <v>145.6</v>
      </c>
      <c r="H13" s="2">
        <v>150.30000000000001</v>
      </c>
      <c r="I13" s="2">
        <v>123.9</v>
      </c>
      <c r="L13" s="2" t="s">
        <v>18</v>
      </c>
      <c r="M13" s="2">
        <v>2019</v>
      </c>
      <c r="N13" s="2" t="s">
        <v>20</v>
      </c>
      <c r="O13" s="10">
        <v>4.3636363636363222E-3</v>
      </c>
      <c r="P13" s="10">
        <v>9.3930635838149045E-3</v>
      </c>
      <c r="Q13" s="10">
        <v>6.9589422407809849E-4</v>
      </c>
      <c r="R13" s="10">
        <v>4.120879120879082E-3</v>
      </c>
      <c r="S13" s="10">
        <v>0</v>
      </c>
      <c r="T13" s="10">
        <v>5.6497175141242018E-3</v>
      </c>
    </row>
    <row r="14" spans="1:27" x14ac:dyDescent="0.3">
      <c r="A14" s="2" t="s">
        <v>18</v>
      </c>
      <c r="B14" s="2">
        <v>2019</v>
      </c>
      <c r="C14" s="2" t="s">
        <v>20</v>
      </c>
      <c r="D14" s="2">
        <v>138.1</v>
      </c>
      <c r="E14" s="2">
        <v>139.69999999999999</v>
      </c>
      <c r="F14" s="2">
        <v>143.80000000000001</v>
      </c>
      <c r="G14" s="2">
        <v>146.19999999999999</v>
      </c>
      <c r="H14" s="2">
        <v>150.30000000000001</v>
      </c>
      <c r="I14" s="2">
        <v>124.6</v>
      </c>
      <c r="L14" s="2" t="s">
        <v>18</v>
      </c>
      <c r="M14" s="2">
        <v>2019</v>
      </c>
      <c r="N14" s="2" t="s">
        <v>21</v>
      </c>
      <c r="O14" s="10">
        <v>-3.1378228336954176E-3</v>
      </c>
      <c r="P14" s="10">
        <v>-3.5790980672870442E-3</v>
      </c>
      <c r="Q14" s="10">
        <v>-6.9541029207248071E-4</v>
      </c>
      <c r="R14" s="10">
        <v>-3.8759689922480364E-3</v>
      </c>
      <c r="S14" s="10">
        <v>-2.2177866489242473E-4</v>
      </c>
      <c r="T14" s="10">
        <v>-5.3504547886570738E-3</v>
      </c>
    </row>
    <row r="15" spans="1:27" x14ac:dyDescent="0.3">
      <c r="A15" s="2" t="s">
        <v>18</v>
      </c>
      <c r="B15" s="2">
        <v>2019</v>
      </c>
      <c r="C15" s="2" t="s">
        <v>21</v>
      </c>
      <c r="D15" s="3">
        <v>137.66666666666666</v>
      </c>
      <c r="E15" s="3">
        <v>139.19999999999999</v>
      </c>
      <c r="F15" s="3">
        <v>143.69999999999999</v>
      </c>
      <c r="G15" s="3">
        <v>145.63333333333333</v>
      </c>
      <c r="H15" s="3">
        <v>150.26666666666668</v>
      </c>
      <c r="I15" s="3">
        <v>123.93333333333332</v>
      </c>
      <c r="L15" s="2" t="s">
        <v>18</v>
      </c>
      <c r="M15" s="2">
        <v>2019</v>
      </c>
      <c r="N15" s="2" t="s">
        <v>22</v>
      </c>
      <c r="O15" s="10">
        <v>2.3486682808716818E-2</v>
      </c>
      <c r="P15" s="10">
        <v>7.9022988505748765E-3</v>
      </c>
      <c r="Q15" s="10">
        <v>0</v>
      </c>
      <c r="R15" s="10">
        <v>8.6976424811170527E-3</v>
      </c>
      <c r="S15" s="10">
        <v>8.8731144631764482E-3</v>
      </c>
      <c r="T15" s="10">
        <v>7.7998924152771609E-3</v>
      </c>
    </row>
    <row r="16" spans="1:27" x14ac:dyDescent="0.3">
      <c r="A16" s="2" t="s">
        <v>18</v>
      </c>
      <c r="B16" s="2">
        <v>2019</v>
      </c>
      <c r="C16" s="2" t="s">
        <v>22</v>
      </c>
      <c r="D16" s="2">
        <v>140.9</v>
      </c>
      <c r="E16" s="2">
        <v>140.30000000000001</v>
      </c>
      <c r="F16" s="2">
        <v>143.69999999999999</v>
      </c>
      <c r="G16" s="2">
        <v>146.9</v>
      </c>
      <c r="H16" s="2">
        <v>151.6</v>
      </c>
      <c r="I16" s="2">
        <v>124.9</v>
      </c>
      <c r="L16" s="2" t="s">
        <v>18</v>
      </c>
      <c r="M16" s="2">
        <v>2019</v>
      </c>
      <c r="N16" s="2" t="s">
        <v>23</v>
      </c>
      <c r="O16" s="10">
        <v>1.2775017743080078E-2</v>
      </c>
      <c r="P16" s="10">
        <v>6.4148253741979841E-3</v>
      </c>
      <c r="Q16" s="10">
        <v>6.9589422407809849E-4</v>
      </c>
      <c r="R16" s="10">
        <v>3.4036759700476512E-3</v>
      </c>
      <c r="S16" s="10">
        <v>5.9366754617414625E-3</v>
      </c>
      <c r="T16" s="10">
        <v>-2.4019215372298747E-3</v>
      </c>
    </row>
    <row r="17" spans="1:20" x14ac:dyDescent="0.3">
      <c r="A17" s="2" t="s">
        <v>18</v>
      </c>
      <c r="B17" s="2">
        <v>2019</v>
      </c>
      <c r="C17" s="2" t="s">
        <v>23</v>
      </c>
      <c r="D17" s="2">
        <v>142.69999999999999</v>
      </c>
      <c r="E17" s="2">
        <v>141.19999999999999</v>
      </c>
      <c r="F17" s="2">
        <v>143.80000000000001</v>
      </c>
      <c r="G17" s="2">
        <v>147.4</v>
      </c>
      <c r="H17" s="2">
        <v>152.5</v>
      </c>
      <c r="I17" s="2">
        <v>124.6</v>
      </c>
      <c r="L17" s="2" t="s">
        <v>18</v>
      </c>
      <c r="M17" s="2">
        <v>2019</v>
      </c>
      <c r="N17" s="2" t="s">
        <v>24</v>
      </c>
      <c r="O17" s="10">
        <v>1.4015416958654521E-2</v>
      </c>
      <c r="P17" s="10">
        <v>-1.3456090651557914E-2</v>
      </c>
      <c r="Q17" s="10">
        <v>2.7816411682891323E-3</v>
      </c>
      <c r="R17" s="10">
        <v>3.3921302578018993E-3</v>
      </c>
      <c r="S17" s="10">
        <v>9.8360655737704927E-3</v>
      </c>
      <c r="T17" s="10">
        <v>8.0256821829855548E-3</v>
      </c>
    </row>
    <row r="18" spans="1:20" x14ac:dyDescent="0.3">
      <c r="A18" s="2" t="s">
        <v>18</v>
      </c>
      <c r="B18" s="2">
        <v>2019</v>
      </c>
      <c r="C18" s="2" t="s">
        <v>24</v>
      </c>
      <c r="D18" s="2">
        <v>144.69999999999999</v>
      </c>
      <c r="E18" s="2">
        <v>139.30000000000001</v>
      </c>
      <c r="F18" s="2">
        <v>144.19999999999999</v>
      </c>
      <c r="G18" s="2">
        <v>147.9</v>
      </c>
      <c r="H18" s="2">
        <v>154</v>
      </c>
      <c r="I18" s="2">
        <v>125.6</v>
      </c>
      <c r="L18" s="2" t="s">
        <v>18</v>
      </c>
      <c r="M18" s="2">
        <v>2019</v>
      </c>
      <c r="N18" s="2" t="s">
        <v>25</v>
      </c>
      <c r="O18" s="10">
        <v>8.2930200414652183E-3</v>
      </c>
      <c r="P18" s="10">
        <v>-5.7430007178751706E-3</v>
      </c>
      <c r="Q18" s="10">
        <v>2.0804438280167224E-3</v>
      </c>
      <c r="R18" s="10">
        <v>4.0567951318458036E-3</v>
      </c>
      <c r="S18" s="10">
        <v>5.8441558441558808E-3</v>
      </c>
      <c r="T18" s="10">
        <v>1.5923566878981118E-3</v>
      </c>
    </row>
    <row r="19" spans="1:20" x14ac:dyDescent="0.3">
      <c r="A19" s="2" t="s">
        <v>18</v>
      </c>
      <c r="B19" s="2">
        <v>2019</v>
      </c>
      <c r="C19" s="2" t="s">
        <v>25</v>
      </c>
      <c r="D19" s="2">
        <v>145.9</v>
      </c>
      <c r="E19" s="2">
        <v>138.5</v>
      </c>
      <c r="F19" s="2">
        <v>144.5</v>
      </c>
      <c r="G19" s="2">
        <v>148.5</v>
      </c>
      <c r="H19" s="2">
        <v>154.9</v>
      </c>
      <c r="I19" s="2">
        <v>125.8</v>
      </c>
      <c r="L19" s="2" t="s">
        <v>18</v>
      </c>
      <c r="M19" s="2">
        <v>2019</v>
      </c>
      <c r="N19" s="2" t="s">
        <v>26</v>
      </c>
      <c r="O19" s="10">
        <v>7.5394105551747376E-3</v>
      </c>
      <c r="P19" s="10">
        <v>5.0541516245486548E-3</v>
      </c>
      <c r="Q19" s="10">
        <v>6.920415224913101E-4</v>
      </c>
      <c r="R19" s="10">
        <v>3.3670033670033669E-3</v>
      </c>
      <c r="S19" s="10">
        <v>1.9367333763717427E-3</v>
      </c>
      <c r="T19" s="10">
        <v>2.3847376788553032E-3</v>
      </c>
    </row>
    <row r="20" spans="1:20" x14ac:dyDescent="0.3">
      <c r="A20" s="2" t="s">
        <v>18</v>
      </c>
      <c r="B20" s="2">
        <v>2019</v>
      </c>
      <c r="C20" s="2" t="s">
        <v>26</v>
      </c>
      <c r="D20" s="2">
        <v>147</v>
      </c>
      <c r="E20" s="2">
        <v>139.19999999999999</v>
      </c>
      <c r="F20" s="2">
        <v>144.6</v>
      </c>
      <c r="G20" s="2">
        <v>149</v>
      </c>
      <c r="H20" s="2">
        <v>155.19999999999999</v>
      </c>
      <c r="I20" s="2">
        <v>126.1</v>
      </c>
      <c r="L20" s="2" t="s">
        <v>18</v>
      </c>
      <c r="M20" s="2">
        <v>2019</v>
      </c>
      <c r="N20" s="2" t="s">
        <v>27</v>
      </c>
      <c r="O20" s="10">
        <v>1.7687074829931933E-2</v>
      </c>
      <c r="P20" s="10">
        <v>1.0057471264367858E-2</v>
      </c>
      <c r="Q20" s="10">
        <v>2.7662517289073702E-3</v>
      </c>
      <c r="R20" s="10">
        <v>2.6845637583892998E-3</v>
      </c>
      <c r="S20" s="10">
        <v>1.2886597938145429E-3</v>
      </c>
      <c r="T20" s="10">
        <v>1.5860428231562478E-3</v>
      </c>
    </row>
    <row r="21" spans="1:20" x14ac:dyDescent="0.3">
      <c r="A21" s="2" t="s">
        <v>18</v>
      </c>
      <c r="B21" s="2">
        <v>2019</v>
      </c>
      <c r="C21" s="2" t="s">
        <v>27</v>
      </c>
      <c r="D21" s="2">
        <v>149.6</v>
      </c>
      <c r="E21" s="2">
        <v>140.6</v>
      </c>
      <c r="F21" s="2">
        <v>145</v>
      </c>
      <c r="G21" s="2">
        <v>149.4</v>
      </c>
      <c r="H21" s="2">
        <v>155.4</v>
      </c>
      <c r="I21" s="2">
        <v>126.3</v>
      </c>
      <c r="L21" s="2" t="s">
        <v>18</v>
      </c>
      <c r="M21" s="2">
        <v>2019</v>
      </c>
      <c r="N21" s="2" t="s">
        <v>28</v>
      </c>
      <c r="O21" s="10">
        <v>1.5374331550802216E-2</v>
      </c>
      <c r="P21" s="10">
        <v>1.2091038406828002E-2</v>
      </c>
      <c r="Q21" s="10">
        <v>2.0689655172414579E-3</v>
      </c>
      <c r="R21" s="10">
        <v>3.3467202141900937E-3</v>
      </c>
      <c r="S21" s="10">
        <v>6.4350064350060694E-4</v>
      </c>
      <c r="T21" s="10">
        <v>2.3752969121139918E-3</v>
      </c>
    </row>
    <row r="22" spans="1:20" x14ac:dyDescent="0.3">
      <c r="A22" s="2" t="s">
        <v>18</v>
      </c>
      <c r="B22" s="2">
        <v>2019</v>
      </c>
      <c r="C22" s="2" t="s">
        <v>28</v>
      </c>
      <c r="D22" s="2">
        <v>151.9</v>
      </c>
      <c r="E22" s="2">
        <v>142.30000000000001</v>
      </c>
      <c r="F22" s="2">
        <v>145.30000000000001</v>
      </c>
      <c r="G22" s="2">
        <v>149.9</v>
      </c>
      <c r="H22" s="2">
        <v>155.5</v>
      </c>
      <c r="I22" s="2">
        <v>126.6</v>
      </c>
      <c r="L22" s="2" t="s">
        <v>18</v>
      </c>
      <c r="M22" s="2">
        <v>2019</v>
      </c>
      <c r="N22" s="2" t="s">
        <v>29</v>
      </c>
      <c r="O22" s="10">
        <v>2.0408163265306083E-2</v>
      </c>
      <c r="P22" s="10">
        <v>9.8383696416020888E-3</v>
      </c>
      <c r="Q22" s="10">
        <v>3.4411562284927732E-3</v>
      </c>
      <c r="R22" s="10">
        <v>3.3355570380253501E-3</v>
      </c>
      <c r="S22" s="10">
        <v>1.2861736334404414E-3</v>
      </c>
      <c r="T22" s="10">
        <v>2.5276461295418776E-2</v>
      </c>
    </row>
    <row r="23" spans="1:20" x14ac:dyDescent="0.3">
      <c r="A23" s="2" t="s">
        <v>18</v>
      </c>
      <c r="B23" s="2">
        <v>2019</v>
      </c>
      <c r="C23" s="2" t="s">
        <v>29</v>
      </c>
      <c r="D23" s="2">
        <v>155</v>
      </c>
      <c r="E23" s="2">
        <v>143.69999999999999</v>
      </c>
      <c r="F23" s="2">
        <v>145.80000000000001</v>
      </c>
      <c r="G23" s="2">
        <v>150.4</v>
      </c>
      <c r="H23" s="2">
        <v>155.69999999999999</v>
      </c>
      <c r="I23" s="2">
        <v>129.80000000000001</v>
      </c>
      <c r="L23" s="2" t="s">
        <v>18</v>
      </c>
      <c r="M23" s="2">
        <v>2020</v>
      </c>
      <c r="N23" s="2" t="s">
        <v>16</v>
      </c>
      <c r="O23" s="10">
        <v>-9.6774193548387101E-3</v>
      </c>
      <c r="P23" s="10">
        <v>6.2630480167015015E-3</v>
      </c>
      <c r="Q23" s="10">
        <v>2.7434842249655501E-3</v>
      </c>
      <c r="R23" s="10">
        <v>5.319148936170099E-3</v>
      </c>
      <c r="S23" s="10">
        <v>2.5690430314708138E-3</v>
      </c>
      <c r="T23" s="10">
        <v>8.4745762711863955E-3</v>
      </c>
    </row>
    <row r="24" spans="1:20" x14ac:dyDescent="0.3">
      <c r="A24" s="2" t="s">
        <v>18</v>
      </c>
      <c r="B24" s="2">
        <v>2020</v>
      </c>
      <c r="C24" s="2" t="s">
        <v>16</v>
      </c>
      <c r="D24" s="2">
        <v>153.5</v>
      </c>
      <c r="E24" s="2">
        <v>144.6</v>
      </c>
      <c r="F24" s="2">
        <v>146.19999999999999</v>
      </c>
      <c r="G24" s="2">
        <v>151.19999999999999</v>
      </c>
      <c r="H24" s="2">
        <v>156.1</v>
      </c>
      <c r="I24" s="2">
        <v>130.9</v>
      </c>
      <c r="L24" s="2" t="s">
        <v>18</v>
      </c>
      <c r="M24" s="2">
        <v>2020</v>
      </c>
      <c r="N24" s="2" t="s">
        <v>19</v>
      </c>
      <c r="O24" s="10">
        <v>-1.9543973941368076E-2</v>
      </c>
      <c r="P24" s="10">
        <v>1.7980636237897609E-2</v>
      </c>
      <c r="Q24" s="10">
        <v>1.3679890560876679E-3</v>
      </c>
      <c r="R24" s="10">
        <v>3.3068783068783071E-3</v>
      </c>
      <c r="S24" s="10">
        <v>6.4061499039073878E-4</v>
      </c>
      <c r="T24" s="10">
        <v>-4.583651642475128E-3</v>
      </c>
    </row>
    <row r="25" spans="1:20" x14ac:dyDescent="0.3">
      <c r="A25" s="2" t="s">
        <v>18</v>
      </c>
      <c r="B25" s="2">
        <v>2020</v>
      </c>
      <c r="C25" s="2" t="s">
        <v>19</v>
      </c>
      <c r="D25" s="2">
        <v>150.5</v>
      </c>
      <c r="E25" s="2">
        <v>147.19999999999999</v>
      </c>
      <c r="F25" s="2">
        <v>146.4</v>
      </c>
      <c r="G25" s="2">
        <v>151.69999999999999</v>
      </c>
      <c r="H25" s="2">
        <v>156.19999999999999</v>
      </c>
      <c r="I25" s="2">
        <v>130.30000000000001</v>
      </c>
    </row>
    <row r="28" spans="1:20" x14ac:dyDescent="0.3">
      <c r="A28" s="1" t="s">
        <v>0</v>
      </c>
      <c r="B28" s="1" t="s">
        <v>1</v>
      </c>
      <c r="C28" s="1" t="s">
        <v>2</v>
      </c>
      <c r="D28" s="1" t="s">
        <v>3</v>
      </c>
      <c r="E28" s="1" t="s">
        <v>6</v>
      </c>
      <c r="F28" s="1" t="s">
        <v>7</v>
      </c>
      <c r="G28" s="1" t="s">
        <v>8</v>
      </c>
      <c r="H28" s="1" t="s">
        <v>11</v>
      </c>
      <c r="I28" s="1" t="s">
        <v>9</v>
      </c>
      <c r="L28" s="1" t="s">
        <v>0</v>
      </c>
      <c r="M28" s="1" t="s">
        <v>1</v>
      </c>
      <c r="N28" s="1" t="s">
        <v>2</v>
      </c>
      <c r="O28" s="1" t="s">
        <v>91</v>
      </c>
      <c r="P28" s="1" t="s">
        <v>92</v>
      </c>
      <c r="Q28" s="1" t="s">
        <v>93</v>
      </c>
      <c r="R28" s="1" t="s">
        <v>94</v>
      </c>
      <c r="S28" s="1" t="s">
        <v>95</v>
      </c>
      <c r="T28" s="1" t="s">
        <v>96</v>
      </c>
    </row>
    <row r="29" spans="1:20" x14ac:dyDescent="0.3">
      <c r="A29" s="2" t="s">
        <v>18</v>
      </c>
      <c r="B29" s="2">
        <v>2020</v>
      </c>
      <c r="C29" s="2" t="s">
        <v>19</v>
      </c>
      <c r="D29" s="2">
        <v>150.5</v>
      </c>
      <c r="E29" s="2">
        <v>147.19999999999999</v>
      </c>
      <c r="F29" s="2">
        <v>146.4</v>
      </c>
      <c r="G29" s="2">
        <v>151.69999999999999</v>
      </c>
      <c r="H29" s="2">
        <v>156.19999999999999</v>
      </c>
      <c r="I29" s="2">
        <v>130.30000000000001</v>
      </c>
      <c r="L29" s="2" t="s">
        <v>18</v>
      </c>
      <c r="M29" s="2">
        <v>2020</v>
      </c>
      <c r="N29" s="2" t="s">
        <v>20</v>
      </c>
      <c r="O29" s="10">
        <v>-1.0631229235880361E-2</v>
      </c>
      <c r="P29" s="10">
        <v>1.1548913043478378E-2</v>
      </c>
      <c r="Q29" s="10">
        <v>0</v>
      </c>
      <c r="R29" s="10">
        <v>3.9551746868821541E-3</v>
      </c>
      <c r="S29" s="10">
        <v>-6.4020486555694189E-4</v>
      </c>
      <c r="T29" s="10">
        <v>-3.0698388334612866E-3</v>
      </c>
    </row>
    <row r="30" spans="1:20" x14ac:dyDescent="0.3">
      <c r="A30" s="2" t="s">
        <v>18</v>
      </c>
      <c r="B30" s="2">
        <v>2020</v>
      </c>
      <c r="C30" s="2" t="s">
        <v>20</v>
      </c>
      <c r="D30" s="2">
        <v>148.9</v>
      </c>
      <c r="E30" s="2">
        <v>148.9</v>
      </c>
      <c r="F30" s="2">
        <v>146.4</v>
      </c>
      <c r="G30" s="2">
        <v>152.30000000000001</v>
      </c>
      <c r="H30" s="2">
        <v>156.1</v>
      </c>
      <c r="I30" s="2">
        <v>129.9</v>
      </c>
      <c r="L30" s="2" t="s">
        <v>18</v>
      </c>
      <c r="M30" s="2">
        <v>2020</v>
      </c>
      <c r="N30" s="2" t="s">
        <v>21</v>
      </c>
      <c r="O30" s="10">
        <v>1.6789791806581598E-2</v>
      </c>
      <c r="P30" s="10">
        <v>-3.2236400268636743E-2</v>
      </c>
      <c r="Q30" s="10">
        <v>-4.5537340619305241E-4</v>
      </c>
      <c r="R30" s="10">
        <v>-1.0505581089954186E-2</v>
      </c>
      <c r="S30" s="10">
        <v>2.1353833013024626E-4</v>
      </c>
      <c r="T30" s="10">
        <v>3.5925070567103044E-3</v>
      </c>
    </row>
    <row r="31" spans="1:20" x14ac:dyDescent="0.3">
      <c r="A31" s="2" t="s">
        <v>18</v>
      </c>
      <c r="B31" s="2">
        <v>2020</v>
      </c>
      <c r="C31" s="2" t="s">
        <v>21</v>
      </c>
      <c r="D31" s="3">
        <v>151.4</v>
      </c>
      <c r="E31" s="3">
        <v>144.1</v>
      </c>
      <c r="F31" s="3">
        <v>146.33333333333334</v>
      </c>
      <c r="G31" s="3">
        <v>150.69999999999999</v>
      </c>
      <c r="H31" s="3">
        <v>156.13333333333333</v>
      </c>
      <c r="I31" s="3">
        <v>130.36666666666667</v>
      </c>
      <c r="L31" s="2" t="s">
        <v>18</v>
      </c>
      <c r="M31" s="2">
        <v>2020</v>
      </c>
      <c r="N31" s="2" t="s">
        <v>22</v>
      </c>
      <c r="O31" s="10">
        <v>-7.485689123734175E-3</v>
      </c>
      <c r="P31" s="10">
        <v>1.8274346518621472E-2</v>
      </c>
      <c r="Q31" s="10">
        <v>3.0372057706894964E-4</v>
      </c>
      <c r="R31" s="10">
        <v>5.7509400575094516E-3</v>
      </c>
      <c r="S31" s="10">
        <v>7.1164247082140472E-5</v>
      </c>
      <c r="T31" s="10">
        <v>-1.3636751044063702E-3</v>
      </c>
    </row>
    <row r="32" spans="1:20" x14ac:dyDescent="0.3">
      <c r="A32" s="2" t="s">
        <v>18</v>
      </c>
      <c r="B32" s="2">
        <v>2020</v>
      </c>
      <c r="C32" s="2" t="s">
        <v>22</v>
      </c>
      <c r="D32" s="3">
        <v>150.26666666666665</v>
      </c>
      <c r="E32" s="3">
        <v>146.73333333333335</v>
      </c>
      <c r="F32" s="3">
        <v>146.37777777777777</v>
      </c>
      <c r="G32" s="3">
        <v>151.56666666666666</v>
      </c>
      <c r="H32" s="3">
        <v>156.14444444444442</v>
      </c>
      <c r="I32" s="3">
        <v>130.1888888888889</v>
      </c>
      <c r="L32" s="2" t="s">
        <v>18</v>
      </c>
      <c r="M32" s="2">
        <v>2020</v>
      </c>
      <c r="N32" s="2" t="s">
        <v>23</v>
      </c>
      <c r="O32" s="10">
        <v>2.4844720496894512E-2</v>
      </c>
      <c r="P32" s="10">
        <v>-3.2939572921399422E-2</v>
      </c>
      <c r="Q32" s="10">
        <v>1.5181417944448093E-4</v>
      </c>
      <c r="R32" s="10">
        <v>1.8693644160985328E-2</v>
      </c>
      <c r="S32" s="10">
        <v>1.6366612111295069E-3</v>
      </c>
      <c r="T32" s="10">
        <v>3.6954851924554E-2</v>
      </c>
    </row>
    <row r="33" spans="1:20" x14ac:dyDescent="0.3">
      <c r="A33" s="2" t="s">
        <v>18</v>
      </c>
      <c r="B33" s="2">
        <v>2020</v>
      </c>
      <c r="C33" s="2" t="s">
        <v>23</v>
      </c>
      <c r="D33" s="2">
        <v>154</v>
      </c>
      <c r="E33" s="2">
        <v>141.9</v>
      </c>
      <c r="F33" s="2">
        <v>146.4</v>
      </c>
      <c r="G33" s="2">
        <v>154.4</v>
      </c>
      <c r="H33" s="2">
        <v>156.4</v>
      </c>
      <c r="I33" s="2">
        <v>135</v>
      </c>
      <c r="L33" s="2" t="s">
        <v>18</v>
      </c>
      <c r="M33" s="2">
        <v>2020</v>
      </c>
      <c r="N33" s="2" t="s">
        <v>24</v>
      </c>
      <c r="O33" s="10">
        <v>0</v>
      </c>
      <c r="P33" s="10">
        <v>0</v>
      </c>
      <c r="Q33" s="10">
        <v>0</v>
      </c>
      <c r="R33" s="10">
        <v>0</v>
      </c>
      <c r="S33" s="10">
        <v>0</v>
      </c>
      <c r="T33" s="10">
        <v>0</v>
      </c>
    </row>
    <row r="34" spans="1:20" x14ac:dyDescent="0.3">
      <c r="A34" s="2" t="s">
        <v>18</v>
      </c>
      <c r="B34" s="2">
        <v>2020</v>
      </c>
      <c r="C34" s="2" t="s">
        <v>24</v>
      </c>
      <c r="D34" s="2">
        <v>154</v>
      </c>
      <c r="E34" s="2">
        <v>141.9</v>
      </c>
      <c r="F34" s="2">
        <v>146.4</v>
      </c>
      <c r="G34" s="2">
        <v>154.4</v>
      </c>
      <c r="H34" s="2">
        <v>156.4</v>
      </c>
      <c r="I34" s="2">
        <v>135</v>
      </c>
      <c r="L34" s="2" t="s">
        <v>18</v>
      </c>
      <c r="M34" s="2">
        <v>2020</v>
      </c>
      <c r="N34" s="2" t="s">
        <v>25</v>
      </c>
      <c r="O34" s="10">
        <v>1.948051948051948E-2</v>
      </c>
      <c r="P34" s="10">
        <v>7.751937984496084E-3</v>
      </c>
      <c r="Q34" s="10">
        <v>1.3661202185792349E-2</v>
      </c>
      <c r="R34" s="10">
        <v>3.8860103626942636E-3</v>
      </c>
      <c r="S34" s="10">
        <v>1.3427109974424516E-2</v>
      </c>
      <c r="T34" s="10">
        <v>2.5925925925925925E-2</v>
      </c>
    </row>
    <row r="35" spans="1:20" x14ac:dyDescent="0.3">
      <c r="A35" s="2" t="s">
        <v>18</v>
      </c>
      <c r="B35" s="2">
        <v>2020</v>
      </c>
      <c r="C35" s="2" t="s">
        <v>25</v>
      </c>
      <c r="D35" s="2">
        <v>157</v>
      </c>
      <c r="E35" s="2">
        <v>143</v>
      </c>
      <c r="F35" s="2">
        <v>148.4</v>
      </c>
      <c r="G35" s="2">
        <v>155</v>
      </c>
      <c r="H35" s="2">
        <v>158.5</v>
      </c>
      <c r="I35" s="2">
        <v>138.5</v>
      </c>
      <c r="L35" s="2" t="s">
        <v>18</v>
      </c>
      <c r="M35" s="2">
        <v>2020</v>
      </c>
      <c r="N35" s="2" t="s">
        <v>26</v>
      </c>
      <c r="O35" s="10">
        <v>6.369426751592357E-3</v>
      </c>
      <c r="P35" s="10">
        <v>-6.9930069930065951E-4</v>
      </c>
      <c r="Q35" s="10">
        <v>2.0215633423179445E-3</v>
      </c>
      <c r="R35" s="10">
        <v>3.870967741935447E-3</v>
      </c>
      <c r="S35" s="10">
        <v>-6.3091482649842269E-3</v>
      </c>
      <c r="T35" s="10">
        <v>7.9422382671479729E-3</v>
      </c>
    </row>
    <row r="36" spans="1:20" x14ac:dyDescent="0.3">
      <c r="A36" s="2" t="s">
        <v>18</v>
      </c>
      <c r="B36" s="2">
        <v>2020</v>
      </c>
      <c r="C36" s="2" t="s">
        <v>26</v>
      </c>
      <c r="D36" s="2">
        <v>158</v>
      </c>
      <c r="E36" s="2">
        <v>142.9</v>
      </c>
      <c r="F36" s="2">
        <v>148.69999999999999</v>
      </c>
      <c r="G36" s="2">
        <v>155.6</v>
      </c>
      <c r="H36" s="2">
        <v>157.5</v>
      </c>
      <c r="I36" s="2">
        <v>139.6</v>
      </c>
      <c r="L36" s="2" t="s">
        <v>18</v>
      </c>
      <c r="M36" s="2">
        <v>2020</v>
      </c>
      <c r="N36" s="2" t="s">
        <v>27</v>
      </c>
      <c r="O36" s="10">
        <v>2.1518987341772187E-2</v>
      </c>
      <c r="P36" s="10">
        <v>1.3995801259621317E-3</v>
      </c>
      <c r="Q36" s="10">
        <v>0</v>
      </c>
      <c r="R36" s="10">
        <v>4.4987146529564077E-3</v>
      </c>
      <c r="S36" s="10">
        <v>6.3492063492063492E-3</v>
      </c>
      <c r="T36" s="10">
        <v>7.1633237822349575E-3</v>
      </c>
    </row>
    <row r="37" spans="1:20" x14ac:dyDescent="0.3">
      <c r="A37" s="2" t="s">
        <v>18</v>
      </c>
      <c r="B37" s="2">
        <v>2020</v>
      </c>
      <c r="C37" s="2" t="s">
        <v>27</v>
      </c>
      <c r="D37" s="2">
        <v>161.4</v>
      </c>
      <c r="E37" s="2">
        <v>143.1</v>
      </c>
      <c r="F37" s="2">
        <v>148.69999999999999</v>
      </c>
      <c r="G37" s="2">
        <v>156.30000000000001</v>
      </c>
      <c r="H37" s="2">
        <v>158.5</v>
      </c>
      <c r="I37" s="2">
        <v>140.6</v>
      </c>
      <c r="L37" s="2" t="s">
        <v>18</v>
      </c>
      <c r="M37" s="2">
        <v>2020</v>
      </c>
      <c r="N37" s="2" t="s">
        <v>28</v>
      </c>
      <c r="O37" s="10">
        <v>2.0446096654274985E-2</v>
      </c>
      <c r="P37" s="10">
        <v>3.4940600978336828E-3</v>
      </c>
      <c r="Q37" s="10">
        <v>3.3624747814391394E-3</v>
      </c>
      <c r="R37" s="10">
        <v>5.7581573896351712E-3</v>
      </c>
      <c r="S37" s="10">
        <v>6.3091482649838687E-4</v>
      </c>
      <c r="T37" s="10">
        <v>-1.4224751066855522E-3</v>
      </c>
    </row>
    <row r="38" spans="1:20" x14ac:dyDescent="0.3">
      <c r="A38" s="2" t="s">
        <v>18</v>
      </c>
      <c r="B38" s="2">
        <v>2020</v>
      </c>
      <c r="C38" s="2" t="s">
        <v>28</v>
      </c>
      <c r="D38" s="2">
        <v>164.7</v>
      </c>
      <c r="E38" s="2">
        <v>143.6</v>
      </c>
      <c r="F38" s="2">
        <v>149.19999999999999</v>
      </c>
      <c r="G38" s="2">
        <v>157.19999999999999</v>
      </c>
      <c r="H38" s="2">
        <v>158.6</v>
      </c>
      <c r="I38" s="2">
        <v>140.4</v>
      </c>
      <c r="L38" s="2" t="s">
        <v>18</v>
      </c>
      <c r="M38" s="2">
        <v>2020</v>
      </c>
      <c r="N38" s="2" t="s">
        <v>29</v>
      </c>
      <c r="O38" s="10">
        <v>4.2501517911355015E-3</v>
      </c>
      <c r="P38" s="10">
        <v>6.9637883008356553E-3</v>
      </c>
      <c r="Q38" s="10">
        <v>3.351206434316354E-3</v>
      </c>
      <c r="R38" s="10">
        <v>6.9974554707380584E-3</v>
      </c>
      <c r="S38" s="10">
        <v>5.0441361916772473E-3</v>
      </c>
      <c r="T38" s="10">
        <v>2.1367521367520151E-3</v>
      </c>
    </row>
    <row r="39" spans="1:20" x14ac:dyDescent="0.3">
      <c r="A39" s="2" t="s">
        <v>18</v>
      </c>
      <c r="B39" s="2">
        <v>2020</v>
      </c>
      <c r="C39" s="2" t="s">
        <v>29</v>
      </c>
      <c r="D39" s="2">
        <v>165.4</v>
      </c>
      <c r="E39" s="2">
        <v>144.6</v>
      </c>
      <c r="F39" s="2">
        <v>149.69999999999999</v>
      </c>
      <c r="G39" s="2">
        <v>158.30000000000001</v>
      </c>
      <c r="H39" s="2">
        <v>159.4</v>
      </c>
      <c r="I39" s="2">
        <v>140.69999999999999</v>
      </c>
      <c r="L39" s="2" t="s">
        <v>18</v>
      </c>
      <c r="M39" s="2">
        <v>2021</v>
      </c>
      <c r="N39" s="2" t="s">
        <v>16</v>
      </c>
      <c r="O39" s="10">
        <v>-2.6602176541717083E-2</v>
      </c>
      <c r="P39" s="10">
        <v>2.2821576763485556E-2</v>
      </c>
      <c r="Q39" s="10">
        <v>2.0040080160321403E-3</v>
      </c>
      <c r="R39" s="10">
        <v>6.3171193935565376E-3</v>
      </c>
      <c r="S39" s="10">
        <v>-1.2547051442911986E-3</v>
      </c>
      <c r="T39" s="10">
        <v>8.5287846481877545E-3</v>
      </c>
    </row>
    <row r="40" spans="1:20" x14ac:dyDescent="0.3">
      <c r="A40" s="2" t="s">
        <v>18</v>
      </c>
      <c r="B40" s="2">
        <v>2021</v>
      </c>
      <c r="C40" s="2" t="s">
        <v>16</v>
      </c>
      <c r="D40" s="2">
        <v>161</v>
      </c>
      <c r="E40" s="2">
        <v>147.9</v>
      </c>
      <c r="F40" s="2">
        <v>150</v>
      </c>
      <c r="G40" s="2">
        <v>159.30000000000001</v>
      </c>
      <c r="H40" s="2">
        <v>159.19999999999999</v>
      </c>
      <c r="I40" s="2">
        <v>141.9</v>
      </c>
      <c r="L40" s="2" t="s">
        <v>18</v>
      </c>
      <c r="M40" s="2">
        <v>2021</v>
      </c>
      <c r="N40" s="2" t="s">
        <v>19</v>
      </c>
      <c r="O40" s="10">
        <v>-2.5465838509316736E-2</v>
      </c>
      <c r="P40" s="10">
        <v>3.0425963488843813E-2</v>
      </c>
      <c r="Q40" s="10">
        <v>6.0000000000000383E-3</v>
      </c>
      <c r="R40" s="10">
        <v>1.2554927809165096E-2</v>
      </c>
      <c r="S40" s="10">
        <v>1.8844221105528353E-3</v>
      </c>
      <c r="T40" s="10">
        <v>2.2551092318534097E-2</v>
      </c>
    </row>
    <row r="41" spans="1:20" x14ac:dyDescent="0.3">
      <c r="A41" s="2" t="s">
        <v>18</v>
      </c>
      <c r="B41" s="2">
        <v>2021</v>
      </c>
      <c r="C41" s="2" t="s">
        <v>19</v>
      </c>
      <c r="D41" s="2">
        <v>156.9</v>
      </c>
      <c r="E41" s="2">
        <v>152.4</v>
      </c>
      <c r="F41" s="2">
        <v>150.9</v>
      </c>
      <c r="G41" s="2">
        <v>161.30000000000001</v>
      </c>
      <c r="H41" s="2">
        <v>159.5</v>
      </c>
      <c r="I41" s="2">
        <v>145.1</v>
      </c>
      <c r="L41" s="2" t="s">
        <v>18</v>
      </c>
      <c r="M41" s="2">
        <v>2021</v>
      </c>
      <c r="N41" s="2" t="s">
        <v>20</v>
      </c>
      <c r="O41" s="10">
        <v>-1.2746972594010009E-3</v>
      </c>
      <c r="P41" s="10">
        <v>2.0341207349081326E-2</v>
      </c>
      <c r="Q41" s="10">
        <v>1.9880715705764278E-3</v>
      </c>
      <c r="R41" s="10">
        <v>2.4798512089273233E-3</v>
      </c>
      <c r="S41" s="10">
        <v>4.3887147335422488E-3</v>
      </c>
      <c r="T41" s="10">
        <v>7.5809786354238068E-3</v>
      </c>
    </row>
    <row r="42" spans="1:20" x14ac:dyDescent="0.3">
      <c r="A42" s="2" t="s">
        <v>18</v>
      </c>
      <c r="B42" s="2">
        <v>2021</v>
      </c>
      <c r="C42" s="2" t="s">
        <v>20</v>
      </c>
      <c r="D42" s="2">
        <v>156.69999999999999</v>
      </c>
      <c r="E42" s="2">
        <v>155.5</v>
      </c>
      <c r="F42" s="2">
        <v>151.19999999999999</v>
      </c>
      <c r="G42" s="2">
        <v>161.69999999999999</v>
      </c>
      <c r="H42" s="2">
        <v>160.19999999999999</v>
      </c>
      <c r="I42" s="2">
        <v>146.19999999999999</v>
      </c>
      <c r="L42" s="2" t="s">
        <v>18</v>
      </c>
      <c r="M42" s="2">
        <v>2021</v>
      </c>
      <c r="N42" s="2" t="s">
        <v>21</v>
      </c>
      <c r="O42" s="10">
        <v>8.2961072112317253E-3</v>
      </c>
      <c r="P42" s="10">
        <v>6.4308681672022071E-4</v>
      </c>
      <c r="Q42" s="10">
        <v>3.968253968254119E-3</v>
      </c>
      <c r="R42" s="10">
        <v>3.7105751391467087E-3</v>
      </c>
      <c r="S42" s="10">
        <v>6.2421972534346278E-4</v>
      </c>
      <c r="T42" s="10">
        <v>2.7359781121751416E-3</v>
      </c>
    </row>
    <row r="43" spans="1:20" x14ac:dyDescent="0.3">
      <c r="A43" s="2" t="s">
        <v>18</v>
      </c>
      <c r="B43" s="2">
        <v>2021</v>
      </c>
      <c r="C43" s="2" t="s">
        <v>21</v>
      </c>
      <c r="D43" s="2">
        <v>158</v>
      </c>
      <c r="E43" s="2">
        <v>155.6</v>
      </c>
      <c r="F43" s="2">
        <v>151.80000000000001</v>
      </c>
      <c r="G43" s="2">
        <v>162.30000000000001</v>
      </c>
      <c r="H43" s="2">
        <v>160.30000000000001</v>
      </c>
      <c r="I43" s="2">
        <v>146.6</v>
      </c>
      <c r="L43" s="2" t="s">
        <v>18</v>
      </c>
      <c r="M43" s="2">
        <v>2021</v>
      </c>
      <c r="N43" s="2" t="s">
        <v>22</v>
      </c>
      <c r="O43" s="10">
        <v>1.7088607594936637E-2</v>
      </c>
      <c r="P43" s="10">
        <v>2.4421593830334265E-2</v>
      </c>
      <c r="Q43" s="10">
        <v>1.9104084321475475E-2</v>
      </c>
      <c r="R43" s="10">
        <v>2.1565003080714726E-2</v>
      </c>
      <c r="S43" s="10">
        <v>5.6144728633810183E-3</v>
      </c>
      <c r="T43" s="10">
        <v>1.568894952251031E-2</v>
      </c>
    </row>
    <row r="44" spans="1:20" x14ac:dyDescent="0.3">
      <c r="A44" s="2" t="s">
        <v>18</v>
      </c>
      <c r="B44" s="2">
        <v>2021</v>
      </c>
      <c r="C44" s="2" t="s">
        <v>22</v>
      </c>
      <c r="D44" s="2">
        <v>160.69999999999999</v>
      </c>
      <c r="E44" s="2">
        <v>159.4</v>
      </c>
      <c r="F44" s="2">
        <v>154.69999999999999</v>
      </c>
      <c r="G44" s="2">
        <v>165.8</v>
      </c>
      <c r="H44" s="2">
        <v>161.19999999999999</v>
      </c>
      <c r="I44" s="2">
        <v>148.9</v>
      </c>
      <c r="L44" s="2" t="s">
        <v>18</v>
      </c>
      <c r="M44" s="2">
        <v>2021</v>
      </c>
      <c r="N44" s="2" t="s">
        <v>23</v>
      </c>
      <c r="O44" s="10">
        <v>1.1823273179838244E-2</v>
      </c>
      <c r="P44" s="10">
        <v>2.5094102885822186E-3</v>
      </c>
      <c r="Q44" s="10">
        <v>6.4641241111844047E-4</v>
      </c>
      <c r="R44" s="10">
        <v>3.0156815440289505E-3</v>
      </c>
      <c r="S44" s="10">
        <v>3.1017369727047149E-3</v>
      </c>
      <c r="T44" s="10">
        <v>1.2088650100738636E-2</v>
      </c>
    </row>
    <row r="45" spans="1:20" x14ac:dyDescent="0.3">
      <c r="A45" s="2" t="s">
        <v>18</v>
      </c>
      <c r="B45" s="2">
        <v>2021</v>
      </c>
      <c r="C45" s="2" t="s">
        <v>23</v>
      </c>
      <c r="D45" s="2">
        <v>162.6</v>
      </c>
      <c r="E45" s="2">
        <v>159.80000000000001</v>
      </c>
      <c r="F45" s="2">
        <v>154.80000000000001</v>
      </c>
      <c r="G45" s="2">
        <v>166.3</v>
      </c>
      <c r="H45" s="2">
        <v>161.69999999999999</v>
      </c>
      <c r="I45" s="2">
        <v>150.69999999999999</v>
      </c>
      <c r="L45" s="2" t="s">
        <v>18</v>
      </c>
      <c r="M45" s="2">
        <v>2021</v>
      </c>
      <c r="N45" s="2" t="s">
        <v>24</v>
      </c>
      <c r="O45" s="10">
        <v>8.6100861008610446E-3</v>
      </c>
      <c r="P45" s="10">
        <v>5.6320400500624356E-3</v>
      </c>
      <c r="Q45" s="10">
        <v>6.4599483204134363E-3</v>
      </c>
      <c r="R45" s="10">
        <v>4.2092603728201361E-3</v>
      </c>
      <c r="S45" s="10">
        <v>9.2764378478664197E-3</v>
      </c>
      <c r="T45" s="10">
        <v>1.5925680159256841E-2</v>
      </c>
    </row>
    <row r="46" spans="1:20" x14ac:dyDescent="0.3">
      <c r="A46" s="2" t="s">
        <v>18</v>
      </c>
      <c r="B46" s="2">
        <v>2021</v>
      </c>
      <c r="C46" s="2" t="s">
        <v>24</v>
      </c>
      <c r="D46" s="2">
        <v>164</v>
      </c>
      <c r="E46" s="2">
        <v>160.69999999999999</v>
      </c>
      <c r="F46" s="2">
        <v>155.80000000000001</v>
      </c>
      <c r="G46" s="2">
        <v>167</v>
      </c>
      <c r="H46" s="2">
        <v>163.19999999999999</v>
      </c>
      <c r="I46" s="2">
        <v>153.1</v>
      </c>
      <c r="L46" s="2" t="s">
        <v>18</v>
      </c>
      <c r="M46" s="2">
        <v>2021</v>
      </c>
      <c r="N46" s="2" t="s">
        <v>25</v>
      </c>
      <c r="O46" s="10">
        <v>0</v>
      </c>
      <c r="P46" s="10">
        <v>1.1823273179838244E-2</v>
      </c>
      <c r="Q46" s="10">
        <v>1.0911424903722648E-2</v>
      </c>
      <c r="R46" s="10">
        <v>8.3832335329341659E-3</v>
      </c>
      <c r="S46" s="10">
        <v>3.6764705882354337E-3</v>
      </c>
      <c r="T46" s="10">
        <v>5.8785107772697954E-3</v>
      </c>
    </row>
    <row r="47" spans="1:20" x14ac:dyDescent="0.3">
      <c r="A47" s="2" t="s">
        <v>18</v>
      </c>
      <c r="B47" s="2">
        <v>2021</v>
      </c>
      <c r="C47" s="2" t="s">
        <v>25</v>
      </c>
      <c r="D47" s="2">
        <v>164</v>
      </c>
      <c r="E47" s="2">
        <v>162.6</v>
      </c>
      <c r="F47" s="2">
        <v>157.5</v>
      </c>
      <c r="G47" s="2">
        <v>168.4</v>
      </c>
      <c r="H47" s="2">
        <v>163.80000000000001</v>
      </c>
      <c r="I47" s="2">
        <v>154</v>
      </c>
      <c r="L47" s="2" t="s">
        <v>18</v>
      </c>
      <c r="M47" s="2">
        <v>2021</v>
      </c>
      <c r="N47" s="2" t="s">
        <v>26</v>
      </c>
      <c r="O47" s="10">
        <v>0</v>
      </c>
      <c r="P47" s="10">
        <v>0</v>
      </c>
      <c r="Q47" s="10">
        <v>0</v>
      </c>
      <c r="R47" s="10">
        <v>0</v>
      </c>
      <c r="S47" s="10">
        <v>-6.1050061050074928E-4</v>
      </c>
      <c r="T47" s="10">
        <v>0</v>
      </c>
    </row>
    <row r="48" spans="1:20" x14ac:dyDescent="0.3">
      <c r="A48" s="2" t="s">
        <v>18</v>
      </c>
      <c r="B48" s="2">
        <v>2021</v>
      </c>
      <c r="C48" s="2" t="s">
        <v>26</v>
      </c>
      <c r="D48" s="2">
        <v>164</v>
      </c>
      <c r="E48" s="2">
        <v>162.6</v>
      </c>
      <c r="F48" s="2">
        <v>157.5</v>
      </c>
      <c r="G48" s="2">
        <v>168.4</v>
      </c>
      <c r="H48" s="2">
        <v>163.69999999999999</v>
      </c>
      <c r="I48" s="2">
        <v>154</v>
      </c>
      <c r="L48" s="2" t="s">
        <v>18</v>
      </c>
      <c r="M48" s="2">
        <v>2021</v>
      </c>
      <c r="N48" s="2" t="s">
        <v>27</v>
      </c>
      <c r="O48" s="10">
        <v>2.2560975609756027E-2</v>
      </c>
      <c r="P48" s="10">
        <v>9.8400984009839754E-3</v>
      </c>
      <c r="Q48" s="10">
        <v>5.7142857142857507E-3</v>
      </c>
      <c r="R48" s="10">
        <v>4.1567695961994573E-3</v>
      </c>
      <c r="S48" s="10">
        <v>1.2217470983507458E-3</v>
      </c>
      <c r="T48" s="10">
        <v>1.1038961038960965E-2</v>
      </c>
    </row>
    <row r="49" spans="1:20" x14ac:dyDescent="0.3">
      <c r="A49" s="2" t="s">
        <v>18</v>
      </c>
      <c r="B49" s="2">
        <v>2021</v>
      </c>
      <c r="C49" s="2" t="s">
        <v>27</v>
      </c>
      <c r="D49" s="2">
        <v>167.7</v>
      </c>
      <c r="E49" s="2">
        <v>164.2</v>
      </c>
      <c r="F49" s="2">
        <v>158.4</v>
      </c>
      <c r="G49" s="2">
        <v>169.1</v>
      </c>
      <c r="H49" s="2">
        <v>163.9</v>
      </c>
      <c r="I49" s="2">
        <v>155.69999999999999</v>
      </c>
      <c r="L49" s="2" t="s">
        <v>18</v>
      </c>
      <c r="M49" s="2">
        <v>2021</v>
      </c>
      <c r="N49" s="2" t="s">
        <v>28</v>
      </c>
      <c r="O49" s="10">
        <v>1.1926058437686345E-2</v>
      </c>
      <c r="P49" s="10">
        <v>-1.8270401948841837E-3</v>
      </c>
      <c r="Q49" s="10">
        <v>5.6818181818182175E-3</v>
      </c>
      <c r="R49" s="10">
        <v>4.730928444707341E-3</v>
      </c>
      <c r="S49" s="10">
        <v>2.4405125076266362E-3</v>
      </c>
      <c r="T49" s="10">
        <v>-5.7803468208091026E-3</v>
      </c>
    </row>
    <row r="50" spans="1:20" x14ac:dyDescent="0.3">
      <c r="A50" s="2" t="s">
        <v>18</v>
      </c>
      <c r="B50" s="2">
        <v>2021</v>
      </c>
      <c r="C50" s="2" t="s">
        <v>28</v>
      </c>
      <c r="D50" s="2">
        <v>169.7</v>
      </c>
      <c r="E50" s="2">
        <v>163.9</v>
      </c>
      <c r="F50" s="2">
        <v>159.30000000000001</v>
      </c>
      <c r="G50" s="2">
        <v>169.9</v>
      </c>
      <c r="H50" s="2">
        <v>164.3</v>
      </c>
      <c r="I50" s="2">
        <v>154.80000000000001</v>
      </c>
      <c r="L50" s="2" t="s">
        <v>18</v>
      </c>
      <c r="M50" s="2">
        <v>2021</v>
      </c>
      <c r="N50" s="2" t="s">
        <v>29</v>
      </c>
      <c r="O50" s="10">
        <v>-8.8391278727165592E-3</v>
      </c>
      <c r="P50" s="10">
        <v>1.2202562538132314E-3</v>
      </c>
      <c r="Q50" s="10">
        <v>5.6497175141241507E-3</v>
      </c>
      <c r="R50" s="10">
        <v>4.1200706297821578E-3</v>
      </c>
      <c r="S50" s="10">
        <v>6.0864272671938102E-4</v>
      </c>
      <c r="T50" s="10">
        <v>5.8139534883719455E-3</v>
      </c>
    </row>
    <row r="51" spans="1:20" x14ac:dyDescent="0.3">
      <c r="A51" s="2" t="s">
        <v>18</v>
      </c>
      <c r="B51" s="2">
        <v>2021</v>
      </c>
      <c r="C51" s="2" t="s">
        <v>29</v>
      </c>
      <c r="D51" s="2">
        <v>168.2</v>
      </c>
      <c r="E51" s="2">
        <v>164.1</v>
      </c>
      <c r="F51" s="2">
        <v>160.19999999999999</v>
      </c>
      <c r="G51" s="2">
        <v>170.6</v>
      </c>
      <c r="H51" s="2">
        <v>164.4</v>
      </c>
      <c r="I51" s="2">
        <v>155.69999999999999</v>
      </c>
      <c r="L51" s="2" t="s">
        <v>18</v>
      </c>
      <c r="M51" s="2">
        <v>2022</v>
      </c>
      <c r="N51" s="2" t="s">
        <v>16</v>
      </c>
      <c r="O51" s="10">
        <v>-1.070154577883462E-2</v>
      </c>
      <c r="P51" s="10">
        <v>6.0938452163311586E-4</v>
      </c>
      <c r="Q51" s="10">
        <v>5.6179775280899239E-3</v>
      </c>
      <c r="R51" s="10">
        <v>4.6893317702228097E-3</v>
      </c>
      <c r="S51" s="10">
        <v>1.8248175182480715E-3</v>
      </c>
      <c r="T51" s="10">
        <v>5.1380860629416276E-3</v>
      </c>
    </row>
    <row r="52" spans="1:20" x14ac:dyDescent="0.3">
      <c r="A52" s="2" t="s">
        <v>18</v>
      </c>
      <c r="B52" s="2">
        <v>2022</v>
      </c>
      <c r="C52" s="2" t="s">
        <v>16</v>
      </c>
      <c r="D52" s="2">
        <v>166.4</v>
      </c>
      <c r="E52" s="2">
        <v>164.2</v>
      </c>
      <c r="F52" s="2">
        <v>161.1</v>
      </c>
      <c r="G52" s="2">
        <v>171.4</v>
      </c>
      <c r="H52" s="2">
        <v>164.7</v>
      </c>
      <c r="I52" s="2">
        <v>156.5</v>
      </c>
      <c r="L52" s="2" t="s">
        <v>18</v>
      </c>
      <c r="M52" s="2">
        <v>2022</v>
      </c>
      <c r="N52" s="2" t="s">
        <v>19</v>
      </c>
      <c r="O52" s="10">
        <v>-1.2019230769231793E-3</v>
      </c>
      <c r="P52" s="10">
        <v>9.1352009744214372E-3</v>
      </c>
      <c r="Q52" s="10">
        <v>4.3451272501552896E-3</v>
      </c>
      <c r="R52" s="10">
        <v>4.6674445740955833E-3</v>
      </c>
      <c r="S52" s="10">
        <v>4.2501517911355015E-3</v>
      </c>
      <c r="T52" s="10">
        <v>2.5559105431310269E-3</v>
      </c>
    </row>
    <row r="53" spans="1:20" x14ac:dyDescent="0.3">
      <c r="A53" s="2" t="s">
        <v>18</v>
      </c>
      <c r="B53" s="2">
        <v>2022</v>
      </c>
      <c r="C53" s="2" t="s">
        <v>19</v>
      </c>
      <c r="D53" s="2">
        <v>166.2</v>
      </c>
      <c r="E53" s="2">
        <v>165.7</v>
      </c>
      <c r="F53" s="2">
        <v>161.80000000000001</v>
      </c>
      <c r="G53" s="2">
        <v>172.2</v>
      </c>
      <c r="H53" s="2">
        <v>165.4</v>
      </c>
      <c r="I53" s="2">
        <v>156.9</v>
      </c>
      <c r="L53" s="2" t="s">
        <v>18</v>
      </c>
      <c r="M53" s="2">
        <v>2022</v>
      </c>
      <c r="N53" s="2" t="s">
        <v>20</v>
      </c>
      <c r="O53" s="10">
        <v>1.3237063778580128E-2</v>
      </c>
      <c r="P53" s="10">
        <v>9.0525045262522634E-3</v>
      </c>
      <c r="Q53" s="10">
        <v>6.180469715698393E-3</v>
      </c>
      <c r="R53" s="10">
        <v>4.6457607433217848E-3</v>
      </c>
      <c r="S53" s="10">
        <v>3.6275695284159267E-3</v>
      </c>
      <c r="T53" s="10">
        <v>6.3734862970044612E-3</v>
      </c>
    </row>
    <row r="54" spans="1:20" x14ac:dyDescent="0.3">
      <c r="A54" s="2" t="s">
        <v>18</v>
      </c>
      <c r="B54" s="2">
        <v>2022</v>
      </c>
      <c r="C54" s="2" t="s">
        <v>20</v>
      </c>
      <c r="D54" s="2">
        <v>168.4</v>
      </c>
      <c r="E54" s="2">
        <v>167.2</v>
      </c>
      <c r="F54" s="2">
        <v>162.80000000000001</v>
      </c>
      <c r="G54" s="2">
        <v>173</v>
      </c>
      <c r="H54" s="2">
        <v>166</v>
      </c>
      <c r="I54" s="2">
        <v>157.9</v>
      </c>
      <c r="L54" s="2" t="s">
        <v>18</v>
      </c>
      <c r="M54" s="2">
        <v>2022</v>
      </c>
      <c r="N54" s="2" t="s">
        <v>21</v>
      </c>
      <c r="O54" s="10">
        <v>1.4251781472684119E-2</v>
      </c>
      <c r="P54" s="10">
        <v>2.9904306220095697E-2</v>
      </c>
      <c r="Q54" s="10">
        <v>7.371007371007301E-3</v>
      </c>
      <c r="R54" s="10">
        <v>5.7803468208092483E-3</v>
      </c>
      <c r="S54" s="10">
        <v>5.4216867469879864E-3</v>
      </c>
      <c r="T54" s="10">
        <v>2.9765674477517344E-2</v>
      </c>
    </row>
    <row r="55" spans="1:20" x14ac:dyDescent="0.3">
      <c r="A55" s="2" t="s">
        <v>18</v>
      </c>
      <c r="B55" s="2">
        <v>2022</v>
      </c>
      <c r="C55" s="2" t="s">
        <v>21</v>
      </c>
      <c r="D55" s="2">
        <v>170.8</v>
      </c>
      <c r="E55" s="2">
        <v>172.2</v>
      </c>
      <c r="F55" s="2">
        <v>164</v>
      </c>
      <c r="G55" s="2">
        <v>174</v>
      </c>
      <c r="H55" s="2">
        <v>166.9</v>
      </c>
      <c r="I55" s="2">
        <v>162.6</v>
      </c>
      <c r="L55" s="2" t="s">
        <v>18</v>
      </c>
      <c r="M55" s="2">
        <v>2022</v>
      </c>
      <c r="N55" s="2" t="s">
        <v>22</v>
      </c>
      <c r="O55" s="10">
        <v>1.4637002341920374E-2</v>
      </c>
      <c r="P55" s="10">
        <v>1.3937282229965191E-2</v>
      </c>
      <c r="Q55" s="10">
        <v>7.3170731707316384E-3</v>
      </c>
      <c r="R55" s="10">
        <v>4.5977011494253523E-3</v>
      </c>
      <c r="S55" s="10">
        <v>5.9916117435590173E-3</v>
      </c>
      <c r="T55" s="10">
        <v>2.4600246002460377E-3</v>
      </c>
    </row>
    <row r="56" spans="1:20" x14ac:dyDescent="0.3">
      <c r="A56" s="2" t="s">
        <v>18</v>
      </c>
      <c r="B56" s="2">
        <v>2022</v>
      </c>
      <c r="C56" s="2" t="s">
        <v>22</v>
      </c>
      <c r="D56" s="2">
        <v>173.3</v>
      </c>
      <c r="E56" s="2">
        <v>174.6</v>
      </c>
      <c r="F56" s="2">
        <v>165.2</v>
      </c>
      <c r="G56" s="2">
        <v>174.8</v>
      </c>
      <c r="H56" s="2">
        <v>167.9</v>
      </c>
      <c r="I56" s="2">
        <v>163</v>
      </c>
      <c r="L56" s="2" t="s">
        <v>18</v>
      </c>
      <c r="M56" s="2">
        <v>2022</v>
      </c>
      <c r="N56" s="2" t="s">
        <v>23</v>
      </c>
      <c r="O56" s="10">
        <v>9.2325447201384546E-3</v>
      </c>
      <c r="P56" s="10">
        <v>8.0183276059565042E-3</v>
      </c>
      <c r="Q56" s="10">
        <v>7.2639225181599099E-3</v>
      </c>
      <c r="R56" s="10">
        <v>3.4324942791761686E-3</v>
      </c>
      <c r="S56" s="10">
        <v>6.5515187611673272E-3</v>
      </c>
      <c r="T56" s="10">
        <v>-1.1656441717791446E-2</v>
      </c>
    </row>
    <row r="57" spans="1:20" x14ac:dyDescent="0.3">
      <c r="A57" s="2" t="s">
        <v>18</v>
      </c>
      <c r="B57" s="2">
        <v>2022</v>
      </c>
      <c r="C57" s="2" t="s">
        <v>23</v>
      </c>
      <c r="D57" s="2">
        <v>174.9</v>
      </c>
      <c r="E57" s="2">
        <v>176</v>
      </c>
      <c r="F57" s="2">
        <v>166.4</v>
      </c>
      <c r="G57" s="2">
        <v>175.4</v>
      </c>
      <c r="H57" s="2">
        <v>169</v>
      </c>
      <c r="I57" s="2">
        <v>161.1</v>
      </c>
      <c r="L57" s="2" t="s">
        <v>18</v>
      </c>
      <c r="M57" s="2">
        <v>2022</v>
      </c>
      <c r="N57" s="2" t="s">
        <v>24</v>
      </c>
      <c r="O57" s="10">
        <v>5.7175528873638828E-4</v>
      </c>
      <c r="P57" s="10">
        <v>2.0454545454545423E-2</v>
      </c>
      <c r="Q57" s="10">
        <v>6.0096153846153841E-3</v>
      </c>
      <c r="R57" s="10">
        <v>3.9908779931584299E-3</v>
      </c>
      <c r="S57" s="10">
        <v>1.4201183431952697E-2</v>
      </c>
      <c r="T57" s="10">
        <v>3.1036623215394167E-3</v>
      </c>
    </row>
    <row r="58" spans="1:20" x14ac:dyDescent="0.3">
      <c r="A58" s="2" t="s">
        <v>18</v>
      </c>
      <c r="B58" s="2">
        <v>2022</v>
      </c>
      <c r="C58" s="2" t="s">
        <v>24</v>
      </c>
      <c r="D58" s="2">
        <v>175</v>
      </c>
      <c r="E58" s="2">
        <v>179.6</v>
      </c>
      <c r="F58" s="2">
        <v>167.4</v>
      </c>
      <c r="G58" s="2">
        <v>176.1</v>
      </c>
      <c r="H58" s="2">
        <v>171.4</v>
      </c>
      <c r="I58" s="2">
        <v>161.6</v>
      </c>
      <c r="L58" s="2" t="s">
        <v>18</v>
      </c>
      <c r="M58" s="2">
        <v>2022</v>
      </c>
      <c r="N58" s="2" t="s">
        <v>25</v>
      </c>
      <c r="O58" s="10">
        <v>7.4285714285714935E-3</v>
      </c>
      <c r="P58" s="10">
        <v>-4.4543429844097048E-3</v>
      </c>
      <c r="Q58" s="10">
        <v>6.571087216248472E-3</v>
      </c>
      <c r="R58" s="10">
        <v>3.9750141964793699E-3</v>
      </c>
      <c r="S58" s="10">
        <v>5.2508751458576761E-3</v>
      </c>
      <c r="T58" s="10">
        <v>1.8564356435644268E-3</v>
      </c>
    </row>
    <row r="59" spans="1:20" x14ac:dyDescent="0.3">
      <c r="A59" s="2" t="s">
        <v>18</v>
      </c>
      <c r="B59" s="2">
        <v>2022</v>
      </c>
      <c r="C59" s="2" t="s">
        <v>25</v>
      </c>
      <c r="D59" s="2">
        <v>176.3</v>
      </c>
      <c r="E59" s="2">
        <v>178.8</v>
      </c>
      <c r="F59" s="2">
        <v>168.5</v>
      </c>
      <c r="G59" s="2">
        <v>176.8</v>
      </c>
      <c r="H59" s="2">
        <v>172.3</v>
      </c>
      <c r="I59" s="2">
        <v>161.9</v>
      </c>
      <c r="L59" s="2" t="s">
        <v>18</v>
      </c>
      <c r="M59" s="2">
        <v>2022</v>
      </c>
      <c r="N59" s="2" t="s">
        <v>26</v>
      </c>
      <c r="O59" s="10">
        <v>8.5082246171298923E-3</v>
      </c>
      <c r="P59" s="10">
        <v>3.9149888143176093E-3</v>
      </c>
      <c r="Q59" s="10">
        <v>5.9347181008902079E-3</v>
      </c>
      <c r="R59" s="10">
        <v>5.6561085972850677E-3</v>
      </c>
      <c r="S59" s="10">
        <v>4.6430644225187636E-3</v>
      </c>
      <c r="T59" s="10">
        <v>2.470660901791264E-3</v>
      </c>
    </row>
    <row r="60" spans="1:20" x14ac:dyDescent="0.3">
      <c r="A60" s="2" t="s">
        <v>18</v>
      </c>
      <c r="B60" s="2">
        <v>2022</v>
      </c>
      <c r="C60" s="2" t="s">
        <v>26</v>
      </c>
      <c r="D60" s="2">
        <v>177.8</v>
      </c>
      <c r="E60" s="2">
        <v>179.5</v>
      </c>
      <c r="F60" s="2">
        <v>169.5</v>
      </c>
      <c r="G60" s="2">
        <v>177.8</v>
      </c>
      <c r="H60" s="2">
        <v>173.1</v>
      </c>
      <c r="I60" s="2">
        <v>162.30000000000001</v>
      </c>
      <c r="L60" s="2" t="s">
        <v>18</v>
      </c>
      <c r="M60" s="2">
        <v>2022</v>
      </c>
      <c r="N60" s="2" t="s">
        <v>27</v>
      </c>
      <c r="O60" s="10">
        <v>1.0123734533183255E-2</v>
      </c>
      <c r="P60" s="10">
        <v>5.5710306406685237E-3</v>
      </c>
      <c r="Q60" s="10">
        <v>5.30973451327437E-3</v>
      </c>
      <c r="R60" s="10">
        <v>5.0618672665915477E-3</v>
      </c>
      <c r="S60" s="10">
        <v>1.7331022530329948E-3</v>
      </c>
      <c r="T60" s="10">
        <v>3.6968576709796321E-3</v>
      </c>
    </row>
    <row r="61" spans="1:20" x14ac:dyDescent="0.3">
      <c r="A61" s="2" t="s">
        <v>18</v>
      </c>
      <c r="B61" s="2">
        <v>2022</v>
      </c>
      <c r="C61" s="2" t="s">
        <v>27</v>
      </c>
      <c r="D61" s="2">
        <v>179.6</v>
      </c>
      <c r="E61" s="2">
        <v>180.5</v>
      </c>
      <c r="F61" s="2">
        <v>170.4</v>
      </c>
      <c r="G61" s="2">
        <v>178.7</v>
      </c>
      <c r="H61" s="2">
        <v>173.4</v>
      </c>
      <c r="I61" s="2">
        <v>162.9</v>
      </c>
      <c r="L61" s="2" t="s">
        <v>18</v>
      </c>
      <c r="M61" s="2">
        <v>2022</v>
      </c>
      <c r="N61" s="2" t="s">
        <v>28</v>
      </c>
      <c r="O61" s="10">
        <v>-7.2383073496658295E-3</v>
      </c>
      <c r="P61" s="10">
        <v>4.4321329639889825E-3</v>
      </c>
      <c r="Q61" s="10">
        <v>5.8685446009389668E-3</v>
      </c>
      <c r="R61" s="10">
        <v>6.1555679910465745E-3</v>
      </c>
      <c r="S61" s="10">
        <v>1.7301038062282753E-3</v>
      </c>
      <c r="T61" s="10">
        <v>6.1387354205030267E-4</v>
      </c>
    </row>
    <row r="62" spans="1:20" x14ac:dyDescent="0.3">
      <c r="A62" s="2" t="s">
        <v>18</v>
      </c>
      <c r="B62" s="2">
        <v>2022</v>
      </c>
      <c r="C62" s="2" t="s">
        <v>28</v>
      </c>
      <c r="D62" s="2">
        <v>178.3</v>
      </c>
      <c r="E62" s="2">
        <v>181.3</v>
      </c>
      <c r="F62" s="2">
        <v>171.4</v>
      </c>
      <c r="G62" s="2">
        <v>179.8</v>
      </c>
      <c r="H62" s="2">
        <v>173.7</v>
      </c>
      <c r="I62" s="2">
        <v>163</v>
      </c>
      <c r="L62" s="2" t="s">
        <v>18</v>
      </c>
      <c r="M62" s="2">
        <v>2022</v>
      </c>
      <c r="N62" s="2" t="s">
        <v>29</v>
      </c>
      <c r="O62" s="10">
        <v>-1.3460459899046581E-2</v>
      </c>
      <c r="P62" s="10">
        <v>3.8610038610037982E-3</v>
      </c>
      <c r="Q62" s="10">
        <v>4.0840140023336562E-3</v>
      </c>
      <c r="R62" s="10">
        <v>7.2302558398219295E-3</v>
      </c>
      <c r="S62" s="10">
        <v>2.3028209556707293E-3</v>
      </c>
      <c r="T62" s="10">
        <v>2.4539877300613845E-3</v>
      </c>
    </row>
    <row r="63" spans="1:20" x14ac:dyDescent="0.3">
      <c r="A63" s="2" t="s">
        <v>18</v>
      </c>
      <c r="B63" s="2">
        <v>2022</v>
      </c>
      <c r="C63" s="2" t="s">
        <v>29</v>
      </c>
      <c r="D63" s="2">
        <v>175.9</v>
      </c>
      <c r="E63" s="2">
        <v>182</v>
      </c>
      <c r="F63" s="2">
        <v>172.1</v>
      </c>
      <c r="G63" s="2">
        <v>181.1</v>
      </c>
      <c r="H63" s="2">
        <v>174.1</v>
      </c>
      <c r="I63" s="2">
        <v>163.4</v>
      </c>
      <c r="L63" s="2" t="s">
        <v>18</v>
      </c>
      <c r="M63" s="2">
        <v>2023</v>
      </c>
      <c r="N63" s="2" t="s">
        <v>16</v>
      </c>
      <c r="O63" s="10">
        <v>4.5480386583284984E-3</v>
      </c>
      <c r="P63" s="10">
        <v>0</v>
      </c>
      <c r="Q63" s="10">
        <v>4.648460197559625E-3</v>
      </c>
      <c r="R63" s="10">
        <v>6.6261733848703317E-3</v>
      </c>
      <c r="S63" s="10">
        <v>1.1487650775417408E-3</v>
      </c>
      <c r="T63" s="10">
        <v>1.2239902080782657E-3</v>
      </c>
    </row>
    <row r="64" spans="1:20" x14ac:dyDescent="0.3">
      <c r="A64" s="2" t="s">
        <v>18</v>
      </c>
      <c r="B64" s="2">
        <v>2023</v>
      </c>
      <c r="C64" s="2" t="s">
        <v>16</v>
      </c>
      <c r="D64" s="2">
        <v>176.7</v>
      </c>
      <c r="E64" s="2">
        <v>182</v>
      </c>
      <c r="F64" s="2">
        <v>172.9</v>
      </c>
      <c r="G64" s="2">
        <v>182.3</v>
      </c>
      <c r="H64" s="2">
        <v>174.3</v>
      </c>
      <c r="I64" s="2">
        <v>163.6</v>
      </c>
      <c r="L64" s="2" t="s">
        <v>18</v>
      </c>
      <c r="M64" s="2">
        <v>2023</v>
      </c>
      <c r="N64" s="2" t="s">
        <v>19</v>
      </c>
      <c r="O64" s="10">
        <v>1.6977928692700134E-3</v>
      </c>
      <c r="P64" s="10">
        <v>5.4945054945051823E-4</v>
      </c>
      <c r="Q64" s="10">
        <v>7.5187969924811037E-3</v>
      </c>
      <c r="R64" s="10">
        <v>1.1519473395501889E-2</v>
      </c>
      <c r="S64" s="10">
        <v>4.016064257028047E-3</v>
      </c>
      <c r="T64" s="10">
        <v>3.6674816625916523E-3</v>
      </c>
    </row>
    <row r="65" spans="1:20" x14ac:dyDescent="0.3">
      <c r="A65" s="2" t="s">
        <v>18</v>
      </c>
      <c r="B65" s="2">
        <v>2023</v>
      </c>
      <c r="C65" s="2" t="s">
        <v>19</v>
      </c>
      <c r="D65" s="2">
        <v>177</v>
      </c>
      <c r="E65" s="2">
        <v>182.1</v>
      </c>
      <c r="F65" s="2">
        <v>174.2</v>
      </c>
      <c r="G65" s="2">
        <v>184.4</v>
      </c>
      <c r="H65" s="2">
        <v>175</v>
      </c>
      <c r="I65" s="2">
        <v>164.2</v>
      </c>
      <c r="L65" s="2" t="s">
        <v>18</v>
      </c>
      <c r="M65" s="2">
        <v>2023</v>
      </c>
      <c r="N65" s="2" t="s">
        <v>20</v>
      </c>
      <c r="O65" s="10">
        <v>0</v>
      </c>
      <c r="P65" s="10">
        <v>-1.0982976386600144E-3</v>
      </c>
      <c r="Q65" s="10">
        <v>0</v>
      </c>
      <c r="R65" s="10">
        <v>0</v>
      </c>
      <c r="S65" s="10">
        <v>0</v>
      </c>
      <c r="T65" s="10">
        <v>0</v>
      </c>
    </row>
    <row r="66" spans="1:20" x14ac:dyDescent="0.3">
      <c r="A66" s="2" t="s">
        <v>18</v>
      </c>
      <c r="B66" s="2">
        <v>2023</v>
      </c>
      <c r="C66" s="2" t="s">
        <v>20</v>
      </c>
      <c r="D66" s="2">
        <v>177</v>
      </c>
      <c r="E66" s="2">
        <v>181.9</v>
      </c>
      <c r="F66" s="2">
        <v>174.2</v>
      </c>
      <c r="G66" s="2">
        <v>184.4</v>
      </c>
      <c r="H66" s="2">
        <v>175</v>
      </c>
      <c r="I66" s="2">
        <v>164.2</v>
      </c>
      <c r="L66" s="2" t="s">
        <v>18</v>
      </c>
      <c r="M66" s="2">
        <v>2023</v>
      </c>
      <c r="N66" s="2" t="s">
        <v>21</v>
      </c>
      <c r="O66" s="10">
        <v>5.0847457627118961E-3</v>
      </c>
      <c r="P66" s="10">
        <v>-1.0995052226499013E-3</v>
      </c>
      <c r="Q66" s="10">
        <v>2.2962112514351646E-3</v>
      </c>
      <c r="R66" s="10">
        <v>3.2537960954446546E-3</v>
      </c>
      <c r="S66" s="10">
        <v>8.0000000000000331E-3</v>
      </c>
      <c r="T66" s="10">
        <v>1.8270401948843567E-3</v>
      </c>
    </row>
    <row r="67" spans="1:20" x14ac:dyDescent="0.3">
      <c r="A67" s="2" t="s">
        <v>18</v>
      </c>
      <c r="B67" s="2">
        <v>2023</v>
      </c>
      <c r="C67" s="2" t="s">
        <v>21</v>
      </c>
      <c r="D67" s="2">
        <v>177.9</v>
      </c>
      <c r="E67" s="2">
        <v>181.7</v>
      </c>
      <c r="F67" s="2">
        <v>174.6</v>
      </c>
      <c r="G67" s="2">
        <v>185</v>
      </c>
      <c r="H67" s="2">
        <v>176.4</v>
      </c>
      <c r="I67" s="2">
        <v>164.5</v>
      </c>
      <c r="L67" s="2" t="s">
        <v>18</v>
      </c>
      <c r="M67" s="2">
        <v>2023</v>
      </c>
      <c r="N67" s="2" t="s">
        <v>22</v>
      </c>
      <c r="O67" s="10">
        <v>6.7453625632377095E-3</v>
      </c>
      <c r="P67" s="10">
        <v>6.0539350577876877E-3</v>
      </c>
      <c r="Q67" s="10">
        <v>3.4364261168384554E-3</v>
      </c>
      <c r="R67" s="10">
        <v>3.7837837837837222E-3</v>
      </c>
      <c r="S67" s="10">
        <v>3.9682539682539038E-3</v>
      </c>
      <c r="T67" s="10">
        <v>1.8237082066869992E-3</v>
      </c>
    </row>
    <row r="68" spans="1:20" x14ac:dyDescent="0.3">
      <c r="A68" s="2" t="s">
        <v>18</v>
      </c>
      <c r="B68" s="2">
        <v>2023</v>
      </c>
      <c r="C68" s="2" t="s">
        <v>22</v>
      </c>
      <c r="D68" s="2">
        <v>179.1</v>
      </c>
      <c r="E68" s="2">
        <v>182.8</v>
      </c>
      <c r="F68" s="2">
        <v>175.2</v>
      </c>
      <c r="G68" s="2">
        <v>185.7</v>
      </c>
      <c r="H68" s="2">
        <v>177.1</v>
      </c>
      <c r="I68" s="2">
        <v>164.8</v>
      </c>
    </row>
  </sheetData>
  <mergeCells count="1">
    <mergeCell ref="W2:AA2"/>
  </mergeCells>
  <conditionalFormatting sqref="O2:T24">
    <cfRule type="colorScale" priority="2">
      <colorScale>
        <cfvo type="min"/>
        <cfvo type="percentile" val="50"/>
        <cfvo type="max"/>
        <color rgb="FF63BE7B"/>
        <color rgb="FFFFEB84"/>
        <color rgb="FFF8696B"/>
      </colorScale>
    </cfRule>
  </conditionalFormatting>
  <conditionalFormatting sqref="O29:T67">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3FBE4-E6B9-4909-96CF-3B87C7CE514A}">
  <dimension ref="A1:S30"/>
  <sheetViews>
    <sheetView workbookViewId="0">
      <selection activeCell="L19" sqref="L19"/>
    </sheetView>
  </sheetViews>
  <sheetFormatPr defaultRowHeight="14.4" x14ac:dyDescent="0.3"/>
  <cols>
    <col min="18" max="18" width="26.77734375" customWidth="1"/>
    <col min="19" max="19" width="12.77734375" bestFit="1" customWidth="1"/>
  </cols>
  <sheetData>
    <row r="1" spans="1:19" x14ac:dyDescent="0.3">
      <c r="A1" s="1" t="s">
        <v>0</v>
      </c>
      <c r="B1" s="1" t="s">
        <v>1</v>
      </c>
      <c r="C1" s="1" t="s">
        <v>2</v>
      </c>
      <c r="D1" s="1" t="s">
        <v>4</v>
      </c>
      <c r="E1" s="1" t="s">
        <v>5</v>
      </c>
      <c r="F1" s="1" t="s">
        <v>6</v>
      </c>
      <c r="G1" s="1" t="s">
        <v>7</v>
      </c>
      <c r="H1" s="1" t="s">
        <v>3</v>
      </c>
      <c r="I1" s="1" t="s">
        <v>8</v>
      </c>
      <c r="J1" s="1" t="s">
        <v>9</v>
      </c>
      <c r="K1" s="1" t="s">
        <v>10</v>
      </c>
      <c r="L1" s="1" t="s">
        <v>11</v>
      </c>
      <c r="M1" s="1" t="s">
        <v>12</v>
      </c>
      <c r="N1" s="1" t="s">
        <v>13</v>
      </c>
      <c r="O1" s="1" t="s">
        <v>14</v>
      </c>
      <c r="R1" s="19" t="s">
        <v>89</v>
      </c>
    </row>
    <row r="2" spans="1:19" x14ac:dyDescent="0.3">
      <c r="A2" s="2" t="s">
        <v>18</v>
      </c>
      <c r="B2" s="2">
        <v>2021</v>
      </c>
      <c r="C2" s="2" t="s">
        <v>16</v>
      </c>
      <c r="D2" s="2">
        <v>186.5</v>
      </c>
      <c r="E2" s="2">
        <v>154.19999999999999</v>
      </c>
      <c r="F2" s="2">
        <v>147.9</v>
      </c>
      <c r="G2" s="2">
        <v>150</v>
      </c>
      <c r="H2" s="2">
        <v>161</v>
      </c>
      <c r="I2" s="2">
        <v>159.30000000000001</v>
      </c>
      <c r="J2" s="2">
        <v>141.9</v>
      </c>
      <c r="K2" s="2">
        <v>149.6</v>
      </c>
      <c r="L2" s="2">
        <v>159.19999999999999</v>
      </c>
      <c r="M2" s="2">
        <v>156.80000000000001</v>
      </c>
      <c r="N2" s="2">
        <v>151.9</v>
      </c>
      <c r="O2" s="2">
        <v>157.30000000000001</v>
      </c>
      <c r="R2" s="16" t="s">
        <v>88</v>
      </c>
    </row>
    <row r="3" spans="1:19" x14ac:dyDescent="0.3">
      <c r="A3" s="2" t="s">
        <v>18</v>
      </c>
      <c r="B3" s="2">
        <v>2021</v>
      </c>
      <c r="C3" s="2" t="s">
        <v>19</v>
      </c>
      <c r="D3" s="2">
        <v>188.3</v>
      </c>
      <c r="E3" s="2">
        <v>155.80000000000001</v>
      </c>
      <c r="F3" s="2">
        <v>152.4</v>
      </c>
      <c r="G3" s="2">
        <v>150.9</v>
      </c>
      <c r="H3" s="2">
        <v>156.9</v>
      </c>
      <c r="I3" s="2">
        <v>161.30000000000001</v>
      </c>
      <c r="J3" s="2">
        <v>145.1</v>
      </c>
      <c r="K3" s="2">
        <v>151.5</v>
      </c>
      <c r="L3" s="2">
        <v>159.5</v>
      </c>
      <c r="M3" s="2">
        <v>155.80000000000001</v>
      </c>
      <c r="N3" s="2">
        <v>153.4</v>
      </c>
      <c r="O3" s="2">
        <v>156.6</v>
      </c>
      <c r="R3" s="17" t="s">
        <v>86</v>
      </c>
      <c r="S3" s="18" t="s">
        <v>87</v>
      </c>
    </row>
    <row r="4" spans="1:19" x14ac:dyDescent="0.3">
      <c r="A4" s="2" t="s">
        <v>18</v>
      </c>
      <c r="B4" s="2">
        <v>2021</v>
      </c>
      <c r="C4" s="2" t="s">
        <v>20</v>
      </c>
      <c r="D4" s="2">
        <v>188.1</v>
      </c>
      <c r="E4" s="2">
        <v>156.4</v>
      </c>
      <c r="F4" s="2">
        <v>155.5</v>
      </c>
      <c r="G4" s="2">
        <v>151.19999999999999</v>
      </c>
      <c r="H4" s="2">
        <v>156.69999999999999</v>
      </c>
      <c r="I4" s="2">
        <v>161.69999999999999</v>
      </c>
      <c r="J4" s="2">
        <v>146.19999999999999</v>
      </c>
      <c r="K4" s="2">
        <v>152.6</v>
      </c>
      <c r="L4" s="2">
        <v>160.19999999999999</v>
      </c>
      <c r="M4" s="2">
        <v>153.80000000000001</v>
      </c>
      <c r="N4" s="2">
        <v>153.80000000000001</v>
      </c>
      <c r="O4" s="2">
        <v>156.80000000000001</v>
      </c>
      <c r="R4" s="1" t="s">
        <v>3</v>
      </c>
      <c r="S4" s="10">
        <v>0.96457248908931958</v>
      </c>
    </row>
    <row r="5" spans="1:19" x14ac:dyDescent="0.3">
      <c r="A5" s="2" t="s">
        <v>18</v>
      </c>
      <c r="B5" s="2">
        <v>2021</v>
      </c>
      <c r="C5" s="2" t="s">
        <v>21</v>
      </c>
      <c r="D5" s="2">
        <v>188.8</v>
      </c>
      <c r="E5" s="2">
        <v>157.30000000000001</v>
      </c>
      <c r="F5" s="2">
        <v>155.6</v>
      </c>
      <c r="G5" s="2">
        <v>151.80000000000001</v>
      </c>
      <c r="H5" s="2">
        <v>158</v>
      </c>
      <c r="I5" s="2">
        <v>162.30000000000001</v>
      </c>
      <c r="J5" s="2">
        <v>146.6</v>
      </c>
      <c r="K5" s="2">
        <v>153.19999999999999</v>
      </c>
      <c r="L5" s="2">
        <v>160.30000000000001</v>
      </c>
      <c r="M5" s="2">
        <v>155.4</v>
      </c>
      <c r="N5" s="2">
        <v>154.4</v>
      </c>
      <c r="O5" s="2">
        <v>157.80000000000001</v>
      </c>
      <c r="R5" s="1" t="s">
        <v>4</v>
      </c>
      <c r="S5" s="10">
        <v>0.93979244095169767</v>
      </c>
    </row>
    <row r="6" spans="1:19" x14ac:dyDescent="0.3">
      <c r="A6" s="2" t="s">
        <v>18</v>
      </c>
      <c r="B6" s="2">
        <v>2021</v>
      </c>
      <c r="C6" s="2" t="s">
        <v>22</v>
      </c>
      <c r="D6" s="2">
        <v>191.9</v>
      </c>
      <c r="E6" s="2">
        <v>160.4</v>
      </c>
      <c r="F6" s="2">
        <v>159.4</v>
      </c>
      <c r="G6" s="2">
        <v>154.69999999999999</v>
      </c>
      <c r="H6" s="2">
        <v>160.69999999999999</v>
      </c>
      <c r="I6" s="2">
        <v>165.8</v>
      </c>
      <c r="J6" s="2">
        <v>148.9</v>
      </c>
      <c r="K6" s="2">
        <v>155.80000000000001</v>
      </c>
      <c r="L6" s="2">
        <v>161.19999999999999</v>
      </c>
      <c r="M6" s="2">
        <v>158.6</v>
      </c>
      <c r="N6" s="2">
        <v>156.80000000000001</v>
      </c>
      <c r="O6" s="2">
        <v>160.4</v>
      </c>
      <c r="R6" s="1" t="s">
        <v>5</v>
      </c>
      <c r="S6" s="10">
        <v>0.98562185435623184</v>
      </c>
    </row>
    <row r="7" spans="1:19" x14ac:dyDescent="0.3">
      <c r="A7" s="2" t="s">
        <v>18</v>
      </c>
      <c r="B7" s="2">
        <v>2021</v>
      </c>
      <c r="C7" s="2" t="s">
        <v>23</v>
      </c>
      <c r="D7" s="2">
        <v>190.8</v>
      </c>
      <c r="E7" s="2">
        <v>160.69999999999999</v>
      </c>
      <c r="F7" s="2">
        <v>159.80000000000001</v>
      </c>
      <c r="G7" s="2">
        <v>154.80000000000001</v>
      </c>
      <c r="H7" s="2">
        <v>162.6</v>
      </c>
      <c r="I7" s="2">
        <v>166.3</v>
      </c>
      <c r="J7" s="2">
        <v>150.69999999999999</v>
      </c>
      <c r="K7" s="2">
        <v>154.9</v>
      </c>
      <c r="L7" s="2">
        <v>161.69999999999999</v>
      </c>
      <c r="M7" s="2">
        <v>158.80000000000001</v>
      </c>
      <c r="N7" s="2">
        <v>157.6</v>
      </c>
      <c r="O7" s="2">
        <v>161.30000000000001</v>
      </c>
      <c r="R7" s="1" t="s">
        <v>7</v>
      </c>
      <c r="S7" s="10">
        <v>0.98233324829718238</v>
      </c>
    </row>
    <row r="8" spans="1:19" x14ac:dyDescent="0.3">
      <c r="A8" s="2" t="s">
        <v>18</v>
      </c>
      <c r="B8" s="2">
        <v>2021</v>
      </c>
      <c r="C8" s="2" t="s">
        <v>24</v>
      </c>
      <c r="D8" s="2">
        <v>191.2</v>
      </c>
      <c r="E8" s="2">
        <v>161.4</v>
      </c>
      <c r="F8" s="2">
        <v>160.69999999999999</v>
      </c>
      <c r="G8" s="2">
        <v>155.80000000000001</v>
      </c>
      <c r="H8" s="2">
        <v>164</v>
      </c>
      <c r="I8" s="2">
        <v>167</v>
      </c>
      <c r="J8" s="2">
        <v>153.1</v>
      </c>
      <c r="K8" s="2">
        <v>155.30000000000001</v>
      </c>
      <c r="L8" s="2">
        <v>163.19999999999999</v>
      </c>
      <c r="M8" s="2">
        <v>160.1</v>
      </c>
      <c r="N8" s="2">
        <v>159</v>
      </c>
      <c r="O8" s="2">
        <v>162.5</v>
      </c>
      <c r="R8" s="1" t="s">
        <v>8</v>
      </c>
      <c r="S8" s="10">
        <v>0.96917345703015834</v>
      </c>
    </row>
    <row r="9" spans="1:19" x14ac:dyDescent="0.3">
      <c r="A9" s="2" t="s">
        <v>18</v>
      </c>
      <c r="B9" s="2">
        <v>2021</v>
      </c>
      <c r="C9" s="2" t="s">
        <v>25</v>
      </c>
      <c r="D9" s="2">
        <v>192.1</v>
      </c>
      <c r="E9" s="2">
        <v>163.19999999999999</v>
      </c>
      <c r="F9" s="2">
        <v>162.6</v>
      </c>
      <c r="G9" s="2">
        <v>157.5</v>
      </c>
      <c r="H9" s="2">
        <v>164</v>
      </c>
      <c r="I9" s="2">
        <v>168.4</v>
      </c>
      <c r="J9" s="2">
        <v>154</v>
      </c>
      <c r="K9" s="2">
        <v>157.6</v>
      </c>
      <c r="L9" s="2">
        <v>163.80000000000001</v>
      </c>
      <c r="M9" s="2">
        <v>160</v>
      </c>
      <c r="N9" s="2">
        <v>160</v>
      </c>
      <c r="O9" s="2">
        <v>163.19999999999999</v>
      </c>
      <c r="R9" s="1" t="s">
        <v>9</v>
      </c>
      <c r="S9" s="10">
        <v>0.96707995712942674</v>
      </c>
    </row>
    <row r="10" spans="1:19" x14ac:dyDescent="0.3">
      <c r="A10" s="2" t="s">
        <v>18</v>
      </c>
      <c r="B10" s="2">
        <v>2021</v>
      </c>
      <c r="C10" s="2" t="s">
        <v>26</v>
      </c>
      <c r="D10" s="2">
        <v>192.1</v>
      </c>
      <c r="E10" s="2">
        <v>163.30000000000001</v>
      </c>
      <c r="F10" s="2">
        <v>162.6</v>
      </c>
      <c r="G10" s="2">
        <v>157.5</v>
      </c>
      <c r="H10" s="2">
        <v>164</v>
      </c>
      <c r="I10" s="2">
        <v>168.4</v>
      </c>
      <c r="J10" s="2">
        <v>154</v>
      </c>
      <c r="K10" s="2">
        <v>157.69999999999999</v>
      </c>
      <c r="L10" s="2">
        <v>163.69999999999999</v>
      </c>
      <c r="M10" s="2">
        <v>160</v>
      </c>
      <c r="N10" s="2">
        <v>160</v>
      </c>
      <c r="O10" s="2">
        <v>163.19999999999999</v>
      </c>
      <c r="R10" s="1" t="s">
        <v>10</v>
      </c>
      <c r="S10" s="10">
        <v>0.98447620936103708</v>
      </c>
    </row>
    <row r="11" spans="1:19" x14ac:dyDescent="0.3">
      <c r="A11" s="2" t="s">
        <v>18</v>
      </c>
      <c r="B11" s="2">
        <v>2021</v>
      </c>
      <c r="C11" s="2" t="s">
        <v>27</v>
      </c>
      <c r="D11" s="2">
        <v>192.7</v>
      </c>
      <c r="E11" s="2">
        <v>164.3</v>
      </c>
      <c r="F11" s="2">
        <v>164.2</v>
      </c>
      <c r="G11" s="2">
        <v>158.4</v>
      </c>
      <c r="H11" s="2">
        <v>167.7</v>
      </c>
      <c r="I11" s="2">
        <v>169.1</v>
      </c>
      <c r="J11" s="2">
        <v>155.69999999999999</v>
      </c>
      <c r="K11" s="2">
        <v>158.6</v>
      </c>
      <c r="L11" s="2">
        <v>163.9</v>
      </c>
      <c r="M11" s="2">
        <v>160.80000000000001</v>
      </c>
      <c r="N11" s="2">
        <v>161</v>
      </c>
      <c r="O11" s="2">
        <v>165.5</v>
      </c>
      <c r="R11" s="1" t="s">
        <v>11</v>
      </c>
      <c r="S11" s="10">
        <v>0.97666248761792074</v>
      </c>
    </row>
    <row r="12" spans="1:19" x14ac:dyDescent="0.3">
      <c r="A12" s="2" t="s">
        <v>18</v>
      </c>
      <c r="B12" s="2">
        <v>2021</v>
      </c>
      <c r="C12" s="2" t="s">
        <v>28</v>
      </c>
      <c r="D12" s="2">
        <v>192.9</v>
      </c>
      <c r="E12" s="2">
        <v>165.8</v>
      </c>
      <c r="F12" s="2">
        <v>163.9</v>
      </c>
      <c r="G12" s="2">
        <v>159.30000000000001</v>
      </c>
      <c r="H12" s="2">
        <v>169.7</v>
      </c>
      <c r="I12" s="2">
        <v>169.9</v>
      </c>
      <c r="J12" s="2">
        <v>154.80000000000001</v>
      </c>
      <c r="K12" s="2">
        <v>159.80000000000001</v>
      </c>
      <c r="L12" s="2">
        <v>164.3</v>
      </c>
      <c r="M12" s="2">
        <v>162.19999999999999</v>
      </c>
      <c r="N12" s="2">
        <v>161.4</v>
      </c>
      <c r="O12" s="2">
        <v>166.7</v>
      </c>
      <c r="R12" s="1" t="s">
        <v>12</v>
      </c>
      <c r="S12" s="10">
        <v>0.92900088349200627</v>
      </c>
    </row>
    <row r="13" spans="1:19" x14ac:dyDescent="0.3">
      <c r="A13" s="2" t="s">
        <v>18</v>
      </c>
      <c r="B13" s="2">
        <v>2021</v>
      </c>
      <c r="C13" s="2" t="s">
        <v>29</v>
      </c>
      <c r="D13" s="2">
        <v>192.4</v>
      </c>
      <c r="E13" s="2">
        <v>167</v>
      </c>
      <c r="F13" s="2">
        <v>164.1</v>
      </c>
      <c r="G13" s="2">
        <v>160.19999999999999</v>
      </c>
      <c r="H13" s="2">
        <v>168.2</v>
      </c>
      <c r="I13" s="2">
        <v>170.6</v>
      </c>
      <c r="J13" s="2">
        <v>155.69999999999999</v>
      </c>
      <c r="K13" s="2">
        <v>160.6</v>
      </c>
      <c r="L13" s="2">
        <v>164.4</v>
      </c>
      <c r="M13" s="2">
        <v>162.6</v>
      </c>
      <c r="N13" s="2">
        <v>162</v>
      </c>
      <c r="O13" s="2">
        <v>166.2</v>
      </c>
      <c r="R13" s="1" t="s">
        <v>13</v>
      </c>
      <c r="S13" s="10">
        <v>0.98253256392256361</v>
      </c>
    </row>
    <row r="14" spans="1:19" x14ac:dyDescent="0.3">
      <c r="A14" s="2" t="s">
        <v>18</v>
      </c>
      <c r="B14" s="2">
        <v>2022</v>
      </c>
      <c r="C14" s="2" t="s">
        <v>16</v>
      </c>
      <c r="D14" s="2">
        <v>192.2</v>
      </c>
      <c r="E14" s="2">
        <v>168.5</v>
      </c>
      <c r="F14" s="2">
        <v>164.2</v>
      </c>
      <c r="G14" s="2">
        <v>161.1</v>
      </c>
      <c r="H14" s="2">
        <v>166.4</v>
      </c>
      <c r="I14" s="2">
        <v>171.4</v>
      </c>
      <c r="J14" s="2">
        <v>156.5</v>
      </c>
      <c r="K14" s="2">
        <v>161.19999999999999</v>
      </c>
      <c r="L14" s="2">
        <v>164.7</v>
      </c>
      <c r="M14" s="2">
        <v>163</v>
      </c>
      <c r="N14" s="2">
        <v>162.69999999999999</v>
      </c>
      <c r="O14" s="2">
        <v>165.7</v>
      </c>
      <c r="R14" s="1" t="s">
        <v>14</v>
      </c>
      <c r="S14" s="10">
        <v>0.98671176495240132</v>
      </c>
    </row>
    <row r="15" spans="1:19" x14ac:dyDescent="0.3">
      <c r="A15" s="2" t="s">
        <v>18</v>
      </c>
      <c r="B15" s="2">
        <v>2022</v>
      </c>
      <c r="C15" s="2" t="s">
        <v>19</v>
      </c>
      <c r="D15" s="2">
        <v>192.8</v>
      </c>
      <c r="E15" s="2">
        <v>169.6</v>
      </c>
      <c r="F15" s="2">
        <v>165.7</v>
      </c>
      <c r="G15" s="2">
        <v>161.80000000000001</v>
      </c>
      <c r="H15" s="2">
        <v>166.2</v>
      </c>
      <c r="I15" s="2">
        <v>172.2</v>
      </c>
      <c r="J15" s="2">
        <v>156.9</v>
      </c>
      <c r="K15" s="2">
        <v>162.1</v>
      </c>
      <c r="L15" s="2">
        <v>165.4</v>
      </c>
      <c r="M15" s="2">
        <v>164.4</v>
      </c>
      <c r="N15" s="2">
        <v>163.5</v>
      </c>
      <c r="O15" s="2">
        <v>166.1</v>
      </c>
    </row>
    <row r="16" spans="1:19" x14ac:dyDescent="0.3">
      <c r="A16" s="2" t="s">
        <v>18</v>
      </c>
      <c r="B16" s="2">
        <v>2022</v>
      </c>
      <c r="C16" s="2" t="s">
        <v>20</v>
      </c>
      <c r="D16" s="2">
        <v>193.7</v>
      </c>
      <c r="E16" s="2">
        <v>171.1</v>
      </c>
      <c r="F16" s="2">
        <v>167.2</v>
      </c>
      <c r="G16" s="2">
        <v>162.80000000000001</v>
      </c>
      <c r="H16" s="2">
        <v>168.4</v>
      </c>
      <c r="I16" s="2">
        <v>173</v>
      </c>
      <c r="J16" s="2">
        <v>157.9</v>
      </c>
      <c r="K16" s="2">
        <v>163.30000000000001</v>
      </c>
      <c r="L16" s="2">
        <v>166</v>
      </c>
      <c r="M16" s="2">
        <v>167.2</v>
      </c>
      <c r="N16" s="2">
        <v>164.6</v>
      </c>
      <c r="O16" s="2">
        <v>167.7</v>
      </c>
    </row>
    <row r="17" spans="1:18" x14ac:dyDescent="0.3">
      <c r="A17" s="2" t="s">
        <v>18</v>
      </c>
      <c r="B17" s="2">
        <v>2022</v>
      </c>
      <c r="C17" s="2" t="s">
        <v>21</v>
      </c>
      <c r="D17" s="2">
        <v>193.9</v>
      </c>
      <c r="E17" s="2">
        <v>172.8</v>
      </c>
      <c r="F17" s="2">
        <v>172.2</v>
      </c>
      <c r="G17" s="2">
        <v>164</v>
      </c>
      <c r="H17" s="2">
        <v>170.8</v>
      </c>
      <c r="I17" s="2">
        <v>174</v>
      </c>
      <c r="J17" s="2">
        <v>162.6</v>
      </c>
      <c r="K17" s="2">
        <v>164.4</v>
      </c>
      <c r="L17" s="2">
        <v>166.9</v>
      </c>
      <c r="M17" s="2">
        <v>168.8</v>
      </c>
      <c r="N17" s="2">
        <v>166.8</v>
      </c>
      <c r="O17" s="2">
        <v>170.1</v>
      </c>
      <c r="R17" s="19" t="s">
        <v>90</v>
      </c>
    </row>
    <row r="18" spans="1:18" x14ac:dyDescent="0.3">
      <c r="A18" s="2" t="s">
        <v>18</v>
      </c>
      <c r="B18" s="2">
        <v>2022</v>
      </c>
      <c r="C18" s="2" t="s">
        <v>22</v>
      </c>
      <c r="D18" s="2">
        <v>194.1</v>
      </c>
      <c r="E18" s="2">
        <v>174.6</v>
      </c>
      <c r="F18" s="2">
        <v>174.6</v>
      </c>
      <c r="G18" s="2">
        <v>165.2</v>
      </c>
      <c r="H18" s="2">
        <v>173.3</v>
      </c>
      <c r="I18" s="2">
        <v>174.8</v>
      </c>
      <c r="J18" s="2">
        <v>163</v>
      </c>
      <c r="K18" s="2">
        <v>165.1</v>
      </c>
      <c r="L18" s="2">
        <v>167.9</v>
      </c>
      <c r="M18" s="2">
        <v>168.4</v>
      </c>
      <c r="N18" s="2">
        <v>167.5</v>
      </c>
      <c r="O18" s="2">
        <v>171.7</v>
      </c>
    </row>
    <row r="19" spans="1:18" x14ac:dyDescent="0.3">
      <c r="A19" s="2" t="s">
        <v>18</v>
      </c>
      <c r="B19" s="2">
        <v>2022</v>
      </c>
      <c r="C19" s="2" t="s">
        <v>23</v>
      </c>
      <c r="D19" s="2">
        <v>194.3</v>
      </c>
      <c r="E19" s="2">
        <v>176</v>
      </c>
      <c r="F19" s="2">
        <v>176</v>
      </c>
      <c r="G19" s="2">
        <v>166.4</v>
      </c>
      <c r="H19" s="2">
        <v>174.9</v>
      </c>
      <c r="I19" s="2">
        <v>175.4</v>
      </c>
      <c r="J19" s="2">
        <v>161.1</v>
      </c>
      <c r="K19" s="2">
        <v>165.8</v>
      </c>
      <c r="L19" s="2">
        <v>169</v>
      </c>
      <c r="M19" s="2">
        <v>169.4</v>
      </c>
      <c r="N19" s="2">
        <v>167.5</v>
      </c>
      <c r="O19" s="2">
        <v>172.6</v>
      </c>
    </row>
    <row r="20" spans="1:18" x14ac:dyDescent="0.3">
      <c r="A20" s="2" t="s">
        <v>18</v>
      </c>
      <c r="B20" s="2">
        <v>2022</v>
      </c>
      <c r="C20" s="2" t="s">
        <v>24</v>
      </c>
      <c r="D20" s="2">
        <v>194.6</v>
      </c>
      <c r="E20" s="2">
        <v>177.3</v>
      </c>
      <c r="F20" s="2">
        <v>179.6</v>
      </c>
      <c r="G20" s="2">
        <v>167.4</v>
      </c>
      <c r="H20" s="2">
        <v>175</v>
      </c>
      <c r="I20" s="2">
        <v>176.1</v>
      </c>
      <c r="J20" s="2">
        <v>161.6</v>
      </c>
      <c r="K20" s="2">
        <v>166.3</v>
      </c>
      <c r="L20" s="2">
        <v>171.4</v>
      </c>
      <c r="M20" s="2">
        <v>169.7</v>
      </c>
      <c r="N20" s="2">
        <v>168.4</v>
      </c>
      <c r="O20" s="2">
        <v>173.4</v>
      </c>
    </row>
    <row r="21" spans="1:18" x14ac:dyDescent="0.3">
      <c r="A21" s="2" t="s">
        <v>18</v>
      </c>
      <c r="B21" s="2">
        <v>2022</v>
      </c>
      <c r="C21" s="2" t="s">
        <v>25</v>
      </c>
      <c r="D21" s="2">
        <v>195</v>
      </c>
      <c r="E21" s="2">
        <v>178.5</v>
      </c>
      <c r="F21" s="2">
        <v>178.8</v>
      </c>
      <c r="G21" s="2">
        <v>168.5</v>
      </c>
      <c r="H21" s="2">
        <v>176.3</v>
      </c>
      <c r="I21" s="2">
        <v>176.8</v>
      </c>
      <c r="J21" s="2">
        <v>161.9</v>
      </c>
      <c r="K21" s="2">
        <v>166.9</v>
      </c>
      <c r="L21" s="2">
        <v>172.3</v>
      </c>
      <c r="M21" s="2">
        <v>171.2</v>
      </c>
      <c r="N21" s="2">
        <v>169.1</v>
      </c>
      <c r="O21" s="2">
        <v>174.3</v>
      </c>
    </row>
    <row r="22" spans="1:18" x14ac:dyDescent="0.3">
      <c r="A22" s="2" t="s">
        <v>18</v>
      </c>
      <c r="B22" s="2">
        <v>2022</v>
      </c>
      <c r="C22" s="2" t="s">
        <v>26</v>
      </c>
      <c r="D22" s="2">
        <v>195.9</v>
      </c>
      <c r="E22" s="2">
        <v>179.9</v>
      </c>
      <c r="F22" s="2">
        <v>179.5</v>
      </c>
      <c r="G22" s="2">
        <v>169.5</v>
      </c>
      <c r="H22" s="2">
        <v>177.8</v>
      </c>
      <c r="I22" s="2">
        <v>177.8</v>
      </c>
      <c r="J22" s="2">
        <v>162.30000000000001</v>
      </c>
      <c r="K22" s="2">
        <v>167.6</v>
      </c>
      <c r="L22" s="2">
        <v>173.1</v>
      </c>
      <c r="M22" s="2">
        <v>170.9</v>
      </c>
      <c r="N22" s="2">
        <v>169.7</v>
      </c>
      <c r="O22" s="2">
        <v>175.3</v>
      </c>
    </row>
    <row r="23" spans="1:18" x14ac:dyDescent="0.3">
      <c r="A23" s="2" t="s">
        <v>18</v>
      </c>
      <c r="B23" s="2">
        <v>2022</v>
      </c>
      <c r="C23" s="2" t="s">
        <v>27</v>
      </c>
      <c r="D23" s="2">
        <v>196.3</v>
      </c>
      <c r="E23" s="2">
        <v>181</v>
      </c>
      <c r="F23" s="2">
        <v>180.5</v>
      </c>
      <c r="G23" s="2">
        <v>170.4</v>
      </c>
      <c r="H23" s="2">
        <v>179.6</v>
      </c>
      <c r="I23" s="2">
        <v>178.7</v>
      </c>
      <c r="J23" s="2">
        <v>162.9</v>
      </c>
      <c r="K23" s="2">
        <v>168.2</v>
      </c>
      <c r="L23" s="2">
        <v>173.4</v>
      </c>
      <c r="M23" s="2">
        <v>172.1</v>
      </c>
      <c r="N23" s="2">
        <v>170.5</v>
      </c>
      <c r="O23" s="2">
        <v>176.7</v>
      </c>
    </row>
    <row r="24" spans="1:18" x14ac:dyDescent="0.3">
      <c r="A24" s="2" t="s">
        <v>18</v>
      </c>
      <c r="B24" s="2">
        <v>2022</v>
      </c>
      <c r="C24" s="2" t="s">
        <v>28</v>
      </c>
      <c r="D24" s="2">
        <v>196.9</v>
      </c>
      <c r="E24" s="2">
        <v>182.1</v>
      </c>
      <c r="F24" s="2">
        <v>181.3</v>
      </c>
      <c r="G24" s="2">
        <v>171.4</v>
      </c>
      <c r="H24" s="2">
        <v>178.3</v>
      </c>
      <c r="I24" s="2">
        <v>179.8</v>
      </c>
      <c r="J24" s="2">
        <v>163</v>
      </c>
      <c r="K24" s="2">
        <v>168.5</v>
      </c>
      <c r="L24" s="2">
        <v>173.7</v>
      </c>
      <c r="M24" s="2">
        <v>173.6</v>
      </c>
      <c r="N24" s="2">
        <v>171.1</v>
      </c>
      <c r="O24" s="2">
        <v>176.5</v>
      </c>
    </row>
    <row r="25" spans="1:18" x14ac:dyDescent="0.3">
      <c r="A25" s="2" t="s">
        <v>18</v>
      </c>
      <c r="B25" s="2">
        <v>2022</v>
      </c>
      <c r="C25" s="2" t="s">
        <v>29</v>
      </c>
      <c r="D25" s="2">
        <v>197.3</v>
      </c>
      <c r="E25" s="2">
        <v>183</v>
      </c>
      <c r="F25" s="2">
        <v>182</v>
      </c>
      <c r="G25" s="2">
        <v>172.1</v>
      </c>
      <c r="H25" s="2">
        <v>175.9</v>
      </c>
      <c r="I25" s="2">
        <v>181.1</v>
      </c>
      <c r="J25" s="2">
        <v>163.4</v>
      </c>
      <c r="K25" s="2">
        <v>168.9</v>
      </c>
      <c r="L25" s="2">
        <v>174.1</v>
      </c>
      <c r="M25" s="2">
        <v>175.8</v>
      </c>
      <c r="N25" s="2">
        <v>172</v>
      </c>
      <c r="O25" s="2">
        <v>175.7</v>
      </c>
    </row>
    <row r="26" spans="1:18" x14ac:dyDescent="0.3">
      <c r="A26" s="2" t="s">
        <v>18</v>
      </c>
      <c r="B26" s="2">
        <v>2023</v>
      </c>
      <c r="C26" s="2" t="s">
        <v>16</v>
      </c>
      <c r="D26" s="2">
        <v>198.2</v>
      </c>
      <c r="E26" s="2">
        <v>183.8</v>
      </c>
      <c r="F26" s="2">
        <v>182</v>
      </c>
      <c r="G26" s="2">
        <v>172.9</v>
      </c>
      <c r="H26" s="2">
        <v>176.7</v>
      </c>
      <c r="I26" s="2">
        <v>182.3</v>
      </c>
      <c r="J26" s="2">
        <v>163.6</v>
      </c>
      <c r="K26" s="2">
        <v>169.5</v>
      </c>
      <c r="L26" s="2">
        <v>174.3</v>
      </c>
      <c r="M26" s="2">
        <v>178.6</v>
      </c>
      <c r="N26" s="2">
        <v>172.8</v>
      </c>
      <c r="O26" s="2">
        <v>176.5</v>
      </c>
    </row>
    <row r="27" spans="1:18" x14ac:dyDescent="0.3">
      <c r="A27" s="2" t="s">
        <v>18</v>
      </c>
      <c r="B27" s="2">
        <v>2023</v>
      </c>
      <c r="C27" s="2" t="s">
        <v>19</v>
      </c>
      <c r="D27" s="2">
        <v>199.5</v>
      </c>
      <c r="E27" s="2">
        <v>185.1</v>
      </c>
      <c r="F27" s="2">
        <v>182.1</v>
      </c>
      <c r="G27" s="2">
        <v>174.2</v>
      </c>
      <c r="H27" s="2">
        <v>177</v>
      </c>
      <c r="I27" s="2">
        <v>184.4</v>
      </c>
      <c r="J27" s="2">
        <v>164.2</v>
      </c>
      <c r="K27" s="2">
        <v>170.3</v>
      </c>
      <c r="L27" s="2">
        <v>175</v>
      </c>
      <c r="M27" s="2">
        <v>181</v>
      </c>
      <c r="N27" s="2">
        <v>174.1</v>
      </c>
      <c r="O27" s="2">
        <v>177.2</v>
      </c>
    </row>
    <row r="28" spans="1:18" x14ac:dyDescent="0.3">
      <c r="A28" s="2" t="s">
        <v>18</v>
      </c>
      <c r="B28" s="2">
        <v>2023</v>
      </c>
      <c r="C28" s="2" t="s">
        <v>20</v>
      </c>
      <c r="D28" s="2">
        <v>199.5</v>
      </c>
      <c r="E28" s="2">
        <v>185.1</v>
      </c>
      <c r="F28" s="2">
        <v>181.9</v>
      </c>
      <c r="G28" s="2">
        <v>174.2</v>
      </c>
      <c r="H28" s="2">
        <v>177</v>
      </c>
      <c r="I28" s="2">
        <v>184.4</v>
      </c>
      <c r="J28" s="2">
        <v>164.2</v>
      </c>
      <c r="K28" s="2">
        <v>170.3</v>
      </c>
      <c r="L28" s="2">
        <v>175</v>
      </c>
      <c r="M28" s="2">
        <v>181</v>
      </c>
      <c r="N28" s="2">
        <v>174.1</v>
      </c>
      <c r="O28" s="2">
        <v>177.2</v>
      </c>
    </row>
    <row r="29" spans="1:18" x14ac:dyDescent="0.3">
      <c r="A29" s="2" t="s">
        <v>18</v>
      </c>
      <c r="B29" s="2">
        <v>2023</v>
      </c>
      <c r="C29" s="2" t="s">
        <v>21</v>
      </c>
      <c r="D29" s="2">
        <v>200.6</v>
      </c>
      <c r="E29" s="2">
        <v>185.7</v>
      </c>
      <c r="F29" s="2">
        <v>181.7</v>
      </c>
      <c r="G29" s="2">
        <v>174.6</v>
      </c>
      <c r="H29" s="2">
        <v>177.9</v>
      </c>
      <c r="I29" s="2">
        <v>185</v>
      </c>
      <c r="J29" s="2">
        <v>164.5</v>
      </c>
      <c r="K29" s="2">
        <v>170.7</v>
      </c>
      <c r="L29" s="2">
        <v>176.4</v>
      </c>
      <c r="M29" s="2">
        <v>184</v>
      </c>
      <c r="N29" s="2">
        <v>175</v>
      </c>
      <c r="O29" s="2">
        <v>178.1</v>
      </c>
    </row>
    <row r="30" spans="1:18" x14ac:dyDescent="0.3">
      <c r="A30" s="2" t="s">
        <v>18</v>
      </c>
      <c r="B30" s="2">
        <v>2023</v>
      </c>
      <c r="C30" s="2" t="s">
        <v>22</v>
      </c>
      <c r="D30" s="2">
        <v>201</v>
      </c>
      <c r="E30" s="2">
        <v>186.2</v>
      </c>
      <c r="F30" s="2">
        <v>182.8</v>
      </c>
      <c r="G30" s="2">
        <v>175.2</v>
      </c>
      <c r="H30" s="2">
        <v>179.1</v>
      </c>
      <c r="I30" s="2">
        <v>185.7</v>
      </c>
      <c r="J30" s="2">
        <v>164.8</v>
      </c>
      <c r="K30" s="2">
        <v>171.2</v>
      </c>
      <c r="L30" s="2">
        <v>177.1</v>
      </c>
      <c r="M30" s="2">
        <v>185.2</v>
      </c>
      <c r="N30" s="2">
        <v>175.7</v>
      </c>
      <c r="O30" s="2">
        <v>179.1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Depth Analysis</vt:lpstr>
      <vt:lpstr>Final Data</vt:lpstr>
      <vt:lpstr>Analysis</vt:lpstr>
      <vt:lpstr>Answer 1</vt:lpstr>
      <vt:lpstr>Answer 2</vt:lpstr>
      <vt:lpstr>Answer 3.1</vt:lpstr>
      <vt:lpstr>Answer 3.2</vt:lpstr>
      <vt:lpstr>Answer 4</vt:lpstr>
      <vt:lpstr>Answer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ria valecha</dc:creator>
  <cp:lastModifiedBy>ria valecha</cp:lastModifiedBy>
  <dcterms:created xsi:type="dcterms:W3CDTF">2024-06-13T17:14:10Z</dcterms:created>
  <dcterms:modified xsi:type="dcterms:W3CDTF">2024-06-16T12:22:27Z</dcterms:modified>
</cp:coreProperties>
</file>