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2" activeTab="5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5 Arris Yanis" sheetId="2" state="visible" r:id="rId2"/>
    <sheet xmlns:r="http://schemas.openxmlformats.org/officeDocument/2006/relationships" name="224 Blal Mustapha" sheetId="3" state="visible" r:id="rId3"/>
    <sheet xmlns:r="http://schemas.openxmlformats.org/officeDocument/2006/relationships" name="6 Manjour Moncef" sheetId="4" state="visible" r:id="rId4"/>
    <sheet xmlns:r="http://schemas.openxmlformats.org/officeDocument/2006/relationships" name="10 AIli Chakib" sheetId="5" state="visible" r:id="rId5"/>
    <sheet xmlns:r="http://schemas.openxmlformats.org/officeDocument/2006/relationships" name="1 Merar Mabrouk" sheetId="6" state="visible" r:id="rId6"/>
    <sheet xmlns:r="http://schemas.openxmlformats.org/officeDocument/2006/relationships" name="69 Mouhoush Lotfi" sheetId="7" state="visible" r:id="rId7"/>
    <sheet xmlns:r="http://schemas.openxmlformats.org/officeDocument/2006/relationships" name="104 Bensemmane Riad" sheetId="8" state="visible" r:id="rId8"/>
    <sheet xmlns:r="http://schemas.openxmlformats.org/officeDocument/2006/relationships" name="103 Bessai Mehdi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0">
    <font>
      <name val="Calibri"/>
      <color rgb="FF000000"/>
      <sz val="10"/>
      <scheme val="minor"/>
    </font>
    <font>
      <name val="Arial"/>
      <b val="1"/>
      <color theme="1"/>
      <sz val="14"/>
    </font>
    <font>
      <name val="Arial"/>
      <color theme="1"/>
      <sz val="11"/>
    </font>
    <font>
      <name val="Arial"/>
      <color theme="1"/>
      <sz val="10"/>
    </font>
    <font>
      <name val="Arial"/>
      <b val="1"/>
      <color rgb="FFFF6600"/>
      <sz val="11"/>
    </font>
    <font>
      <name val="Arial"/>
      <b val="1"/>
      <color rgb="FF0000FF"/>
      <sz val="14"/>
    </font>
    <font>
      <name val="Arial"/>
      <b val="1"/>
      <color rgb="FFFF0000"/>
      <sz val="11"/>
    </font>
    <font>
      <name val="Arial"/>
      <color theme="1"/>
      <sz val="12"/>
    </font>
    <font>
      <name val="Arial"/>
      <b val="1"/>
      <color theme="1"/>
      <sz val="11"/>
    </font>
    <font>
      <name val="Arial"/>
      <b val="1"/>
      <color rgb="FFFF0000"/>
      <sz val="10"/>
    </font>
    <font>
      <name val="Arial"/>
      <color theme="1"/>
      <sz val="9"/>
    </font>
    <font>
      <name val="Arial"/>
      <b val="1"/>
      <color rgb="FF0000FF"/>
      <sz val="10"/>
    </font>
    <font>
      <name val="Arial"/>
      <b val="1"/>
      <color rgb="FF0000FF"/>
      <sz val="11"/>
    </font>
    <font>
      <name val="Arial Black"/>
      <b val="1"/>
      <color rgb="FF993366"/>
      <sz val="16"/>
    </font>
    <font>
      <name val="Times New Roman"/>
      <b val="1"/>
      <color rgb="FFFF0000"/>
      <sz val="12"/>
    </font>
    <font>
      <name val="Times New Roman"/>
      <color rgb="FF800080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FF00FF"/>
      <sz val="11"/>
    </font>
    <font>
      <name val="Times New Roman"/>
      <color rgb="FF993300"/>
      <sz val="11"/>
    </font>
    <font>
      <name val="Times New Roman"/>
      <b val="1"/>
      <color rgb="FF0000FF"/>
      <sz val="11"/>
    </font>
    <font>
      <name val="Times New Roman"/>
      <b val="1"/>
      <color rgb="FF000000"/>
      <sz val="11"/>
    </font>
    <font>
      <name val="Times New Roman"/>
      <color rgb="FF000000"/>
      <sz val="10"/>
    </font>
    <font>
      <name val="Times New Roman"/>
      <b val="1"/>
      <color rgb="FF000000"/>
      <sz val="10"/>
    </font>
    <font>
      <name val="Times New Roman"/>
      <color theme="1"/>
      <sz val="10"/>
    </font>
    <font>
      <name val="Times New Roman"/>
      <color rgb="FFFF0000"/>
      <sz val="10"/>
    </font>
    <font>
      <name val="Arial Black"/>
      <i val="1"/>
      <color theme="1"/>
      <sz val="11"/>
    </font>
    <font>
      <name val="Arial Black"/>
      <i val="1"/>
      <color rgb="FFC00000"/>
      <sz val="11"/>
    </font>
    <font>
      <name val="Times New Roman"/>
      <b val="1"/>
      <i val="1"/>
      <color theme="1"/>
      <sz val="9"/>
    </font>
    <font>
      <name val="Arial Black"/>
      <b val="1"/>
      <i val="1"/>
      <color theme="1"/>
      <sz val="11"/>
    </font>
    <font>
      <name val="Times New Roman"/>
      <b val="1"/>
      <color rgb="FF800080"/>
      <sz val="9"/>
    </font>
    <font>
      <name val="Arial Black"/>
      <i val="1"/>
      <color rgb="FF800080"/>
      <sz val="11"/>
    </font>
    <font>
      <name val="Times New Roman"/>
      <b val="1"/>
      <color theme="1"/>
      <sz val="10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FF00FF"/>
      <sz val="9"/>
    </font>
    <font>
      <name val="Times New Roman"/>
      <b val="1"/>
      <color rgb="FF993300"/>
      <sz val="9"/>
    </font>
    <font>
      <name val="Times New Roman"/>
      <b val="1"/>
      <color rgb="FF0000FF"/>
      <sz val="9"/>
    </font>
    <font>
      <name val="Times New Roman"/>
      <b val="1"/>
      <color rgb="FF000000"/>
      <sz val="9"/>
    </font>
    <font>
      <name val="Times New Roman"/>
      <color theme="1"/>
      <sz val="9"/>
    </font>
    <font>
      <name val="Times New Roman"/>
      <i val="1"/>
      <color theme="1"/>
      <sz val="11"/>
    </font>
    <font>
      <name val="Arial"/>
      <b val="1"/>
      <color theme="1"/>
      <sz val="10"/>
    </font>
    <font>
      <name val="Arial"/>
      <b val="1"/>
      <color theme="1"/>
      <sz val="12"/>
    </font>
    <font>
      <name val="Calibri"/>
      <color theme="1"/>
      <sz val="10"/>
      <scheme val="minor"/>
    </font>
    <font>
      <name val="Arial"/>
      <b val="1"/>
      <color rgb="FF993366"/>
      <sz val="11"/>
    </font>
    <font>
      <name val="Arial Black"/>
      <b val="1"/>
      <i val="1"/>
      <color theme="1"/>
      <sz val="14"/>
    </font>
    <font>
      <name val="Arial"/>
      <b val="1"/>
      <color rgb="FF993366"/>
      <sz val="14"/>
    </font>
    <font>
      <name val="Arial"/>
      <b val="1"/>
      <color rgb="FF993366"/>
      <sz val="12"/>
    </font>
    <font>
      <name val="Arial Black"/>
      <b val="1"/>
      <color rgb="FFFFFFFF"/>
      <sz val="18"/>
    </font>
    <font>
      <name val="Arial Black"/>
      <b val="1"/>
      <color rgb="FFFFFFFF"/>
      <sz val="16"/>
    </font>
  </fonts>
  <fills count="6">
    <fill>
      <patternFill/>
    </fill>
    <fill>
      <patternFill patternType="gray125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993366"/>
        <bgColor rgb="FF993366"/>
      </patternFill>
    </fill>
  </fills>
  <borders count="53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2" fillId="0" borderId="7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/>
    </xf>
    <xf numFmtId="0" fontId="7" fillId="0" borderId="0" pivotButton="0" quotePrefix="0" xfId="0"/>
    <xf numFmtId="0" fontId="3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left"/>
    </xf>
    <xf numFmtId="0" fontId="3" fillId="0" borderId="0" applyAlignment="1" pivotButton="0" quotePrefix="0" xfId="0">
      <alignment vertical="center"/>
    </xf>
    <xf numFmtId="0" fontId="15" fillId="3" borderId="20" applyAlignment="1" pivotButton="0" quotePrefix="0" xfId="0">
      <alignment horizontal="center" vertical="center"/>
    </xf>
    <xf numFmtId="0" fontId="16" fillId="3" borderId="20" applyAlignment="1" pivotButton="0" quotePrefix="0" xfId="0">
      <alignment horizontal="center" vertical="center"/>
    </xf>
    <xf numFmtId="0" fontId="17" fillId="3" borderId="20" applyAlignment="1" pivotButton="0" quotePrefix="0" xfId="0">
      <alignment horizontal="center" vertical="center"/>
    </xf>
    <xf numFmtId="0" fontId="18" fillId="3" borderId="20" applyAlignment="1" pivotButton="0" quotePrefix="0" xfId="0">
      <alignment horizontal="center" vertical="center"/>
    </xf>
    <xf numFmtId="0" fontId="19" fillId="3" borderId="20" applyAlignment="1" pivotButton="0" quotePrefix="0" xfId="0">
      <alignment horizontal="center" vertical="center"/>
    </xf>
    <xf numFmtId="0" fontId="20" fillId="3" borderId="21" applyAlignment="1" pivotButton="0" quotePrefix="0" xfId="0">
      <alignment horizontal="center" vertical="center"/>
    </xf>
    <xf numFmtId="0" fontId="21" fillId="3" borderId="21" applyAlignment="1" pivotButton="0" quotePrefix="0" xfId="0">
      <alignment horizontal="center" vertical="center"/>
    </xf>
    <xf numFmtId="0" fontId="22" fillId="0" borderId="0" pivotButton="0" quotePrefix="0" xfId="0"/>
    <xf numFmtId="0" fontId="24" fillId="0" borderId="0" pivotButton="0" quotePrefix="0" xfId="0"/>
    <xf numFmtId="0" fontId="15" fillId="3" borderId="22" applyAlignment="1" pivotButton="0" quotePrefix="0" xfId="0">
      <alignment horizontal="center" vertical="center"/>
    </xf>
    <xf numFmtId="0" fontId="16" fillId="3" borderId="22" applyAlignment="1" pivotButton="0" quotePrefix="0" xfId="0">
      <alignment horizontal="center" vertical="center"/>
    </xf>
    <xf numFmtId="0" fontId="17" fillId="3" borderId="22" applyAlignment="1" pivotButton="0" quotePrefix="0" xfId="0">
      <alignment horizontal="center" vertical="center"/>
    </xf>
    <xf numFmtId="0" fontId="18" fillId="3" borderId="22" applyAlignment="1" pivotButton="0" quotePrefix="0" xfId="0">
      <alignment horizontal="center" vertical="center"/>
    </xf>
    <xf numFmtId="0" fontId="19" fillId="3" borderId="22" applyAlignment="1" pivotButton="0" quotePrefix="0" xfId="0">
      <alignment horizontal="center" vertical="center"/>
    </xf>
    <xf numFmtId="0" fontId="20" fillId="3" borderId="22" applyAlignment="1" pivotButton="0" quotePrefix="0" xfId="0">
      <alignment horizontal="center" vertical="center"/>
    </xf>
    <xf numFmtId="0" fontId="21" fillId="3" borderId="23" applyAlignment="1" pivotButton="0" quotePrefix="0" xfId="0">
      <alignment horizontal="center" vertical="center"/>
    </xf>
    <xf numFmtId="0" fontId="26" fillId="0" borderId="24" applyAlignment="1" pivotButton="0" quotePrefix="0" xfId="0">
      <alignment horizontal="center" vertical="center"/>
    </xf>
    <xf numFmtId="0" fontId="27" fillId="0" borderId="25" applyAlignment="1" pivotButton="0" quotePrefix="0" xfId="0">
      <alignment horizontal="center" vertical="center"/>
    </xf>
    <xf numFmtId="0" fontId="28" fillId="0" borderId="6" applyAlignment="1" pivotButton="0" quotePrefix="0" xfId="0">
      <alignment horizontal="left" vertical="center"/>
    </xf>
    <xf numFmtId="0" fontId="15" fillId="3" borderId="26" applyAlignment="1" pivotButton="0" quotePrefix="0" xfId="0">
      <alignment horizontal="center" vertical="center"/>
    </xf>
    <xf numFmtId="0" fontId="16" fillId="3" borderId="26" applyAlignment="1" pivotButton="0" quotePrefix="0" xfId="0">
      <alignment horizontal="center" vertical="center"/>
    </xf>
    <xf numFmtId="0" fontId="17" fillId="3" borderId="26" applyAlignment="1" pivotButton="0" quotePrefix="0" xfId="0">
      <alignment horizontal="center" vertical="center"/>
    </xf>
    <xf numFmtId="0" fontId="18" fillId="3" borderId="26" applyAlignment="1" pivotButton="0" quotePrefix="0" xfId="0">
      <alignment horizontal="center" vertical="center"/>
    </xf>
    <xf numFmtId="0" fontId="19" fillId="3" borderId="26" applyAlignment="1" pivotButton="0" quotePrefix="0" xfId="0">
      <alignment horizontal="center" vertical="center"/>
    </xf>
    <xf numFmtId="0" fontId="20" fillId="3" borderId="26" applyAlignment="1" pivotButton="0" quotePrefix="0" xfId="0">
      <alignment horizontal="center" vertical="center"/>
    </xf>
    <xf numFmtId="0" fontId="21" fillId="3" borderId="11" applyAlignment="1" pivotButton="0" quotePrefix="0" xfId="0">
      <alignment horizontal="center" vertical="center"/>
    </xf>
    <xf numFmtId="0" fontId="29" fillId="4" borderId="27" applyAlignment="1" pivotButton="0" quotePrefix="0" xfId="0">
      <alignment horizontal="center" vertical="center"/>
    </xf>
    <xf numFmtId="0" fontId="28" fillId="0" borderId="10" applyAlignment="1" pivotButton="0" quotePrefix="0" xfId="0">
      <alignment horizontal="left" vertical="center"/>
    </xf>
    <xf numFmtId="0" fontId="26" fillId="4" borderId="27" applyAlignment="1" pivotButton="0" quotePrefix="0" xfId="0">
      <alignment horizontal="center" vertical="center"/>
    </xf>
    <xf numFmtId="0" fontId="26" fillId="0" borderId="25" applyAlignment="1" pivotButton="0" quotePrefix="0" xfId="0">
      <alignment horizontal="center" vertical="center"/>
    </xf>
    <xf numFmtId="0" fontId="30" fillId="0" borderId="16" applyAlignment="1" pivotButton="0" quotePrefix="0" xfId="0">
      <alignment horizontal="center"/>
    </xf>
    <xf numFmtId="0" fontId="31" fillId="4" borderId="27" applyAlignment="1" pivotButton="0" quotePrefix="0" xfId="0">
      <alignment horizontal="center" vertical="center"/>
    </xf>
    <xf numFmtId="0" fontId="31" fillId="4" borderId="24" applyAlignment="1" pivotButton="0" quotePrefix="0" xfId="0">
      <alignment horizontal="center" vertical="center"/>
    </xf>
    <xf numFmtId="0" fontId="15" fillId="3" borderId="28" applyAlignment="1" pivotButton="0" quotePrefix="0" xfId="0">
      <alignment horizontal="center" vertical="center"/>
    </xf>
    <xf numFmtId="0" fontId="16" fillId="3" borderId="28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/>
    </xf>
    <xf numFmtId="0" fontId="18" fillId="3" borderId="28" applyAlignment="1" pivotButton="0" quotePrefix="0" xfId="0">
      <alignment horizontal="center" vertical="center"/>
    </xf>
    <xf numFmtId="0" fontId="19" fillId="3" borderId="28" applyAlignment="1" pivotButton="0" quotePrefix="0" xfId="0">
      <alignment horizontal="center" vertical="center"/>
    </xf>
    <xf numFmtId="0" fontId="20" fillId="3" borderId="28" applyAlignment="1" pivotButton="0" quotePrefix="0" xfId="0">
      <alignment horizontal="center" vertical="center"/>
    </xf>
    <xf numFmtId="0" fontId="21" fillId="0" borderId="12" applyAlignment="1" pivotButton="0" quotePrefix="0" xfId="0">
      <alignment horizontal="center" vertical="center"/>
    </xf>
    <xf numFmtId="0" fontId="28" fillId="0" borderId="14" applyAlignment="1" pivotButton="0" quotePrefix="0" xfId="0">
      <alignment horizontal="left" vertical="center"/>
    </xf>
    <xf numFmtId="0" fontId="30" fillId="0" borderId="30" applyAlignment="1" pivotButton="0" quotePrefix="0" xfId="0">
      <alignment horizontal="center"/>
    </xf>
    <xf numFmtId="0" fontId="33" fillId="0" borderId="30" applyAlignment="1" pivotButton="0" quotePrefix="0" xfId="0">
      <alignment horizontal="center"/>
    </xf>
    <xf numFmtId="0" fontId="34" fillId="0" borderId="30" applyAlignment="1" pivotButton="0" quotePrefix="0" xfId="0">
      <alignment horizontal="center"/>
    </xf>
    <xf numFmtId="0" fontId="35" fillId="0" borderId="30" applyAlignment="1" pivotButton="0" quotePrefix="0" xfId="0">
      <alignment horizontal="center"/>
    </xf>
    <xf numFmtId="0" fontId="36" fillId="0" borderId="30" applyAlignment="1" pivotButton="0" quotePrefix="0" xfId="0">
      <alignment horizontal="center"/>
    </xf>
    <xf numFmtId="0" fontId="37" fillId="0" borderId="30" applyAlignment="1" pivotButton="0" quotePrefix="0" xfId="0">
      <alignment horizontal="center"/>
    </xf>
    <xf numFmtId="0" fontId="38" fillId="0" borderId="31" applyAlignment="1" pivotButton="0" quotePrefix="0" xfId="0">
      <alignment horizontal="center"/>
    </xf>
    <xf numFmtId="0" fontId="39" fillId="0" borderId="32" applyAlignment="1" pivotButton="0" quotePrefix="0" xfId="0">
      <alignment horizontal="center"/>
    </xf>
    <xf numFmtId="0" fontId="39" fillId="0" borderId="33" applyAlignment="1" pivotButton="0" quotePrefix="0" xfId="0">
      <alignment horizontal="center"/>
    </xf>
    <xf numFmtId="0" fontId="24" fillId="0" borderId="34" applyAlignment="1" pivotButton="0" quotePrefix="0" xfId="0">
      <alignment horizontal="center"/>
    </xf>
    <xf numFmtId="0" fontId="40" fillId="0" borderId="35" applyAlignment="1" pivotButton="0" quotePrefix="0" xfId="0">
      <alignment horizontal="center"/>
    </xf>
    <xf numFmtId="0" fontId="41" fillId="0" borderId="0" pivotButton="0" quotePrefix="0" xfId="0"/>
    <xf numFmtId="0" fontId="8" fillId="0" borderId="0" applyAlignment="1" pivotButton="0" quotePrefix="0" xfId="0">
      <alignment horizontal="left"/>
    </xf>
    <xf numFmtId="0" fontId="43" fillId="0" borderId="0" pivotButton="0" quotePrefix="0" xfId="0"/>
    <xf numFmtId="0" fontId="4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/>
    </xf>
    <xf numFmtId="0" fontId="3" fillId="0" borderId="0" pivotButton="0" quotePrefix="0" xfId="0"/>
    <xf numFmtId="0" fontId="46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2" fillId="0" borderId="47" applyAlignment="1" pivotButton="0" quotePrefix="0" xfId="0">
      <alignment horizontal="center" vertical="center"/>
    </xf>
    <xf numFmtId="0" fontId="0" fillId="0" borderId="8" pivotButton="0" quotePrefix="0" xfId="0"/>
    <xf numFmtId="0" fontId="3" fillId="0" borderId="10" applyAlignment="1" pivotButton="0" quotePrefix="0" xfId="0">
      <alignment horizontal="center"/>
    </xf>
    <xf numFmtId="0" fontId="0" fillId="0" borderId="9" pivotButton="0" quotePrefix="0" xfId="0"/>
    <xf numFmtId="0" fontId="1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42" applyAlignment="1" pivotButton="0" quotePrefix="0" xfId="0">
      <alignment horizontal="center" vertical="center"/>
    </xf>
    <xf numFmtId="0" fontId="0" fillId="0" borderId="1" pivotButton="0" quotePrefix="0" xfId="0"/>
    <xf numFmtId="0" fontId="3" fillId="0" borderId="0" applyAlignment="1" pivotButton="0" quotePrefix="0" xfId="0">
      <alignment horizontal="left"/>
    </xf>
    <xf numFmtId="0" fontId="3" fillId="0" borderId="43" applyAlignment="1" pivotButton="0" quotePrefix="0" xfId="0">
      <alignment horizontal="center"/>
    </xf>
    <xf numFmtId="0" fontId="25" fillId="0" borderId="46" applyAlignment="1" pivotButton="0" quotePrefix="0" xfId="0">
      <alignment horizontal="center" vertical="center"/>
    </xf>
    <xf numFmtId="0" fontId="0" fillId="0" borderId="4" pivotButton="0" quotePrefix="0" xfId="0"/>
    <xf numFmtId="0" fontId="3" fillId="0" borderId="38" applyAlignment="1" pivotButton="0" quotePrefix="0" xfId="0">
      <alignment horizontal="right"/>
    </xf>
    <xf numFmtId="0" fontId="0" fillId="0" borderId="38" pivotButton="0" quotePrefix="0" xfId="0"/>
    <xf numFmtId="0" fontId="1" fillId="0" borderId="35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0" fontId="3" fillId="0" borderId="17" applyAlignment="1" pivotButton="0" quotePrefix="0" xfId="0">
      <alignment horizontal="center"/>
    </xf>
    <xf numFmtId="0" fontId="0" fillId="0" borderId="16" pivotButton="0" quotePrefix="0" xfId="0"/>
    <xf numFmtId="0" fontId="2" fillId="0" borderId="0" applyAlignment="1" pivotButton="0" quotePrefix="0" xfId="0">
      <alignment horizontal="center" vertical="center"/>
    </xf>
    <xf numFmtId="2" fontId="13" fillId="0" borderId="35" applyAlignment="1" pivotButton="0" quotePrefix="0" xfId="0">
      <alignment horizontal="left" vertical="center"/>
    </xf>
    <xf numFmtId="0" fontId="0" fillId="0" borderId="19" pivotButton="0" quotePrefix="0" xfId="0"/>
    <xf numFmtId="0" fontId="0" fillId="0" borderId="18" pivotButton="0" quotePrefix="0" xfId="0"/>
    <xf numFmtId="0" fontId="23" fillId="0" borderId="0" applyAlignment="1" pivotButton="0" quotePrefix="0" xfId="0">
      <alignment horizontal="center"/>
    </xf>
    <xf numFmtId="0" fontId="42" fillId="0" borderId="38" applyAlignment="1" pivotButton="0" quotePrefix="0" xfId="0">
      <alignment horizontal="right" vertical="center"/>
    </xf>
    <xf numFmtId="0" fontId="42" fillId="0" borderId="26" applyAlignment="1" pivotButton="0" quotePrefix="0" xfId="0">
      <alignment horizontal="center"/>
    </xf>
    <xf numFmtId="0" fontId="0" fillId="0" borderId="11" pivotButton="0" quotePrefix="0" xfId="0"/>
    <xf numFmtId="0" fontId="45" fillId="0" borderId="26" applyAlignment="1" pivotButton="0" quotePrefix="0" xfId="0">
      <alignment horizontal="left"/>
    </xf>
    <xf numFmtId="0" fontId="7" fillId="0" borderId="50" applyAlignment="1" pivotButton="0" quotePrefix="0" xfId="0">
      <alignment horizontal="center"/>
    </xf>
    <xf numFmtId="0" fontId="0" fillId="0" borderId="40" pivotButton="0" quotePrefix="0" xfId="0"/>
    <xf numFmtId="0" fontId="0" fillId="0" borderId="39" pivotButton="0" quotePrefix="0" xfId="0"/>
    <xf numFmtId="0" fontId="5" fillId="0" borderId="44" applyAlignment="1" pivotButton="0" quotePrefix="0" xfId="0">
      <alignment horizontal="center" vertical="center"/>
    </xf>
    <xf numFmtId="14" fontId="42" fillId="0" borderId="50" applyAlignment="1" pivotButton="0" quotePrefix="0" xfId="0">
      <alignment horizontal="left"/>
    </xf>
    <xf numFmtId="0" fontId="8" fillId="0" borderId="26" applyAlignment="1" pivotButton="0" quotePrefix="0" xfId="0">
      <alignment horizontal="center"/>
    </xf>
    <xf numFmtId="0" fontId="9" fillId="0" borderId="43" applyAlignment="1" pivotButton="0" quotePrefix="0" xfId="0">
      <alignment horizontal="left"/>
    </xf>
    <xf numFmtId="0" fontId="22" fillId="0" borderId="48" applyAlignment="1" pivotButton="0" quotePrefix="0" xfId="0">
      <alignment horizontal="center" vertical="center"/>
    </xf>
    <xf numFmtId="0" fontId="0" fillId="0" borderId="15" pivotButton="0" quotePrefix="0" xfId="0"/>
    <xf numFmtId="0" fontId="3" fillId="0" borderId="0" applyAlignment="1" pivotButton="0" quotePrefix="0" xfId="0">
      <alignment horizontal="center"/>
    </xf>
    <xf numFmtId="0" fontId="3" fillId="0" borderId="41" applyAlignment="1" pivotButton="0" quotePrefix="0" xfId="0">
      <alignment horizontal="left"/>
    </xf>
    <xf numFmtId="0" fontId="0" fillId="0" borderId="5" pivotButton="0" quotePrefix="0" xfId="0"/>
    <xf numFmtId="0" fontId="48" fillId="5" borderId="26" applyAlignment="1" pivotButton="0" quotePrefix="0" xfId="0">
      <alignment horizontal="center"/>
    </xf>
    <xf numFmtId="0" fontId="3" fillId="0" borderId="38" applyAlignment="1" pivotButton="0" quotePrefix="0" xfId="0">
      <alignment horizontal="left"/>
    </xf>
    <xf numFmtId="0" fontId="8" fillId="0" borderId="49" applyAlignment="1" pivotButton="0" quotePrefix="0" xfId="0">
      <alignment horizontal="left"/>
    </xf>
    <xf numFmtId="0" fontId="0" fillId="0" borderId="37" pivotButton="0" quotePrefix="0" xfId="0"/>
    <xf numFmtId="0" fontId="0" fillId="0" borderId="36" pivotButton="0" quotePrefix="0" xfId="0"/>
    <xf numFmtId="0" fontId="47" fillId="0" borderId="35" applyAlignment="1" pivotButton="0" quotePrefix="0" xfId="0">
      <alignment horizontal="center" vertical="center"/>
    </xf>
    <xf numFmtId="0" fontId="0" fillId="0" borderId="29" pivotButton="0" quotePrefix="0" xfId="0"/>
    <xf numFmtId="0" fontId="11" fillId="0" borderId="28" applyAlignment="1" pivotButton="0" quotePrefix="0" xfId="0">
      <alignment horizontal="left"/>
    </xf>
    <xf numFmtId="0" fontId="0" fillId="0" borderId="13" pivotButton="0" quotePrefix="0" xfId="0"/>
    <xf numFmtId="0" fontId="0" fillId="0" borderId="12" pivotButton="0" quotePrefix="0" xfId="0"/>
    <xf numFmtId="0" fontId="7" fillId="0" borderId="26" applyAlignment="1" pivotButton="0" quotePrefix="0" xfId="0">
      <alignment horizontal="center"/>
    </xf>
    <xf numFmtId="0" fontId="44" fillId="0" borderId="26" applyAlignment="1" pivotButton="0" quotePrefix="0" xfId="0">
      <alignment horizontal="left"/>
    </xf>
    <xf numFmtId="0" fontId="12" fillId="2" borderId="26" applyAlignment="1" pivotButton="0" quotePrefix="0" xfId="0">
      <alignment horizontal="center" vertical="center"/>
    </xf>
    <xf numFmtId="0" fontId="4" fillId="0" borderId="43" applyAlignment="1" pivotButton="0" quotePrefix="0" xfId="0">
      <alignment horizontal="left"/>
    </xf>
    <xf numFmtId="0" fontId="10" fillId="0" borderId="7" applyAlignment="1" pivotButton="0" quotePrefix="0" xfId="0">
      <alignment horizontal="left" vertical="center"/>
    </xf>
    <xf numFmtId="0" fontId="0" fillId="0" borderId="7" pivotButton="0" quotePrefix="0" xfId="0"/>
    <xf numFmtId="14" fontId="46" fillId="0" borderId="26" applyAlignment="1" pivotButton="0" quotePrefix="0" xfId="0">
      <alignment horizontal="center" vertical="center"/>
    </xf>
    <xf numFmtId="0" fontId="42" fillId="0" borderId="26" applyAlignment="1" pivotButton="0" quotePrefix="0" xfId="0">
      <alignment horizontal="left"/>
    </xf>
    <xf numFmtId="0" fontId="14" fillId="0" borderId="42" applyAlignment="1" pivotButton="0" quotePrefix="0" xfId="0">
      <alignment horizontal="center" vertical="center"/>
    </xf>
    <xf numFmtId="0" fontId="3" fillId="0" borderId="45" applyAlignment="1" pivotButton="0" quotePrefix="0" xfId="0">
      <alignment horizontal="center"/>
    </xf>
    <xf numFmtId="9" fontId="8" fillId="0" borderId="26" applyAlignment="1" pivotButton="0" quotePrefix="0" xfId="0">
      <alignment horizontal="left"/>
    </xf>
    <xf numFmtId="0" fontId="3" fillId="0" borderId="14" applyAlignment="1" pivotButton="0" quotePrefix="0" xfId="0">
      <alignment horizontal="center"/>
    </xf>
    <xf numFmtId="0" fontId="49" fillId="5" borderId="3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/>
    </xf>
    <xf numFmtId="0" fontId="32" fillId="0" borderId="35" applyAlignment="1" pivotButton="0" quotePrefix="0" xfId="0">
      <alignment horizontal="center" vertical="center"/>
    </xf>
    <xf numFmtId="0" fontId="6" fillId="0" borderId="43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opLeftCell="A7" workbookViewId="0">
      <selection activeCell="AT10" sqref="AT10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n"/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/>
      <c r="V6" s="88" t="n"/>
      <c r="W6" s="88" t="n"/>
      <c r="X6" s="116" t="n"/>
      <c r="AB6" s="107" t="inlineStr">
        <is>
          <t>Date Recrut.</t>
        </is>
      </c>
      <c r="AG6" s="126" t="n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n"/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n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n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n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n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n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n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AT13:AU13"/>
    <mergeCell ref="Y32:AU32"/>
    <mergeCell ref="AB8:AE8"/>
    <mergeCell ref="V28:X28"/>
    <mergeCell ref="AT25:AU25"/>
    <mergeCell ref="P8:R8"/>
    <mergeCell ref="S34:T35"/>
    <mergeCell ref="AT16:AU16"/>
    <mergeCell ref="A30:B30"/>
    <mergeCell ref="H35:I35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U5:X5"/>
    <mergeCell ref="AB10:AE10"/>
    <mergeCell ref="B6:N6"/>
    <mergeCell ref="X8:Y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AG10:AJ10"/>
    <mergeCell ref="U6:X6"/>
    <mergeCell ref="Y29:AU29"/>
    <mergeCell ref="D30:R30"/>
    <mergeCell ref="AG9:AM9"/>
    <mergeCell ref="AB11:AE11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AT26:AU26"/>
    <mergeCell ref="Y28:AU28"/>
    <mergeCell ref="AT21:AU21"/>
    <mergeCell ref="D32:M32"/>
    <mergeCell ref="B8:N8"/>
    <mergeCell ref="M2:AC3"/>
    <mergeCell ref="V35:X35"/>
    <mergeCell ref="V29:X29"/>
    <mergeCell ref="Y33:AU33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Arris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5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2024-02-02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Yanis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>
        <is>
          <t>Developpeur</t>
        </is>
      </c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El harache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</t>
        </is>
      </c>
      <c r="L15" s="26" t="n"/>
      <c r="M15" s="26" t="inlineStr">
        <is>
          <t>1</t>
        </is>
      </c>
      <c r="N15" s="26" t="inlineStr">
        <is>
          <t>1</t>
        </is>
      </c>
      <c r="O15" s="40" t="n"/>
      <c r="P15" s="26" t="inlineStr">
        <is>
          <t>2</t>
        </is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Blal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224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Mustapha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Operateur produit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inlineStr">
        <is>
          <t>8</t>
        </is>
      </c>
      <c r="N15" s="26" t="inlineStr">
        <is>
          <t>8</t>
        </is>
      </c>
      <c r="O15" s="40" t="n"/>
      <c r="P15" s="26" t="inlineStr">
        <is>
          <t>6</t>
        </is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Manjour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2024-02-10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Moncef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 full stack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7</t>
        </is>
      </c>
      <c r="L15" s="26" t="n"/>
      <c r="M15" s="26" t="n"/>
      <c r="N15" s="26" t="inlineStr">
        <is>
          <t>C</t>
        </is>
      </c>
      <c r="O15" s="40" t="n"/>
      <c r="P15" s="26" t="inlineStr">
        <is>
          <t>1</t>
        </is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AIli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2024-02-01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Chakib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2024-02-10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Cr</t>
        </is>
      </c>
      <c r="L15" s="26" t="n"/>
      <c r="M15" s="26" t="n"/>
      <c r="N15" s="26" t="inlineStr">
        <is>
          <t>6</t>
        </is>
      </c>
      <c r="O15" s="40" t="n"/>
      <c r="P15" s="26" t="inlineStr">
        <is>
          <t>Cr</t>
        </is>
      </c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Merar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Mabrouk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Directeur marketing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/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/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inlineStr">
        <is>
          <t>1</t>
        </is>
      </c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Y32:AU32"/>
    <mergeCell ref="V28:X28"/>
    <mergeCell ref="AB8:AE8"/>
    <mergeCell ref="AT13:AU13"/>
    <mergeCell ref="P8:R8"/>
    <mergeCell ref="AT25:AU25"/>
    <mergeCell ref="S34:T35"/>
    <mergeCell ref="AT16:AU16"/>
    <mergeCell ref="H35:I35"/>
    <mergeCell ref="A30:B30"/>
    <mergeCell ref="D27:J28"/>
    <mergeCell ref="S37:T38"/>
    <mergeCell ref="V31:X31"/>
    <mergeCell ref="B34:F35"/>
    <mergeCell ref="Y26:AD26"/>
    <mergeCell ref="V8:W8"/>
    <mergeCell ref="AI4:AN4"/>
    <mergeCell ref="V30:X30"/>
    <mergeCell ref="X8:Y8"/>
    <mergeCell ref="AB10:AE10"/>
    <mergeCell ref="B6:N6"/>
    <mergeCell ref="U5:X5"/>
    <mergeCell ref="N37:Q38"/>
    <mergeCell ref="AT18:AU18"/>
    <mergeCell ref="S8:T8"/>
    <mergeCell ref="H34:I34"/>
    <mergeCell ref="AG8:AJ8"/>
    <mergeCell ref="AG11:AH11"/>
    <mergeCell ref="AT24:AU24"/>
    <mergeCell ref="Y30:AU30"/>
    <mergeCell ref="AT20:AU20"/>
    <mergeCell ref="V32:X32"/>
    <mergeCell ref="AT14:AU14"/>
    <mergeCell ref="AB6:AE6"/>
    <mergeCell ref="Y35:AU35"/>
    <mergeCell ref="AT23:AU23"/>
    <mergeCell ref="AO4:AT4"/>
    <mergeCell ref="B7:N7"/>
    <mergeCell ref="AB9:AF9"/>
    <mergeCell ref="U6:X6"/>
    <mergeCell ref="AG10:AJ10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Mouhoush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69</v>
      </c>
      <c r="V6" s="88" t="n"/>
      <c r="W6" s="88" t="n"/>
      <c r="X6" s="116" t="n"/>
      <c r="AB6" s="107" t="inlineStr">
        <is>
          <t>Date Recrut.</t>
        </is>
      </c>
      <c r="AG6" s="126" t="inlineStr"/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Lotfi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/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/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/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6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inlineStr">
        <is>
          <t>R</t>
        </is>
      </c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Bensemmane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104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2024-02-08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Riad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 backend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2024-02-15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Baba Hassen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célibataire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n"/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workbookViewId="0">
      <selection activeCell="A1" sqref="A1"/>
    </sheetView>
  </sheetViews>
  <sheetFormatPr baseColWidth="10" defaultColWidth="12.5703125" defaultRowHeight="15.75" customHeight="1"/>
  <cols>
    <col width="13.85546875" customWidth="1" style="75" min="1" max="1"/>
    <col width="3" customWidth="1" style="75" min="2" max="32"/>
    <col width="4.7109375" customWidth="1" style="75" min="33" max="33"/>
    <col width="5.140625" customWidth="1" style="75" min="34" max="34"/>
    <col width="4.28515625" customWidth="1" style="75" min="35" max="35"/>
    <col width="3.5703125" customWidth="1" style="75" min="36" max="36"/>
    <col width="3" customWidth="1" style="75" min="37" max="37"/>
    <col width="4.5703125" customWidth="1" style="75" min="38" max="38"/>
    <col width="3" customWidth="1" style="75" min="39" max="39"/>
    <col width="3.42578125" customWidth="1" style="75" min="40" max="40"/>
    <col width="3.140625" customWidth="1" style="75" min="41" max="41"/>
    <col width="3" customWidth="1" style="75" min="42" max="45"/>
    <col width="3.7109375" customWidth="1" style="75" min="46" max="46"/>
    <col width="6" customWidth="1" style="75" min="47" max="47"/>
  </cols>
  <sheetData>
    <row r="1" ht="12.75" customHeight="1" s="75" thickBot="1"/>
    <row r="2" ht="12.75" customHeight="1" s="75" thickBot="1">
      <c r="M2" s="132" t="inlineStr">
        <is>
          <t xml:space="preserve">FEUILLE  DE  POINTAGE </t>
        </is>
      </c>
      <c r="N2" s="91" t="n"/>
      <c r="O2" s="91" t="n"/>
      <c r="P2" s="91" t="n"/>
      <c r="Q2" s="91" t="n"/>
      <c r="R2" s="91" t="n"/>
      <c r="S2" s="91" t="n"/>
      <c r="T2" s="91" t="n"/>
      <c r="U2" s="91" t="n"/>
      <c r="V2" s="91" t="n"/>
      <c r="W2" s="91" t="n"/>
      <c r="X2" s="91" t="n"/>
      <c r="Y2" s="91" t="n"/>
      <c r="Z2" s="91" t="n"/>
      <c r="AA2" s="91" t="n"/>
      <c r="AB2" s="91" t="n"/>
      <c r="AC2" s="85" t="n"/>
    </row>
    <row r="3" ht="22.5" customHeight="1" s="75" thickBot="1">
      <c r="M3" s="86" t="n"/>
      <c r="N3" s="92" t="n"/>
      <c r="O3" s="92" t="n"/>
      <c r="P3" s="92" t="n"/>
      <c r="Q3" s="92" t="n"/>
      <c r="R3" s="92" t="n"/>
      <c r="S3" s="92" t="n"/>
      <c r="T3" s="92" t="n"/>
      <c r="U3" s="92" t="n"/>
      <c r="V3" s="92" t="n"/>
      <c r="W3" s="92" t="n"/>
      <c r="X3" s="92" t="n"/>
      <c r="Y3" s="92" t="n"/>
      <c r="Z3" s="92" t="n"/>
      <c r="AA3" s="92" t="n"/>
      <c r="AB3" s="92" t="n"/>
      <c r="AC3" s="77" t="n"/>
    </row>
    <row r="4" ht="12.75" customHeight="1" s="75">
      <c r="AC4" s="69" t="n"/>
      <c r="AD4" s="69" t="n"/>
      <c r="AE4" s="69" t="n"/>
      <c r="AI4" s="94" t="inlineStr">
        <is>
          <t xml:space="preserve">A N N E E </t>
        </is>
      </c>
      <c r="AN4" s="83" t="n"/>
      <c r="AO4" s="110" t="n">
        <v>2024</v>
      </c>
      <c r="AP4" s="73" t="n"/>
      <c r="AQ4" s="73" t="n"/>
      <c r="AR4" s="73" t="n"/>
      <c r="AS4" s="73" t="n"/>
      <c r="AT4" s="96" t="n"/>
    </row>
    <row r="5" ht="12.75" customHeight="1" s="75" thickBot="1">
      <c r="A5" s="6" t="n"/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6" t="n"/>
      <c r="L5" s="6" t="n"/>
      <c r="M5" s="6" t="n"/>
      <c r="N5" s="6" t="n"/>
      <c r="O5" s="6" t="n"/>
      <c r="P5" s="6" t="n"/>
      <c r="Q5" s="6" t="n"/>
      <c r="R5" s="6" t="n"/>
      <c r="S5" s="6" t="n"/>
      <c r="T5" s="6" t="n"/>
      <c r="U5" s="98" t="inlineStr">
        <is>
          <t xml:space="preserve">Matricule </t>
        </is>
      </c>
      <c r="V5" s="99" t="n"/>
      <c r="W5" s="99" t="n"/>
      <c r="X5" s="100" t="n"/>
      <c r="Y5" s="6" t="n"/>
      <c r="Z5" s="6" t="n"/>
      <c r="AA5" s="6" t="n"/>
      <c r="AB5" s="6" t="n"/>
      <c r="AC5" s="6" t="n"/>
      <c r="AD5" s="6" t="n"/>
      <c r="AE5" s="6" t="n"/>
      <c r="AF5" s="6" t="n"/>
      <c r="AG5" s="6" t="n"/>
      <c r="AH5" s="6" t="n"/>
      <c r="AI5" s="6" t="n"/>
      <c r="AJ5" s="6" t="n"/>
      <c r="AK5" s="6" t="n"/>
      <c r="AL5" s="6" t="n"/>
      <c r="AM5" s="6" t="n"/>
      <c r="AN5" s="6" t="n"/>
      <c r="AO5" s="6" t="n"/>
      <c r="AP5" s="6" t="n"/>
      <c r="AQ5" s="6" t="n"/>
      <c r="AR5" s="6" t="n"/>
      <c r="AS5" s="6" t="n"/>
      <c r="AT5" s="6" t="n"/>
      <c r="AU5" s="6" t="n"/>
    </row>
    <row r="6" ht="12.75" customHeight="1" s="75" thickBot="1">
      <c r="A6" s="64" t="inlineStr">
        <is>
          <t>Nom :</t>
        </is>
      </c>
      <c r="B6" s="97" t="inlineStr">
        <is>
          <t>Bessai</t>
        </is>
      </c>
      <c r="C6" s="73" t="n"/>
      <c r="D6" s="73" t="n"/>
      <c r="E6" s="73" t="n"/>
      <c r="F6" s="73" t="n"/>
      <c r="G6" s="73" t="n"/>
      <c r="H6" s="73" t="n"/>
      <c r="I6" s="73" t="n"/>
      <c r="J6" s="73" t="n"/>
      <c r="K6" s="73" t="n"/>
      <c r="L6" s="73" t="n"/>
      <c r="M6" s="73" t="n"/>
      <c r="N6" s="96" t="n"/>
      <c r="Q6" s="78" t="n"/>
      <c r="R6" s="78" t="n"/>
      <c r="S6" s="78" t="n"/>
      <c r="T6" s="78" t="n"/>
      <c r="U6" s="115" t="n">
        <v>103</v>
      </c>
      <c r="V6" s="88" t="n"/>
      <c r="W6" s="88" t="n"/>
      <c r="X6" s="116" t="n"/>
      <c r="AB6" s="107" t="inlineStr">
        <is>
          <t>Date Recrut.</t>
        </is>
      </c>
      <c r="AG6" s="126" t="inlineStr">
        <is>
          <t>2024-02-01</t>
        </is>
      </c>
      <c r="AH6" s="73" t="n"/>
      <c r="AI6" s="73" t="n"/>
      <c r="AJ6" s="96" t="n"/>
      <c r="AK6" s="68" t="n"/>
    </row>
    <row r="7" ht="12.75" customHeight="1" s="75">
      <c r="A7" s="64" t="inlineStr">
        <is>
          <t>Prenom</t>
        </is>
      </c>
      <c r="B7" s="97" t="inlineStr">
        <is>
          <t>Mehdi</t>
        </is>
      </c>
      <c r="C7" s="73" t="n"/>
      <c r="D7" s="73" t="n"/>
      <c r="E7" s="73" t="n"/>
      <c r="F7" s="73" t="n"/>
      <c r="G7" s="73" t="n"/>
      <c r="H7" s="73" t="n"/>
      <c r="I7" s="73" t="n"/>
      <c r="J7" s="73" t="n"/>
      <c r="K7" s="73" t="n"/>
      <c r="L7" s="73" t="n"/>
      <c r="M7" s="73" t="n"/>
      <c r="N7" s="96" t="n"/>
      <c r="AT7" s="67" t="n"/>
    </row>
    <row r="8" ht="12.75" customHeight="1" s="75">
      <c r="A8" s="64" t="inlineStr">
        <is>
          <t xml:space="preserve">Fonction </t>
        </is>
      </c>
      <c r="B8" s="127" t="inlineStr">
        <is>
          <t>Developpeur</t>
        </is>
      </c>
      <c r="C8" s="73" t="n"/>
      <c r="D8" s="73" t="n"/>
      <c r="E8" s="73" t="n"/>
      <c r="F8" s="73" t="n"/>
      <c r="G8" s="73" t="n"/>
      <c r="H8" s="73" t="n"/>
      <c r="I8" s="73" t="n"/>
      <c r="J8" s="73" t="n"/>
      <c r="K8" s="73" t="n"/>
      <c r="L8" s="73" t="n"/>
      <c r="M8" s="73" t="n"/>
      <c r="N8" s="96" t="n"/>
      <c r="P8" s="82" t="n"/>
      <c r="R8" s="83" t="n"/>
      <c r="S8" s="95" t="n"/>
      <c r="T8" s="96" t="n"/>
      <c r="U8" s="66" t="n"/>
      <c r="V8" s="82" t="n"/>
      <c r="W8" s="83" t="n"/>
      <c r="X8" s="95" t="n"/>
      <c r="Y8" s="96" t="n"/>
      <c r="AB8" s="78" t="inlineStr">
        <is>
          <t>Date Detach.</t>
        </is>
      </c>
      <c r="AG8" s="102" t="inlineStr">
        <is>
          <t>2024-02-08</t>
        </is>
      </c>
      <c r="AH8" s="99" t="n"/>
      <c r="AI8" s="99" t="n"/>
      <c r="AJ8" s="100" t="n"/>
      <c r="AK8" s="65" t="n"/>
    </row>
    <row r="9" ht="12.75" customHeight="1" s="75">
      <c r="AB9" s="111" t="inlineStr">
        <is>
          <t>Affect. Origine :</t>
        </is>
      </c>
      <c r="AF9" s="83" t="n"/>
      <c r="AG9" s="121" t="inlineStr"/>
      <c r="AH9" s="73" t="n"/>
      <c r="AI9" s="73" t="n"/>
      <c r="AJ9" s="73" t="n"/>
      <c r="AK9" s="73" t="n"/>
      <c r="AL9" s="73" t="n"/>
      <c r="AM9" s="96" t="n"/>
    </row>
    <row r="10" ht="12.75" customHeight="1" s="75">
      <c r="A10" s="64" t="inlineStr">
        <is>
          <t>Adresse :</t>
        </is>
      </c>
      <c r="B10" s="127" t="inlineStr">
        <is>
          <t>Souidania</t>
        </is>
      </c>
      <c r="C10" s="73" t="n"/>
      <c r="D10" s="73" t="n"/>
      <c r="E10" s="73" t="n"/>
      <c r="F10" s="73" t="n"/>
      <c r="G10" s="73" t="n"/>
      <c r="H10" s="73" t="n"/>
      <c r="I10" s="73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  <c r="S10" s="73" t="n"/>
      <c r="T10" s="73" t="n"/>
      <c r="U10" s="73" t="n"/>
      <c r="V10" s="73" t="n"/>
      <c r="W10" s="73" t="n"/>
      <c r="X10" s="96" t="n"/>
      <c r="AB10" s="78" t="inlineStr">
        <is>
          <t>Sit. Fam.</t>
        </is>
      </c>
      <c r="AG10" s="112" t="inlineStr">
        <is>
          <t>marié</t>
        </is>
      </c>
      <c r="AH10" s="113" t="n"/>
      <c r="AI10" s="113" t="n"/>
      <c r="AJ10" s="114" t="n"/>
      <c r="AK10" s="63" t="n"/>
    </row>
    <row r="11" ht="12.75" customHeight="1" s="75">
      <c r="AB11" s="107" t="inlineStr">
        <is>
          <t>Nbrs Enfants :</t>
        </is>
      </c>
      <c r="AG11" s="103" t="inlineStr">
        <is>
          <t>0</t>
        </is>
      </c>
      <c r="AH11" s="96" t="n"/>
    </row>
    <row r="12" ht="12.75" customHeight="1" s="75" thickBot="1">
      <c r="AG12" s="62" t="n"/>
      <c r="AH12" s="62" t="n"/>
    </row>
    <row r="13" ht="15" customHeight="1" s="75" thickBot="1">
      <c r="A13" s="61" t="inlineStr">
        <is>
          <t xml:space="preserve">Mois </t>
        </is>
      </c>
      <c r="B13" s="60" t="n">
        <v>1</v>
      </c>
      <c r="C13" s="59" t="n">
        <v>2</v>
      </c>
      <c r="D13" s="59" t="n">
        <v>3</v>
      </c>
      <c r="E13" s="59" t="n">
        <v>4</v>
      </c>
      <c r="F13" s="59" t="n">
        <v>5</v>
      </c>
      <c r="G13" s="59" t="n">
        <v>6</v>
      </c>
      <c r="H13" s="59" t="n">
        <v>7</v>
      </c>
      <c r="I13" s="59" t="n">
        <v>8</v>
      </c>
      <c r="J13" s="59" t="n">
        <v>9</v>
      </c>
      <c r="K13" s="59" t="n">
        <v>10</v>
      </c>
      <c r="L13" s="59" t="n">
        <v>11</v>
      </c>
      <c r="M13" s="59" t="n">
        <v>12</v>
      </c>
      <c r="N13" s="59" t="n">
        <v>13</v>
      </c>
      <c r="O13" s="59" t="n">
        <v>14</v>
      </c>
      <c r="P13" s="59" t="n">
        <v>15</v>
      </c>
      <c r="Q13" s="59" t="n">
        <v>16</v>
      </c>
      <c r="R13" s="59" t="n">
        <v>17</v>
      </c>
      <c r="S13" s="59" t="n">
        <v>18</v>
      </c>
      <c r="T13" s="59" t="n">
        <v>19</v>
      </c>
      <c r="U13" s="59" t="n">
        <v>20</v>
      </c>
      <c r="V13" s="59" t="n">
        <v>21</v>
      </c>
      <c r="W13" s="59" t="n">
        <v>22</v>
      </c>
      <c r="X13" s="59" t="n">
        <v>23</v>
      </c>
      <c r="Y13" s="59" t="n">
        <v>24</v>
      </c>
      <c r="Z13" s="59" t="n">
        <v>25</v>
      </c>
      <c r="AA13" s="59" t="n">
        <v>26</v>
      </c>
      <c r="AB13" s="59" t="n">
        <v>27</v>
      </c>
      <c r="AC13" s="59" t="n">
        <v>28</v>
      </c>
      <c r="AD13" s="59" t="n">
        <v>29</v>
      </c>
      <c r="AE13" s="59" t="n">
        <v>30</v>
      </c>
      <c r="AF13" s="58" t="n">
        <v>31</v>
      </c>
      <c r="AG13" s="57" t="inlineStr">
        <is>
          <t>T</t>
        </is>
      </c>
      <c r="AH13" s="56" t="inlineStr">
        <is>
          <t>R</t>
        </is>
      </c>
      <c r="AI13" s="55" t="n">
        <v>1</v>
      </c>
      <c r="AJ13" s="54" t="inlineStr">
        <is>
          <t>I</t>
        </is>
      </c>
      <c r="AK13" s="54" t="n">
        <v>2</v>
      </c>
      <c r="AL13" s="52" t="inlineStr">
        <is>
          <t>M</t>
        </is>
      </c>
      <c r="AM13" s="53" t="inlineStr">
        <is>
          <t>A</t>
        </is>
      </c>
      <c r="AN13" s="51" t="n">
        <v>6</v>
      </c>
      <c r="AO13" s="52" t="n">
        <v>7</v>
      </c>
      <c r="AP13" s="51" t="n">
        <v>8</v>
      </c>
      <c r="AQ13" s="51" t="n">
        <v>9</v>
      </c>
      <c r="AR13" s="40" t="inlineStr">
        <is>
          <t>C</t>
        </is>
      </c>
      <c r="AS13" s="40" t="inlineStr">
        <is>
          <t>Cr</t>
        </is>
      </c>
      <c r="AT13" s="134" t="inlineStr">
        <is>
          <t>Observ.</t>
        </is>
      </c>
      <c r="AU13" s="116" t="n"/>
    </row>
    <row r="14" ht="15" customHeight="1" s="75" thickBot="1">
      <c r="A14" s="50" t="inlineStr">
        <is>
          <t>Janvier</t>
        </is>
      </c>
      <c r="B14" s="39" t="n"/>
      <c r="C14" s="26" t="n"/>
      <c r="D14" s="26" t="n"/>
      <c r="E14" s="26" t="n"/>
      <c r="F14" s="39" t="n"/>
      <c r="G14" s="26" t="n"/>
      <c r="H14" s="26" t="n"/>
      <c r="I14" s="26" t="n"/>
      <c r="J14" s="39" t="n"/>
      <c r="K14" s="26" t="n"/>
      <c r="L14" s="26" t="n"/>
      <c r="M14" s="26" t="n"/>
      <c r="N14" s="39" t="n"/>
      <c r="O14" s="26" t="n"/>
      <c r="P14" s="26" t="n"/>
      <c r="Q14" s="26" t="n"/>
      <c r="R14" s="39" t="n"/>
      <c r="S14" s="26" t="n"/>
      <c r="T14" s="40" t="n"/>
      <c r="U14" s="26" t="n"/>
      <c r="V14" s="39" t="n"/>
      <c r="W14" s="26" t="n"/>
      <c r="X14" s="26" t="n"/>
      <c r="Y14" s="26" t="n"/>
      <c r="Z14" s="39" t="n"/>
      <c r="AA14" s="26" t="n"/>
      <c r="AB14" s="26" t="n"/>
      <c r="AC14" s="26" t="n"/>
      <c r="AD14" s="39" t="n"/>
      <c r="AE14" s="26" t="n"/>
      <c r="AF14" s="26" t="n"/>
      <c r="AG14" s="49">
        <f>COUNTIF($B14:$AF14,AG$13)</f>
        <v/>
      </c>
      <c r="AH14" s="48">
        <f>COUNTIF($B14:$AF14,AH$13)</f>
        <v/>
      </c>
      <c r="AI14" s="47">
        <f>COUNTIF($B14:$AF14,AI$13)</f>
        <v/>
      </c>
      <c r="AJ14" s="46">
        <f>COUNTIF($B14:$AF14,AJ$13)</f>
        <v/>
      </c>
      <c r="AK14" s="46">
        <f>COUNTIF($B14:$AF14,AK$13)</f>
        <v/>
      </c>
      <c r="AL14" s="44">
        <f>COUNTIF($B14:$AF14,AL$13)</f>
        <v/>
      </c>
      <c r="AM14" s="45">
        <f>COUNTIF($B14:$AF14,AM$13)</f>
        <v/>
      </c>
      <c r="AN14" s="43">
        <f>COUNTIF($B14:$AF14,AN$13)</f>
        <v/>
      </c>
      <c r="AO14" s="44">
        <f>COUNTIF($B14:$AF14,AO$13)</f>
        <v/>
      </c>
      <c r="AP14" s="43">
        <f>COUNTIF($B14:$AF14,AP$13)</f>
        <v/>
      </c>
      <c r="AQ14" s="43">
        <f>COUNTIF($B14:$AF14,AQ$13)</f>
        <v/>
      </c>
      <c r="AR14" s="43">
        <f>COUNTIF($B14:$AF14,AR$13)</f>
        <v/>
      </c>
      <c r="AS14" s="43">
        <f>COUNTIF($B14:$AF14,AS$13)</f>
        <v/>
      </c>
      <c r="AT14" s="105" t="n"/>
      <c r="AU14" s="106" t="n"/>
    </row>
    <row r="15" ht="15" customHeight="1" s="75" thickBot="1">
      <c r="A15" s="37" t="inlineStr">
        <is>
          <t>Fevrier</t>
        </is>
      </c>
      <c r="B15" s="39" t="n"/>
      <c r="C15" s="26" t="n"/>
      <c r="D15" s="26" t="n"/>
      <c r="E15" s="26" t="n"/>
      <c r="F15" s="26" t="n"/>
      <c r="G15" s="26" t="n"/>
      <c r="H15" s="26" t="n"/>
      <c r="I15" s="26" t="n"/>
      <c r="J15" s="26" t="n"/>
      <c r="K15" s="26" t="n"/>
      <c r="L15" s="26" t="n"/>
      <c r="M15" s="26" t="n"/>
      <c r="N15" s="26" t="inlineStr">
        <is>
          <t>M</t>
        </is>
      </c>
      <c r="O15" s="40" t="n"/>
      <c r="P15" s="26" t="n"/>
      <c r="Q15" s="26" t="n"/>
      <c r="R15" s="26" t="n"/>
      <c r="S15" s="26" t="n"/>
      <c r="T15" s="26" t="n"/>
      <c r="U15" s="26" t="n"/>
      <c r="V15" s="26" t="n"/>
      <c r="W15" s="26" t="n"/>
      <c r="X15" s="26" t="n"/>
      <c r="Y15" s="26" t="n"/>
      <c r="Z15" s="26" t="n"/>
      <c r="AA15" s="40" t="n"/>
      <c r="AB15" s="26" t="n"/>
      <c r="AC15" s="26" t="n"/>
      <c r="AD15" s="26" t="n"/>
      <c r="AE15" s="42" t="n"/>
      <c r="AF15" s="41" t="n"/>
      <c r="AG15" s="35">
        <f>COUNTIF($B15:$AF15,AG$13)</f>
        <v/>
      </c>
      <c r="AH15" s="34">
        <f>COUNTIF($B15:$AF15,AH$13)</f>
        <v/>
      </c>
      <c r="AI15" s="33">
        <f>COUNTIF($B15:$AF15,AI$13)</f>
        <v/>
      </c>
      <c r="AJ15" s="32">
        <f>COUNTIF($B15:$AF15,AJ$13)</f>
        <v/>
      </c>
      <c r="AK15" s="32">
        <f>COUNTIF($B15:$AF15,AK$13)</f>
        <v/>
      </c>
      <c r="AL15" s="30">
        <f>COUNTIF($B15:$AF15,AL$13)</f>
        <v/>
      </c>
      <c r="AM15" s="31">
        <f>COUNTIF($B15:$AF15,AM$13)</f>
        <v/>
      </c>
      <c r="AN15" s="29">
        <f>COUNTIF($B15:$AF15,AN$13)</f>
        <v/>
      </c>
      <c r="AO15" s="30">
        <f>COUNTIF($B15:$AF15,AO$13)</f>
        <v/>
      </c>
      <c r="AP15" s="29">
        <f>COUNTIF($B15:$AF15,AP$13)</f>
        <v/>
      </c>
      <c r="AQ15" s="29">
        <f>COUNTIF($B15:$AF15,AQ$13)</f>
        <v/>
      </c>
      <c r="AR15" s="29">
        <f>COUNTIF($B15:$AF15,AR$13)</f>
        <v/>
      </c>
      <c r="AS15" s="29">
        <f>COUNTIF($B15:$AF15,AS$13)</f>
        <v/>
      </c>
      <c r="AT15" s="70" t="n"/>
      <c r="AU15" s="71" t="n"/>
    </row>
    <row r="16" ht="15" customHeight="1" s="75">
      <c r="A16" s="37" t="inlineStr">
        <is>
          <t>Mars</t>
        </is>
      </c>
      <c r="B16" s="39" t="n"/>
      <c r="C16" s="26" t="n"/>
      <c r="D16" s="26" t="n"/>
      <c r="E16" s="26" t="n"/>
      <c r="F16" s="39" t="n"/>
      <c r="G16" s="26" t="n"/>
      <c r="H16" s="26" t="n"/>
      <c r="I16" s="26" t="n"/>
      <c r="J16" s="39" t="n"/>
      <c r="K16" s="26" t="n"/>
      <c r="L16" s="26" t="n"/>
      <c r="M16" s="26" t="n"/>
      <c r="N16" s="39" t="n"/>
      <c r="O16" s="26" t="n"/>
      <c r="P16" s="26" t="n"/>
      <c r="Q16" s="26" t="n"/>
      <c r="R16" s="39" t="n"/>
      <c r="S16" s="26" t="n"/>
      <c r="T16" s="26" t="n"/>
      <c r="U16" s="26" t="n"/>
      <c r="V16" s="39" t="n"/>
      <c r="W16" s="26" t="n"/>
      <c r="X16" s="26" t="n"/>
      <c r="Y16" s="26" t="n"/>
      <c r="Z16" s="39" t="n"/>
      <c r="AA16" s="26" t="n"/>
      <c r="AB16" s="26" t="n"/>
      <c r="AC16" s="26" t="n"/>
      <c r="AD16" s="39" t="n"/>
      <c r="AE16" s="26" t="n"/>
      <c r="AF16" s="26" t="n"/>
      <c r="AG16" s="35">
        <f>COUNTIF($B16:$AF16,AG$13)</f>
        <v/>
      </c>
      <c r="AH16" s="34">
        <f>COUNTIF($B16:$AF16,AH$13)</f>
        <v/>
      </c>
      <c r="AI16" s="33">
        <f>COUNTIF($B16:$AF16,AI$13)</f>
        <v/>
      </c>
      <c r="AJ16" s="32">
        <f>COUNTIF($B16:$AF16,AJ$13)</f>
        <v/>
      </c>
      <c r="AK16" s="32">
        <f>COUNTIF($B16:$AF16,AK$13)</f>
        <v/>
      </c>
      <c r="AL16" s="30">
        <f>COUNTIF($B16:$AF16,AL$13)</f>
        <v/>
      </c>
      <c r="AM16" s="31">
        <f>COUNTIF($B16:$AF16,AM$13)</f>
        <v/>
      </c>
      <c r="AN16" s="29">
        <f>COUNTIF($B16:$AF16,AN$13)</f>
        <v/>
      </c>
      <c r="AO16" s="30">
        <f>COUNTIF($B16:$AF16,AO$13)</f>
        <v/>
      </c>
      <c r="AP16" s="29">
        <f>COUNTIF($B16:$AF16,AP$13)</f>
        <v/>
      </c>
      <c r="AQ16" s="29">
        <f>COUNTIF($B16:$AF16,AQ$13)</f>
        <v/>
      </c>
      <c r="AR16" s="29">
        <f>COUNTIF($B16:$AF16,AR$13)</f>
        <v/>
      </c>
      <c r="AS16" s="29">
        <f>COUNTIF($B16:$AF16,AS$13)</f>
        <v/>
      </c>
      <c r="AT16" s="70" t="n"/>
      <c r="AU16" s="71" t="n"/>
    </row>
    <row r="17" ht="15" customHeight="1" s="75">
      <c r="A17" s="37" t="inlineStr">
        <is>
          <t xml:space="preserve">Avril </t>
        </is>
      </c>
      <c r="B17" s="39" t="n"/>
      <c r="C17" s="26" t="n"/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/>
      <c r="M17" s="26" t="n"/>
      <c r="N17" s="26" t="n"/>
      <c r="O17" s="26" t="n"/>
      <c r="P17" s="26" t="n"/>
      <c r="Q17" s="26" t="n"/>
      <c r="R17" s="26" t="n"/>
      <c r="S17" s="26" t="n"/>
      <c r="T17" s="26" t="n"/>
      <c r="U17" s="26" t="n"/>
      <c r="V17" s="26" t="n"/>
      <c r="W17" s="26" t="n"/>
      <c r="X17" s="26" t="n"/>
      <c r="Y17" s="26" t="n"/>
      <c r="Z17" s="26" t="n"/>
      <c r="AA17" s="26" t="n"/>
      <c r="AB17" s="26" t="n"/>
      <c r="AC17" s="26" t="n"/>
      <c r="AD17" s="26" t="n"/>
      <c r="AE17" s="26" t="n"/>
      <c r="AF17" s="41" t="n"/>
      <c r="AG17" s="35">
        <f>COUNTIF($B17:$AF17,AG$13)</f>
        <v/>
      </c>
      <c r="AH17" s="34">
        <f>COUNTIF($B17:$AF17,AH$13)</f>
        <v/>
      </c>
      <c r="AI17" s="33">
        <f>COUNTIF($B17:$AF17,AI$13)</f>
        <v/>
      </c>
      <c r="AJ17" s="32">
        <f>COUNTIF($B17:$AF17,AJ$13)</f>
        <v/>
      </c>
      <c r="AK17" s="32">
        <f>COUNTIF($B17:$AF17,AK$13)</f>
        <v/>
      </c>
      <c r="AL17" s="30">
        <f>COUNTIF($B17:$AF17,AL$13)</f>
        <v/>
      </c>
      <c r="AM17" s="31">
        <f>COUNTIF($B17:$AF17,AM$13)</f>
        <v/>
      </c>
      <c r="AN17" s="29">
        <f>COUNTIF($B17:$AF17,AN$13)</f>
        <v/>
      </c>
      <c r="AO17" s="30">
        <f>COUNTIF($B17:$AF17,AO$13)</f>
        <v/>
      </c>
      <c r="AP17" s="29">
        <f>COUNTIF($B17:$AF17,AP$13)</f>
        <v/>
      </c>
      <c r="AQ17" s="29">
        <f>COUNTIF($B17:$AF17,AQ$13)</f>
        <v/>
      </c>
      <c r="AR17" s="29">
        <f>COUNTIF($B17:$AF17,AR$13)</f>
        <v/>
      </c>
      <c r="AS17" s="29">
        <f>COUNTIF($B17:$AF17,AS$13)</f>
        <v/>
      </c>
      <c r="AT17" s="70" t="n"/>
      <c r="AU17" s="71" t="n"/>
    </row>
    <row r="18" ht="15" customHeight="1" s="75" thickBot="1">
      <c r="A18" s="37" t="inlineStr">
        <is>
          <t>Mai</t>
        </is>
      </c>
      <c r="B18" s="39" t="n"/>
      <c r="C18" s="26" t="n"/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/>
      <c r="M18" s="26" t="n"/>
      <c r="N18" s="26" t="n"/>
      <c r="O18" s="26" t="n"/>
      <c r="P18" s="26" t="n"/>
      <c r="Q18" s="26" t="n"/>
      <c r="R18" s="26" t="n"/>
      <c r="S18" s="26" t="n"/>
      <c r="T18" s="26" t="n"/>
      <c r="U18" s="26" t="n"/>
      <c r="V18" s="26" t="n"/>
      <c r="W18" s="26" t="n"/>
      <c r="X18" s="26" t="n"/>
      <c r="Y18" s="26" t="n"/>
      <c r="Z18" s="26" t="n"/>
      <c r="AA18" s="26" t="n"/>
      <c r="AB18" s="26" t="n"/>
      <c r="AC18" s="26" t="n"/>
      <c r="AD18" s="26" t="n"/>
      <c r="AE18" s="26" t="n"/>
      <c r="AF18" s="26" t="n"/>
      <c r="AG18" s="35">
        <f>COUNTIF($B18:$AF18,AG$13)</f>
        <v/>
      </c>
      <c r="AH18" s="34">
        <f>COUNTIF($B18:$AF18,AH$13)</f>
        <v/>
      </c>
      <c r="AI18" s="33">
        <f>COUNTIF($B18:$AF18,AI$13)</f>
        <v/>
      </c>
      <c r="AJ18" s="32">
        <f>COUNTIF($B18:$AF18,AJ$13)</f>
        <v/>
      </c>
      <c r="AK18" s="32">
        <f>COUNTIF($B18:$AF18,AK$13)</f>
        <v/>
      </c>
      <c r="AL18" s="30">
        <f>COUNTIF($B18:$AF18,AL$13)</f>
        <v/>
      </c>
      <c r="AM18" s="31">
        <f>COUNTIF($B18:$AF18,AM$13)</f>
        <v/>
      </c>
      <c r="AN18" s="29">
        <f>COUNTIF($B18:$AF18,AN$13)</f>
        <v/>
      </c>
      <c r="AO18" s="30">
        <f>COUNTIF($B18:$AF18,AO$13)</f>
        <v/>
      </c>
      <c r="AP18" s="29">
        <f>COUNTIF($B18:$AF18,AP$13)</f>
        <v/>
      </c>
      <c r="AQ18" s="29">
        <f>COUNTIF($B18:$AF18,AQ$13)</f>
        <v/>
      </c>
      <c r="AR18" s="29">
        <f>COUNTIF($B18:$AF18,AR$13)</f>
        <v/>
      </c>
      <c r="AS18" s="29">
        <f>COUNTIF($B18:$AF18,AS$13)</f>
        <v/>
      </c>
      <c r="AT18" s="70" t="n"/>
      <c r="AU18" s="71" t="n"/>
    </row>
    <row r="19" ht="15" customHeight="1" s="75" thickBot="1">
      <c r="A19" s="37" t="inlineStr">
        <is>
          <t>Juin</t>
        </is>
      </c>
      <c r="B19" s="39" t="n"/>
      <c r="C19" s="26" t="n"/>
      <c r="D19" s="26" t="n"/>
      <c r="E19" s="26" t="n"/>
      <c r="F19" s="40" t="n"/>
      <c r="G19" s="26" t="n"/>
      <c r="H19" s="26" t="n"/>
      <c r="I19" s="26" t="n"/>
      <c r="J19" s="26" t="n"/>
      <c r="K19" s="26" t="n"/>
      <c r="L19" s="26" t="n"/>
      <c r="M19" s="26" t="n"/>
      <c r="N19" s="26" t="n"/>
      <c r="O19" s="26" t="n"/>
      <c r="P19" s="26" t="n"/>
      <c r="Q19" s="26" t="n"/>
      <c r="R19" s="26" t="n"/>
      <c r="S19" s="26" t="n"/>
      <c r="T19" s="26" t="n"/>
      <c r="U19" s="26" t="n"/>
      <c r="V19" s="40" t="n"/>
      <c r="W19" s="26" t="n"/>
      <c r="X19" s="26" t="n"/>
      <c r="Y19" s="26" t="n"/>
      <c r="Z19" s="26" t="n"/>
      <c r="AA19" s="26" t="n"/>
      <c r="AB19" s="26" t="n"/>
      <c r="AC19" s="26" t="n"/>
      <c r="AD19" s="26" t="n"/>
      <c r="AE19" s="26" t="n"/>
      <c r="AF19" s="38" t="n"/>
      <c r="AG19" s="35">
        <f>COUNTIF($B19:$AF19,AG$13)</f>
        <v/>
      </c>
      <c r="AH19" s="34">
        <f>COUNTIF($B19:$AF19,AH$13)</f>
        <v/>
      </c>
      <c r="AI19" s="33">
        <f>COUNTIF($B19:$AF19,AI$13)</f>
        <v/>
      </c>
      <c r="AJ19" s="32">
        <f>COUNTIF($B19:$AF19,AJ$13)</f>
        <v/>
      </c>
      <c r="AK19" s="32">
        <f>COUNTIF($B19:$AF19,AK$13)</f>
        <v/>
      </c>
      <c r="AL19" s="30">
        <f>COUNTIF($B19:$AF19,AL$13)</f>
        <v/>
      </c>
      <c r="AM19" s="31">
        <f>COUNTIF($B19:$AF19,AM$13)</f>
        <v/>
      </c>
      <c r="AN19" s="29">
        <f>COUNTIF($B19:$AF19,AN$13)</f>
        <v/>
      </c>
      <c r="AO19" s="30">
        <f>COUNTIF($B19:$AF19,AO$13)</f>
        <v/>
      </c>
      <c r="AP19" s="29">
        <f>COUNTIF($B19:$AF19,AP$13)</f>
        <v/>
      </c>
      <c r="AQ19" s="29">
        <f>COUNTIF($B19:$AF19,AQ$13)</f>
        <v/>
      </c>
      <c r="AR19" s="29">
        <f>COUNTIF($B19:$AF19,AR$13)</f>
        <v/>
      </c>
      <c r="AS19" s="29">
        <f>COUNTIF($B19:$AF19,AS$13)</f>
        <v/>
      </c>
      <c r="AT19" s="70" t="n"/>
      <c r="AU19" s="71" t="n"/>
    </row>
    <row r="20" ht="15" customHeight="1" s="75">
      <c r="A20" s="37" t="inlineStr">
        <is>
          <t>Juillet</t>
        </is>
      </c>
      <c r="B20" s="39" t="n"/>
      <c r="C20" s="26" t="n"/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  <c r="AA20" s="26" t="n"/>
      <c r="AB20" s="26" t="n"/>
      <c r="AC20" s="26" t="n"/>
      <c r="AD20" s="26" t="n"/>
      <c r="AE20" s="26" t="n"/>
      <c r="AF20" s="26" t="n"/>
      <c r="AG20" s="35">
        <f>COUNTIF($B20:$AF20,AG$13)</f>
        <v/>
      </c>
      <c r="AH20" s="34">
        <f>COUNTIF($B20:$AF20,AH$13)</f>
        <v/>
      </c>
      <c r="AI20" s="33">
        <f>COUNTIF($B20:$AF20,AI$13)</f>
        <v/>
      </c>
      <c r="AJ20" s="32">
        <f>COUNTIF($B20:$AF20,AJ$13)</f>
        <v/>
      </c>
      <c r="AK20" s="32">
        <f>COUNTIF($B20:$AF20,AK$13)</f>
        <v/>
      </c>
      <c r="AL20" s="30">
        <f>COUNTIF($B20:$AF20,AL$13)</f>
        <v/>
      </c>
      <c r="AM20" s="31">
        <f>COUNTIF($B20:$AF20,AM$13)</f>
        <v/>
      </c>
      <c r="AN20" s="29">
        <f>COUNTIF($B20:$AF20,AN$13)</f>
        <v/>
      </c>
      <c r="AO20" s="30">
        <f>COUNTIF($B20:$AF20,AO$13)</f>
        <v/>
      </c>
      <c r="AP20" s="29">
        <f>COUNTIF($B20:$AF20,AP$13)</f>
        <v/>
      </c>
      <c r="AQ20" s="29">
        <f>COUNTIF($B20:$AF20,AQ$13)</f>
        <v/>
      </c>
      <c r="AR20" s="29">
        <f>COUNTIF($B20:$AF20,AR$13)</f>
        <v/>
      </c>
      <c r="AS20" s="29">
        <f>COUNTIF($B20:$AF20,AS$13)</f>
        <v/>
      </c>
      <c r="AT20" s="70" t="n"/>
      <c r="AU20" s="71" t="n"/>
    </row>
    <row r="21" ht="15" customHeight="1" s="75">
      <c r="A21" s="37" t="inlineStr">
        <is>
          <t>Aout</t>
        </is>
      </c>
      <c r="B21" s="27" t="n"/>
      <c r="C21" s="26" t="n"/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  <c r="AA21" s="26" t="n"/>
      <c r="AB21" s="26" t="n"/>
      <c r="AC21" s="26" t="n"/>
      <c r="AD21" s="26" t="n"/>
      <c r="AE21" s="26" t="n"/>
      <c r="AF21" s="26" t="n"/>
      <c r="AG21" s="35">
        <f>COUNTIF($B21:$AF21,AG$13)</f>
        <v/>
      </c>
      <c r="AH21" s="34">
        <f>COUNTIF($B21:$AF21,AH$13)</f>
        <v/>
      </c>
      <c r="AI21" s="33">
        <f>COUNTIF($B21:$AF21,AI$13)</f>
        <v/>
      </c>
      <c r="AJ21" s="32">
        <f>COUNTIF($B21:$AF21,AJ$13)</f>
        <v/>
      </c>
      <c r="AK21" s="32">
        <f>COUNTIF($B21:$AF21,AK$13)</f>
        <v/>
      </c>
      <c r="AL21" s="30">
        <f>COUNTIF($B21:$AF21,AL$13)</f>
        <v/>
      </c>
      <c r="AM21" s="31">
        <f>COUNTIF($B21:$AF21,AM$13)</f>
        <v/>
      </c>
      <c r="AN21" s="29">
        <f>COUNTIF($B21:$AF21,AN$13)</f>
        <v/>
      </c>
      <c r="AO21" s="30">
        <f>COUNTIF($B21:$AF21,AO$13)</f>
        <v/>
      </c>
      <c r="AP21" s="29">
        <f>COUNTIF($B21:$AF21,AP$13)</f>
        <v/>
      </c>
      <c r="AQ21" s="29">
        <f>COUNTIF($B21:$AF21,AQ$13)</f>
        <v/>
      </c>
      <c r="AR21" s="29">
        <f>COUNTIF($B21:$AF21,AR$13)</f>
        <v/>
      </c>
      <c r="AS21" s="29">
        <f>COUNTIF($B21:$AF21,AS$13)</f>
        <v/>
      </c>
      <c r="AT21" s="70" t="n"/>
      <c r="AU21" s="71" t="n"/>
    </row>
    <row r="22" ht="15" customHeight="1" s="75">
      <c r="A22" s="37" t="inlineStr">
        <is>
          <t>Septembre</t>
        </is>
      </c>
      <c r="B22" s="27" t="n"/>
      <c r="C22" s="26" t="n"/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/>
      <c r="M22" s="26" t="n"/>
      <c r="N22" s="26" t="n"/>
      <c r="O22" s="26" t="n"/>
      <c r="P22" s="26" t="n"/>
      <c r="Q22" s="26" t="n"/>
      <c r="R22" s="26" t="n"/>
      <c r="S22" s="26" t="n"/>
      <c r="T22" s="26" t="n"/>
      <c r="U22" s="26" t="n"/>
      <c r="V22" s="26" t="n"/>
      <c r="W22" s="26" t="n"/>
      <c r="X22" s="26" t="n"/>
      <c r="Y22" s="26" t="n"/>
      <c r="Z22" s="26" t="n"/>
      <c r="AA22" s="26" t="n"/>
      <c r="AB22" s="26" t="n"/>
      <c r="AC22" s="26" t="n"/>
      <c r="AD22" s="26" t="n"/>
      <c r="AE22" s="26" t="n"/>
      <c r="AF22" s="38" t="n"/>
      <c r="AG22" s="35">
        <f>COUNTIF($B22:$AF22,AG$13)</f>
        <v/>
      </c>
      <c r="AH22" s="34">
        <f>COUNTIF($B22:$AF22,AH$13)</f>
        <v/>
      </c>
      <c r="AI22" s="33">
        <f>COUNTIF($B22:$AF22,AI$13)</f>
        <v/>
      </c>
      <c r="AJ22" s="32">
        <f>COUNTIF($B22:$AF22,AJ$13)</f>
        <v/>
      </c>
      <c r="AK22" s="32">
        <f>COUNTIF($B22:$AF22,AK$13)</f>
        <v/>
      </c>
      <c r="AL22" s="30">
        <f>COUNTIF($B22:$AF22,AL$13)</f>
        <v/>
      </c>
      <c r="AM22" s="31">
        <f>COUNTIF($B22:$AF22,AM$13)</f>
        <v/>
      </c>
      <c r="AN22" s="29">
        <f>COUNTIF($B22:$AF22,AN$13)</f>
        <v/>
      </c>
      <c r="AO22" s="30">
        <f>COUNTIF($B22:$AF22,AO$13)</f>
        <v/>
      </c>
      <c r="AP22" s="29">
        <f>COUNTIF($B22:$AF22,AP$13)</f>
        <v/>
      </c>
      <c r="AQ22" s="29">
        <f>COUNTIF($B22:$AF22,AQ$13)</f>
        <v/>
      </c>
      <c r="AR22" s="29">
        <f>COUNTIF($B22:$AF22,AR$13)</f>
        <v/>
      </c>
      <c r="AS22" s="29">
        <f>COUNTIF($B22:$AF22,AS$13)</f>
        <v/>
      </c>
      <c r="AT22" s="70" t="n"/>
      <c r="AU22" s="71" t="n"/>
    </row>
    <row r="23" ht="15" customHeight="1" s="75">
      <c r="A23" s="37" t="inlineStr">
        <is>
          <t>Octobre</t>
        </is>
      </c>
      <c r="B23" s="27" t="n"/>
      <c r="C23" s="26" t="n"/>
      <c r="D23" s="26" t="n"/>
      <c r="E23" s="26" t="n"/>
      <c r="F23" s="26" t="n"/>
      <c r="G23" s="26" t="n"/>
      <c r="H23" s="26" t="n"/>
      <c r="I23" s="26" t="n"/>
      <c r="J23" s="26" t="n"/>
      <c r="K23" s="26" t="n"/>
      <c r="L23" s="26" t="n"/>
      <c r="M23" s="26" t="n"/>
      <c r="N23" s="26" t="n"/>
      <c r="O23" s="26" t="n"/>
      <c r="P23" s="26" t="n"/>
      <c r="Q23" s="26" t="n"/>
      <c r="R23" s="26" t="n"/>
      <c r="S23" s="26" t="n"/>
      <c r="T23" s="26" t="n"/>
      <c r="U23" s="26" t="n"/>
      <c r="V23" s="26" t="n"/>
      <c r="W23" s="26" t="n"/>
      <c r="X23" s="26" t="n"/>
      <c r="Y23" s="26" t="n"/>
      <c r="Z23" s="26" t="n"/>
      <c r="AA23" s="26" t="n"/>
      <c r="AB23" s="26" t="n"/>
      <c r="AC23" s="26" t="n"/>
      <c r="AD23" s="26" t="n"/>
      <c r="AE23" s="26" t="n"/>
      <c r="AF23" s="26" t="n"/>
      <c r="AG23" s="35">
        <f>COUNTIF($B23:$AF23,AG$13)</f>
        <v/>
      </c>
      <c r="AH23" s="34">
        <f>COUNTIF($B23:$AF23,AH$13)</f>
        <v/>
      </c>
      <c r="AI23" s="33">
        <f>COUNTIF($B23:$AF23,AI$13)</f>
        <v/>
      </c>
      <c r="AJ23" s="32">
        <f>COUNTIF($B23:$AF23,AJ$13)</f>
        <v/>
      </c>
      <c r="AK23" s="32">
        <f>COUNTIF($B23:$AF23,AK$13)</f>
        <v/>
      </c>
      <c r="AL23" s="30">
        <f>COUNTIF($B23:$AF23,AL$13)</f>
        <v/>
      </c>
      <c r="AM23" s="31">
        <f>COUNTIF($B23:$AF23,AM$13)</f>
        <v/>
      </c>
      <c r="AN23" s="29">
        <f>COUNTIF($B23:$AF23,AN$13)</f>
        <v/>
      </c>
      <c r="AO23" s="30">
        <f>COUNTIF($B23:$AF23,AO$13)</f>
        <v/>
      </c>
      <c r="AP23" s="29">
        <f>COUNTIF($B23:$AF23,AP$13)</f>
        <v/>
      </c>
      <c r="AQ23" s="29">
        <f>COUNTIF($B23:$AF23,AQ$13)</f>
        <v/>
      </c>
      <c r="AR23" s="29">
        <f>COUNTIF($B23:$AF23,AR$13)</f>
        <v/>
      </c>
      <c r="AS23" s="29">
        <f>COUNTIF($B23:$AF23,AS$13)</f>
        <v/>
      </c>
      <c r="AT23" s="70" t="n"/>
      <c r="AU23" s="71" t="n"/>
    </row>
    <row r="24" ht="15" customHeight="1" s="75">
      <c r="A24" s="37" t="inlineStr">
        <is>
          <t>Novembre</t>
        </is>
      </c>
      <c r="B24" s="26" t="n"/>
      <c r="C24" s="26" t="n"/>
      <c r="D24" s="26" t="n"/>
      <c r="E24" s="26" t="n"/>
      <c r="F24" s="26" t="n"/>
      <c r="G24" s="26" t="n"/>
      <c r="H24" s="26" t="n"/>
      <c r="I24" s="26" t="n"/>
      <c r="J24" s="26" t="n"/>
      <c r="K24" s="26" t="n"/>
      <c r="L24" s="26" t="n"/>
      <c r="M24" s="26" t="n"/>
      <c r="N24" s="26" t="n"/>
      <c r="O24" s="26" t="n"/>
      <c r="P24" s="26" t="n"/>
      <c r="Q24" s="26" t="n"/>
      <c r="R24" s="26" t="n"/>
      <c r="S24" s="26" t="n"/>
      <c r="T24" s="26" t="n"/>
      <c r="U24" s="26" t="n"/>
      <c r="V24" s="26" t="n"/>
      <c r="W24" s="26" t="n"/>
      <c r="X24" s="26" t="n"/>
      <c r="Y24" s="26" t="n"/>
      <c r="Z24" s="26" t="n"/>
      <c r="AA24" s="26" t="n"/>
      <c r="AB24" s="26" t="n"/>
      <c r="AC24" s="26" t="n"/>
      <c r="AD24" s="26" t="n"/>
      <c r="AE24" s="26" t="n"/>
      <c r="AF24" s="36" t="n"/>
      <c r="AG24" s="35">
        <f>COUNTIF($B24:$AF24,AG$13)</f>
        <v/>
      </c>
      <c r="AH24" s="34">
        <f>COUNTIF($B24:$AF24,AH$13)</f>
        <v/>
      </c>
      <c r="AI24" s="33">
        <f>COUNTIF($B24:$AF24,AI$13)</f>
        <v/>
      </c>
      <c r="AJ24" s="32">
        <f>COUNTIF($B24:$AF24,AJ$13)</f>
        <v/>
      </c>
      <c r="AK24" s="32">
        <f>COUNTIF($B24:$AF24,AK$13)</f>
        <v/>
      </c>
      <c r="AL24" s="30">
        <f>COUNTIF($B24:$AF24,AL$13)</f>
        <v/>
      </c>
      <c r="AM24" s="31">
        <f>COUNTIF($B24:$AF24,AM$13)</f>
        <v/>
      </c>
      <c r="AN24" s="29">
        <f>COUNTIF($B24:$AF24,AN$13)</f>
        <v/>
      </c>
      <c r="AO24" s="30">
        <f>COUNTIF($B24:$AF24,AO$13)</f>
        <v/>
      </c>
      <c r="AP24" s="29">
        <f>COUNTIF($B24:$AF24,AP$13)</f>
        <v/>
      </c>
      <c r="AQ24" s="29">
        <f>COUNTIF($B24:$AF24,AQ$13)</f>
        <v/>
      </c>
      <c r="AR24" s="29">
        <f>COUNTIF($B24:$AF24,AR$13)</f>
        <v/>
      </c>
      <c r="AS24" s="29">
        <f>COUNTIF($B24:$AF24,AS$13)</f>
        <v/>
      </c>
      <c r="AT24" s="70" t="n"/>
      <c r="AU24" s="71" t="n"/>
    </row>
    <row r="25" ht="15" customHeight="1" s="75" thickBot="1">
      <c r="A25" s="28" t="inlineStr">
        <is>
          <t xml:space="preserve">Decembre </t>
        </is>
      </c>
      <c r="B25" s="27" t="n"/>
      <c r="C25" s="26" t="n"/>
      <c r="D25" s="26" t="n"/>
      <c r="E25" s="26" t="n"/>
      <c r="F25" s="26" t="n"/>
      <c r="G25" s="26" t="n"/>
      <c r="H25" s="26" t="n"/>
      <c r="I25" s="26" t="n"/>
      <c r="J25" s="26" t="n"/>
      <c r="K25" s="26" t="n"/>
      <c r="L25" s="26" t="n"/>
      <c r="M25" s="26" t="n"/>
      <c r="N25" s="26" t="n"/>
      <c r="O25" s="26" t="n"/>
      <c r="P25" s="26" t="n"/>
      <c r="Q25" s="26" t="n"/>
      <c r="R25" s="26" t="n"/>
      <c r="S25" s="26" t="n"/>
      <c r="T25" s="26" t="n"/>
      <c r="U25" s="26" t="n"/>
      <c r="V25" s="26" t="n"/>
      <c r="W25" s="26" t="n"/>
      <c r="X25" s="26" t="n"/>
      <c r="Y25" s="26" t="n"/>
      <c r="Z25" s="26" t="n"/>
      <c r="AA25" s="26" t="n"/>
      <c r="AB25" s="26" t="n"/>
      <c r="AC25" s="26" t="n"/>
      <c r="AD25" s="26" t="n"/>
      <c r="AE25" s="26" t="n"/>
      <c r="AF25" s="26" t="n"/>
      <c r="AG25" s="25">
        <f>COUNTIF($B25:$AF25,AG$13)</f>
        <v/>
      </c>
      <c r="AH25" s="24">
        <f>COUNTIF($B25:$AF25,AH$13)</f>
        <v/>
      </c>
      <c r="AI25" s="23">
        <f>COUNTIF($B25:$AF25,AI$13)</f>
        <v/>
      </c>
      <c r="AJ25" s="22">
        <f>COUNTIF($B25:$AF25,AJ$13)</f>
        <v/>
      </c>
      <c r="AK25" s="22">
        <f>COUNTIF($B25:$AF25,AK$13)</f>
        <v/>
      </c>
      <c r="AL25" s="20">
        <f>COUNTIF($B25:$AF25,AL$13)</f>
        <v/>
      </c>
      <c r="AM25" s="21">
        <f>COUNTIF($B25:$AF25,AM$13)</f>
        <v/>
      </c>
      <c r="AN25" s="19">
        <f>COUNTIF($B25:$AF25,AN$13)</f>
        <v/>
      </c>
      <c r="AO25" s="20">
        <f>COUNTIF($B25:$AF25,AO$13)</f>
        <v/>
      </c>
      <c r="AP25" s="19">
        <f>COUNTIF($B25:$AF25,AP$13)</f>
        <v/>
      </c>
      <c r="AQ25" s="19">
        <f>COUNTIF($B25:$AF25,AQ$13)</f>
        <v/>
      </c>
      <c r="AR25" s="19">
        <f>COUNTIF($B25:$AF25,AR$13)</f>
        <v/>
      </c>
      <c r="AS25" s="19">
        <f>COUNTIF($B25:$AF25,AS$13)</f>
        <v/>
      </c>
      <c r="AT25" s="80" t="n"/>
      <c r="AU25" s="81" t="n"/>
    </row>
    <row r="26" ht="16.5" customHeight="1" s="75" thickBot="1">
      <c r="A26" s="18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93" t="n"/>
      <c r="AE26" s="17" t="n"/>
      <c r="AF26" s="17" t="n"/>
      <c r="AG26" s="16">
        <f>SUM(AG14:AG25)</f>
        <v/>
      </c>
      <c r="AH26" s="15">
        <f>SUM(AH14:AH25)</f>
        <v/>
      </c>
      <c r="AI26" s="14">
        <f>SUM(AI14:AI25)</f>
        <v/>
      </c>
      <c r="AJ26" s="13">
        <f>SUM(AJ14:AJ25)</f>
        <v/>
      </c>
      <c r="AK26" s="13">
        <f>SUM(AK14:AK25)</f>
        <v/>
      </c>
      <c r="AL26" s="11">
        <f>SUM(AL14:AL25)</f>
        <v/>
      </c>
      <c r="AM26" s="12">
        <f>SUM(AM14:AM25)</f>
        <v/>
      </c>
      <c r="AN26" s="10">
        <f>SUM(AN14:AN25)</f>
        <v/>
      </c>
      <c r="AO26" s="11">
        <f>SUM(AO14:AO25)</f>
        <v/>
      </c>
      <c r="AP26" s="10">
        <f>SUM(AP14:AP25)</f>
        <v/>
      </c>
      <c r="AQ26" s="10">
        <f>SUM(AQ14:AQ25)</f>
        <v/>
      </c>
      <c r="AR26" s="10">
        <f>SUM(AR14:AR25)</f>
        <v/>
      </c>
      <c r="AS26" s="10">
        <f>SUM(AS14:AS25)</f>
        <v/>
      </c>
      <c r="AT26" s="128">
        <f>AG26+AI26-AH26</f>
        <v/>
      </c>
      <c r="AU26" s="77" t="n"/>
    </row>
    <row r="27" ht="13.5" customHeight="1" s="75" thickBot="1">
      <c r="A27" s="124" t="inlineStr">
        <is>
          <t>Indemnité Route :</t>
        </is>
      </c>
      <c r="C27" s="125" t="n"/>
      <c r="D27" s="90" t="n"/>
      <c r="E27" s="91" t="n"/>
      <c r="F27" s="91" t="n"/>
      <c r="G27" s="91" t="n"/>
      <c r="H27" s="91" t="n"/>
      <c r="I27" s="91" t="n"/>
      <c r="J27" s="85" t="n"/>
      <c r="M27" s="9" t="n"/>
    </row>
    <row r="28" ht="13.5" customHeight="1" s="75" thickBot="1">
      <c r="C28" s="125" t="n"/>
      <c r="D28" s="86" t="n"/>
      <c r="E28" s="92" t="n"/>
      <c r="F28" s="92" t="n"/>
      <c r="G28" s="92" t="n"/>
      <c r="H28" s="92" t="n"/>
      <c r="I28" s="92" t="n"/>
      <c r="J28" s="77" t="n"/>
      <c r="M28" s="122" t="n"/>
      <c r="N28" s="73" t="n"/>
      <c r="O28" s="73" t="n"/>
      <c r="P28" s="73" t="n"/>
      <c r="Q28" s="73" t="n"/>
      <c r="R28" s="73" t="n"/>
      <c r="S28" s="73" t="n"/>
      <c r="T28" s="96" t="n"/>
      <c r="V28" s="87" t="inlineStr">
        <is>
          <t>Dates</t>
        </is>
      </c>
      <c r="W28" s="88" t="n"/>
      <c r="X28" s="88" t="n"/>
      <c r="Y28" s="129" t="inlineStr">
        <is>
          <t xml:space="preserve">O B S E R V A T I O N S </t>
        </is>
      </c>
      <c r="Z28" s="118" t="n"/>
      <c r="AA28" s="118" t="n"/>
      <c r="AB28" s="118" t="n"/>
      <c r="AC28" s="118" t="n"/>
      <c r="AD28" s="118" t="n"/>
      <c r="AE28" s="118" t="n"/>
      <c r="AF28" s="118" t="n"/>
      <c r="AG28" s="118" t="n"/>
      <c r="AH28" s="118" t="n"/>
      <c r="AI28" s="118" t="n"/>
      <c r="AJ28" s="118" t="n"/>
      <c r="AK28" s="118" t="n"/>
      <c r="AL28" s="118" t="n"/>
      <c r="AM28" s="118" t="n"/>
      <c r="AN28" s="118" t="n"/>
      <c r="AO28" s="118" t="n"/>
      <c r="AP28" s="118" t="n"/>
      <c r="AQ28" s="118" t="n"/>
      <c r="AR28" s="118" t="n"/>
      <c r="AS28" s="118" t="n"/>
      <c r="AT28" s="118" t="n"/>
      <c r="AU28" s="106" t="n"/>
    </row>
    <row r="29" ht="13.5" customHeight="1" s="75">
      <c r="V29" s="131" t="n"/>
      <c r="W29" s="118" t="n"/>
      <c r="X29" s="118" t="n"/>
      <c r="Y29" s="117" t="n"/>
      <c r="Z29" s="118" t="n"/>
      <c r="AA29" s="118" t="n"/>
      <c r="AB29" s="118" t="n"/>
      <c r="AC29" s="118" t="n"/>
      <c r="AD29" s="118" t="n"/>
      <c r="AE29" s="118" t="n"/>
      <c r="AF29" s="118" t="n"/>
      <c r="AG29" s="118" t="n"/>
      <c r="AH29" s="118" t="n"/>
      <c r="AI29" s="118" t="n"/>
      <c r="AJ29" s="118" t="n"/>
      <c r="AK29" s="118" t="n"/>
      <c r="AL29" s="118" t="n"/>
      <c r="AM29" s="118" t="n"/>
      <c r="AN29" s="118" t="n"/>
      <c r="AO29" s="118" t="n"/>
      <c r="AP29" s="118" t="n"/>
      <c r="AQ29" s="118" t="n"/>
      <c r="AR29" s="118" t="n"/>
      <c r="AS29" s="118" t="n"/>
      <c r="AT29" s="118" t="n"/>
      <c r="AU29" s="119" t="n"/>
    </row>
    <row r="30" ht="13.5" customHeight="1" s="75">
      <c r="A30" s="74" t="inlineStr">
        <is>
          <t>Kilometrage :</t>
        </is>
      </c>
      <c r="C30" s="8" t="n"/>
      <c r="D30" s="120" t="n"/>
      <c r="E30" s="73" t="n"/>
      <c r="F30" s="73" t="n"/>
      <c r="G30" s="73" t="n"/>
      <c r="H30" s="73" t="n"/>
      <c r="I30" s="73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96" t="n"/>
      <c r="V30" s="72" t="n"/>
      <c r="W30" s="73" t="n"/>
      <c r="X30" s="73" t="n"/>
      <c r="Y30" s="104" t="inlineStr">
        <is>
          <t xml:space="preserve">  PRISE  DE FONCTION </t>
        </is>
      </c>
      <c r="Z30" s="73" t="n"/>
      <c r="AA30" s="73" t="n"/>
      <c r="AB30" s="73" t="n"/>
      <c r="AC30" s="73" t="n"/>
      <c r="AD30" s="73" t="n"/>
      <c r="AE30" s="73" t="n"/>
      <c r="AF30" s="73" t="n"/>
      <c r="AG30" s="73" t="n"/>
      <c r="AH30" s="73" t="n"/>
      <c r="AI30" s="73" t="n"/>
      <c r="AJ30" s="73" t="n"/>
      <c r="AK30" s="73" t="n"/>
      <c r="AL30" s="73" t="n"/>
      <c r="AM30" s="73" t="n"/>
      <c r="AN30" s="73" t="n"/>
      <c r="AO30" s="73" t="n"/>
      <c r="AP30" s="73" t="n"/>
      <c r="AQ30" s="73" t="n"/>
      <c r="AR30" s="73" t="n"/>
      <c r="AS30" s="73" t="n"/>
      <c r="AT30" s="73" t="n"/>
      <c r="AU30" s="71" t="n"/>
    </row>
    <row r="31" ht="13.5" customHeight="1" s="75">
      <c r="V31" s="72" t="n"/>
      <c r="W31" s="73" t="n"/>
      <c r="X31" s="73" t="n"/>
      <c r="Y31" s="79" t="n"/>
      <c r="Z31" s="73" t="n"/>
      <c r="AA31" s="73" t="n"/>
      <c r="AB31" s="73" t="n"/>
      <c r="AC31" s="73" t="n"/>
      <c r="AD31" s="73" t="n"/>
      <c r="AE31" s="73" t="n"/>
      <c r="AF31" s="73" t="n"/>
      <c r="AG31" s="73" t="n"/>
      <c r="AH31" s="73" t="n"/>
      <c r="AI31" s="73" t="n"/>
      <c r="AJ31" s="73" t="n"/>
      <c r="AK31" s="73" t="n"/>
      <c r="AL31" s="73" t="n"/>
      <c r="AM31" s="73" t="n"/>
      <c r="AN31" s="73" t="n"/>
      <c r="AO31" s="73" t="n"/>
      <c r="AP31" s="73" t="n"/>
      <c r="AQ31" s="73" t="n"/>
      <c r="AR31" s="73" t="n"/>
      <c r="AS31" s="73" t="n"/>
      <c r="AT31" s="73" t="n"/>
      <c r="AU31" s="71" t="n"/>
    </row>
    <row r="32" ht="13.5" customHeight="1" s="75">
      <c r="A32" s="78" t="inlineStr">
        <is>
          <t xml:space="preserve">Nuisances </t>
        </is>
      </c>
      <c r="D32" s="130" t="n"/>
      <c r="E32" s="73" t="n"/>
      <c r="F32" s="73" t="n"/>
      <c r="G32" s="73" t="n"/>
      <c r="H32" s="73" t="n"/>
      <c r="I32" s="73" t="n"/>
      <c r="J32" s="73" t="n"/>
      <c r="K32" s="73" t="n"/>
      <c r="L32" s="73" t="n"/>
      <c r="M32" s="96" t="n"/>
      <c r="V32" s="72" t="n"/>
      <c r="W32" s="73" t="n"/>
      <c r="X32" s="73" t="n"/>
      <c r="Y32" s="79" t="n"/>
      <c r="Z32" s="73" t="n"/>
      <c r="AA32" s="73" t="n"/>
      <c r="AB32" s="73" t="n"/>
      <c r="AC32" s="73" t="n"/>
      <c r="AD32" s="73" t="n"/>
      <c r="AE32" s="73" t="n"/>
      <c r="AF32" s="73" t="n"/>
      <c r="AG32" s="73" t="n"/>
      <c r="AH32" s="73" t="n"/>
      <c r="AI32" s="73" t="n"/>
      <c r="AJ32" s="73" t="n"/>
      <c r="AK32" s="73" t="n"/>
      <c r="AL32" s="73" t="n"/>
      <c r="AM32" s="73" t="n"/>
      <c r="AN32" s="73" t="n"/>
      <c r="AO32" s="73" t="n"/>
      <c r="AP32" s="73" t="n"/>
      <c r="AQ32" s="73" t="n"/>
      <c r="AR32" s="73" t="n"/>
      <c r="AS32" s="73" t="n"/>
      <c r="AT32" s="73" t="n"/>
      <c r="AU32" s="71" t="n"/>
    </row>
    <row r="33" ht="13.5" customHeight="1" s="75" thickBot="1">
      <c r="B33" s="6" t="n"/>
      <c r="C33" s="6" t="n"/>
      <c r="D33" s="5" t="n"/>
      <c r="E33" s="5" t="n"/>
      <c r="F33" s="5" t="n"/>
      <c r="G33" s="5" t="n"/>
      <c r="H33" s="5" t="n"/>
      <c r="I33" s="5" t="n"/>
      <c r="J33" s="5" t="n"/>
      <c r="K33" s="5" t="n"/>
      <c r="L33" s="5" t="n"/>
      <c r="V33" s="72" t="n"/>
      <c r="W33" s="73" t="n"/>
      <c r="X33" s="73" t="n"/>
      <c r="Y33" s="135" t="n"/>
      <c r="Z33" s="73" t="n"/>
      <c r="AA33" s="73" t="n"/>
      <c r="AB33" s="73" t="n"/>
      <c r="AC33" s="73" t="n"/>
      <c r="AD33" s="73" t="n"/>
      <c r="AE33" s="73" t="n"/>
      <c r="AF33" s="73" t="n"/>
      <c r="AG33" s="73" t="n"/>
      <c r="AH33" s="73" t="n"/>
      <c r="AI33" s="73" t="n"/>
      <c r="AJ33" s="73" t="n"/>
      <c r="AK33" s="73" t="n"/>
      <c r="AL33" s="73" t="n"/>
      <c r="AM33" s="73" t="n"/>
      <c r="AN33" s="73" t="n"/>
      <c r="AO33" s="73" t="n"/>
      <c r="AP33" s="73" t="n"/>
      <c r="AQ33" s="73" t="n"/>
      <c r="AR33" s="73" t="n"/>
      <c r="AS33" s="73" t="n"/>
      <c r="AT33" s="73" t="n"/>
      <c r="AU33" s="71" t="n"/>
    </row>
    <row r="34" ht="19.5" customHeight="1" s="75" thickBot="1">
      <c r="B34" s="89" t="inlineStr">
        <is>
          <t>CR Avec IZCV</t>
        </is>
      </c>
      <c r="H34" s="101" t="inlineStr">
        <is>
          <t>#REF!</t>
        </is>
      </c>
      <c r="I34" s="85" t="n"/>
      <c r="J34" s="4" t="n"/>
      <c r="K34" s="4" t="n"/>
      <c r="L34" s="4" t="n"/>
      <c r="M34" s="89" t="inlineStr">
        <is>
          <t>CR Sans IZCV</t>
        </is>
      </c>
      <c r="R34" s="3" t="n"/>
      <c r="S34" s="84" t="inlineStr">
        <is>
          <t>#REF!</t>
        </is>
      </c>
      <c r="T34" s="85" t="n"/>
      <c r="V34" s="72" t="n"/>
      <c r="W34" s="73" t="n"/>
      <c r="X34" s="73" t="n"/>
      <c r="Y34" s="123" t="n"/>
      <c r="Z34" s="73" t="n"/>
      <c r="AA34" s="73" t="n"/>
      <c r="AB34" s="73" t="n"/>
      <c r="AC34" s="73" t="n"/>
      <c r="AD34" s="73" t="n"/>
      <c r="AE34" s="73" t="n"/>
      <c r="AF34" s="73" t="n"/>
      <c r="AG34" s="73" t="n"/>
      <c r="AH34" s="73" t="n"/>
      <c r="AI34" s="73" t="n"/>
      <c r="AJ34" s="73" t="n"/>
      <c r="AK34" s="73" t="n"/>
      <c r="AL34" s="73" t="n"/>
      <c r="AM34" s="73" t="n"/>
      <c r="AN34" s="73" t="n"/>
      <c r="AO34" s="73" t="n"/>
      <c r="AP34" s="73" t="n"/>
      <c r="AQ34" s="73" t="n"/>
      <c r="AR34" s="73" t="n"/>
      <c r="AS34" s="73" t="n"/>
      <c r="AT34" s="73" t="n"/>
      <c r="AU34" s="71" t="n"/>
    </row>
    <row r="35" ht="19.5" customHeight="1" s="75" thickBot="1">
      <c r="H35" s="76">
        <f>H34+AG26+AI26-AH26</f>
        <v/>
      </c>
      <c r="I35" s="77" t="n"/>
      <c r="J35" s="89" t="n"/>
      <c r="K35" s="89" t="n"/>
      <c r="L35" s="89" t="n"/>
      <c r="R35" s="3" t="n"/>
      <c r="S35" s="86" t="n"/>
      <c r="T35" s="77" t="n"/>
      <c r="V35" s="133" t="n"/>
      <c r="W35" s="109" t="n"/>
      <c r="X35" s="109" t="n"/>
      <c r="Y35" s="108" t="n"/>
      <c r="Z35" s="109" t="n"/>
      <c r="AA35" s="109" t="n"/>
      <c r="AB35" s="109" t="n"/>
      <c r="AC35" s="109" t="n"/>
      <c r="AD35" s="109" t="n"/>
      <c r="AE35" s="109" t="n"/>
      <c r="AF35" s="109" t="n"/>
      <c r="AG35" s="109" t="n"/>
      <c r="AH35" s="109" t="n"/>
      <c r="AI35" s="109" t="n"/>
      <c r="AJ35" s="109" t="n"/>
      <c r="AK35" s="109" t="n"/>
      <c r="AL35" s="109" t="n"/>
      <c r="AM35" s="109" t="n"/>
      <c r="AN35" s="109" t="n"/>
      <c r="AO35" s="109" t="n"/>
      <c r="AP35" s="109" t="n"/>
      <c r="AQ35" s="109" t="n"/>
      <c r="AR35" s="109" t="n"/>
      <c r="AS35" s="109" t="n"/>
      <c r="AT35" s="109" t="n"/>
      <c r="AU35" s="81" t="n"/>
    </row>
    <row r="36" ht="13.5" customHeight="1" s="75" thickBot="1">
      <c r="V36" s="107" t="n"/>
      <c r="W36" s="107" t="n"/>
      <c r="X36" s="107" t="n"/>
      <c r="Y36" s="107" t="n"/>
      <c r="Z36" s="107" t="n"/>
      <c r="AA36" s="107" t="n"/>
      <c r="AB36" s="107" t="n"/>
      <c r="AC36" s="107" t="n"/>
      <c r="AD36" s="107" t="n"/>
      <c r="AE36" s="107" t="n"/>
      <c r="AF36" s="107" t="n"/>
      <c r="AG36" s="107" t="n"/>
      <c r="AH36" s="107" t="n"/>
      <c r="AI36" s="107" t="n"/>
      <c r="AJ36" s="107" t="n"/>
      <c r="AK36" s="107" t="n"/>
      <c r="AL36" s="107" t="n"/>
      <c r="AM36" s="107" t="n"/>
      <c r="AN36" s="107" t="n"/>
      <c r="AO36" s="107" t="n"/>
      <c r="AP36" s="107" t="n"/>
      <c r="AQ36" s="107" t="n"/>
      <c r="AR36" s="107" t="n"/>
      <c r="AS36" s="107" t="n"/>
      <c r="AT36" s="107" t="n"/>
      <c r="AU36" s="107" t="n"/>
    </row>
    <row r="37" ht="12.75" customHeight="1" s="75" thickBot="1">
      <c r="N37" s="89" t="inlineStr">
        <is>
          <t>Autre ZONE</t>
        </is>
      </c>
      <c r="S37" s="84" t="inlineStr">
        <is>
          <t>#REF!</t>
        </is>
      </c>
      <c r="T37" s="85" t="n"/>
    </row>
    <row r="38" ht="13.5" customHeight="1" s="75" thickBot="1">
      <c r="S38" s="86" t="n"/>
      <c r="T38" s="77" t="n"/>
    </row>
    <row r="39" ht="12.75" customHeight="1" s="75"/>
    <row r="40" ht="12.75" customHeight="1" s="75"/>
    <row r="41" ht="12.75" customHeight="1" s="75"/>
    <row r="42" ht="12.75" customHeight="1" s="75"/>
    <row r="43" ht="12.75" customHeight="1" s="75"/>
    <row r="44" ht="12.75" customHeight="1" s="75"/>
    <row r="45" ht="12.75" customHeight="1" s="75"/>
    <row r="46" ht="12.75" customHeight="1" s="75"/>
    <row r="47" ht="12.75" customHeight="1" s="75"/>
    <row r="48" ht="12.75" customHeight="1" s="75"/>
    <row r="49" ht="12.75" customHeight="1" s="75"/>
    <row r="50" ht="12.75" customHeight="1" s="75"/>
    <row r="51" ht="12.75" customHeight="1" s="75"/>
    <row r="52" ht="12.75" customHeight="1" s="75"/>
    <row r="53" ht="12.75" customHeight="1" s="75"/>
    <row r="54" ht="12.75" customHeight="1" s="75"/>
    <row r="55" ht="12.75" customHeight="1" s="75"/>
    <row r="56" ht="12.75" customHeight="1" s="75"/>
    <row r="57" ht="12.75" customHeight="1" s="75"/>
    <row r="58" ht="12.75" customHeight="1" s="75"/>
    <row r="59" ht="12.75" customHeight="1" s="75"/>
    <row r="60" ht="12.75" customHeight="1" s="75"/>
    <row r="61" ht="12.75" customHeight="1" s="75"/>
    <row r="62" ht="12.75" customHeight="1" s="75"/>
    <row r="63" ht="12.75" customHeight="1" s="75"/>
    <row r="64" ht="12.75" customHeight="1" s="75"/>
    <row r="65" ht="12.75" customHeight="1" s="75"/>
    <row r="66" ht="12.75" customHeight="1" s="75"/>
    <row r="67" ht="12.75" customHeight="1" s="75"/>
    <row r="68" ht="12.75" customHeight="1" s="75"/>
    <row r="69" ht="12.75" customHeight="1" s="75"/>
    <row r="70" ht="12.75" customHeight="1" s="75"/>
    <row r="71" ht="12.75" customHeight="1" s="75"/>
    <row r="72" ht="12.75" customHeight="1" s="75"/>
    <row r="73" ht="12.75" customHeight="1" s="75"/>
    <row r="74" ht="12.75" customHeight="1" s="75"/>
    <row r="75" ht="12.75" customHeight="1" s="75"/>
    <row r="76" ht="12.75" customHeight="1" s="75"/>
    <row r="77" ht="12.75" customHeight="1" s="75"/>
    <row r="78" ht="12.75" customHeight="1" s="75"/>
    <row r="79" ht="12.75" customHeight="1" s="75"/>
    <row r="80" ht="12.75" customHeight="1" s="75"/>
    <row r="81" ht="12.75" customHeight="1" s="75"/>
    <row r="82" ht="12.75" customHeight="1" s="75"/>
    <row r="83" ht="12.75" customHeight="1" s="75"/>
    <row r="84" ht="12.75" customHeight="1" s="75"/>
    <row r="85" ht="12.75" customHeight="1" s="75"/>
    <row r="86" ht="12.75" customHeight="1" s="75"/>
    <row r="87" ht="12.75" customHeight="1" s="75"/>
    <row r="88" ht="12.75" customHeight="1" s="75"/>
    <row r="89" ht="12.75" customHeight="1" s="75"/>
    <row r="90" ht="12.75" customHeight="1" s="75"/>
    <row r="91" ht="12.75" customHeight="1" s="75"/>
    <row r="92" ht="12.75" customHeight="1" s="75"/>
    <row r="93" ht="12.75" customHeight="1" s="75"/>
    <row r="94" ht="12.75" customHeight="1" s="75"/>
    <row r="95" ht="12.75" customHeight="1" s="75"/>
    <row r="96" ht="12.75" customHeight="1" s="75"/>
    <row r="97" ht="12.75" customHeight="1" s="75"/>
    <row r="98" ht="12.75" customHeight="1" s="75"/>
    <row r="99" ht="12.75" customHeight="1" s="75"/>
    <row r="100" ht="12.75" customHeight="1" s="75"/>
    <row r="101" ht="12.75" customHeight="1" s="75"/>
    <row r="102" ht="12.75" customHeight="1" s="75"/>
    <row r="103" ht="12.75" customHeight="1" s="75"/>
    <row r="104" ht="12.75" customHeight="1" s="75"/>
    <row r="105" ht="12.75" customHeight="1" s="75"/>
    <row r="106" ht="12.75" customHeight="1" s="75"/>
    <row r="107" ht="12.75" customHeight="1" s="75"/>
    <row r="108" ht="12.75" customHeight="1" s="75"/>
    <row r="109" ht="12.75" customHeight="1" s="75"/>
    <row r="110" ht="12.75" customHeight="1" s="75"/>
    <row r="111" ht="12.75" customHeight="1" s="75"/>
    <row r="112" ht="12.75" customHeight="1" s="75"/>
    <row r="113" ht="12.75" customHeight="1" s="75"/>
    <row r="114" ht="12.75" customHeight="1" s="75"/>
    <row r="115" ht="12.75" customHeight="1" s="75"/>
    <row r="116" ht="12.75" customHeight="1" s="75"/>
    <row r="117" ht="12.75" customHeight="1" s="75"/>
    <row r="118" ht="12.75" customHeight="1" s="75"/>
    <row r="119" ht="12.75" customHeight="1" s="75"/>
    <row r="120" ht="12.75" customHeight="1" s="75"/>
    <row r="121" ht="12.75" customHeight="1" s="75"/>
    <row r="122" ht="12.75" customHeight="1" s="75"/>
    <row r="123" ht="12.75" customHeight="1" s="75"/>
    <row r="124" ht="12.75" customHeight="1" s="75"/>
    <row r="125" ht="12.75" customHeight="1" s="75"/>
    <row r="126" ht="12.75" customHeight="1" s="75"/>
    <row r="127" ht="12.75" customHeight="1" s="75"/>
    <row r="128" ht="12.75" customHeight="1" s="75"/>
    <row r="129" ht="12.75" customHeight="1" s="75"/>
    <row r="130" ht="12.75" customHeight="1" s="75"/>
    <row r="131" ht="12.75" customHeight="1" s="75"/>
    <row r="132" ht="12.75" customHeight="1" s="75"/>
    <row r="133" ht="12.75" customHeight="1" s="75"/>
    <row r="134" ht="12.75" customHeight="1" s="75"/>
    <row r="135" ht="12.75" customHeight="1" s="75"/>
    <row r="136" ht="12.75" customHeight="1" s="75"/>
    <row r="137" ht="12.75" customHeight="1" s="75"/>
    <row r="138" ht="12.75" customHeight="1" s="75"/>
    <row r="139" ht="12.75" customHeight="1" s="75"/>
    <row r="140" ht="12.75" customHeight="1" s="75"/>
    <row r="141" ht="12.75" customHeight="1" s="75"/>
    <row r="142" ht="12.75" customHeight="1" s="75"/>
    <row r="143" ht="12.75" customHeight="1" s="75"/>
    <row r="144" ht="12.75" customHeight="1" s="75"/>
    <row r="145" ht="12.75" customHeight="1" s="75"/>
    <row r="146" ht="12.75" customHeight="1" s="75"/>
    <row r="147" ht="12.75" customHeight="1" s="75"/>
    <row r="148" ht="12.75" customHeight="1" s="75"/>
    <row r="149" ht="12.75" customHeight="1" s="75"/>
    <row r="150" ht="12.75" customHeight="1" s="75"/>
    <row r="151" ht="12.75" customHeight="1" s="75"/>
    <row r="152" ht="12.75" customHeight="1" s="75"/>
    <row r="153" ht="12.75" customHeight="1" s="75"/>
    <row r="154" ht="12.75" customHeight="1" s="75"/>
    <row r="155" ht="12.75" customHeight="1" s="75"/>
    <row r="156" ht="12.75" customHeight="1" s="75"/>
    <row r="157" ht="12.75" customHeight="1" s="75"/>
    <row r="158" ht="12.75" customHeight="1" s="75"/>
    <row r="159" ht="12.75" customHeight="1" s="75"/>
    <row r="160" ht="12.75" customHeight="1" s="75"/>
    <row r="161" ht="12.75" customHeight="1" s="75"/>
    <row r="162" ht="12.75" customHeight="1" s="75"/>
    <row r="163" ht="12.75" customHeight="1" s="75"/>
    <row r="164" ht="12.75" customHeight="1" s="75"/>
    <row r="165" ht="12.75" customHeight="1" s="75"/>
    <row r="166" ht="12.75" customHeight="1" s="75"/>
    <row r="167" ht="12.75" customHeight="1" s="75"/>
    <row r="168" ht="12.75" customHeight="1" s="75"/>
    <row r="169" ht="12.75" customHeight="1" s="75"/>
    <row r="170" ht="12.75" customHeight="1" s="75"/>
    <row r="171" ht="12.75" customHeight="1" s="75"/>
    <row r="172" ht="12.75" customHeight="1" s="75"/>
    <row r="173" ht="12.75" customHeight="1" s="75"/>
    <row r="174" ht="12.75" customHeight="1" s="75"/>
    <row r="175" ht="12.75" customHeight="1" s="75"/>
    <row r="176" ht="12.75" customHeight="1" s="75"/>
    <row r="177" ht="12.75" customHeight="1" s="75"/>
    <row r="178" ht="12.75" customHeight="1" s="75"/>
    <row r="179" ht="12.75" customHeight="1" s="75"/>
    <row r="180" ht="12.75" customHeight="1" s="75"/>
    <row r="181" ht="12.75" customHeight="1" s="75"/>
    <row r="182" ht="12.75" customHeight="1" s="75"/>
    <row r="183" ht="12.75" customHeight="1" s="75"/>
    <row r="184" ht="12.75" customHeight="1" s="75"/>
    <row r="185" ht="12.75" customHeight="1" s="75"/>
    <row r="186" ht="12.75" customHeight="1" s="75"/>
    <row r="187" ht="12.75" customHeight="1" s="75"/>
    <row r="188" ht="12.75" customHeight="1" s="75"/>
    <row r="189" ht="12.75" customHeight="1" s="75"/>
    <row r="190" ht="12.75" customHeight="1" s="75"/>
    <row r="191" ht="12.75" customHeight="1" s="75"/>
    <row r="192" ht="12.75" customHeight="1" s="75"/>
    <row r="193" ht="12.75" customHeight="1" s="75"/>
    <row r="194" ht="12.75" customHeight="1" s="75"/>
    <row r="195" ht="12.75" customHeight="1" s="75"/>
    <row r="196" ht="12.75" customHeight="1" s="75"/>
    <row r="197" ht="12.75" customHeight="1" s="75"/>
    <row r="198" ht="12.75" customHeight="1" s="75"/>
    <row r="199" ht="12.75" customHeight="1" s="75"/>
    <row r="200" ht="12.75" customHeight="1" s="75"/>
    <row r="201" ht="12.75" customHeight="1" s="75"/>
    <row r="202" ht="12.75" customHeight="1" s="75"/>
    <row r="203" ht="12.75" customHeight="1" s="75"/>
    <row r="204" ht="12.75" customHeight="1" s="75"/>
    <row r="205" ht="12.75" customHeight="1" s="75"/>
    <row r="206" ht="12.75" customHeight="1" s="75"/>
    <row r="207" ht="12.75" customHeight="1" s="75"/>
    <row r="208" ht="12.75" customHeight="1" s="75"/>
    <row r="209" ht="12.75" customHeight="1" s="75"/>
    <row r="210" ht="12.75" customHeight="1" s="75"/>
    <row r="211" ht="12.75" customHeight="1" s="75"/>
    <row r="212" ht="12.75" customHeight="1" s="75"/>
    <row r="213" ht="12.75" customHeight="1" s="75"/>
    <row r="214" ht="12.75" customHeight="1" s="75"/>
    <row r="215" ht="12.75" customHeight="1" s="75"/>
    <row r="216" ht="12.75" customHeight="1" s="75"/>
    <row r="217" ht="12.75" customHeight="1" s="75"/>
    <row r="218" ht="12.75" customHeight="1" s="75"/>
    <row r="219" ht="12.75" customHeight="1" s="75"/>
    <row r="220" ht="12.75" customHeight="1" s="75"/>
    <row r="221" ht="12.75" customHeight="1" s="75"/>
    <row r="222" ht="12.75" customHeight="1" s="75"/>
    <row r="223" ht="12.75" customHeight="1" s="75"/>
    <row r="224" ht="12.75" customHeight="1" s="75"/>
    <row r="225" ht="12.75" customHeight="1" s="75"/>
    <row r="226" ht="12.75" customHeight="1" s="75"/>
    <row r="227" ht="12.75" customHeight="1" s="75"/>
    <row r="228" ht="12.75" customHeight="1" s="75"/>
    <row r="229" ht="12.75" customHeight="1" s="75"/>
    <row r="230" ht="12.75" customHeight="1" s="75"/>
    <row r="231" ht="12.75" customHeight="1" s="75"/>
    <row r="232" ht="12.75" customHeight="1" s="75"/>
    <row r="233" ht="12.75" customHeight="1" s="75"/>
    <row r="234" ht="12.75" customHeight="1" s="75"/>
    <row r="235" ht="12.75" customHeight="1" s="75"/>
    <row r="236" ht="12.75" customHeight="1" s="75"/>
    <row r="237" ht="12.75" customHeight="1" s="75"/>
    <row r="238" ht="12.75" customHeight="1" s="75"/>
    <row r="239" ht="12.75" customHeight="1" s="75"/>
    <row r="240" ht="12.75" customHeight="1" s="75"/>
    <row r="241" ht="12.75" customHeight="1" s="75"/>
    <row r="242" ht="12.75" customHeight="1" s="75"/>
    <row r="243" ht="12.75" customHeight="1" s="75"/>
    <row r="244" ht="12.75" customHeight="1" s="75"/>
    <row r="245" ht="12.75" customHeight="1" s="75"/>
    <row r="246" ht="12.75" customHeight="1" s="75"/>
    <row r="247" ht="12.75" customHeight="1" s="75"/>
    <row r="248" ht="12.75" customHeight="1" s="75"/>
    <row r="249" ht="12.75" customHeight="1" s="75"/>
    <row r="250" ht="12.75" customHeight="1" s="75"/>
    <row r="251" ht="12.75" customHeight="1" s="75"/>
    <row r="252" ht="12.75" customHeight="1" s="75"/>
    <row r="253" ht="12.75" customHeight="1" s="75"/>
    <row r="254" ht="12.75" customHeight="1" s="75"/>
    <row r="255" ht="12.75" customHeight="1" s="75"/>
    <row r="256" ht="12.75" customHeight="1" s="75"/>
    <row r="257" ht="12.75" customHeight="1" s="75"/>
    <row r="258" ht="12.75" customHeight="1" s="75"/>
    <row r="259" ht="12.75" customHeight="1" s="75"/>
    <row r="260" ht="12.75" customHeight="1" s="75"/>
    <row r="261" ht="12.75" customHeight="1" s="75"/>
    <row r="262" ht="12.75" customHeight="1" s="75"/>
    <row r="263" ht="12.75" customHeight="1" s="75"/>
    <row r="264" ht="12.75" customHeight="1" s="75"/>
    <row r="265" ht="12.75" customHeight="1" s="75"/>
    <row r="266" ht="12.75" customHeight="1" s="75"/>
    <row r="267" ht="12.75" customHeight="1" s="75"/>
    <row r="268" ht="12.75" customHeight="1" s="75"/>
    <row r="269" ht="12.75" customHeight="1" s="75"/>
    <row r="270" ht="12.75" customHeight="1" s="75"/>
    <row r="271" ht="12.75" customHeight="1" s="75"/>
    <row r="272" ht="12.75" customHeight="1" s="75"/>
    <row r="273" ht="12.75" customHeight="1" s="75"/>
    <row r="274" ht="12.75" customHeight="1" s="75"/>
    <row r="275" ht="12.75" customHeight="1" s="75"/>
    <row r="276" ht="12.75" customHeight="1" s="75"/>
    <row r="277" ht="12.75" customHeight="1" s="75"/>
    <row r="278" ht="12.75" customHeight="1" s="75"/>
    <row r="279" ht="12.75" customHeight="1" s="75"/>
    <row r="280" ht="12.75" customHeight="1" s="75"/>
    <row r="281" ht="12.75" customHeight="1" s="75"/>
    <row r="282" ht="12.75" customHeight="1" s="75"/>
    <row r="283" ht="12.75" customHeight="1" s="75"/>
    <row r="284" ht="12.75" customHeight="1" s="75"/>
    <row r="285" ht="12.75" customHeight="1" s="75"/>
    <row r="286" ht="12.75" customHeight="1" s="75"/>
    <row r="287" ht="12.75" customHeight="1" s="75"/>
    <row r="288" ht="12.75" customHeight="1" s="75"/>
    <row r="289" ht="12.75" customHeight="1" s="75"/>
    <row r="290" ht="12.75" customHeight="1" s="75"/>
    <row r="291" ht="12.75" customHeight="1" s="75"/>
    <row r="292" ht="12.75" customHeight="1" s="75"/>
    <row r="293" ht="12.75" customHeight="1" s="75"/>
    <row r="294" ht="12.75" customHeight="1" s="75"/>
    <row r="295" ht="12.75" customHeight="1" s="75"/>
    <row r="296" ht="12.75" customHeight="1" s="75"/>
    <row r="297" ht="12.75" customHeight="1" s="75"/>
    <row r="298" ht="12.75" customHeight="1" s="75"/>
    <row r="299" ht="12.75" customHeight="1" s="75"/>
    <row r="300" ht="12.75" customHeight="1" s="75"/>
    <row r="301" ht="12.75" customHeight="1" s="75"/>
    <row r="302" ht="12.75" customHeight="1" s="75"/>
    <row r="303" ht="12.75" customHeight="1" s="75"/>
    <row r="304" ht="12.75" customHeight="1" s="75"/>
    <row r="305" ht="12.75" customHeight="1" s="75"/>
    <row r="306" ht="12.75" customHeight="1" s="75"/>
    <row r="307" ht="12.75" customHeight="1" s="75"/>
    <row r="308" ht="12.75" customHeight="1" s="75"/>
    <row r="309" ht="12.75" customHeight="1" s="75"/>
    <row r="310" ht="12.75" customHeight="1" s="75"/>
    <row r="311" ht="12.75" customHeight="1" s="75"/>
    <row r="312" ht="12.75" customHeight="1" s="75"/>
    <row r="313" ht="12.75" customHeight="1" s="75"/>
    <row r="314" ht="12.75" customHeight="1" s="75"/>
    <row r="315" ht="12.75" customHeight="1" s="75"/>
    <row r="316" ht="12.75" customHeight="1" s="75"/>
    <row r="317" ht="12.75" customHeight="1" s="75"/>
    <row r="318" ht="12.75" customHeight="1" s="75"/>
    <row r="319" ht="12.75" customHeight="1" s="75"/>
    <row r="320" ht="12.75" customHeight="1" s="75"/>
    <row r="321" ht="12.75" customHeight="1" s="75"/>
    <row r="322" ht="12.75" customHeight="1" s="75"/>
    <row r="323" ht="12.75" customHeight="1" s="75"/>
    <row r="324" ht="12.75" customHeight="1" s="75"/>
    <row r="325" ht="12.75" customHeight="1" s="75"/>
    <row r="326" ht="12.75" customHeight="1" s="75"/>
    <row r="327" ht="12.75" customHeight="1" s="75"/>
    <row r="328" ht="12.75" customHeight="1" s="75"/>
    <row r="329" ht="12.75" customHeight="1" s="75"/>
    <row r="330" ht="12.75" customHeight="1" s="75"/>
    <row r="331" ht="12.75" customHeight="1" s="75"/>
    <row r="332" ht="12.75" customHeight="1" s="75"/>
    <row r="333" ht="12.75" customHeight="1" s="75"/>
    <row r="334" ht="12.75" customHeight="1" s="75"/>
    <row r="335" ht="12.75" customHeight="1" s="75"/>
    <row r="336" ht="12.75" customHeight="1" s="75"/>
    <row r="337" ht="12.75" customHeight="1" s="75"/>
    <row r="338" ht="12.75" customHeight="1" s="75"/>
    <row r="339" ht="12.75" customHeight="1" s="75"/>
    <row r="340" ht="12.75" customHeight="1" s="75"/>
    <row r="341" ht="12.75" customHeight="1" s="75"/>
    <row r="342" ht="12.75" customHeight="1" s="75"/>
    <row r="343" ht="12.75" customHeight="1" s="75"/>
    <row r="344" ht="12.75" customHeight="1" s="75"/>
    <row r="345" ht="12.75" customHeight="1" s="75"/>
    <row r="346" ht="12.75" customHeight="1" s="75"/>
    <row r="347" ht="12.75" customHeight="1" s="75"/>
    <row r="348" ht="12.75" customHeight="1" s="75"/>
    <row r="349" ht="12.75" customHeight="1" s="75"/>
    <row r="350" ht="12.75" customHeight="1" s="75"/>
    <row r="351" ht="12.75" customHeight="1" s="75"/>
    <row r="352" ht="12.75" customHeight="1" s="75"/>
    <row r="353" ht="12.75" customHeight="1" s="75"/>
    <row r="354" ht="12.75" customHeight="1" s="75"/>
    <row r="355" ht="12.75" customHeight="1" s="75"/>
    <row r="356" ht="12.75" customHeight="1" s="75"/>
    <row r="357" ht="12.75" customHeight="1" s="75"/>
    <row r="358" ht="12.75" customHeight="1" s="75"/>
    <row r="359" ht="12.75" customHeight="1" s="75"/>
    <row r="360" ht="12.75" customHeight="1" s="75"/>
    <row r="361" ht="12.75" customHeight="1" s="75"/>
    <row r="362" ht="12.75" customHeight="1" s="75"/>
    <row r="363" ht="12.75" customHeight="1" s="75"/>
    <row r="364" ht="12.75" customHeight="1" s="75"/>
    <row r="365" ht="12.75" customHeight="1" s="75"/>
    <row r="366" ht="12.75" customHeight="1" s="75"/>
    <row r="367" ht="12.75" customHeight="1" s="75"/>
    <row r="368" ht="12.75" customHeight="1" s="75"/>
    <row r="369" ht="12.75" customHeight="1" s="75"/>
    <row r="370" ht="12.75" customHeight="1" s="75"/>
    <row r="371" ht="12.75" customHeight="1" s="75"/>
    <row r="372" ht="12.75" customHeight="1" s="75"/>
    <row r="373" ht="12.75" customHeight="1" s="75"/>
    <row r="374" ht="12.75" customHeight="1" s="75"/>
    <row r="375" ht="12.75" customHeight="1" s="75"/>
    <row r="376" ht="12.75" customHeight="1" s="75"/>
    <row r="377" ht="12.75" customHeight="1" s="75"/>
    <row r="378" ht="12.75" customHeight="1" s="75"/>
    <row r="379" ht="12.75" customHeight="1" s="75"/>
    <row r="380" ht="12.75" customHeight="1" s="75"/>
    <row r="381" ht="12.75" customHeight="1" s="75"/>
    <row r="382" ht="12.75" customHeight="1" s="75"/>
    <row r="383" ht="12.75" customHeight="1" s="75"/>
    <row r="384" ht="12.75" customHeight="1" s="75"/>
    <row r="385" ht="12.75" customHeight="1" s="75"/>
    <row r="386" ht="12.75" customHeight="1" s="75"/>
    <row r="387" ht="12.75" customHeight="1" s="75"/>
    <row r="388" ht="12.75" customHeight="1" s="75"/>
    <row r="389" ht="12.75" customHeight="1" s="75"/>
    <row r="390" ht="12.75" customHeight="1" s="75"/>
    <row r="391" ht="12.75" customHeight="1" s="75"/>
    <row r="392" ht="12.75" customHeight="1" s="75"/>
    <row r="393" ht="12.75" customHeight="1" s="75"/>
    <row r="394" ht="12.75" customHeight="1" s="75"/>
    <row r="395" ht="12.75" customHeight="1" s="75"/>
    <row r="396" ht="12.75" customHeight="1" s="75"/>
    <row r="397" ht="12.75" customHeight="1" s="75"/>
    <row r="398" ht="12.75" customHeight="1" s="75"/>
    <row r="399" ht="12.75" customHeight="1" s="75"/>
    <row r="400" ht="12.75" customHeight="1" s="75"/>
    <row r="401" ht="12.75" customHeight="1" s="75"/>
    <row r="402" ht="12.75" customHeight="1" s="75"/>
    <row r="403" ht="12.75" customHeight="1" s="75"/>
    <row r="404" ht="12.75" customHeight="1" s="75"/>
    <row r="405" ht="12.75" customHeight="1" s="75"/>
    <row r="406" ht="12.75" customHeight="1" s="75"/>
    <row r="407" ht="12.75" customHeight="1" s="75"/>
    <row r="408" ht="12.75" customHeight="1" s="75"/>
    <row r="409" ht="12.75" customHeight="1" s="75"/>
    <row r="410" ht="12.75" customHeight="1" s="75"/>
    <row r="411" ht="12.75" customHeight="1" s="75"/>
    <row r="412" ht="12.75" customHeight="1" s="75"/>
    <row r="413" ht="12.75" customHeight="1" s="75"/>
    <row r="414" ht="12.75" customHeight="1" s="75"/>
    <row r="415" ht="12.75" customHeight="1" s="75"/>
    <row r="416" ht="12.75" customHeight="1" s="75"/>
    <row r="417" ht="12.75" customHeight="1" s="75"/>
    <row r="418" ht="12.75" customHeight="1" s="75"/>
    <row r="419" ht="12.75" customHeight="1" s="75"/>
    <row r="420" ht="12.75" customHeight="1" s="75"/>
    <row r="421" ht="12.75" customHeight="1" s="75"/>
    <row r="422" ht="12.75" customHeight="1" s="75"/>
    <row r="423" ht="12.75" customHeight="1" s="75"/>
    <row r="424" ht="12.75" customHeight="1" s="75"/>
    <row r="425" ht="12.75" customHeight="1" s="75"/>
    <row r="426" ht="12.75" customHeight="1" s="75"/>
    <row r="427" ht="12.75" customHeight="1" s="75"/>
    <row r="428" ht="12.75" customHeight="1" s="75"/>
    <row r="429" ht="12.75" customHeight="1" s="75"/>
    <row r="430" ht="12.75" customHeight="1" s="75"/>
    <row r="431" ht="12.75" customHeight="1" s="75"/>
    <row r="432" ht="12.75" customHeight="1" s="75"/>
    <row r="433" ht="12.75" customHeight="1" s="75"/>
    <row r="434" ht="12.75" customHeight="1" s="75"/>
    <row r="435" ht="12.75" customHeight="1" s="75"/>
    <row r="436" ht="12.75" customHeight="1" s="75"/>
    <row r="437" ht="12.75" customHeight="1" s="75"/>
    <row r="438" ht="12.75" customHeight="1" s="75"/>
    <row r="439" ht="12.75" customHeight="1" s="75"/>
    <row r="440" ht="12.75" customHeight="1" s="75"/>
    <row r="441" ht="12.75" customHeight="1" s="75"/>
    <row r="442" ht="12.75" customHeight="1" s="75"/>
    <row r="443" ht="12.75" customHeight="1" s="75"/>
    <row r="444" ht="12.75" customHeight="1" s="75"/>
    <row r="445" ht="12.75" customHeight="1" s="75"/>
    <row r="446" ht="12.75" customHeight="1" s="75"/>
    <row r="447" ht="12.75" customHeight="1" s="75"/>
    <row r="448" ht="12.75" customHeight="1" s="75"/>
    <row r="449" ht="12.75" customHeight="1" s="75"/>
    <row r="450" ht="12.75" customHeight="1" s="75"/>
    <row r="451" ht="12.75" customHeight="1" s="75"/>
    <row r="452" ht="12.75" customHeight="1" s="75"/>
    <row r="453" ht="12.75" customHeight="1" s="75"/>
    <row r="454" ht="12.75" customHeight="1" s="75"/>
    <row r="455" ht="12.75" customHeight="1" s="75"/>
    <row r="456" ht="12.75" customHeight="1" s="75"/>
    <row r="457" ht="12.75" customHeight="1" s="75"/>
    <row r="458" ht="12.75" customHeight="1" s="75"/>
    <row r="459" ht="12.75" customHeight="1" s="75"/>
    <row r="460" ht="12.75" customHeight="1" s="75"/>
    <row r="461" ht="12.75" customHeight="1" s="75"/>
    <row r="462" ht="12.75" customHeight="1" s="75"/>
    <row r="463" ht="12.75" customHeight="1" s="75"/>
    <row r="464" ht="12.75" customHeight="1" s="75"/>
    <row r="465" ht="12.75" customHeight="1" s="75"/>
    <row r="466" ht="12.75" customHeight="1" s="75"/>
    <row r="467" ht="12.75" customHeight="1" s="75"/>
    <row r="468" ht="12.75" customHeight="1" s="75"/>
    <row r="469" ht="12.75" customHeight="1" s="75"/>
    <row r="470" ht="12.75" customHeight="1" s="75"/>
    <row r="471" ht="12.75" customHeight="1" s="75"/>
    <row r="472" ht="12.75" customHeight="1" s="75"/>
    <row r="473" ht="12.75" customHeight="1" s="75"/>
    <row r="474" ht="12.75" customHeight="1" s="75"/>
    <row r="475" ht="12.75" customHeight="1" s="75"/>
    <row r="476" ht="12.75" customHeight="1" s="75"/>
    <row r="477" ht="12.75" customHeight="1" s="75"/>
    <row r="478" ht="12.75" customHeight="1" s="75"/>
    <row r="479" ht="12.75" customHeight="1" s="75"/>
    <row r="480" ht="12.75" customHeight="1" s="75"/>
    <row r="481" ht="12.75" customHeight="1" s="75"/>
    <row r="482" ht="12.75" customHeight="1" s="75"/>
    <row r="483" ht="12.75" customHeight="1" s="75"/>
    <row r="484" ht="12.75" customHeight="1" s="75"/>
    <row r="485" ht="12.75" customHeight="1" s="75"/>
    <row r="486" ht="12.75" customHeight="1" s="75"/>
    <row r="487" ht="12.75" customHeight="1" s="75"/>
    <row r="488" ht="12.75" customHeight="1" s="75"/>
    <row r="489" ht="12.75" customHeight="1" s="75"/>
    <row r="490" ht="12.75" customHeight="1" s="75"/>
    <row r="491" ht="12.75" customHeight="1" s="75"/>
    <row r="492" ht="12.75" customHeight="1" s="75"/>
    <row r="493" ht="12.75" customHeight="1" s="75"/>
    <row r="494" ht="12.75" customHeight="1" s="75"/>
    <row r="495" ht="12.75" customHeight="1" s="75"/>
    <row r="496" ht="12.75" customHeight="1" s="75"/>
    <row r="497" ht="12.75" customHeight="1" s="75"/>
    <row r="498" ht="12.75" customHeight="1" s="75"/>
    <row r="499" ht="12.75" customHeight="1" s="75"/>
    <row r="500" ht="12.75" customHeight="1" s="75"/>
    <row r="501" ht="12.75" customHeight="1" s="75"/>
    <row r="502" ht="12.75" customHeight="1" s="75"/>
    <row r="503" ht="12.75" customHeight="1" s="75"/>
    <row r="504" ht="12.75" customHeight="1" s="75"/>
    <row r="505" ht="12.75" customHeight="1" s="75"/>
    <row r="506" ht="12.75" customHeight="1" s="75"/>
    <row r="507" ht="12.75" customHeight="1" s="75"/>
    <row r="508" ht="12.75" customHeight="1" s="75"/>
    <row r="509" ht="12.75" customHeight="1" s="75"/>
    <row r="510" ht="12.75" customHeight="1" s="75"/>
    <row r="511" ht="12.75" customHeight="1" s="75"/>
    <row r="512" ht="12.75" customHeight="1" s="75"/>
    <row r="513" ht="12.75" customHeight="1" s="75"/>
    <row r="514" ht="12.75" customHeight="1" s="75"/>
    <row r="515" ht="12.75" customHeight="1" s="75"/>
    <row r="516" ht="12.75" customHeight="1" s="75"/>
    <row r="517" ht="12.75" customHeight="1" s="75"/>
    <row r="518" ht="12.75" customHeight="1" s="75"/>
    <row r="519" ht="12.75" customHeight="1" s="75"/>
    <row r="520" ht="12.75" customHeight="1" s="75"/>
    <row r="521" ht="12.75" customHeight="1" s="75"/>
    <row r="522" ht="12.75" customHeight="1" s="75"/>
    <row r="523" ht="12.75" customHeight="1" s="75"/>
    <row r="524" ht="12.75" customHeight="1" s="75"/>
    <row r="525" ht="12.75" customHeight="1" s="75"/>
    <row r="526" ht="12.75" customHeight="1" s="75"/>
    <row r="527" ht="12.75" customHeight="1" s="75"/>
    <row r="528" ht="12.75" customHeight="1" s="75"/>
    <row r="529" ht="12.75" customHeight="1" s="75"/>
    <row r="530" ht="12.75" customHeight="1" s="75"/>
    <row r="531" ht="12.75" customHeight="1" s="75"/>
    <row r="532" ht="12.75" customHeight="1" s="75"/>
    <row r="533" ht="12.75" customHeight="1" s="75"/>
    <row r="534" ht="12.75" customHeight="1" s="75"/>
    <row r="535" ht="12.75" customHeight="1" s="75"/>
    <row r="536" ht="12.75" customHeight="1" s="75"/>
    <row r="537" ht="12.75" customHeight="1" s="75"/>
    <row r="538" ht="12.75" customHeight="1" s="75"/>
    <row r="539" ht="12.75" customHeight="1" s="75"/>
    <row r="540" ht="12.75" customHeight="1" s="75"/>
    <row r="541" ht="12.75" customHeight="1" s="75"/>
    <row r="542" ht="12.75" customHeight="1" s="75"/>
    <row r="543" ht="12.75" customHeight="1" s="75"/>
    <row r="544" ht="12.75" customHeight="1" s="75"/>
    <row r="545" ht="12.75" customHeight="1" s="75"/>
    <row r="546" ht="12.75" customHeight="1" s="75"/>
    <row r="547" ht="12.75" customHeight="1" s="75"/>
    <row r="548" ht="12.75" customHeight="1" s="75"/>
    <row r="549" ht="12.75" customHeight="1" s="75"/>
    <row r="550" ht="12.75" customHeight="1" s="75"/>
    <row r="551" ht="12.75" customHeight="1" s="75"/>
    <row r="552" ht="12.75" customHeight="1" s="75"/>
    <row r="553" ht="12.75" customHeight="1" s="75"/>
    <row r="554" ht="12.75" customHeight="1" s="75"/>
    <row r="555" ht="12.75" customHeight="1" s="75"/>
    <row r="556" ht="12.75" customHeight="1" s="75"/>
    <row r="557" ht="12.75" customHeight="1" s="75"/>
    <row r="558" ht="12.75" customHeight="1" s="75"/>
    <row r="559" ht="12.75" customHeight="1" s="75"/>
    <row r="560" ht="12.75" customHeight="1" s="75"/>
    <row r="561" ht="12.75" customHeight="1" s="75"/>
    <row r="562" ht="12.75" customHeight="1" s="75"/>
    <row r="563" ht="12.75" customHeight="1" s="75"/>
    <row r="564" ht="12.75" customHeight="1" s="75"/>
    <row r="565" ht="12.75" customHeight="1" s="75"/>
    <row r="566" ht="12.75" customHeight="1" s="75"/>
    <row r="567" ht="12.75" customHeight="1" s="75"/>
    <row r="568" ht="12.75" customHeight="1" s="75"/>
    <row r="569" ht="12.75" customHeight="1" s="75"/>
    <row r="570" ht="12.75" customHeight="1" s="75"/>
    <row r="571" ht="12.75" customHeight="1" s="75"/>
    <row r="572" ht="12.75" customHeight="1" s="75"/>
    <row r="573" ht="12.75" customHeight="1" s="75"/>
    <row r="574" ht="12.75" customHeight="1" s="75"/>
    <row r="575" ht="12.75" customHeight="1" s="75"/>
    <row r="576" ht="12.75" customHeight="1" s="75"/>
    <row r="577" ht="12.75" customHeight="1" s="75"/>
    <row r="578" ht="12.75" customHeight="1" s="75"/>
    <row r="579" ht="12.75" customHeight="1" s="75"/>
    <row r="580" ht="12.75" customHeight="1" s="75"/>
    <row r="581" ht="12.75" customHeight="1" s="75"/>
    <row r="582" ht="12.75" customHeight="1" s="75"/>
    <row r="583" ht="12.75" customHeight="1" s="75"/>
    <row r="584" ht="12.75" customHeight="1" s="75"/>
    <row r="585" ht="12.75" customHeight="1" s="75"/>
    <row r="586" ht="12.75" customHeight="1" s="75"/>
    <row r="587" ht="12.75" customHeight="1" s="75"/>
    <row r="588" ht="12.75" customHeight="1" s="75"/>
    <row r="589" ht="12.75" customHeight="1" s="75"/>
    <row r="590" ht="12.75" customHeight="1" s="75"/>
    <row r="591" ht="12.75" customHeight="1" s="75"/>
    <row r="592" ht="12.75" customHeight="1" s="75"/>
    <row r="593" ht="12.75" customHeight="1" s="75"/>
    <row r="594" ht="12.75" customHeight="1" s="75"/>
    <row r="595" ht="12.75" customHeight="1" s="75"/>
    <row r="596" ht="12.75" customHeight="1" s="75"/>
    <row r="597" ht="12.75" customHeight="1" s="75"/>
    <row r="598" ht="12.75" customHeight="1" s="75"/>
    <row r="599" ht="12.75" customHeight="1" s="75"/>
    <row r="600" ht="12.75" customHeight="1" s="75"/>
    <row r="601" ht="12.75" customHeight="1" s="75"/>
    <row r="602" ht="12.75" customHeight="1" s="75"/>
    <row r="603" ht="12.75" customHeight="1" s="75"/>
    <row r="604" ht="12.75" customHeight="1" s="75"/>
    <row r="605" ht="12.75" customHeight="1" s="75"/>
    <row r="606" ht="12.75" customHeight="1" s="75"/>
    <row r="607" ht="12.75" customHeight="1" s="75"/>
    <row r="608" ht="12.75" customHeight="1" s="75"/>
    <row r="609" ht="12.75" customHeight="1" s="75"/>
    <row r="610" ht="12.75" customHeight="1" s="75"/>
    <row r="611" ht="12.75" customHeight="1" s="75"/>
    <row r="612" ht="12.75" customHeight="1" s="75"/>
    <row r="613" ht="12.75" customHeight="1" s="75"/>
    <row r="614" ht="12.75" customHeight="1" s="75"/>
    <row r="615" ht="12.75" customHeight="1" s="75"/>
    <row r="616" ht="12.75" customHeight="1" s="75"/>
    <row r="617" ht="12.75" customHeight="1" s="75"/>
    <row r="618" ht="12.75" customHeight="1" s="75"/>
    <row r="619" ht="12.75" customHeight="1" s="75"/>
    <row r="620" ht="12.75" customHeight="1" s="75"/>
    <row r="621" ht="12.75" customHeight="1" s="75"/>
    <row r="622" ht="12.75" customHeight="1" s="75"/>
    <row r="623" ht="12.75" customHeight="1" s="75"/>
    <row r="624" ht="12.75" customHeight="1" s="75"/>
    <row r="625" ht="12.75" customHeight="1" s="75"/>
    <row r="626" ht="12.75" customHeight="1" s="75"/>
    <row r="627" ht="12.75" customHeight="1" s="75"/>
    <row r="628" ht="12.75" customHeight="1" s="75"/>
    <row r="629" ht="12.75" customHeight="1" s="75"/>
    <row r="630" ht="12.75" customHeight="1" s="75"/>
    <row r="631" ht="12.75" customHeight="1" s="75"/>
    <row r="632" ht="12.75" customHeight="1" s="75"/>
    <row r="633" ht="12.75" customHeight="1" s="75"/>
    <row r="634" ht="12.75" customHeight="1" s="75"/>
    <row r="635" ht="12.75" customHeight="1" s="75"/>
    <row r="636" ht="12.75" customHeight="1" s="75"/>
    <row r="637" ht="12.75" customHeight="1" s="75"/>
    <row r="638" ht="12.75" customHeight="1" s="75"/>
    <row r="639" ht="12.75" customHeight="1" s="75"/>
    <row r="640" ht="12.75" customHeight="1" s="75"/>
    <row r="641" ht="12.75" customHeight="1" s="75"/>
    <row r="642" ht="12.75" customHeight="1" s="75"/>
    <row r="643" ht="12.75" customHeight="1" s="75"/>
    <row r="644" ht="12.75" customHeight="1" s="75"/>
    <row r="645" ht="12.75" customHeight="1" s="75"/>
    <row r="646" ht="12.75" customHeight="1" s="75"/>
    <row r="647" ht="12.75" customHeight="1" s="75"/>
    <row r="648" ht="12.75" customHeight="1" s="75"/>
    <row r="649" ht="12.75" customHeight="1" s="75"/>
    <row r="650" ht="12.75" customHeight="1" s="75"/>
    <row r="651" ht="12.75" customHeight="1" s="75"/>
    <row r="652" ht="12.75" customHeight="1" s="75"/>
    <row r="653" ht="12.75" customHeight="1" s="75"/>
    <row r="654" ht="12.75" customHeight="1" s="75"/>
    <row r="655" ht="12.75" customHeight="1" s="75"/>
    <row r="656" ht="12.75" customHeight="1" s="75"/>
    <row r="657" ht="12.75" customHeight="1" s="75"/>
    <row r="658" ht="12.75" customHeight="1" s="75"/>
    <row r="659" ht="12.75" customHeight="1" s="75"/>
    <row r="660" ht="12.75" customHeight="1" s="75"/>
    <row r="661" ht="12.75" customHeight="1" s="75"/>
    <row r="662" ht="12.75" customHeight="1" s="75"/>
    <row r="663" ht="12.75" customHeight="1" s="75"/>
    <row r="664" ht="12.75" customHeight="1" s="75"/>
    <row r="665" ht="12.75" customHeight="1" s="75"/>
    <row r="666" ht="12.75" customHeight="1" s="75"/>
    <row r="667" ht="12.75" customHeight="1" s="75"/>
    <row r="668" ht="12.75" customHeight="1" s="75"/>
    <row r="669" ht="12.75" customHeight="1" s="75"/>
    <row r="670" ht="12.75" customHeight="1" s="75"/>
    <row r="671" ht="12.75" customHeight="1" s="75"/>
    <row r="672" ht="12.75" customHeight="1" s="75"/>
    <row r="673" ht="12.75" customHeight="1" s="75"/>
    <row r="674" ht="12.75" customHeight="1" s="75"/>
    <row r="675" ht="12.75" customHeight="1" s="75"/>
    <row r="676" ht="12.75" customHeight="1" s="75"/>
    <row r="677" ht="12.75" customHeight="1" s="75"/>
    <row r="678" ht="12.75" customHeight="1" s="75"/>
    <row r="679" ht="12.75" customHeight="1" s="75"/>
    <row r="680" ht="12.75" customHeight="1" s="75"/>
    <row r="681" ht="12.75" customHeight="1" s="75"/>
    <row r="682" ht="12.75" customHeight="1" s="75"/>
    <row r="683" ht="12.75" customHeight="1" s="75"/>
    <row r="684" ht="12.75" customHeight="1" s="75"/>
    <row r="685" ht="12.75" customHeight="1" s="75"/>
    <row r="686" ht="12.75" customHeight="1" s="75"/>
    <row r="687" ht="12.75" customHeight="1" s="75"/>
    <row r="688" ht="12.75" customHeight="1" s="75"/>
    <row r="689" ht="12.75" customHeight="1" s="75"/>
    <row r="690" ht="12.75" customHeight="1" s="75"/>
    <row r="691" ht="12.75" customHeight="1" s="75"/>
    <row r="692" ht="12.75" customHeight="1" s="75"/>
    <row r="693" ht="12.75" customHeight="1" s="75"/>
    <row r="694" ht="12.75" customHeight="1" s="75"/>
    <row r="695" ht="12.75" customHeight="1" s="75"/>
    <row r="696" ht="12.75" customHeight="1" s="75"/>
    <row r="697" ht="12.75" customHeight="1" s="75"/>
    <row r="698" ht="12.75" customHeight="1" s="75"/>
    <row r="699" ht="12.75" customHeight="1" s="75"/>
    <row r="700" ht="12.75" customHeight="1" s="75"/>
    <row r="701" ht="12.75" customHeight="1" s="75"/>
    <row r="702" ht="12.75" customHeight="1" s="75"/>
    <row r="703" ht="12.75" customHeight="1" s="75"/>
    <row r="704" ht="12.75" customHeight="1" s="75"/>
    <row r="705" ht="12.75" customHeight="1" s="75"/>
    <row r="706" ht="12.75" customHeight="1" s="75"/>
    <row r="707" ht="12.75" customHeight="1" s="75"/>
    <row r="708" ht="12.75" customHeight="1" s="75"/>
    <row r="709" ht="12.75" customHeight="1" s="75"/>
    <row r="710" ht="12.75" customHeight="1" s="75"/>
    <row r="711" ht="12.75" customHeight="1" s="75"/>
    <row r="712" ht="12.75" customHeight="1" s="75"/>
    <row r="713" ht="12.75" customHeight="1" s="75"/>
    <row r="714" ht="12.75" customHeight="1" s="75"/>
    <row r="715" ht="12.75" customHeight="1" s="75"/>
    <row r="716" ht="12.75" customHeight="1" s="75"/>
    <row r="717" ht="12.75" customHeight="1" s="75"/>
    <row r="718" ht="12.75" customHeight="1" s="75"/>
    <row r="719" ht="12.75" customHeight="1" s="75"/>
    <row r="720" ht="12.75" customHeight="1" s="75"/>
    <row r="721" ht="12.75" customHeight="1" s="75"/>
    <row r="722" ht="12.75" customHeight="1" s="75"/>
    <row r="723" ht="12.75" customHeight="1" s="75"/>
    <row r="724" ht="12.75" customHeight="1" s="75"/>
    <row r="725" ht="12.75" customHeight="1" s="75"/>
    <row r="726" ht="12.75" customHeight="1" s="75"/>
    <row r="727" ht="12.75" customHeight="1" s="75"/>
    <row r="728" ht="12.75" customHeight="1" s="75"/>
    <row r="729" ht="12.75" customHeight="1" s="75"/>
    <row r="730" ht="12.75" customHeight="1" s="75"/>
    <row r="731" ht="12.75" customHeight="1" s="75"/>
    <row r="732" ht="12.75" customHeight="1" s="75"/>
    <row r="733" ht="12.75" customHeight="1" s="75"/>
    <row r="734" ht="12.75" customHeight="1" s="75"/>
    <row r="735" ht="12.75" customHeight="1" s="75"/>
    <row r="736" ht="12.75" customHeight="1" s="75"/>
    <row r="737" ht="12.75" customHeight="1" s="75"/>
    <row r="738" ht="12.75" customHeight="1" s="75"/>
    <row r="739" ht="12.75" customHeight="1" s="75"/>
    <row r="740" ht="12.75" customHeight="1" s="75"/>
    <row r="741" ht="12.75" customHeight="1" s="75"/>
    <row r="742" ht="12.75" customHeight="1" s="75"/>
    <row r="743" ht="12.75" customHeight="1" s="75"/>
    <row r="744" ht="12.75" customHeight="1" s="75"/>
    <row r="745" ht="12.75" customHeight="1" s="75"/>
    <row r="746" ht="12.75" customHeight="1" s="75"/>
    <row r="747" ht="12.75" customHeight="1" s="75"/>
    <row r="748" ht="12.75" customHeight="1" s="75"/>
    <row r="749" ht="12.75" customHeight="1" s="75"/>
    <row r="750" ht="12.75" customHeight="1" s="75"/>
    <row r="751" ht="12.75" customHeight="1" s="75"/>
    <row r="752" ht="12.75" customHeight="1" s="75"/>
    <row r="753" ht="12.75" customHeight="1" s="75"/>
    <row r="754" ht="12.75" customHeight="1" s="75"/>
    <row r="755" ht="12.75" customHeight="1" s="75"/>
    <row r="756" ht="12.75" customHeight="1" s="75"/>
    <row r="757" ht="12.75" customHeight="1" s="75"/>
    <row r="758" ht="12.75" customHeight="1" s="75"/>
    <row r="759" ht="12.75" customHeight="1" s="75"/>
    <row r="760" ht="12.75" customHeight="1" s="75"/>
    <row r="761" ht="12.75" customHeight="1" s="75"/>
    <row r="762" ht="12.75" customHeight="1" s="75"/>
    <row r="763" ht="12.75" customHeight="1" s="75"/>
    <row r="764" ht="12.75" customHeight="1" s="75"/>
    <row r="765" ht="12.75" customHeight="1" s="75"/>
    <row r="766" ht="12.75" customHeight="1" s="75"/>
    <row r="767" ht="12.75" customHeight="1" s="75"/>
    <row r="768" ht="12.75" customHeight="1" s="75"/>
    <row r="769" ht="12.75" customHeight="1" s="75"/>
    <row r="770" ht="12.75" customHeight="1" s="75"/>
    <row r="771" ht="12.75" customHeight="1" s="75"/>
    <row r="772" ht="12.75" customHeight="1" s="75"/>
    <row r="773" ht="12.75" customHeight="1" s="75"/>
    <row r="774" ht="12.75" customHeight="1" s="75"/>
    <row r="775" ht="12.75" customHeight="1" s="75"/>
    <row r="776" ht="12.75" customHeight="1" s="75"/>
    <row r="777" ht="12.75" customHeight="1" s="75"/>
    <row r="778" ht="12.75" customHeight="1" s="75"/>
    <row r="779" ht="12.75" customHeight="1" s="75"/>
    <row r="780" ht="12.75" customHeight="1" s="75"/>
    <row r="781" ht="12.75" customHeight="1" s="75"/>
    <row r="782" ht="12.75" customHeight="1" s="75"/>
    <row r="783" ht="12.75" customHeight="1" s="75"/>
    <row r="784" ht="12.75" customHeight="1" s="75"/>
    <row r="785" ht="12.75" customHeight="1" s="75"/>
    <row r="786" ht="12.75" customHeight="1" s="75"/>
    <row r="787" ht="12.75" customHeight="1" s="75"/>
    <row r="788" ht="12.75" customHeight="1" s="75"/>
    <row r="789" ht="12.75" customHeight="1" s="75"/>
    <row r="790" ht="12.75" customHeight="1" s="75"/>
    <row r="791" ht="12.75" customHeight="1" s="75"/>
    <row r="792" ht="12.75" customHeight="1" s="75"/>
    <row r="793" ht="12.75" customHeight="1" s="75"/>
    <row r="794" ht="12.75" customHeight="1" s="75"/>
    <row r="795" ht="12.75" customHeight="1" s="75"/>
    <row r="796" ht="12.75" customHeight="1" s="75"/>
    <row r="797" ht="12.75" customHeight="1" s="75"/>
    <row r="798" ht="12.75" customHeight="1" s="75"/>
    <row r="799" ht="12.75" customHeight="1" s="75"/>
    <row r="800" ht="12.75" customHeight="1" s="75"/>
    <row r="801" ht="12.75" customHeight="1" s="75"/>
    <row r="802" ht="12.75" customHeight="1" s="75"/>
    <row r="803" ht="12.75" customHeight="1" s="75"/>
    <row r="804" ht="12.75" customHeight="1" s="75"/>
    <row r="805" ht="12.75" customHeight="1" s="75"/>
    <row r="806" ht="12.75" customHeight="1" s="75"/>
    <row r="807" ht="12.75" customHeight="1" s="75"/>
    <row r="808" ht="12.75" customHeight="1" s="75"/>
    <row r="809" ht="12.75" customHeight="1" s="75"/>
    <row r="810" ht="12.75" customHeight="1" s="75"/>
    <row r="811" ht="12.75" customHeight="1" s="75"/>
    <row r="812" ht="12.75" customHeight="1" s="75"/>
    <row r="813" ht="12.75" customHeight="1" s="75"/>
    <row r="814" ht="12.75" customHeight="1" s="75"/>
    <row r="815" ht="12.75" customHeight="1" s="75"/>
    <row r="816" ht="12.75" customHeight="1" s="75"/>
    <row r="817" ht="12.75" customHeight="1" s="75"/>
    <row r="818" ht="12.75" customHeight="1" s="75"/>
    <row r="819" ht="12.75" customHeight="1" s="75"/>
    <row r="820" ht="12.75" customHeight="1" s="75"/>
    <row r="821" ht="12.75" customHeight="1" s="75"/>
    <row r="822" ht="12.75" customHeight="1" s="75"/>
    <row r="823" ht="12.75" customHeight="1" s="75"/>
    <row r="824" ht="12.75" customHeight="1" s="75"/>
    <row r="825" ht="12.75" customHeight="1" s="75"/>
    <row r="826" ht="12.75" customHeight="1" s="75"/>
    <row r="827" ht="12.75" customHeight="1" s="75"/>
    <row r="828" ht="12.75" customHeight="1" s="75"/>
    <row r="829" ht="12.75" customHeight="1" s="75"/>
    <row r="830" ht="12.75" customHeight="1" s="75"/>
    <row r="831" ht="12.75" customHeight="1" s="75"/>
    <row r="832" ht="12.75" customHeight="1" s="75"/>
    <row r="833" ht="12.75" customHeight="1" s="75"/>
    <row r="834" ht="12.75" customHeight="1" s="75"/>
    <row r="835" ht="12.75" customHeight="1" s="75"/>
    <row r="836" ht="12.75" customHeight="1" s="75"/>
    <row r="837" ht="12.75" customHeight="1" s="75"/>
    <row r="838" ht="12.75" customHeight="1" s="75"/>
    <row r="839" ht="12.75" customHeight="1" s="75"/>
    <row r="840" ht="12.75" customHeight="1" s="75"/>
    <row r="841" ht="12.75" customHeight="1" s="75"/>
    <row r="842" ht="12.75" customHeight="1" s="75"/>
    <row r="843" ht="12.75" customHeight="1" s="75"/>
    <row r="844" ht="12.75" customHeight="1" s="75"/>
    <row r="845" ht="12.75" customHeight="1" s="75"/>
    <row r="846" ht="12.75" customHeight="1" s="75"/>
    <row r="847" ht="12.75" customHeight="1" s="75"/>
    <row r="848" ht="12.75" customHeight="1" s="75"/>
    <row r="849" ht="12.75" customHeight="1" s="75"/>
    <row r="850" ht="12.75" customHeight="1" s="75"/>
    <row r="851" ht="12.75" customHeight="1" s="75"/>
    <row r="852" ht="12.75" customHeight="1" s="75"/>
    <row r="853" ht="12.75" customHeight="1" s="75"/>
    <row r="854" ht="12.75" customHeight="1" s="75"/>
    <row r="855" ht="12.75" customHeight="1" s="75"/>
    <row r="856" ht="12.75" customHeight="1" s="75"/>
    <row r="857" ht="12.75" customHeight="1" s="75"/>
    <row r="858" ht="12.75" customHeight="1" s="75"/>
    <row r="859" ht="12.75" customHeight="1" s="75"/>
    <row r="860" ht="12.75" customHeight="1" s="75"/>
    <row r="861" ht="12.75" customHeight="1" s="75"/>
    <row r="862" ht="12.75" customHeight="1" s="75"/>
    <row r="863" ht="12.75" customHeight="1" s="75"/>
    <row r="864" ht="12.75" customHeight="1" s="75"/>
    <row r="865" ht="12.75" customHeight="1" s="75"/>
    <row r="866" ht="12.75" customHeight="1" s="75"/>
    <row r="867" ht="12.75" customHeight="1" s="75"/>
    <row r="868" ht="12.75" customHeight="1" s="75"/>
    <row r="869" ht="12.75" customHeight="1" s="75"/>
    <row r="870" ht="12.75" customHeight="1" s="75"/>
    <row r="871" ht="12.75" customHeight="1" s="75"/>
    <row r="872" ht="12.75" customHeight="1" s="75"/>
    <row r="873" ht="12.75" customHeight="1" s="75"/>
    <row r="874" ht="12.75" customHeight="1" s="75"/>
    <row r="875" ht="12.75" customHeight="1" s="75"/>
    <row r="876" ht="12.75" customHeight="1" s="75"/>
    <row r="877" ht="12.75" customHeight="1" s="75"/>
    <row r="878" ht="12.75" customHeight="1" s="75"/>
    <row r="879" ht="12.75" customHeight="1" s="75"/>
    <row r="880" ht="12.75" customHeight="1" s="75"/>
    <row r="881" ht="12.75" customHeight="1" s="75"/>
    <row r="882" ht="12.75" customHeight="1" s="75"/>
    <row r="883" ht="12.75" customHeight="1" s="75"/>
    <row r="884" ht="12.75" customHeight="1" s="75"/>
    <row r="885" ht="12.75" customHeight="1" s="75"/>
    <row r="886" ht="12.75" customHeight="1" s="75"/>
    <row r="887" ht="12.75" customHeight="1" s="75"/>
    <row r="888" ht="12.75" customHeight="1" s="75"/>
    <row r="889" ht="12.75" customHeight="1" s="75"/>
    <row r="890" ht="12.75" customHeight="1" s="75"/>
    <row r="891" ht="12.75" customHeight="1" s="75"/>
    <row r="892" ht="12.75" customHeight="1" s="75"/>
    <row r="893" ht="12.75" customHeight="1" s="75"/>
    <row r="894" ht="12.75" customHeight="1" s="75"/>
    <row r="895" ht="12.75" customHeight="1" s="75"/>
    <row r="896" ht="12.75" customHeight="1" s="75"/>
    <row r="897" ht="12.75" customHeight="1" s="75"/>
    <row r="898" ht="12.75" customHeight="1" s="75"/>
    <row r="899" ht="12.75" customHeight="1" s="75"/>
    <row r="900" ht="12.75" customHeight="1" s="75"/>
    <row r="901" ht="12.75" customHeight="1" s="75"/>
    <row r="902" ht="12.75" customHeight="1" s="75"/>
    <row r="903" ht="12.75" customHeight="1" s="75"/>
    <row r="904" ht="12.75" customHeight="1" s="75"/>
    <row r="905" ht="12.75" customHeight="1" s="75"/>
    <row r="906" ht="12.75" customHeight="1" s="75"/>
    <row r="907" ht="12.75" customHeight="1" s="75"/>
    <row r="908" ht="12.75" customHeight="1" s="75"/>
    <row r="909" ht="12.75" customHeight="1" s="75"/>
    <row r="910" ht="12.75" customHeight="1" s="75"/>
    <row r="911" ht="12.75" customHeight="1" s="75"/>
    <row r="912" ht="12.75" customHeight="1" s="75"/>
    <row r="913" ht="12.75" customHeight="1" s="75"/>
    <row r="914" ht="12.75" customHeight="1" s="75"/>
    <row r="915" ht="12.75" customHeight="1" s="75"/>
    <row r="916" ht="12.75" customHeight="1" s="75"/>
    <row r="917" ht="12.75" customHeight="1" s="75"/>
    <row r="918" ht="12.75" customHeight="1" s="75"/>
    <row r="919" ht="12.75" customHeight="1" s="75"/>
    <row r="920" ht="12.75" customHeight="1" s="75"/>
    <row r="921" ht="12.75" customHeight="1" s="75"/>
    <row r="922" ht="12.75" customHeight="1" s="75"/>
    <row r="923" ht="12.75" customHeight="1" s="75"/>
    <row r="924" ht="12.75" customHeight="1" s="75"/>
    <row r="925" ht="12.75" customHeight="1" s="75"/>
    <row r="926" ht="12.75" customHeight="1" s="75"/>
    <row r="927" ht="12.75" customHeight="1" s="75"/>
    <row r="928" ht="12.75" customHeight="1" s="75"/>
    <row r="929" ht="12.75" customHeight="1" s="75"/>
    <row r="930" ht="12.75" customHeight="1" s="75"/>
    <row r="931" ht="12.75" customHeight="1" s="75"/>
    <row r="932" ht="12.75" customHeight="1" s="75"/>
    <row r="933" ht="12.75" customHeight="1" s="75"/>
    <row r="934" ht="12.75" customHeight="1" s="75"/>
    <row r="935" ht="12.75" customHeight="1" s="75"/>
    <row r="936" ht="12.75" customHeight="1" s="75"/>
    <row r="937" ht="12.75" customHeight="1" s="75"/>
    <row r="938" ht="12.75" customHeight="1" s="75"/>
    <row r="939" ht="12.75" customHeight="1" s="75"/>
    <row r="940" ht="12.75" customHeight="1" s="75"/>
    <row r="941" ht="12.75" customHeight="1" s="75"/>
    <row r="942" ht="12.75" customHeight="1" s="75"/>
    <row r="943" ht="12.75" customHeight="1" s="75"/>
    <row r="944" ht="12.75" customHeight="1" s="75"/>
    <row r="945" ht="12.75" customHeight="1" s="75"/>
    <row r="946" ht="12.75" customHeight="1" s="75"/>
    <row r="947" ht="12.75" customHeight="1" s="75"/>
    <row r="948" ht="12.75" customHeight="1" s="75"/>
    <row r="949" ht="12.75" customHeight="1" s="75"/>
    <row r="950" ht="12.75" customHeight="1" s="75"/>
    <row r="951" ht="12.75" customHeight="1" s="75"/>
    <row r="952" ht="12.75" customHeight="1" s="75"/>
    <row r="953" ht="12.75" customHeight="1" s="75"/>
    <row r="954" ht="12.75" customHeight="1" s="75"/>
    <row r="955" ht="12.75" customHeight="1" s="75"/>
    <row r="956" ht="12.75" customHeight="1" s="75"/>
    <row r="957" ht="12.75" customHeight="1" s="75"/>
    <row r="958" ht="12.75" customHeight="1" s="75"/>
    <row r="959" ht="12.75" customHeight="1" s="75"/>
    <row r="960" ht="12.75" customHeight="1" s="75"/>
    <row r="961" ht="12.75" customHeight="1" s="75"/>
    <row r="962" ht="12.75" customHeight="1" s="75"/>
    <row r="963" ht="12.75" customHeight="1" s="75"/>
    <row r="964" ht="12.75" customHeight="1" s="75"/>
    <row r="965" ht="12.75" customHeight="1" s="75"/>
    <row r="966" ht="12.75" customHeight="1" s="75"/>
    <row r="967" ht="12.75" customHeight="1" s="75"/>
    <row r="968" ht="12.75" customHeight="1" s="75"/>
    <row r="969" ht="12.75" customHeight="1" s="75"/>
    <row r="970" ht="12.75" customHeight="1" s="75"/>
    <row r="971" ht="12.75" customHeight="1" s="75"/>
    <row r="972" ht="12.75" customHeight="1" s="75"/>
    <row r="973" ht="12.75" customHeight="1" s="75"/>
    <row r="974" ht="12.75" customHeight="1" s="75"/>
    <row r="975" ht="12.75" customHeight="1" s="75"/>
    <row r="976" ht="12.75" customHeight="1" s="75"/>
    <row r="977" ht="12.75" customHeight="1" s="75"/>
    <row r="978" ht="12.75" customHeight="1" s="75"/>
    <row r="979" ht="12.75" customHeight="1" s="75"/>
    <row r="980" ht="12.75" customHeight="1" s="75"/>
    <row r="981" ht="12.75" customHeight="1" s="75"/>
    <row r="982" ht="12.75" customHeight="1" s="75"/>
    <row r="983" ht="12.75" customHeight="1" s="75"/>
    <row r="984" ht="12.75" customHeight="1" s="75"/>
    <row r="985" ht="12.75" customHeight="1" s="75"/>
    <row r="986" ht="12.75" customHeight="1" s="75"/>
    <row r="987" ht="12.75" customHeight="1" s="75"/>
    <row r="988" ht="12.75" customHeight="1" s="75"/>
    <row r="989" ht="12.75" customHeight="1" s="75"/>
    <row r="990" ht="12.75" customHeight="1" s="75"/>
    <row r="991" ht="12.75" customHeight="1" s="75"/>
    <row r="992" ht="12.75" customHeight="1" s="75"/>
    <row r="993" ht="12.75" customHeight="1" s="75"/>
    <row r="994" ht="12.75" customHeight="1" s="75"/>
    <row r="995" ht="12.75" customHeight="1" s="75"/>
    <row r="996" ht="12.75" customHeight="1" s="75"/>
    <row r="997" ht="12.75" customHeight="1" s="75"/>
    <row r="998" ht="12.75" customHeight="1" s="75"/>
    <row r="999" ht="12.75" customHeight="1" s="75"/>
    <row r="1000" ht="12.75" customHeight="1" s="75"/>
  </sheetData>
  <mergeCells count="68">
    <mergeCell ref="AT22:AU22"/>
    <mergeCell ref="AT17:AU17"/>
    <mergeCell ref="V34:X34"/>
    <mergeCell ref="H35:I35"/>
    <mergeCell ref="AT13:AU13"/>
    <mergeCell ref="AB8:AE8"/>
    <mergeCell ref="Y32:AU32"/>
    <mergeCell ref="P8:R8"/>
    <mergeCell ref="AT25:AU25"/>
    <mergeCell ref="S34:T35"/>
    <mergeCell ref="V28:X28"/>
    <mergeCell ref="A30:B30"/>
    <mergeCell ref="AT16:AU16"/>
    <mergeCell ref="B34:F35"/>
    <mergeCell ref="S37:T38"/>
    <mergeCell ref="V31:X31"/>
    <mergeCell ref="D27:J28"/>
    <mergeCell ref="Y26:AD26"/>
    <mergeCell ref="V8:W8"/>
    <mergeCell ref="AI4:AN4"/>
    <mergeCell ref="V30:X30"/>
    <mergeCell ref="N37:Q38"/>
    <mergeCell ref="AB10:AE10"/>
    <mergeCell ref="U5:X5"/>
    <mergeCell ref="B6:N6"/>
    <mergeCell ref="X8:Y8"/>
    <mergeCell ref="AT18:AU18"/>
    <mergeCell ref="S8:T8"/>
    <mergeCell ref="H34:I34"/>
    <mergeCell ref="AG8:AJ8"/>
    <mergeCell ref="AG11:AH11"/>
    <mergeCell ref="AT24:AU24"/>
    <mergeCell ref="V32:X32"/>
    <mergeCell ref="Y30:AU30"/>
    <mergeCell ref="AT20:AU20"/>
    <mergeCell ref="AT14:AU14"/>
    <mergeCell ref="AB6:AE6"/>
    <mergeCell ref="Y35:AU35"/>
    <mergeCell ref="AT23:AU23"/>
    <mergeCell ref="B7:N7"/>
    <mergeCell ref="AO4:AT4"/>
    <mergeCell ref="AB9:AF9"/>
    <mergeCell ref="AG10:AJ10"/>
    <mergeCell ref="U6:X6"/>
    <mergeCell ref="Y29:AU29"/>
    <mergeCell ref="D30:R30"/>
    <mergeCell ref="AG9:AM9"/>
    <mergeCell ref="M28:T28"/>
    <mergeCell ref="Y31:AU31"/>
    <mergeCell ref="AT19:AU19"/>
    <mergeCell ref="A32:B32"/>
    <mergeCell ref="AT15:AU15"/>
    <mergeCell ref="Y34:AU34"/>
    <mergeCell ref="AG6:AJ6"/>
    <mergeCell ref="A27:C28"/>
    <mergeCell ref="B10:X10"/>
    <mergeCell ref="M34:Q35"/>
    <mergeCell ref="V33:X33"/>
    <mergeCell ref="Y28:AU28"/>
    <mergeCell ref="AT21:AU21"/>
    <mergeCell ref="AT26:AU26"/>
    <mergeCell ref="D32:M32"/>
    <mergeCell ref="B8:N8"/>
    <mergeCell ref="V29:X29"/>
    <mergeCell ref="M2:AC3"/>
    <mergeCell ref="V35:X35"/>
    <mergeCell ref="AB11:AE11"/>
    <mergeCell ref="Y33:AU33"/>
  </mergeCells>
  <pageMargins left="0.7874015748031497" right="0.7874015748031497" top="0.984251968503937" bottom="0.984251968503937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Riad Bensemmane</dc:creator>
  <dcterms:created xmlns:dcterms="http://purl.org/dc/terms/" xmlns:xsi="http://www.w3.org/2001/XMLSchema-instance" xsi:type="dcterms:W3CDTF">2024-02-07T07:33:29Z</dcterms:created>
  <dcterms:modified xmlns:dcterms="http://purl.org/dc/terms/" xmlns:xsi="http://www.w3.org/2001/XMLSchema-instance" xsi:type="dcterms:W3CDTF">2024-02-15T10:14:50Z</dcterms:modified>
  <cp:lastModifiedBy>Riad Bensemmane</cp:lastModifiedBy>
</cp:coreProperties>
</file>