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Tutorials\Tutorial 2\"/>
    </mc:Choice>
  </mc:AlternateContent>
  <xr:revisionPtr revIDLastSave="0" documentId="13_ncr:1_{58E3FE75-0AD3-4D5C-96D5-3AD0FD6ED00C}" xr6:coauthVersionLast="47" xr6:coauthVersionMax="47" xr10:uidLastSave="{00000000-0000-0000-0000-000000000000}"/>
  <bookViews>
    <workbookView xWindow="-120" yWindow="-120" windowWidth="20730" windowHeight="11160" activeTab="1" xr2:uid="{B0A0E910-CD85-48F5-90C4-429319B1B002}"/>
  </bookViews>
  <sheets>
    <sheet name="Answer Report 1" sheetId="2" r:id="rId1"/>
    <sheet name="Sheet1" sheetId="1" r:id="rId2"/>
  </sheets>
  <definedNames>
    <definedName name="solver_adj" localSheetId="1" hidden="1">Sheet1!$B$2:$B$5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Sheet1!$B$10:$B$11</definedName>
    <definedName name="solver_lhs2" localSheetId="1" hidden="1">Sheet1!$B$12</definedName>
    <definedName name="solver_lhs3" localSheetId="1" hidden="1">Sheet1!$B$2:$B$5</definedName>
    <definedName name="solver_lhs4" localSheetId="1" hidden="1">Sheet1!$B$3:$B$4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Sheet1!$B$7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1</definedName>
    <definedName name="solver_rel3" localSheetId="1" hidden="1">3</definedName>
    <definedName name="solver_rel4" localSheetId="1" hidden="1">4</definedName>
    <definedName name="solver_rhs1" localSheetId="1" hidden="1">Sheet1!$D$10:$D$11</definedName>
    <definedName name="solver_rhs2" localSheetId="1" hidden="1">Sheet1!$D$12</definedName>
    <definedName name="solver_rhs3" localSheetId="1" hidden="1">0</definedName>
    <definedName name="solver_rhs4" localSheetId="1" hidden="1">"integer"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7" i="1"/>
</calcChain>
</file>

<file path=xl/sharedStrings.xml><?xml version="1.0" encoding="utf-8"?>
<sst xmlns="http://schemas.openxmlformats.org/spreadsheetml/2006/main" count="94" uniqueCount="65">
  <si>
    <t>Decision Variables</t>
  </si>
  <si>
    <t>p</t>
  </si>
  <si>
    <t>c</t>
  </si>
  <si>
    <t>v</t>
  </si>
  <si>
    <t>Objective Function</t>
  </si>
  <si>
    <t>Parameters</t>
  </si>
  <si>
    <t>t</t>
  </si>
  <si>
    <t>Communication Card</t>
  </si>
  <si>
    <t>Video Card</t>
  </si>
  <si>
    <t>Direct Cost</t>
  </si>
  <si>
    <t>Demand/price relation coefficient</t>
  </si>
  <si>
    <t>Constraints</t>
  </si>
  <si>
    <t>Demand for communications card</t>
  </si>
  <si>
    <t>Usage/Outcome</t>
  </si>
  <si>
    <t>Sign</t>
  </si>
  <si>
    <t>Resources/Requirement</t>
  </si>
  <si>
    <t>=</t>
  </si>
  <si>
    <t>Demand for video card</t>
  </si>
  <si>
    <t>Production Capacity</t>
  </si>
  <si>
    <t>&lt;=</t>
  </si>
  <si>
    <t>Microsoft Excel 16.0 Answer Report</t>
  </si>
  <si>
    <t>Worksheet: [Example 2 from Note on Linear Programming - Recorded 2.xlsx]Sheet1</t>
  </si>
  <si>
    <t>Report Created: 06/02/2022 12:31:39</t>
  </si>
  <si>
    <t>Result: Solver found a solution.  All Constraints and optimality conditions are satisfied.</t>
  </si>
  <si>
    <t>Solver Engine</t>
  </si>
  <si>
    <t>Engine: GRG Nonlinear</t>
  </si>
  <si>
    <t>Solution Time: 0.078 Seconds.</t>
  </si>
  <si>
    <t>Iterations: 1 Subproblems: 2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</si>
  <si>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</si>
  <si>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</si>
  <si>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</si>
  <si>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</si>
  <si>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</si>
  <si>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</si>
  <si>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</si>
  <si>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</si>
  <si>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</si>
  <si>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</si>
  <si>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</si>
  <si>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</si>
  <si>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</si>
  <si>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</si>
  <si>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</si>
  <si>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$B$7</t>
  </si>
  <si>
    <t>$B$2</t>
  </si>
  <si>
    <t>Contin</t>
  </si>
  <si>
    <t>$B$3</t>
  </si>
  <si>
    <t>$B$4</t>
  </si>
  <si>
    <t>$B$5</t>
  </si>
  <si>
    <t>$B$10</t>
  </si>
  <si>
    <t>Demand for communications card Usage/Outcome</t>
  </si>
  <si>
    <t>$B$10=$D$10</t>
  </si>
  <si>
    <t>Binding</t>
  </si>
  <si>
    <t>$B$11</t>
  </si>
  <si>
    <t>Demand for video card Usage/Outcome</t>
  </si>
  <si>
    <t>$B$11=$D$11</t>
  </si>
  <si>
    <t>$B$12</t>
  </si>
  <si>
    <t>Production Capacity Usage/Outcome</t>
  </si>
  <si>
    <t>$B$12&lt;=$D$12</t>
  </si>
  <si>
    <t>Not Binding</t>
  </si>
  <si>
    <t>$B$2&gt;=0</t>
  </si>
  <si>
    <t>$B$3&gt;=0</t>
  </si>
  <si>
    <t>$B$4&gt;=0</t>
  </si>
  <si>
    <t>$B$5&gt;=0</t>
  </si>
  <si>
    <t>$B$3:$B$4=Integer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</si>
</sst>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AF77-4140-4C6A-8384-7E938350C207}">
  <dimension ref="A1:G36"/>
  <sheetViews>
    <sheetView showGridLines="0" topLeftCell="A7" workbookViewId="0">
      <selection activeCell="E16" sqref="E16"/>
    </sheetView>
  </sheetViews>
  <sheetFormatPr defaultRowHeight="15" x14ac:dyDescent="0.25"/>
  <cols>
    <col min="1" max="1" width="2.28515625" customWidth="1"/>
    <col min="2" max="2" width="17.5703125" bestFit="1" customWidth="1"/>
    <col min="3" max="3" width="46.5703125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12" bestFit="1" customWidth="1"/>
  </cols>
  <sheetData>
    <row r="1" spans="1:5" x14ac:dyDescent="0.25">
      <c r="A1" s="5" t="s">
        <v>20</v>
      </c>
    </row>
    <row r="2" spans="1:5" x14ac:dyDescent="0.25">
      <c r="A2" s="5" t="s">
        <v>21</v>
      </c>
    </row>
    <row r="3" spans="1:5" x14ac:dyDescent="0.25">
      <c r="A3" s="5" t="s">
        <v>22</v>
      </c>
    </row>
    <row r="4" spans="1:5" x14ac:dyDescent="0.25">
      <c r="A4" s="5" t="s">
        <v>23</v>
      </c>
    </row>
    <row r="5" spans="1:5" x14ac:dyDescent="0.25">
      <c r="A5" s="5" t="s">
        <v>24</v>
      </c>
    </row>
    <row r="6" spans="1:5" x14ac:dyDescent="0.25">
      <c r="A6" s="5"/>
      <c r="B6" t="s">
        <v>25</v>
      </c>
    </row>
    <row r="7" spans="1:5" x14ac:dyDescent="0.25">
      <c r="A7" s="5"/>
      <c r="B7" t="s">
        <v>26</v>
      </c>
    </row>
    <row r="8" spans="1:5" x14ac:dyDescent="0.25">
      <c r="A8" s="5"/>
      <c r="B8" t="s">
        <v>27</v>
      </c>
    </row>
    <row r="9" spans="1:5" x14ac:dyDescent="0.25">
      <c r="A9" s="5" t="s">
        <v>28</v>
      </c>
    </row>
    <row r="10" spans="1:5" x14ac:dyDescent="0.25">
      <c r="B10" t="s">
        <v>29</v>
      </c>
    </row>
    <row r="11" spans="1:5" x14ac:dyDescent="0.25">
      <c r="B11" t="s">
        <v>30</v>
      </c>
    </row>
    <row r="12" spans="1:5" x14ac:dyDescent="0.25">
      <c r="B12" t="s">
        <v>31</v>
      </c>
    </row>
    <row r="14" spans="1:5" ht="15.75" thickBot="1" x14ac:dyDescent="0.3">
      <c r="A14" t="s">
        <v>32</v>
      </c>
    </row>
    <row r="15" spans="1:5" ht="15.75" thickBot="1" x14ac:dyDescent="0.3">
      <c r="B15" s="7" t="s">
        <v>33</v>
      </c>
      <c r="C15" s="7" t="s">
        <v>34</v>
      </c>
      <c r="D15" s="7" t="s">
        <v>35</v>
      </c>
      <c r="E15" s="7" t="s">
        <v>36</v>
      </c>
    </row>
    <row r="16" spans="1:5" ht="15.75" thickBot="1" x14ac:dyDescent="0.3">
      <c r="B16" s="6" t="s">
        <v>43</v>
      </c>
      <c r="C16" s="6" t="s">
        <v>4</v>
      </c>
      <c r="D16" s="9">
        <v>0</v>
      </c>
      <c r="E16" s="9">
        <v>2560277.777777778</v>
      </c>
    </row>
    <row r="19" spans="1:7" ht="15.75" thickBot="1" x14ac:dyDescent="0.3">
      <c r="A19" t="s">
        <v>37</v>
      </c>
    </row>
    <row r="20" spans="1:7" ht="15.75" thickBot="1" x14ac:dyDescent="0.3">
      <c r="B20" s="7" t="s">
        <v>33</v>
      </c>
      <c r="C20" s="7" t="s">
        <v>34</v>
      </c>
      <c r="D20" s="7" t="s">
        <v>35</v>
      </c>
      <c r="E20" s="7" t="s">
        <v>36</v>
      </c>
      <c r="F20" s="7" t="s">
        <v>38</v>
      </c>
    </row>
    <row r="21" spans="1:7" x14ac:dyDescent="0.25">
      <c r="B21" s="8" t="s">
        <v>44</v>
      </c>
      <c r="C21" s="8" t="s">
        <v>1</v>
      </c>
      <c r="D21" s="10">
        <v>0</v>
      </c>
      <c r="E21" s="10">
        <v>705.55555555555566</v>
      </c>
      <c r="F21" s="8" t="s">
        <v>45</v>
      </c>
    </row>
    <row r="22" spans="1:7" x14ac:dyDescent="0.25">
      <c r="B22" s="8" t="s">
        <v>46</v>
      </c>
      <c r="C22" s="8" t="s">
        <v>2</v>
      </c>
      <c r="D22" s="10">
        <v>0</v>
      </c>
      <c r="E22" s="10">
        <v>3650</v>
      </c>
      <c r="F22" s="8" t="s">
        <v>38</v>
      </c>
    </row>
    <row r="23" spans="1:7" x14ac:dyDescent="0.25">
      <c r="B23" s="8" t="s">
        <v>47</v>
      </c>
      <c r="C23" s="8" t="s">
        <v>3</v>
      </c>
      <c r="D23" s="10">
        <v>0</v>
      </c>
      <c r="E23" s="10">
        <v>3600</v>
      </c>
      <c r="F23" s="8" t="s">
        <v>38</v>
      </c>
    </row>
    <row r="24" spans="1:7" ht="15.75" thickBot="1" x14ac:dyDescent="0.3">
      <c r="B24" s="6" t="s">
        <v>48</v>
      </c>
      <c r="C24" s="6" t="s">
        <v>6</v>
      </c>
      <c r="D24" s="9">
        <v>0</v>
      </c>
      <c r="E24" s="9">
        <v>700</v>
      </c>
      <c r="F24" s="6" t="s">
        <v>45</v>
      </c>
    </row>
    <row r="27" spans="1:7" ht="15.75" thickBot="1" x14ac:dyDescent="0.3">
      <c r="A27" t="s">
        <v>11</v>
      </c>
    </row>
    <row r="28" spans="1:7" ht="15.75" thickBot="1" x14ac:dyDescent="0.3">
      <c r="B28" s="7" t="s">
        <v>33</v>
      </c>
      <c r="C28" s="7" t="s">
        <v>34</v>
      </c>
      <c r="D28" s="7" t="s">
        <v>39</v>
      </c>
      <c r="E28" s="7" t="s">
        <v>40</v>
      </c>
      <c r="F28" s="7" t="s">
        <v>41</v>
      </c>
      <c r="G28" s="7" t="s">
        <v>42</v>
      </c>
    </row>
    <row r="29" spans="1:7" x14ac:dyDescent="0.25">
      <c r="B29" s="8" t="s">
        <v>49</v>
      </c>
      <c r="C29" s="8" t="s">
        <v>50</v>
      </c>
      <c r="D29" s="10">
        <v>10000</v>
      </c>
      <c r="E29" s="8" t="s">
        <v>51</v>
      </c>
      <c r="F29" s="8" t="s">
        <v>52</v>
      </c>
      <c r="G29" s="8">
        <v>0</v>
      </c>
    </row>
    <row r="30" spans="1:7" x14ac:dyDescent="0.25">
      <c r="B30" s="8" t="s">
        <v>53</v>
      </c>
      <c r="C30" s="8" t="s">
        <v>54</v>
      </c>
      <c r="D30" s="10">
        <v>12000</v>
      </c>
      <c r="E30" s="8" t="s">
        <v>55</v>
      </c>
      <c r="F30" s="8" t="s">
        <v>52</v>
      </c>
      <c r="G30" s="8">
        <v>0</v>
      </c>
    </row>
    <row r="31" spans="1:7" x14ac:dyDescent="0.25">
      <c r="B31" s="8" t="s">
        <v>56</v>
      </c>
      <c r="C31" s="8" t="s">
        <v>57</v>
      </c>
      <c r="D31" s="10">
        <v>7250</v>
      </c>
      <c r="E31" s="8" t="s">
        <v>58</v>
      </c>
      <c r="F31" s="8" t="s">
        <v>59</v>
      </c>
      <c r="G31" s="8">
        <v>250</v>
      </c>
    </row>
    <row r="32" spans="1:7" x14ac:dyDescent="0.25">
      <c r="B32" s="8" t="s">
        <v>44</v>
      </c>
      <c r="C32" s="8" t="s">
        <v>1</v>
      </c>
      <c r="D32" s="10">
        <v>705.55555555555566</v>
      </c>
      <c r="E32" s="8" t="s">
        <v>60</v>
      </c>
      <c r="F32" s="8" t="s">
        <v>59</v>
      </c>
      <c r="G32" s="10">
        <v>705.55555555555566</v>
      </c>
    </row>
    <row r="33" spans="2:7" x14ac:dyDescent="0.25">
      <c r="B33" s="8" t="s">
        <v>46</v>
      </c>
      <c r="C33" s="8" t="s">
        <v>2</v>
      </c>
      <c r="D33" s="10">
        <v>3650</v>
      </c>
      <c r="E33" s="8" t="s">
        <v>61</v>
      </c>
      <c r="F33" s="8" t="s">
        <v>52</v>
      </c>
      <c r="G33" s="10">
        <v>0</v>
      </c>
    </row>
    <row r="34" spans="2:7" x14ac:dyDescent="0.25">
      <c r="B34" s="8" t="s">
        <v>47</v>
      </c>
      <c r="C34" s="8" t="s">
        <v>3</v>
      </c>
      <c r="D34" s="10">
        <v>3600</v>
      </c>
      <c r="E34" s="8" t="s">
        <v>62</v>
      </c>
      <c r="F34" s="8" t="s">
        <v>59</v>
      </c>
      <c r="G34" s="10">
        <v>3600</v>
      </c>
    </row>
    <row r="35" spans="2:7" x14ac:dyDescent="0.25">
      <c r="B35" s="8" t="s">
        <v>48</v>
      </c>
      <c r="C35" s="8" t="s">
        <v>6</v>
      </c>
      <c r="D35" s="10">
        <v>700</v>
      </c>
      <c r="E35" s="8" t="s">
        <v>63</v>
      </c>
      <c r="F35" s="8" t="s">
        <v>59</v>
      </c>
      <c r="G35" s="10">
        <v>700</v>
      </c>
    </row>
    <row r="36" spans="2:7" ht="15.75" thickBot="1" x14ac:dyDescent="0.3">
      <c r="B36" s="6" t="s">
        <v>64</v>
      </c>
      <c r="C36" s="6"/>
      <c r="D36" s="6"/>
      <c r="E36" s="6"/>
      <c r="F36" s="6"/>
      <c r="G3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325A-41FC-4679-A2F1-313AFE417DE4}">
  <dimension ref="A1:F12"/>
  <sheetViews>
    <sheetView tabSelected="1" workbookViewId="0">
      <selection activeCell="B13" sqref="B13"/>
    </sheetView>
  </sheetViews>
  <sheetFormatPr defaultRowHeight="15" x14ac:dyDescent="0.25"/>
  <cols>
    <col min="1" max="1" width="31.28515625" bestFit="1" customWidth="1"/>
    <col min="2" max="2" width="15.42578125" bestFit="1" customWidth="1"/>
    <col min="4" max="4" width="31.85546875" bestFit="1" customWidth="1"/>
    <col min="5" max="5" width="19.7109375" bestFit="1" customWidth="1"/>
    <col min="6" max="6" width="10.7109375" bestFit="1" customWidth="1"/>
  </cols>
  <sheetData>
    <row r="1" spans="1:6" x14ac:dyDescent="0.25">
      <c r="A1" t="s">
        <v>0</v>
      </c>
      <c r="D1" t="s">
        <v>5</v>
      </c>
      <c r="E1" t="s">
        <v>7</v>
      </c>
      <c r="F1" t="s">
        <v>8</v>
      </c>
    </row>
    <row r="2" spans="1:6" x14ac:dyDescent="0.25">
      <c r="A2" s="1" t="s">
        <v>1</v>
      </c>
      <c r="B2" s="2">
        <v>705.55555555555566</v>
      </c>
      <c r="D2" t="s">
        <v>9</v>
      </c>
      <c r="E2">
        <v>300</v>
      </c>
      <c r="F2">
        <v>400</v>
      </c>
    </row>
    <row r="3" spans="1:6" x14ac:dyDescent="0.25">
      <c r="A3" s="1" t="s">
        <v>2</v>
      </c>
      <c r="B3" s="2">
        <v>3650</v>
      </c>
      <c r="D3" t="s">
        <v>10</v>
      </c>
      <c r="E3">
        <v>9</v>
      </c>
      <c r="F3">
        <v>12</v>
      </c>
    </row>
    <row r="4" spans="1:6" x14ac:dyDescent="0.25">
      <c r="A4" s="1" t="s">
        <v>3</v>
      </c>
      <c r="B4" s="2">
        <v>3600</v>
      </c>
    </row>
    <row r="5" spans="1:6" x14ac:dyDescent="0.25">
      <c r="A5" s="1" t="s">
        <v>6</v>
      </c>
      <c r="B5" s="2">
        <v>700</v>
      </c>
    </row>
    <row r="7" spans="1:6" x14ac:dyDescent="0.25">
      <c r="A7" s="1" t="s">
        <v>4</v>
      </c>
      <c r="B7" s="3">
        <f>(B2-E2)*B3+(B5-F2)*B4</f>
        <v>2560277.777777778</v>
      </c>
    </row>
    <row r="9" spans="1:6" x14ac:dyDescent="0.25">
      <c r="A9" s="1" t="s">
        <v>11</v>
      </c>
      <c r="B9" t="s">
        <v>13</v>
      </c>
      <c r="C9" t="s">
        <v>14</v>
      </c>
      <c r="D9" t="s">
        <v>15</v>
      </c>
    </row>
    <row r="10" spans="1:6" x14ac:dyDescent="0.25">
      <c r="A10" t="s">
        <v>12</v>
      </c>
      <c r="B10" s="4">
        <f>B3+E3*B2</f>
        <v>10000</v>
      </c>
      <c r="C10" t="s">
        <v>16</v>
      </c>
      <c r="D10">
        <v>10000</v>
      </c>
    </row>
    <row r="11" spans="1:6" x14ac:dyDescent="0.25">
      <c r="A11" t="s">
        <v>17</v>
      </c>
      <c r="B11" s="4">
        <f>B4+F3*B5</f>
        <v>12000</v>
      </c>
      <c r="C11" t="s">
        <v>16</v>
      </c>
      <c r="D11">
        <v>12000</v>
      </c>
    </row>
    <row r="12" spans="1:6" x14ac:dyDescent="0.25">
      <c r="A12" t="s">
        <v>18</v>
      </c>
      <c r="B12" s="4">
        <f>SUM(B3:B4)</f>
        <v>7250</v>
      </c>
      <c r="C12" t="s">
        <v>19</v>
      </c>
      <c r="D12">
        <v>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Isilay Talay</dc:creator>
  <cp:lastModifiedBy>Isilay Talay</cp:lastModifiedBy>
  <dcterms:created xsi:type="dcterms:W3CDTF">2022-02-06T12:15:10Z</dcterms:created>
  <dcterms:modified xsi:type="dcterms:W3CDTF">2022-02-06T12:31:59Z</dcterms:modified>
</cp:coreProperties>
</file>