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Lecture 2\"/>
    </mc:Choice>
  </mc:AlternateContent>
  <xr:revisionPtr revIDLastSave="0" documentId="13_ncr:1_{70DD2FF4-746F-4B9E-BBD9-E205F9C9894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solver_adj" localSheetId="0" hidden="1">Sheet1!$B$7:$D$7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Sheet1!$D$12</definedName>
    <definedName name="solver_rhs2" localSheetId="0" hidden="1">Sheet1!$D$13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3" i="1"/>
  <c r="B12" i="1"/>
</calcChain>
</file>

<file path=xl/sharedStrings.xml><?xml version="1.0" encoding="utf-8"?>
<sst xmlns="http://schemas.openxmlformats.org/spreadsheetml/2006/main" count="19" uniqueCount="19">
  <si>
    <t>Stock</t>
  </si>
  <si>
    <t>Mean</t>
  </si>
  <si>
    <t>Sd</t>
  </si>
  <si>
    <t>Combination</t>
  </si>
  <si>
    <t>1 &amp; 2</t>
  </si>
  <si>
    <t>1 &amp; 3</t>
  </si>
  <si>
    <t>2 &amp; 3</t>
  </si>
  <si>
    <t>Correlation</t>
  </si>
  <si>
    <t>Minimize risk</t>
  </si>
  <si>
    <t xml:space="preserve">constrains: </t>
  </si>
  <si>
    <t xml:space="preserve">Expected return </t>
  </si>
  <si>
    <t>Decision Variables</t>
  </si>
  <si>
    <t>Stock 1</t>
  </si>
  <si>
    <t>Stock 2</t>
  </si>
  <si>
    <t>Stock 3</t>
  </si>
  <si>
    <t>Weights</t>
  </si>
  <si>
    <t>Sum weights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</si>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</sst>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2" applyFont="1"/>
    <xf numFmtId="43" fontId="0" fillId="0" borderId="0" xfId="1" applyFont="1"/>
    <xf numFmtId="9" fontId="0" fillId="3" borderId="0" xfId="2" applyFont="1" applyFill="1"/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161925</xdr:rowOff>
    </xdr:from>
    <xdr:to>
      <xdr:col>14</xdr:col>
      <xdr:colOff>414338</xdr:colOff>
      <xdr:row>10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798F6-DFF5-4E4E-8574-4AF6EBC24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88" y="1066800"/>
          <a:ext cx="4948238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8" sqref="F18"/>
    </sheetView>
  </sheetViews>
  <sheetFormatPr defaultRowHeight="14.25" x14ac:dyDescent="0.45"/>
  <cols>
    <col min="1" max="1" width="15.06640625" bestFit="1" customWidth="1"/>
    <col min="5" max="5" width="10.796875" bestFit="1" customWidth="1"/>
    <col min="6" max="6" width="9.53125" bestFit="1" customWidth="1"/>
  </cols>
  <sheetData>
    <row r="1" spans="1:6" x14ac:dyDescent="0.45">
      <c r="A1" t="s">
        <v>0</v>
      </c>
      <c r="B1" t="s">
        <v>1</v>
      </c>
      <c r="C1" t="s">
        <v>2</v>
      </c>
      <c r="E1" t="s">
        <v>3</v>
      </c>
      <c r="F1" t="s">
        <v>7</v>
      </c>
    </row>
    <row r="2" spans="1:6" x14ac:dyDescent="0.45">
      <c r="A2">
        <v>1</v>
      </c>
      <c r="B2" s="2">
        <v>0.14000000000000001</v>
      </c>
      <c r="C2">
        <v>0.2</v>
      </c>
      <c r="E2" t="s">
        <v>4</v>
      </c>
      <c r="F2">
        <v>0.6</v>
      </c>
    </row>
    <row r="3" spans="1:6" x14ac:dyDescent="0.45">
      <c r="A3">
        <v>2</v>
      </c>
      <c r="B3" s="2">
        <v>0.11</v>
      </c>
      <c r="C3">
        <v>0.15</v>
      </c>
      <c r="E3" t="s">
        <v>5</v>
      </c>
      <c r="F3">
        <v>0.4</v>
      </c>
    </row>
    <row r="4" spans="1:6" x14ac:dyDescent="0.45">
      <c r="A4">
        <v>3</v>
      </c>
      <c r="B4" s="2">
        <v>0.1</v>
      </c>
      <c r="C4">
        <v>0.08</v>
      </c>
      <c r="E4" t="s">
        <v>6</v>
      </c>
      <c r="F4">
        <v>0.7</v>
      </c>
    </row>
    <row r="6" spans="1:6" x14ac:dyDescent="0.45">
      <c r="A6" t="s">
        <v>11</v>
      </c>
      <c r="B6" t="s">
        <v>12</v>
      </c>
      <c r="C6" t="s">
        <v>13</v>
      </c>
      <c r="D6" t="s">
        <v>14</v>
      </c>
    </row>
    <row r="7" spans="1:6" x14ac:dyDescent="0.45">
      <c r="A7" t="s">
        <v>15</v>
      </c>
      <c r="B7" s="4">
        <v>0.49999999214682944</v>
      </c>
      <c r="C7" s="4">
        <v>0</v>
      </c>
      <c r="D7" s="4">
        <v>0.50000001280739481</v>
      </c>
    </row>
    <row r="9" spans="1:6" x14ac:dyDescent="0.45">
      <c r="A9" t="s">
        <v>8</v>
      </c>
      <c r="B9" s="5">
        <f>+C2^2*B7^2+C3^2*C7^2+C4^2*D7^2+2*(F2*C2*C3*B7*C7+F3*C2*C4*B7*D7+F4*C3*C4*C7*D7)</f>
        <v>1.4799999799547544E-2</v>
      </c>
    </row>
    <row r="11" spans="1:6" x14ac:dyDescent="0.45">
      <c r="A11" t="s">
        <v>9</v>
      </c>
    </row>
    <row r="12" spans="1:6" x14ac:dyDescent="0.45">
      <c r="A12" t="s">
        <v>10</v>
      </c>
      <c r="B12" s="2">
        <f>+B7*B2+C7*B3+D7*B4</f>
        <v>0.12000000018129561</v>
      </c>
      <c r="C12" t="s">
        <v>17</v>
      </c>
      <c r="D12" s="1">
        <v>0.12</v>
      </c>
    </row>
    <row r="13" spans="1:6" x14ac:dyDescent="0.45">
      <c r="A13" t="s">
        <v>16</v>
      </c>
      <c r="B13" s="3">
        <f>+SUM(B7:D7)</f>
        <v>1.0000000049542241</v>
      </c>
      <c r="C13" t="s">
        <v>18</v>
      </c>
      <c r="D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 cobos</dc:creator>
  <cp:lastModifiedBy>pepec</cp:lastModifiedBy>
  <dcterms:created xsi:type="dcterms:W3CDTF">2015-06-05T18:17:20Z</dcterms:created>
  <dcterms:modified xsi:type="dcterms:W3CDTF">2023-03-17T20:06:09Z</dcterms:modified>
</cp:coreProperties>
</file>