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PÃO DE MEL(BH2)" sheetId="2" r:id="rId5"/>
    <sheet state="visible" name="CARIBÉ 2" sheetId="3" r:id="rId6"/>
    <sheet state="visible" name="CESTÃO DA ECONOMIA(BAIRRO)" sheetId="4" r:id="rId7"/>
    <sheet state="visible" name="MONTALVÂNIA" sheetId="5" r:id="rId8"/>
    <sheet state="visible" name="GORDO" sheetId="6" r:id="rId9"/>
    <sheet state="visible" name="NACIONAL" sheetId="7" r:id="rId10"/>
    <sheet state="visible" name="PORTO" sheetId="8" r:id="rId11"/>
    <sheet state="visible" name="PREÇO BAIXO" sheetId="9" r:id="rId12"/>
    <sheet state="visible" name="SUPER MAAR" sheetId="10" r:id="rId13"/>
    <sheet state="visible" name="COMBUSTÍVEL" sheetId="11" r:id="rId14"/>
  </sheets>
  <definedNames/>
  <calcPr/>
</workbook>
</file>

<file path=xl/sharedStrings.xml><?xml version="1.0" encoding="utf-8"?>
<sst xmlns="http://schemas.openxmlformats.org/spreadsheetml/2006/main" count="1605" uniqueCount="231">
  <si>
    <t>Supermercado: BOM PREÇO</t>
  </si>
  <si>
    <t>Mês/ano: 04/11/2022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</si>
  <si>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</si>
  <si>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</si>
  <si>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</si>
  <si>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</si>
  <si>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</si>
  <si>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</si>
  <si>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</si>
  <si>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</si>
  <si>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</si>
  <si>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</si>
  <si>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</si>
  <si>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</si>
  <si>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</si>
  <si>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</si>
  <si>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</si>
  <si>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</si>
  <si>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</si>
  <si>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</si>
  <si>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</si>
  <si>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</si>
  <si>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</si>
  <si>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</si>
  <si>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</si>
  <si>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</si>
  <si>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</si>
  <si>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</si>
  <si>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</si>
  <si>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</si>
  <si>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</si>
  <si>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</si>
  <si>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</si>
  <si>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</si>
  <si>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</si>
  <si>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</si>
  <si>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</si>
  <si>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</si>
  <si>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</si>
  <si>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</si>
  <si>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</si>
  <si>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</si>
  <si>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</si>
  <si>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</si>
  <si>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</si>
  <si>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</si>
  <si>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</si>
  <si>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(300g)</t>
  </si>
  <si>
    <t>Santa Amália</t>
  </si>
  <si>
    <t>Quero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</si>
  <si>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</si>
  <si>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</si>
  <si>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</si>
  <si>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</si>
  <si>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</si>
  <si>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</si>
  <si>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</si>
  <si>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</si>
  <si>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</si>
  <si>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</si>
  <si>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</si>
  <si>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</si>
  <si>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</si>
  <si>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</si>
  <si>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</si>
  <si>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</si>
  <si>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</si>
  <si>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</si>
  <si>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</si>
  <si>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</si>
  <si>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</si>
  <si>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</si>
  <si>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</si>
  <si>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</si>
  <si>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</si>
  <si>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</si>
  <si>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</si>
  <si>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</si>
  <si>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</si>
  <si>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FRANGO RESFRIADO INT. (1kg)</t>
  </si>
  <si>
    <t>Frial</t>
  </si>
  <si>
    <t>Sadia</t>
  </si>
  <si>
    <t>ferreira</t>
  </si>
  <si>
    <t>SALSICHA AVULSA (1kg)</t>
  </si>
  <si>
    <t>Perdigão</t>
  </si>
  <si>
    <t>Friall</t>
  </si>
  <si>
    <t>Pif-paf</t>
  </si>
  <si>
    <t>LINGUIÇA TOSCANA FRESCA (1kg)</t>
  </si>
  <si>
    <t>Pifpaf</t>
  </si>
  <si>
    <t xml:space="preserve">Premiada </t>
  </si>
  <si>
    <t>Saudali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</si>
  <si>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</si>
  <si>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</si>
  <si>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</si>
  <si>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</si>
  <si>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</si>
  <si>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</si>
  <si>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</si>
  <si>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</si>
  <si>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</si>
  <si>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</si>
  <si>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</si>
  <si>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>Minuano</t>
  </si>
  <si>
    <t>ÁGUA SANITÁRIA (1L)</t>
  </si>
  <si>
    <t>Ypê</t>
  </si>
  <si>
    <t>Santa Clara</t>
  </si>
  <si>
    <t>Qboa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</si>
  <si>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</si>
  <si>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</si>
  <si>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</si>
  <si>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</si>
  <si>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</si>
  <si>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</si>
  <si>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</si>
  <si>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</si>
  <si>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</si>
  <si>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</si>
  <si>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</si>
  <si>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</si>
  <si>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</si>
  <si>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</si>
  <si>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Albany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</si>
  <si>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</si>
  <si>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</si>
  <si>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</si>
  <si>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</si>
  <si>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</si>
  <si>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</si>
  <si>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 2</t>
  </si>
  <si>
    <t>Panela de Ouro</t>
  </si>
  <si>
    <t>Sepé</t>
  </si>
  <si>
    <t>Vasconcelos</t>
  </si>
  <si>
    <t>Pachá</t>
  </si>
  <si>
    <t>Xap</t>
  </si>
  <si>
    <t>EXTRATO DE TOMATE (340g)</t>
  </si>
  <si>
    <t>Velereiro</t>
  </si>
  <si>
    <t>LEITE EM PÓ (450g)</t>
  </si>
  <si>
    <t>Galo</t>
  </si>
  <si>
    <t>Chá de fora</t>
  </si>
  <si>
    <t>músculo</t>
  </si>
  <si>
    <t>Rivelli</t>
  </si>
  <si>
    <t>Copatos</t>
  </si>
  <si>
    <t>Porto Alegre</t>
  </si>
  <si>
    <t>Bica</t>
  </si>
  <si>
    <t>Tuff</t>
  </si>
  <si>
    <t>Superglobo</t>
  </si>
  <si>
    <t>Valor</t>
  </si>
  <si>
    <t>Mili Bianco</t>
  </si>
  <si>
    <t xml:space="preserve">Albany </t>
  </si>
  <si>
    <t>Supermercado: CARIBÉ 2</t>
  </si>
  <si>
    <t xml:space="preserve">Letícia </t>
  </si>
  <si>
    <t xml:space="preserve">Pachá </t>
  </si>
  <si>
    <t>Milu</t>
  </si>
  <si>
    <t>EXTRATO DE TOMATE (350g)</t>
  </si>
  <si>
    <t>Quatá</t>
  </si>
  <si>
    <t>Serra Branca</t>
  </si>
  <si>
    <t>Chão Mole</t>
  </si>
  <si>
    <t>Coxão Duro</t>
  </si>
  <si>
    <t>Ferreira</t>
  </si>
  <si>
    <t xml:space="preserve">Saboroso </t>
  </si>
  <si>
    <t>EstreLux</t>
  </si>
  <si>
    <t>Charme</t>
  </si>
  <si>
    <t>Closeup</t>
  </si>
  <si>
    <t>SABONETE (85g)</t>
  </si>
  <si>
    <t>Supermercado: CESTÃO DA ECONOMIA 2</t>
  </si>
  <si>
    <t>Vitaliv</t>
  </si>
  <si>
    <t>Concordia</t>
  </si>
  <si>
    <t>Patinho</t>
  </si>
  <si>
    <t>maçã do peito</t>
  </si>
  <si>
    <t>Sem marca</t>
  </si>
  <si>
    <t>Premiada</t>
  </si>
  <si>
    <t>Vida</t>
  </si>
  <si>
    <t>Mais</t>
  </si>
  <si>
    <t>Supermercado: MONTALVÂNIA 2 (perto do pagpouco)</t>
  </si>
  <si>
    <t>Mês/ano: 06/11/2022</t>
  </si>
  <si>
    <t>Minas</t>
  </si>
  <si>
    <t>Italac</t>
  </si>
  <si>
    <t xml:space="preserve">Piracanjuba </t>
  </si>
  <si>
    <t>Avivar</t>
  </si>
  <si>
    <t xml:space="preserve">Ultra mais </t>
  </si>
  <si>
    <t>Plus</t>
  </si>
  <si>
    <t>Mili bianco</t>
  </si>
  <si>
    <t>Supermercado: GORDO</t>
  </si>
  <si>
    <t>Cristal de Minas</t>
  </si>
  <si>
    <t>BISCOITO MAISENA (pac. 2000g)</t>
  </si>
  <si>
    <t>São João</t>
  </si>
  <si>
    <t>SABÃO EM PÓ (500g)</t>
  </si>
  <si>
    <t>Supermercado: NACIONAL</t>
  </si>
  <si>
    <t>Becel</t>
  </si>
  <si>
    <t>Nutri</t>
  </si>
  <si>
    <t>Cotochés</t>
  </si>
  <si>
    <t>Mara</t>
  </si>
  <si>
    <t>lagarto</t>
  </si>
  <si>
    <t>Paleta</t>
  </si>
  <si>
    <t>cogran</t>
  </si>
  <si>
    <t>Predileta</t>
  </si>
  <si>
    <t>Close up</t>
  </si>
  <si>
    <t>Supermercado: PORTO</t>
  </si>
  <si>
    <t>Mês/ano:11/04/2022</t>
  </si>
  <si>
    <t>Cristal de minas</t>
  </si>
  <si>
    <t>Primor</t>
  </si>
  <si>
    <t>Amália</t>
  </si>
  <si>
    <t>Cocal</t>
  </si>
  <si>
    <t>Cogran</t>
  </si>
  <si>
    <t>Ultra mais</t>
  </si>
  <si>
    <t>Papoula</t>
  </si>
  <si>
    <t>Dove</t>
  </si>
  <si>
    <t>Monange</t>
  </si>
  <si>
    <t>Supermercado: PREÇO BAIXO</t>
  </si>
  <si>
    <t>PÃO FRANCÊS (1kg) preço da unidade</t>
  </si>
  <si>
    <t>Músculo</t>
  </si>
  <si>
    <t>FRANGO RESFRIADO INT. (1kg) congelado</t>
  </si>
  <si>
    <t>Fredini</t>
  </si>
  <si>
    <t>Confran</t>
  </si>
  <si>
    <t>Supermercado: SUPER MAAR</t>
  </si>
  <si>
    <t>Laçúcar</t>
  </si>
  <si>
    <t>Ribeirão</t>
  </si>
  <si>
    <t>Saborosa</t>
  </si>
  <si>
    <t>MiliBianco</t>
  </si>
  <si>
    <t xml:space="preserve">Zapel Plus </t>
  </si>
  <si>
    <t>COMBUSTÍVEL                                                           Mês/Ano: 04/11/2022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</si>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</sst>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4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19.99</v>
      </c>
      <c r="E4" s="21">
        <v>19.99</v>
      </c>
      <c r="F4" s="21">
        <v>19.99</v>
      </c>
      <c r="G4" s="22">
        <f>SUM(D4,E4,F4)</f>
        <v>59.97</v>
      </c>
      <c r="H4" s="23">
        <f>AVERAGE(D4,E4,F4)</f>
        <v>19.99</v>
      </c>
      <c r="I4" s="16"/>
      <c r="J4" s="24">
        <v>3.0</v>
      </c>
      <c r="K4" s="25" t="s">
        <v>11</v>
      </c>
      <c r="L4" s="26">
        <f>H4*J4</f>
        <v>59.97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7.18</v>
      </c>
      <c r="E6" s="21">
        <v>7.18</v>
      </c>
      <c r="F6" s="21">
        <v>7.18</v>
      </c>
      <c r="G6" s="22">
        <f>SUM(D6,E6,F6)</f>
        <v>21.54</v>
      </c>
      <c r="H6" s="23">
        <f>AVERAGE(D6,E6,F6)</f>
        <v>7.18</v>
      </c>
      <c r="I6" s="16"/>
      <c r="J6" s="24">
        <v>4.0</v>
      </c>
      <c r="K6" s="25"/>
      <c r="L6" s="26">
        <f>H6*J6</f>
        <v>28.72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16.99</v>
      </c>
      <c r="E8" s="21">
        <v>16.99</v>
      </c>
      <c r="F8" s="21">
        <v>16.99</v>
      </c>
      <c r="G8" s="22">
        <f>SUM(D8,E8,F8)</f>
        <v>50.97</v>
      </c>
      <c r="H8" s="23">
        <f>AVERAGE(D8,E8,F8)</f>
        <v>16.99</v>
      </c>
      <c r="I8" s="16"/>
      <c r="J8" s="24">
        <v>2.0</v>
      </c>
      <c r="K8" s="25"/>
      <c r="L8" s="26">
        <f>H8*J8</f>
        <v>33.98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16.99</v>
      </c>
      <c r="E10" s="21">
        <v>16.99</v>
      </c>
      <c r="F10" s="21">
        <v>16.99</v>
      </c>
      <c r="G10" s="22">
        <f>SUM(D10,E10,F10)</f>
        <v>50.97</v>
      </c>
      <c r="H10" s="23">
        <f>AVERAGE(D10,E10,F10)</f>
        <v>16.99</v>
      </c>
      <c r="I10" s="16"/>
      <c r="J10" s="24">
        <v>3.0</v>
      </c>
      <c r="K10" s="25"/>
      <c r="L10" s="26">
        <f>H10*J10</f>
        <v>50.97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6.28</v>
      </c>
      <c r="E12" s="21">
        <v>6.28</v>
      </c>
      <c r="F12" s="21">
        <v>6.28</v>
      </c>
      <c r="G12" s="22">
        <f>SUM(D12,E12,F12)</f>
        <v>18.84</v>
      </c>
      <c r="H12" s="23">
        <f>AVERAGE(D12,E12,F12)</f>
        <v>6.28</v>
      </c>
      <c r="I12" s="16"/>
      <c r="J12" s="24">
        <v>3.0</v>
      </c>
      <c r="K12" s="25"/>
      <c r="L12" s="26">
        <f>H12*J12</f>
        <v>18.84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5.99</v>
      </c>
      <c r="E14" s="21">
        <v>5.99</v>
      </c>
      <c r="F14" s="21">
        <v>5.99</v>
      </c>
      <c r="G14" s="22">
        <f>SUM(D14,E14,F14)</f>
        <v>17.97</v>
      </c>
      <c r="H14" s="23">
        <f>AVERAGE(D14,E14,F14)</f>
        <v>5.99</v>
      </c>
      <c r="I14" s="16"/>
      <c r="J14" s="24">
        <v>1.0</v>
      </c>
      <c r="K14" s="25"/>
      <c r="L14" s="26">
        <f>H14*J14</f>
        <v>5.99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8.39</v>
      </c>
      <c r="E16" s="35"/>
      <c r="F16" s="35"/>
      <c r="G16" s="22">
        <f>SUM(D16,E16,F16)</f>
        <v>8.39</v>
      </c>
      <c r="H16" s="23">
        <f>AVERAGE(D16,E16,F16)</f>
        <v>8.39</v>
      </c>
      <c r="I16" s="16"/>
      <c r="J16" s="24">
        <v>4.0</v>
      </c>
      <c r="K16" s="25"/>
      <c r="L16" s="26">
        <f>H16*J16</f>
        <v>33.56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9.19</v>
      </c>
      <c r="E18" s="35"/>
      <c r="F18" s="35"/>
      <c r="G18" s="22">
        <f>SUM(D18,E18,F18)</f>
        <v>9.19</v>
      </c>
      <c r="H18" s="23">
        <f>AVERAGE(D18,E18,F18)</f>
        <v>9.19</v>
      </c>
      <c r="I18" s="16"/>
      <c r="J18" s="24">
        <v>1.0</v>
      </c>
      <c r="K18" s="25"/>
      <c r="L18" s="26">
        <f>H18*J18</f>
        <v>9.19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5.79</v>
      </c>
      <c r="E20" s="35"/>
      <c r="F20" s="35"/>
      <c r="G20" s="22">
        <f>SUM(D20,E20,F20)</f>
        <v>5.79</v>
      </c>
      <c r="H20" s="23">
        <f>AVERAGE(D20,E20,F20)</f>
        <v>5.79</v>
      </c>
      <c r="I20" s="16"/>
      <c r="J20" s="24">
        <v>9.0</v>
      </c>
      <c r="K20" s="25"/>
      <c r="L20" s="26">
        <f>H20*J20</f>
        <v>52.11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17.99</v>
      </c>
      <c r="E22" s="35"/>
      <c r="F22" s="35"/>
      <c r="G22" s="22">
        <f>SUM(D22,E22,F22)</f>
        <v>17.99</v>
      </c>
      <c r="H22" s="23">
        <f>AVERAGE(D22,E22,F22)</f>
        <v>17.99</v>
      </c>
      <c r="I22" s="16"/>
      <c r="J22" s="24">
        <v>0.2</v>
      </c>
      <c r="K22" s="25"/>
      <c r="L22" s="26">
        <f>H22*J22</f>
        <v>3.598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7.44</v>
      </c>
      <c r="E24" s="21">
        <v>7.44</v>
      </c>
      <c r="F24" s="35"/>
      <c r="G24" s="22">
        <f>SUM(D24,E24,F24)</f>
        <v>14.88</v>
      </c>
      <c r="H24" s="23">
        <f>AVERAGE(D24,E24,F24)</f>
        <v>7.44</v>
      </c>
      <c r="I24" s="4"/>
      <c r="J24" s="24">
        <v>3.0</v>
      </c>
      <c r="K24" s="25"/>
      <c r="L24" s="26">
        <f>H24*J24</f>
        <v>22.32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5.99</v>
      </c>
      <c r="E26" s="21">
        <v>5.99</v>
      </c>
      <c r="F26" s="21">
        <v>5.99</v>
      </c>
      <c r="G26" s="22">
        <f>SUM(D26,E26,F26)</f>
        <v>17.97</v>
      </c>
      <c r="H26" s="23">
        <f>AVERAGE(D26,E26,F26)</f>
        <v>5.99</v>
      </c>
      <c r="I26" s="4"/>
      <c r="J26" s="24">
        <v>4.0</v>
      </c>
      <c r="K26" s="25"/>
      <c r="L26" s="26">
        <f>H26*J26</f>
        <v>23.96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4.4</v>
      </c>
      <c r="E28" s="21">
        <v>4.4</v>
      </c>
      <c r="F28" s="21">
        <v>4.4</v>
      </c>
      <c r="G28" s="22">
        <f>SUM(D28,E28,F28)</f>
        <v>13.2</v>
      </c>
      <c r="H28" s="23">
        <f>AVERAGE(D28,E28,F28)</f>
        <v>4.4</v>
      </c>
      <c r="I28" s="4"/>
      <c r="J28" s="24">
        <v>2.0</v>
      </c>
      <c r="K28" s="25"/>
      <c r="L28" s="26">
        <f>H28*J28</f>
        <v>8.8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13.49</v>
      </c>
      <c r="E30" s="35"/>
      <c r="F30" s="35"/>
      <c r="G30" s="22">
        <f>SUM(D30,E30,F30)</f>
        <v>13.49</v>
      </c>
      <c r="H30" s="23">
        <f>AVERAGE(D30,E30,F30)</f>
        <v>13.49</v>
      </c>
      <c r="I30" s="4"/>
      <c r="J30" s="24">
        <v>6.0</v>
      </c>
      <c r="K30" s="25"/>
      <c r="L30" s="26">
        <f>H30*J30</f>
        <v>80.94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3.29</v>
      </c>
      <c r="E32" s="21">
        <v>3.29</v>
      </c>
      <c r="F32" s="35"/>
      <c r="G32" s="22">
        <f>SUM(D32,E32,F32)</f>
        <v>6.58</v>
      </c>
      <c r="H32" s="23">
        <f>AVERAGE(D32,E32,F32)</f>
        <v>3.29</v>
      </c>
      <c r="I32" s="4"/>
      <c r="J32" s="24">
        <v>7.5</v>
      </c>
      <c r="K32" s="25"/>
      <c r="L32" s="26">
        <f>H32*J32</f>
        <v>24.675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7.69</v>
      </c>
      <c r="E34" s="21">
        <v>7.69</v>
      </c>
      <c r="F34" s="21">
        <v>7.69</v>
      </c>
      <c r="G34" s="22">
        <f>SUM(D34,E34,F34)</f>
        <v>23.07</v>
      </c>
      <c r="H34" s="23">
        <f>AVERAGE(D34,E34,F34)</f>
        <v>7.69</v>
      </c>
      <c r="I34" s="4"/>
      <c r="J34" s="24">
        <v>5.0</v>
      </c>
      <c r="K34" s="25"/>
      <c r="L34" s="26">
        <f>H34*J34</f>
        <v>38.45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4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19.29</v>
      </c>
      <c r="E38" s="21">
        <v>19.29</v>
      </c>
      <c r="F38" s="21">
        <v>19.29</v>
      </c>
      <c r="G38" s="22">
        <f>SUM(D38,E38,F38)</f>
        <v>57.87</v>
      </c>
      <c r="H38" s="23">
        <f>AVERAGE(D38,E38,F38)</f>
        <v>19.29</v>
      </c>
      <c r="I38" s="4"/>
      <c r="J38" s="24">
        <v>3.0</v>
      </c>
      <c r="K38" s="25"/>
      <c r="L38" s="26">
        <f>H38*J38</f>
        <v>57.87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3.59</v>
      </c>
      <c r="E40" s="21">
        <v>3.59</v>
      </c>
      <c r="F40" s="21">
        <v>3.59</v>
      </c>
      <c r="G40" s="22">
        <f>SUM(D40,E40,F40)</f>
        <v>10.77</v>
      </c>
      <c r="H40" s="23">
        <f>AVERAGE(D40,E40,F40)</f>
        <v>3.59</v>
      </c>
      <c r="I40" s="4"/>
      <c r="J40" s="24">
        <v>4.0</v>
      </c>
      <c r="K40" s="25"/>
      <c r="L40" s="26">
        <f>H40*J40</f>
        <v>14.36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2.89</v>
      </c>
      <c r="E42" s="21">
        <v>2.89</v>
      </c>
      <c r="F42" s="21">
        <v>2.89</v>
      </c>
      <c r="G42" s="22">
        <f>SUM(D42,E42,F42)</f>
        <v>8.67</v>
      </c>
      <c r="H42" s="23">
        <f>AVERAGE(D42,E42,F42)</f>
        <v>2.89</v>
      </c>
      <c r="I42" s="4"/>
      <c r="J42" s="24">
        <v>4.0</v>
      </c>
      <c r="K42" s="25"/>
      <c r="L42" s="26">
        <f>H42*J42</f>
        <v>11.56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43.8</v>
      </c>
      <c r="E44" s="21">
        <v>43.8</v>
      </c>
      <c r="F44" s="21">
        <v>43.8</v>
      </c>
      <c r="G44" s="22">
        <f>SUM(D44,E44,F44)</f>
        <v>131.4</v>
      </c>
      <c r="H44" s="23">
        <f>AVERAGE(D44,E44,F44)</f>
        <v>43.8</v>
      </c>
      <c r="I44" s="4"/>
      <c r="J44" s="24">
        <v>3.0</v>
      </c>
      <c r="K44" s="25"/>
      <c r="L44" s="26">
        <f>H44*J44</f>
        <v>131.4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/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35.99</v>
      </c>
      <c r="E46" s="21">
        <v>35.99</v>
      </c>
      <c r="F46" s="35"/>
      <c r="G46" s="22">
        <f>SUM(D46,E46,F46)</f>
        <v>71.98</v>
      </c>
      <c r="H46" s="23">
        <f>AVERAGE(D46,E46,F46)</f>
        <v>35.99</v>
      </c>
      <c r="I46" s="4"/>
      <c r="J46" s="24">
        <v>4.0</v>
      </c>
      <c r="K46" s="25"/>
      <c r="L46" s="26">
        <f>H46*J46</f>
        <v>143.96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4" t="s">
        <v>82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11.49</v>
      </c>
      <c r="E48" s="21">
        <v>11.49</v>
      </c>
      <c r="F48" s="21">
        <v>11.49</v>
      </c>
      <c r="G48" s="22">
        <f>SUM(D48,E48,F48)</f>
        <v>34.47</v>
      </c>
      <c r="H48" s="23">
        <f>AVERAGE(D48,E48,F48)</f>
        <v>11.49</v>
      </c>
      <c r="I48" s="4"/>
      <c r="J48" s="24">
        <v>5.0</v>
      </c>
      <c r="K48" s="25"/>
      <c r="L48" s="26">
        <f>H48*J48</f>
        <v>57.45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84</v>
      </c>
      <c r="E49" s="34" t="s">
        <v>85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88</v>
      </c>
      <c r="E51" s="34" t="s">
        <v>89</v>
      </c>
      <c r="F51" s="13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41.99</v>
      </c>
      <c r="E54" s="21">
        <v>41.99</v>
      </c>
      <c r="F54" s="21">
        <v>41.99</v>
      </c>
      <c r="G54" s="22">
        <f>SUM(D54,E54,F54)</f>
        <v>125.97</v>
      </c>
      <c r="H54" s="23">
        <f>AVERAGE(D54,E54,F54)</f>
        <v>41.99</v>
      </c>
      <c r="I54" s="4"/>
      <c r="J54" s="38">
        <v>0.5</v>
      </c>
      <c r="K54" s="39"/>
      <c r="L54" s="26">
        <f>H54*J54</f>
        <v>20.995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346.09</v>
      </c>
      <c r="I55" s="43"/>
      <c r="J55" s="44" t="s">
        <v>6</v>
      </c>
      <c r="K55" s="41"/>
      <c r="L55" s="45">
        <f>SUM(L4:L54)</f>
        <v>980.585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6.8</v>
      </c>
      <c r="E58" s="21">
        <v>6.8</v>
      </c>
      <c r="F58" s="21">
        <v>6.8</v>
      </c>
      <c r="G58" s="22">
        <f>SUM(D58,E58,F58)</f>
        <v>20.4</v>
      </c>
      <c r="H58" s="23">
        <f>AVERAGE(D58,E58,F58)</f>
        <v>6.8</v>
      </c>
      <c r="I58" s="4"/>
      <c r="J58" s="24">
        <v>4.0</v>
      </c>
      <c r="K58" s="25"/>
      <c r="L58" s="26">
        <f>H58*J58</f>
        <v>27.2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3.69</v>
      </c>
      <c r="E60" s="21">
        <v>3.69</v>
      </c>
      <c r="F60" s="35"/>
      <c r="G60" s="22">
        <f>SUM(D60,E60,F60)</f>
        <v>7.38</v>
      </c>
      <c r="H60" s="23">
        <f>AVERAGE(D60,E60,F60)</f>
        <v>3.69</v>
      </c>
      <c r="I60" s="4"/>
      <c r="J60" s="24">
        <v>15.0</v>
      </c>
      <c r="K60" s="25"/>
      <c r="L60" s="26">
        <f>H60*J60</f>
        <v>55.35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105</v>
      </c>
      <c r="F61" s="13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2.99</v>
      </c>
      <c r="E62" s="21">
        <v>2.99</v>
      </c>
      <c r="F62" s="21">
        <v>2.99</v>
      </c>
      <c r="G62" s="22">
        <f>SUM(D62,E62,F62)</f>
        <v>8.97</v>
      </c>
      <c r="H62" s="23">
        <f>AVERAGE(D62,E62,F62)</f>
        <v>2.99</v>
      </c>
      <c r="I62" s="4"/>
      <c r="J62" s="24">
        <v>2.0</v>
      </c>
      <c r="K62" s="25"/>
      <c r="L62" s="26">
        <f>H62*J62</f>
        <v>5.98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4" t="s">
        <v>108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2.59</v>
      </c>
      <c r="E64" s="21">
        <v>2.59</v>
      </c>
      <c r="F64" s="21">
        <v>2.59</v>
      </c>
      <c r="G64" s="22">
        <f>SUM(D64,E64,F64)</f>
        <v>7.77</v>
      </c>
      <c r="H64" s="23">
        <f>AVERAGE(D64,E64,F64)</f>
        <v>2.59</v>
      </c>
      <c r="I64" s="4"/>
      <c r="J64" s="24">
        <v>2.0</v>
      </c>
      <c r="K64" s="25"/>
      <c r="L64" s="26">
        <f>H64*J64</f>
        <v>5.18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16.07</v>
      </c>
      <c r="I65" s="43"/>
      <c r="J65" s="44" t="s">
        <v>6</v>
      </c>
      <c r="K65" s="41"/>
      <c r="L65" s="45">
        <f>SUM(L57:L64)</f>
        <v>93.71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2.98</v>
      </c>
      <c r="E70" s="21">
        <v>2.98</v>
      </c>
      <c r="F70" s="35"/>
      <c r="G70" s="22">
        <f>SUM(D70,E70,F70)</f>
        <v>5.96</v>
      </c>
      <c r="H70" s="23">
        <f>AVERAGE(D70,E70,F70)</f>
        <v>2.98</v>
      </c>
      <c r="I70" s="4"/>
      <c r="J70" s="24">
        <v>2.0</v>
      </c>
      <c r="K70" s="25"/>
      <c r="L70" s="26">
        <f>H70*J70</f>
        <v>5.96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0" t="s">
        <v>119</v>
      </c>
      <c r="E71" s="30" t="s">
        <v>120</v>
      </c>
      <c r="F71" s="14" t="s">
        <v>121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10.98</v>
      </c>
      <c r="E74" s="21">
        <v>10.98</v>
      </c>
      <c r="F74" s="35"/>
      <c r="G74" s="22">
        <f>SUM(D74,E74,F74)</f>
        <v>21.96</v>
      </c>
      <c r="H74" s="23">
        <f>AVERAGE(D74,E74,F74)</f>
        <v>10.98</v>
      </c>
      <c r="I74" s="4"/>
      <c r="J74" s="24">
        <v>2.0</v>
      </c>
      <c r="K74" s="25"/>
      <c r="L74" s="26">
        <f>H74*J74</f>
        <v>21.96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3.28</v>
      </c>
      <c r="E76" s="21">
        <v>3.28</v>
      </c>
      <c r="F76" s="35"/>
      <c r="G76" s="22">
        <f>SUM(D76,E76,F76)</f>
        <v>6.56</v>
      </c>
      <c r="H76" s="23">
        <f>AVERAGE(D76,E76,F76)</f>
        <v>3.28</v>
      </c>
      <c r="I76" s="4"/>
      <c r="J76" s="24">
        <v>1.0</v>
      </c>
      <c r="K76" s="25"/>
      <c r="L76" s="26">
        <f>H76*J76</f>
        <v>3.28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23.42</v>
      </c>
      <c r="I77" s="43"/>
      <c r="J77" s="44" t="s">
        <v>6</v>
      </c>
      <c r="K77" s="41"/>
      <c r="L77" s="48">
        <f>SUM(L68:L76)</f>
        <v>65.07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385.58</v>
      </c>
      <c r="I80" s="4"/>
      <c r="J80" s="4"/>
      <c r="K80" s="53" t="s">
        <v>6</v>
      </c>
      <c r="L80" s="48">
        <f>L55+L65+L77</f>
        <v>1139.365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129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17.8</v>
      </c>
      <c r="E4" s="21">
        <v>17.8</v>
      </c>
      <c r="F4" s="21">
        <v>17.8</v>
      </c>
      <c r="G4" s="22">
        <f>SUM(D4,E4,F4)</f>
        <v>53.4</v>
      </c>
      <c r="H4" s="23">
        <f>AVERAGE(D4,E4,F4)</f>
        <v>17.8</v>
      </c>
      <c r="I4" s="16"/>
      <c r="J4" s="24">
        <v>3.0</v>
      </c>
      <c r="K4" s="25" t="s">
        <v>11</v>
      </c>
      <c r="L4" s="26">
        <f>H4*J4</f>
        <v>53.4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6.98</v>
      </c>
      <c r="E6" s="21">
        <v>6.98</v>
      </c>
      <c r="F6" s="21">
        <v>6.98</v>
      </c>
      <c r="G6" s="22">
        <f>SUM(D6,E6,F6)</f>
        <v>20.94</v>
      </c>
      <c r="H6" s="23">
        <f>AVERAGE(D6,E6,F6)</f>
        <v>6.98</v>
      </c>
      <c r="I6" s="16"/>
      <c r="J6" s="24">
        <v>4.0</v>
      </c>
      <c r="K6" s="25"/>
      <c r="L6" s="26">
        <f>H6*J6</f>
        <v>27.92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16.48</v>
      </c>
      <c r="E8" s="21">
        <v>16.48</v>
      </c>
      <c r="F8" s="21">
        <v>16.48</v>
      </c>
      <c r="G8" s="22">
        <f>SUM(D8,E8,F8)</f>
        <v>49.44</v>
      </c>
      <c r="H8" s="23">
        <f>AVERAGE(D8,E8,F8)</f>
        <v>16.48</v>
      </c>
      <c r="I8" s="16"/>
      <c r="J8" s="24">
        <v>2.0</v>
      </c>
      <c r="K8" s="25"/>
      <c r="L8" s="26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4.99</v>
      </c>
      <c r="E12" s="21">
        <v>4.99</v>
      </c>
      <c r="F12" s="21">
        <v>4.99</v>
      </c>
      <c r="G12" s="22">
        <f>SUM(D12,E12,F12)</f>
        <v>14.97</v>
      </c>
      <c r="H12" s="23">
        <f>AVERAGE(D12,E12,F12)</f>
        <v>4.99</v>
      </c>
      <c r="I12" s="16"/>
      <c r="J12" s="24">
        <v>3.0</v>
      </c>
      <c r="K12" s="25"/>
      <c r="L12" s="26">
        <f>H12*J12</f>
        <v>14.97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132</v>
      </c>
      <c r="E13" s="34" t="s">
        <v>133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5.98</v>
      </c>
      <c r="E14" s="21">
        <v>5.98</v>
      </c>
      <c r="F14" s="21">
        <v>5.98</v>
      </c>
      <c r="G14" s="22">
        <f>SUM(D14,E14,F14)</f>
        <v>17.94</v>
      </c>
      <c r="H14" s="23">
        <f>AVERAGE(D14,E14,F14)</f>
        <v>5.98</v>
      </c>
      <c r="I14" s="16"/>
      <c r="J14" s="24">
        <v>1.0</v>
      </c>
      <c r="K14" s="25"/>
      <c r="L14" s="26">
        <f>H14*J14</f>
        <v>5.98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5.98</v>
      </c>
      <c r="E16" s="35"/>
      <c r="F16" s="35"/>
      <c r="G16" s="22">
        <f>SUM(D16,E16,F16)</f>
        <v>5.98</v>
      </c>
      <c r="H16" s="23">
        <f>AVERAGE(D16,E16,F16)</f>
        <v>5.98</v>
      </c>
      <c r="I16" s="16"/>
      <c r="J16" s="24">
        <v>4.0</v>
      </c>
      <c r="K16" s="25"/>
      <c r="L16" s="26">
        <f>H16*J16</f>
        <v>23.92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6.98</v>
      </c>
      <c r="E18" s="35"/>
      <c r="F18" s="35"/>
      <c r="G18" s="22">
        <f>SUM(D18,E18,F18)</f>
        <v>6.98</v>
      </c>
      <c r="H18" s="23">
        <f>AVERAGE(D18,E18,F18)</f>
        <v>6.98</v>
      </c>
      <c r="I18" s="16"/>
      <c r="J18" s="24">
        <v>1.0</v>
      </c>
      <c r="K18" s="25"/>
      <c r="L18" s="26">
        <f>H18*J18</f>
        <v>6.98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7.98</v>
      </c>
      <c r="E20" s="35"/>
      <c r="F20" s="35"/>
      <c r="G20" s="22">
        <f>SUM(D20,E20,F20)</f>
        <v>7.98</v>
      </c>
      <c r="H20" s="23">
        <f>AVERAGE(D20,E20,F20)</f>
        <v>7.98</v>
      </c>
      <c r="I20" s="16"/>
      <c r="J20" s="24">
        <v>9.0</v>
      </c>
      <c r="K20" s="25"/>
      <c r="L20" s="26">
        <f>H20*J20</f>
        <v>71.82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</v>
      </c>
      <c r="E22" s="35"/>
      <c r="F22" s="35"/>
      <c r="G22" s="22">
        <f>SUM(D22,E22,F22)</f>
        <v>19.9</v>
      </c>
      <c r="H22" s="23">
        <f>AVERAGE(D22,E22,F22)</f>
        <v>19.9</v>
      </c>
      <c r="I22" s="16"/>
      <c r="J22" s="24">
        <v>0.2</v>
      </c>
      <c r="K22" s="25"/>
      <c r="L22" s="26">
        <f>H22*J22</f>
        <v>3.98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4.48</v>
      </c>
      <c r="E26" s="21">
        <v>4.48</v>
      </c>
      <c r="F26" s="21">
        <v>4.48</v>
      </c>
      <c r="G26" s="22">
        <f>SUM(D26,E26,F26)</f>
        <v>13.44</v>
      </c>
      <c r="H26" s="23">
        <f>AVERAGE(D26,E26,F26)</f>
        <v>4.48</v>
      </c>
      <c r="I26" s="4"/>
      <c r="J26" s="24">
        <v>4.0</v>
      </c>
      <c r="K26" s="25"/>
      <c r="L26" s="26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134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3.78</v>
      </c>
      <c r="E28" s="21">
        <v>3.78</v>
      </c>
      <c r="F28" s="21">
        <v>3.78</v>
      </c>
      <c r="G28" s="22">
        <f>SUM(D28,E28,F28)</f>
        <v>11.34</v>
      </c>
      <c r="H28" s="23">
        <f>AVERAGE(D28,E28,F28)</f>
        <v>3.78</v>
      </c>
      <c r="I28" s="4"/>
      <c r="J28" s="24">
        <v>2.0</v>
      </c>
      <c r="K28" s="25"/>
      <c r="L28" s="26">
        <f>H28*J28</f>
        <v>7.56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9.98</v>
      </c>
      <c r="E30" s="35"/>
      <c r="F30" s="35"/>
      <c r="G30" s="22">
        <f>SUM(D30,E30,F30)</f>
        <v>9.98</v>
      </c>
      <c r="H30" s="23">
        <f>AVERAGE(D30,E30,F30)</f>
        <v>9.98</v>
      </c>
      <c r="I30" s="4"/>
      <c r="J30" s="24">
        <v>6.0</v>
      </c>
      <c r="K30" s="25"/>
      <c r="L30" s="26">
        <f>H30*J30</f>
        <v>59.88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5.39</v>
      </c>
      <c r="E32" s="21">
        <v>5.39</v>
      </c>
      <c r="F32" s="35"/>
      <c r="G32" s="22">
        <f>SUM(D32,E32,F32)</f>
        <v>10.78</v>
      </c>
      <c r="H32" s="23">
        <f>AVERAGE(D32,E32,F32)</f>
        <v>5.39</v>
      </c>
      <c r="I32" s="4"/>
      <c r="J32" s="24">
        <v>7.5</v>
      </c>
      <c r="K32" s="25"/>
      <c r="L32" s="26">
        <f>H32*J32</f>
        <v>40.425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135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7.58</v>
      </c>
      <c r="E34" s="21">
        <v>7.58</v>
      </c>
      <c r="F34" s="21">
        <v>7.58</v>
      </c>
      <c r="G34" s="22">
        <f>SUM(D34,E34,F34)</f>
        <v>22.74</v>
      </c>
      <c r="H34" s="23">
        <f>AVERAGE(D34,E34,F34)</f>
        <v>7.58</v>
      </c>
      <c r="I34" s="4"/>
      <c r="J34" s="24">
        <v>5.0</v>
      </c>
      <c r="K34" s="25"/>
      <c r="L34" s="26">
        <f>H34*J34</f>
        <v>37.9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4.29</v>
      </c>
      <c r="E36" s="21">
        <v>4.29</v>
      </c>
      <c r="F36" s="21">
        <v>4.29</v>
      </c>
      <c r="G36" s="22">
        <f>SUM(D36,E36,F36)</f>
        <v>12.87</v>
      </c>
      <c r="H36" s="23">
        <f>AVERAGE(D36,E36,F36)</f>
        <v>4.29</v>
      </c>
      <c r="I36" s="4"/>
      <c r="J36" s="24">
        <v>7.5</v>
      </c>
      <c r="K36" s="25"/>
      <c r="L36" s="26">
        <f>H36*J36</f>
        <v>32.175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17.8</v>
      </c>
      <c r="E38" s="21">
        <v>17.8</v>
      </c>
      <c r="F38" s="21">
        <v>17.8</v>
      </c>
      <c r="G38" s="22">
        <f>SUM(D38,E38,F38)</f>
        <v>53.4</v>
      </c>
      <c r="H38" s="23">
        <f>AVERAGE(D38,E38,F38)</f>
        <v>17.8</v>
      </c>
      <c r="I38" s="4"/>
      <c r="J38" s="24">
        <v>3.0</v>
      </c>
      <c r="K38" s="25"/>
      <c r="L38" s="26">
        <f>H38*J38</f>
        <v>53.4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4.4</v>
      </c>
      <c r="E40" s="21">
        <v>4.4</v>
      </c>
      <c r="F40" s="21">
        <v>4.4</v>
      </c>
      <c r="G40" s="22">
        <f>SUM(D40,E40,F40)</f>
        <v>13.2</v>
      </c>
      <c r="H40" s="23">
        <f>AVERAGE(D40,E40,F40)</f>
        <v>4.4</v>
      </c>
      <c r="I40" s="4"/>
      <c r="J40" s="24">
        <v>4.0</v>
      </c>
      <c r="K40" s="25"/>
      <c r="L40" s="26">
        <f>H40*J40</f>
        <v>17.6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2.75</v>
      </c>
      <c r="E42" s="21">
        <v>2.75</v>
      </c>
      <c r="F42" s="21">
        <v>2.75</v>
      </c>
      <c r="G42" s="22">
        <f>SUM(D42,E42,F42)</f>
        <v>8.25</v>
      </c>
      <c r="H42" s="23">
        <f>AVERAGE(D42,E42,F42)</f>
        <v>2.75</v>
      </c>
      <c r="I42" s="4"/>
      <c r="J42" s="24">
        <v>4.0</v>
      </c>
      <c r="K42" s="25"/>
      <c r="L42" s="26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40.0</v>
      </c>
      <c r="E44" s="21">
        <v>40.0</v>
      </c>
      <c r="F44" s="21">
        <v>33.8</v>
      </c>
      <c r="G44" s="22">
        <f>SUM(D44,E44,F44)</f>
        <v>113.8</v>
      </c>
      <c r="H44" s="23">
        <f>AVERAGE(D44,E44,F44)</f>
        <v>37.93333333</v>
      </c>
      <c r="I44" s="4"/>
      <c r="J44" s="24">
        <v>3.0</v>
      </c>
      <c r="K44" s="25"/>
      <c r="L44" s="26">
        <f>H44*J44</f>
        <v>113.8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28.98</v>
      </c>
      <c r="E46" s="21">
        <v>28.98</v>
      </c>
      <c r="F46" s="21">
        <v>28.98</v>
      </c>
      <c r="G46" s="22">
        <f>SUM(D46,E46,F46)</f>
        <v>86.94</v>
      </c>
      <c r="H46" s="23">
        <f>AVERAGE(D46,E46,F46)</f>
        <v>28.98</v>
      </c>
      <c r="I46" s="4"/>
      <c r="J46" s="24">
        <v>4.0</v>
      </c>
      <c r="K46" s="25"/>
      <c r="L46" s="26">
        <f>H46*J46</f>
        <v>115.92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8.9</v>
      </c>
      <c r="E48" s="21">
        <v>8.9</v>
      </c>
      <c r="F48" s="21"/>
      <c r="G48" s="22">
        <f>SUM(D48,E48,F48)</f>
        <v>17.8</v>
      </c>
      <c r="H48" s="23">
        <f>AVERAGE(D48,E48,F48)</f>
        <v>8.9</v>
      </c>
      <c r="I48" s="4"/>
      <c r="J48" s="24">
        <v>5.0</v>
      </c>
      <c r="K48" s="25"/>
      <c r="L48" s="26">
        <f>H48*J48</f>
        <v>44.5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80</v>
      </c>
      <c r="E49" s="30" t="s">
        <v>81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7.48</v>
      </c>
      <c r="E50" s="21">
        <v>7.48</v>
      </c>
      <c r="F50" s="21">
        <v>7.48</v>
      </c>
      <c r="G50" s="22">
        <f>SUM(D50,E50,F50)</f>
        <v>22.44</v>
      </c>
      <c r="H50" s="23">
        <f>AVERAGE(D50,E50,F50)</f>
        <v>7.48</v>
      </c>
      <c r="I50" s="4"/>
      <c r="J50" s="24">
        <v>0.5</v>
      </c>
      <c r="K50" s="25"/>
      <c r="L50" s="26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80</v>
      </c>
      <c r="E51" s="30" t="s">
        <v>81</v>
      </c>
      <c r="F51" s="14" t="s">
        <v>140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12.98</v>
      </c>
      <c r="E52" s="21">
        <v>12.98</v>
      </c>
      <c r="F52" s="21">
        <v>12.98</v>
      </c>
      <c r="G52" s="22">
        <f>SUM(D52,E52,F52)</f>
        <v>38.94</v>
      </c>
      <c r="H52" s="23">
        <f>AVERAGE(D52,E52,F52)</f>
        <v>12.98</v>
      </c>
      <c r="I52" s="4"/>
      <c r="J52" s="24">
        <v>0.3</v>
      </c>
      <c r="K52" s="25"/>
      <c r="L52" s="26">
        <f>H52*J52</f>
        <v>3.894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141</v>
      </c>
      <c r="E53" s="30" t="s">
        <v>49</v>
      </c>
      <c r="F53" s="14" t="s">
        <v>142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31.9</v>
      </c>
      <c r="E54" s="21">
        <v>31.9</v>
      </c>
      <c r="F54" s="21">
        <v>31.9</v>
      </c>
      <c r="G54" s="22">
        <f>SUM(D54,E54,F54)</f>
        <v>95.7</v>
      </c>
      <c r="H54" s="23">
        <f>AVERAGE(D54,E54,F54)</f>
        <v>31.9</v>
      </c>
      <c r="I54" s="4"/>
      <c r="J54" s="38">
        <v>0.5</v>
      </c>
      <c r="K54" s="39"/>
      <c r="L54" s="26">
        <f>H54*J54</f>
        <v>15.95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307.6633333</v>
      </c>
      <c r="I55" s="43"/>
      <c r="J55" s="44" t="s">
        <v>6</v>
      </c>
      <c r="K55" s="41"/>
      <c r="L55" s="45">
        <f>SUM(L4:L54)</f>
        <v>895.504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6.8</v>
      </c>
      <c r="E58" s="21">
        <v>6.8</v>
      </c>
      <c r="F58" s="21">
        <v>6.8</v>
      </c>
      <c r="G58" s="22">
        <f>SUM(D58,E58,F58)</f>
        <v>20.4</v>
      </c>
      <c r="H58" s="23">
        <f>AVERAGE(D58,E58,F58)</f>
        <v>6.8</v>
      </c>
      <c r="I58" s="4"/>
      <c r="J58" s="24">
        <v>4.0</v>
      </c>
      <c r="K58" s="25"/>
      <c r="L58" s="26">
        <f>H58*J58</f>
        <v>27.2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4" t="s">
        <v>143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2.7</v>
      </c>
      <c r="E60" s="21">
        <v>2.7</v>
      </c>
      <c r="F60" s="35"/>
      <c r="G60" s="22">
        <f>SUM(D60,E60,F60)</f>
        <v>5.4</v>
      </c>
      <c r="H60" s="23">
        <f>AVERAGE(D60,E60,F60)</f>
        <v>2.7</v>
      </c>
      <c r="I60" s="4"/>
      <c r="J60" s="24">
        <v>15.0</v>
      </c>
      <c r="K60" s="25"/>
      <c r="L60" s="26">
        <f>H60*J60</f>
        <v>40.5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144</v>
      </c>
      <c r="F61" s="14" t="s">
        <v>145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</v>
      </c>
      <c r="E62" s="21">
        <v>3.4</v>
      </c>
      <c r="F62" s="21">
        <v>3.4</v>
      </c>
      <c r="G62" s="22">
        <f>SUM(D62,E62,F62)</f>
        <v>10.2</v>
      </c>
      <c r="H62" s="23">
        <f>AVERAGE(D62,E62,F62)</f>
        <v>3.4</v>
      </c>
      <c r="I62" s="4"/>
      <c r="J62" s="24">
        <v>2.0</v>
      </c>
      <c r="K62" s="25"/>
      <c r="L62" s="26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15.39</v>
      </c>
      <c r="I65" s="43"/>
      <c r="J65" s="44" t="s">
        <v>6</v>
      </c>
      <c r="K65" s="41"/>
      <c r="L65" s="45">
        <f>SUM(L57:L64)</f>
        <v>79.48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146</v>
      </c>
      <c r="F67" s="14" t="s">
        <v>147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5.4</v>
      </c>
      <c r="E68" s="21">
        <v>5.4</v>
      </c>
      <c r="F68" s="21">
        <v>5.4</v>
      </c>
      <c r="G68" s="22">
        <f>SUM(D68,E68,F68)</f>
        <v>16.2</v>
      </c>
      <c r="H68" s="23">
        <f>AVERAGE(D68,E68,F68)</f>
        <v>5.4</v>
      </c>
      <c r="I68" s="4"/>
      <c r="J68" s="24">
        <v>3.0</v>
      </c>
      <c r="K68" s="25"/>
      <c r="L68" s="26">
        <f>H68*J68</f>
        <v>16.2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2.69</v>
      </c>
      <c r="E70" s="21">
        <v>2.69</v>
      </c>
      <c r="F70" s="35"/>
      <c r="G70" s="22">
        <f>SUM(D70,E70,F70)</f>
        <v>5.38</v>
      </c>
      <c r="H70" s="23">
        <f>AVERAGE(D70,E70,F70)</f>
        <v>2.69</v>
      </c>
      <c r="I70" s="4"/>
      <c r="J70" s="24">
        <v>2.0</v>
      </c>
      <c r="K70" s="25"/>
      <c r="L70" s="26">
        <f>H70*J70</f>
        <v>5.38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0" t="s">
        <v>119</v>
      </c>
      <c r="E71" s="30" t="s">
        <v>120</v>
      </c>
      <c r="F71" s="14" t="s">
        <v>148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8.98</v>
      </c>
      <c r="E74" s="21">
        <v>8.98</v>
      </c>
      <c r="F74" s="35"/>
      <c r="G74" s="22">
        <f>SUM(D74,E74,F74)</f>
        <v>17.96</v>
      </c>
      <c r="H74" s="23">
        <f>AVERAGE(D74,E74,F74)</f>
        <v>8.98</v>
      </c>
      <c r="I74" s="4"/>
      <c r="J74" s="24">
        <v>2.0</v>
      </c>
      <c r="K74" s="25"/>
      <c r="L74" s="26">
        <f>H74*J74</f>
        <v>17.96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3.49</v>
      </c>
      <c r="F76" s="35"/>
      <c r="G76" s="22">
        <f>SUM(D76,E76,F76)</f>
        <v>6.98</v>
      </c>
      <c r="H76" s="23">
        <f>AVERAGE(D76,E76,F76)</f>
        <v>3.49</v>
      </c>
      <c r="I76" s="4"/>
      <c r="J76" s="24">
        <v>1.0</v>
      </c>
      <c r="K76" s="25"/>
      <c r="L76" s="26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22.75</v>
      </c>
      <c r="I77" s="43"/>
      <c r="J77" s="44" t="s">
        <v>6</v>
      </c>
      <c r="K77" s="41"/>
      <c r="L77" s="48">
        <f>SUM(L68:L76)</f>
        <v>64.93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345.8033333</v>
      </c>
      <c r="I80" s="4"/>
      <c r="J80" s="4"/>
      <c r="K80" s="53" t="s">
        <v>6</v>
      </c>
      <c r="L80" s="48">
        <f>L55+L65+L77</f>
        <v>1039.914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29"/>
    <col customWidth="1" min="13" max="13" width="9.14"/>
    <col customWidth="1" min="14" max="26" width="8.71"/>
  </cols>
  <sheetData>
    <row r="1" ht="15.75" customHeight="1">
      <c r="A1" s="59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149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20.85</v>
      </c>
      <c r="E4" s="21">
        <v>20.85</v>
      </c>
      <c r="F4" s="21">
        <v>20.85</v>
      </c>
      <c r="G4" s="22">
        <f>SUM(D4,E4,F4)</f>
        <v>62.55</v>
      </c>
      <c r="H4" s="23">
        <f>AVERAGE(D4,E4,F4)</f>
        <v>20.85</v>
      </c>
      <c r="I4" s="16"/>
      <c r="J4" s="24">
        <v>3.0</v>
      </c>
      <c r="K4" s="25" t="s">
        <v>11</v>
      </c>
      <c r="L4" s="26">
        <f>H4*J4</f>
        <v>62.55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6.65</v>
      </c>
      <c r="E6" s="21">
        <v>6.65</v>
      </c>
      <c r="F6" s="21">
        <v>6.65</v>
      </c>
      <c r="G6" s="22">
        <f>SUM(D6,E6,F6)</f>
        <v>19.95</v>
      </c>
      <c r="H6" s="23">
        <f>AVERAGE(D6,E6,F6)</f>
        <v>6.65</v>
      </c>
      <c r="I6" s="16"/>
      <c r="J6" s="24">
        <v>4.0</v>
      </c>
      <c r="K6" s="25"/>
      <c r="L6" s="26">
        <f>H6*J6</f>
        <v>26.6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16.59</v>
      </c>
      <c r="E8" s="21">
        <v>16.59</v>
      </c>
      <c r="F8" s="21">
        <v>16.59</v>
      </c>
      <c r="G8" s="22">
        <f>SUM(D8,E8,F8)</f>
        <v>49.77</v>
      </c>
      <c r="H8" s="23">
        <f>AVERAGE(D8,E8,F8)</f>
        <v>16.59</v>
      </c>
      <c r="I8" s="16"/>
      <c r="J8" s="24">
        <v>2.0</v>
      </c>
      <c r="K8" s="25"/>
      <c r="L8" s="26">
        <f>H8*J8</f>
        <v>33.18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150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6.1</v>
      </c>
      <c r="E12" s="21">
        <v>6.1</v>
      </c>
      <c r="F12" s="21">
        <v>6.1</v>
      </c>
      <c r="G12" s="22">
        <f>SUM(D12,E12,F12)</f>
        <v>18.3</v>
      </c>
      <c r="H12" s="23">
        <f>AVERAGE(D12,E12,F12)</f>
        <v>6.1</v>
      </c>
      <c r="I12" s="16"/>
      <c r="J12" s="24">
        <v>3.0</v>
      </c>
      <c r="K12" s="25"/>
      <c r="L12" s="26">
        <f>H12*J12</f>
        <v>18.3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151</v>
      </c>
      <c r="E13" s="34" t="s">
        <v>152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6.3</v>
      </c>
      <c r="E14" s="21">
        <v>6.3</v>
      </c>
      <c r="F14" s="21">
        <v>6.3</v>
      </c>
      <c r="G14" s="22">
        <f>SUM(D14,E14,F14)</f>
        <v>18.9</v>
      </c>
      <c r="H14" s="23">
        <f>AVERAGE(D14,E14,F14)</f>
        <v>6.3</v>
      </c>
      <c r="I14" s="16"/>
      <c r="J14" s="24">
        <v>1.0</v>
      </c>
      <c r="K14" s="25"/>
      <c r="L14" s="26">
        <f>H14*J14</f>
        <v>6.3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9.59</v>
      </c>
      <c r="E16" s="35"/>
      <c r="F16" s="35"/>
      <c r="G16" s="22">
        <f>SUM(D16,E16,F16)</f>
        <v>9.59</v>
      </c>
      <c r="H16" s="23">
        <f>AVERAGE(D16,E16,F16)</f>
        <v>9.59</v>
      </c>
      <c r="I16" s="16"/>
      <c r="J16" s="24">
        <v>4.0</v>
      </c>
      <c r="K16" s="25"/>
      <c r="L16" s="26">
        <f>H16*J16</f>
        <v>38.36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5.59</v>
      </c>
      <c r="E20" s="35"/>
      <c r="F20" s="35"/>
      <c r="G20" s="22">
        <f>SUM(D20,E20,F20)</f>
        <v>5.59</v>
      </c>
      <c r="H20" s="23">
        <f>AVERAGE(D20,E20,F20)</f>
        <v>5.59</v>
      </c>
      <c r="I20" s="16"/>
      <c r="J20" s="24">
        <v>9.0</v>
      </c>
      <c r="K20" s="25"/>
      <c r="L20" s="26">
        <f>H20*J20</f>
        <v>50.31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37.19</v>
      </c>
      <c r="E22" s="35"/>
      <c r="F22" s="35"/>
      <c r="G22" s="22">
        <f>SUM(D22,E22,F22)</f>
        <v>37.19</v>
      </c>
      <c r="H22" s="23">
        <f>AVERAGE(D22,E22,F22)</f>
        <v>37.19</v>
      </c>
      <c r="I22" s="16"/>
      <c r="J22" s="24">
        <v>0.2</v>
      </c>
      <c r="K22" s="25"/>
      <c r="L22" s="26">
        <f>H22*J22</f>
        <v>7.438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9.49</v>
      </c>
      <c r="E24" s="21">
        <v>9.49</v>
      </c>
      <c r="F24" s="35"/>
      <c r="G24" s="22">
        <f>SUM(D24,E24,F24)</f>
        <v>18.98</v>
      </c>
      <c r="H24" s="23">
        <f>AVERAGE(D24,E24,F24)</f>
        <v>9.49</v>
      </c>
      <c r="I24" s="4"/>
      <c r="J24" s="24">
        <v>3.0</v>
      </c>
      <c r="K24" s="25"/>
      <c r="L24" s="26">
        <f>H24*J24</f>
        <v>28.47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4.89</v>
      </c>
      <c r="E26" s="21">
        <v>4.89</v>
      </c>
      <c r="F26" s="21">
        <v>4.89</v>
      </c>
      <c r="G26" s="22">
        <f>SUM(D26,E26,F26)</f>
        <v>14.67</v>
      </c>
      <c r="H26" s="23">
        <f>AVERAGE(D26,E26,F26)</f>
        <v>4.89</v>
      </c>
      <c r="I26" s="4"/>
      <c r="J26" s="24">
        <v>4.0</v>
      </c>
      <c r="K26" s="25"/>
      <c r="L26" s="26">
        <f>H26*J26</f>
        <v>19.56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153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3.99</v>
      </c>
      <c r="E28" s="21">
        <v>3.99</v>
      </c>
      <c r="F28" s="21">
        <v>3.99</v>
      </c>
      <c r="G28" s="22">
        <f>SUM(D28,E28,F28)</f>
        <v>11.97</v>
      </c>
      <c r="H28" s="23">
        <f>AVERAGE(D28,E28,F28)</f>
        <v>3.99</v>
      </c>
      <c r="I28" s="4"/>
      <c r="J28" s="24">
        <v>2.0</v>
      </c>
      <c r="K28" s="25"/>
      <c r="L28" s="26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10.99</v>
      </c>
      <c r="E30" s="35"/>
      <c r="F30" s="35"/>
      <c r="G30" s="22">
        <f>SUM(D30,E30,F30)</f>
        <v>10.99</v>
      </c>
      <c r="H30" s="23">
        <f>AVERAGE(D30,E30,F30)</f>
        <v>10.99</v>
      </c>
      <c r="I30" s="4"/>
      <c r="J30" s="24">
        <v>6.0</v>
      </c>
      <c r="K30" s="25"/>
      <c r="L30" s="26">
        <f>H30*J30</f>
        <v>65.94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8.99</v>
      </c>
      <c r="E32" s="21">
        <v>8.99</v>
      </c>
      <c r="F32" s="35"/>
      <c r="G32" s="22">
        <f>SUM(D32,E32,F32)</f>
        <v>17.98</v>
      </c>
      <c r="H32" s="23">
        <f>AVERAGE(D32,E32,F32)</f>
        <v>8.99</v>
      </c>
      <c r="I32" s="4"/>
      <c r="J32" s="24">
        <v>7.5</v>
      </c>
      <c r="K32" s="25"/>
      <c r="L32" s="26">
        <f>H32*J32</f>
        <v>67.425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7.49</v>
      </c>
      <c r="E34" s="21">
        <v>7.49</v>
      </c>
      <c r="F34" s="21">
        <v>7.49</v>
      </c>
      <c r="G34" s="22">
        <f>SUM(D34,E34,F34)</f>
        <v>22.47</v>
      </c>
      <c r="H34" s="23">
        <f>AVERAGE(D34,E34,F34)</f>
        <v>7.49</v>
      </c>
      <c r="I34" s="4"/>
      <c r="J34" s="24">
        <v>5.0</v>
      </c>
      <c r="K34" s="25"/>
      <c r="L34" s="26">
        <f>H34*J34</f>
        <v>37.45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154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5.1</v>
      </c>
      <c r="E36" s="21">
        <v>5.1</v>
      </c>
      <c r="F36" s="21">
        <v>5.1</v>
      </c>
      <c r="G36" s="22">
        <f>SUM(D36,E36,F36)</f>
        <v>15.3</v>
      </c>
      <c r="H36" s="23">
        <f>AVERAGE(D36,E36,F36)</f>
        <v>5.1</v>
      </c>
      <c r="I36" s="4"/>
      <c r="J36" s="24">
        <v>7.5</v>
      </c>
      <c r="K36" s="25"/>
      <c r="L36" s="26">
        <f>H36*J36</f>
        <v>38.25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155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18.6</v>
      </c>
      <c r="E38" s="21">
        <v>18.6</v>
      </c>
      <c r="F38" s="21">
        <v>18.6</v>
      </c>
      <c r="G38" s="22">
        <f>SUM(D38,E38,F38)</f>
        <v>55.8</v>
      </c>
      <c r="H38" s="23">
        <f>AVERAGE(D38,E38,F38)</f>
        <v>18.6</v>
      </c>
      <c r="I38" s="4"/>
      <c r="J38" s="24">
        <v>3.0</v>
      </c>
      <c r="K38" s="25"/>
      <c r="L38" s="26">
        <f>H38*J38</f>
        <v>55.8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3.8</v>
      </c>
      <c r="E40" s="21">
        <v>3.8</v>
      </c>
      <c r="F40" s="21">
        <v>3.8</v>
      </c>
      <c r="G40" s="22">
        <f>SUM(D40,E40,F40)</f>
        <v>11.4</v>
      </c>
      <c r="H40" s="23">
        <f>AVERAGE(D40,E40,F40)</f>
        <v>3.8</v>
      </c>
      <c r="I40" s="4"/>
      <c r="J40" s="24">
        <v>4.0</v>
      </c>
      <c r="K40" s="25"/>
      <c r="L40" s="26">
        <f>H40*J40</f>
        <v>15.2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2.75</v>
      </c>
      <c r="E42" s="21">
        <v>2.75</v>
      </c>
      <c r="F42" s="21">
        <v>2.75</v>
      </c>
      <c r="G42" s="22">
        <f>SUM(D42,E42,F42)</f>
        <v>8.25</v>
      </c>
      <c r="H42" s="23">
        <f>AVERAGE(D42,E42,F42)</f>
        <v>2.75</v>
      </c>
      <c r="I42" s="4"/>
      <c r="J42" s="24">
        <v>4.0</v>
      </c>
      <c r="K42" s="25"/>
      <c r="L42" s="26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156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31.99</v>
      </c>
      <c r="E46" s="21">
        <v>31.99</v>
      </c>
      <c r="F46" s="21">
        <v>31.99</v>
      </c>
      <c r="G46" s="22">
        <f>SUM(D46,E46,F46)</f>
        <v>95.97</v>
      </c>
      <c r="H46" s="23">
        <f>AVERAGE(D46,E46,F46)</f>
        <v>31.99</v>
      </c>
      <c r="I46" s="4"/>
      <c r="J46" s="24">
        <v>4.0</v>
      </c>
      <c r="K46" s="25"/>
      <c r="L46" s="26">
        <f>H46*J46</f>
        <v>127.96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4" t="s">
        <v>158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11.79</v>
      </c>
      <c r="E48" s="21">
        <v>11.79</v>
      </c>
      <c r="F48" s="21">
        <v>11.79</v>
      </c>
      <c r="G48" s="22">
        <f>SUM(D48,E48,F48)</f>
        <v>35.37</v>
      </c>
      <c r="H48" s="23">
        <f>AVERAGE(D48,E48,F48)</f>
        <v>11.79</v>
      </c>
      <c r="I48" s="4"/>
      <c r="J48" s="24">
        <v>5.0</v>
      </c>
      <c r="K48" s="25"/>
      <c r="L48" s="26">
        <f>H48*J48</f>
        <v>58.95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80</v>
      </c>
      <c r="E49" s="30" t="s">
        <v>81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10.89</v>
      </c>
      <c r="E50" s="21">
        <v>10.89</v>
      </c>
      <c r="F50" s="21">
        <v>10.89</v>
      </c>
      <c r="G50" s="22">
        <f>SUM(D50,E50,F50)</f>
        <v>32.67</v>
      </c>
      <c r="H50" s="23">
        <f>AVERAGE(D50,E50,F50)</f>
        <v>10.89</v>
      </c>
      <c r="I50" s="4"/>
      <c r="J50" s="24">
        <v>0.5</v>
      </c>
      <c r="K50" s="25"/>
      <c r="L50" s="26">
        <f>H50*J50</f>
        <v>5.445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84</v>
      </c>
      <c r="E51" s="30" t="s">
        <v>81</v>
      </c>
      <c r="F51" s="13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16.65</v>
      </c>
      <c r="E52" s="21">
        <v>16.65</v>
      </c>
      <c r="F52" s="21">
        <v>16.65</v>
      </c>
      <c r="G52" s="22">
        <f>SUM(D52,E52,F52)</f>
        <v>49.95</v>
      </c>
      <c r="H52" s="23">
        <f>AVERAGE(D52,E52,F52)</f>
        <v>16.65</v>
      </c>
      <c r="I52" s="4"/>
      <c r="J52" s="24">
        <v>0.3</v>
      </c>
      <c r="K52" s="25"/>
      <c r="L52" s="26">
        <f>H52*J52</f>
        <v>4.995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141</v>
      </c>
      <c r="E53" s="30" t="s">
        <v>49</v>
      </c>
      <c r="F53" s="14" t="s">
        <v>159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44.45</v>
      </c>
      <c r="E54" s="21">
        <v>44.45</v>
      </c>
      <c r="F54" s="21">
        <v>44.45</v>
      </c>
      <c r="G54" s="22">
        <f>SUM(D54,E54,F54)</f>
        <v>133.35</v>
      </c>
      <c r="H54" s="23">
        <f>AVERAGE(D54,E54,F54)</f>
        <v>44.45</v>
      </c>
      <c r="I54" s="4"/>
      <c r="J54" s="38">
        <v>0.5</v>
      </c>
      <c r="K54" s="39"/>
      <c r="L54" s="26">
        <f>H54*J54</f>
        <v>22.225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364.68</v>
      </c>
      <c r="I55" s="43"/>
      <c r="J55" s="44" t="s">
        <v>6</v>
      </c>
      <c r="K55" s="41"/>
      <c r="L55" s="45">
        <f>SUM(L4:L54)</f>
        <v>987.588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146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7.4</v>
      </c>
      <c r="E58" s="21">
        <v>7.4</v>
      </c>
      <c r="F58" s="21">
        <v>7.4</v>
      </c>
      <c r="G58" s="22">
        <f>SUM(D58,E58,F58)</f>
        <v>22.2</v>
      </c>
      <c r="H58" s="23">
        <f>AVERAGE(D58,E58,F58)</f>
        <v>7.4</v>
      </c>
      <c r="I58" s="4"/>
      <c r="J58" s="24">
        <v>4.0</v>
      </c>
      <c r="K58" s="25"/>
      <c r="L58" s="26">
        <f>H58*J58</f>
        <v>29.6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</v>
      </c>
      <c r="E60" s="21">
        <v>3.4</v>
      </c>
      <c r="F60" s="35"/>
      <c r="G60" s="22">
        <f>SUM(D60,E60,F60)</f>
        <v>6.8</v>
      </c>
      <c r="H60" s="23">
        <f>AVERAGE(D60,E60,F60)</f>
        <v>3.4</v>
      </c>
      <c r="I60" s="4"/>
      <c r="J60" s="24">
        <v>15.0</v>
      </c>
      <c r="K60" s="25"/>
      <c r="L60" s="26">
        <f>H60*J60</f>
        <v>51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144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3.45</v>
      </c>
      <c r="E62" s="21">
        <v>3.45</v>
      </c>
      <c r="F62" s="21">
        <v>3.45</v>
      </c>
      <c r="G62" s="22">
        <f>SUM(D62,E62,F62)</f>
        <v>10.35</v>
      </c>
      <c r="H62" s="23">
        <f>AVERAGE(D62,E62,F62)</f>
        <v>3.45</v>
      </c>
      <c r="I62" s="4"/>
      <c r="J62" s="24">
        <v>2.0</v>
      </c>
      <c r="K62" s="25"/>
      <c r="L62" s="26">
        <f>H62*J62</f>
        <v>6.9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4" t="s">
        <v>160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2.75</v>
      </c>
      <c r="E64" s="21">
        <v>2.75</v>
      </c>
      <c r="F64" s="21">
        <v>2.75</v>
      </c>
      <c r="G64" s="22">
        <f>SUM(D64,E64,F64)</f>
        <v>8.25</v>
      </c>
      <c r="H64" s="23">
        <f>AVERAGE(D64,E64,F64)</f>
        <v>2.75</v>
      </c>
      <c r="I64" s="4"/>
      <c r="J64" s="24">
        <v>2.0</v>
      </c>
      <c r="K64" s="25"/>
      <c r="L64" s="26">
        <f>H64*J64</f>
        <v>5.5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</v>
      </c>
      <c r="I65" s="43"/>
      <c r="J65" s="44" t="s">
        <v>6</v>
      </c>
      <c r="K65" s="41"/>
      <c r="L65" s="45">
        <f>SUM(L57:L64)</f>
        <v>93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161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3.8</v>
      </c>
      <c r="E68" s="21">
        <v>3.8</v>
      </c>
      <c r="F68" s="21">
        <v>3.8</v>
      </c>
      <c r="G68" s="22">
        <f>SUM(D68,E68,F68)</f>
        <v>11.4</v>
      </c>
      <c r="H68" s="23">
        <f>AVERAGE(D68,E68,F68)</f>
        <v>3.8</v>
      </c>
      <c r="I68" s="4"/>
      <c r="J68" s="24">
        <v>3.0</v>
      </c>
      <c r="K68" s="25"/>
      <c r="L68" s="26">
        <f>H68*J68</f>
        <v>11.4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162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2.8</v>
      </c>
      <c r="E70" s="21">
        <v>2.8</v>
      </c>
      <c r="F70" s="21">
        <v>2.8</v>
      </c>
      <c r="G70" s="22">
        <f>SUM(D70,E70,F70)</f>
        <v>8.4</v>
      </c>
      <c r="H70" s="23">
        <f>AVERAGE(D70,E70,F70)</f>
        <v>2.8</v>
      </c>
      <c r="I70" s="4"/>
      <c r="J70" s="24">
        <v>2.0</v>
      </c>
      <c r="K70" s="25"/>
      <c r="L70" s="26">
        <f>H70*J70</f>
        <v>5.6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163</v>
      </c>
      <c r="C71" s="29"/>
      <c r="D71" s="30" t="s">
        <v>119</v>
      </c>
      <c r="E71" s="34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2.15</v>
      </c>
      <c r="E72" s="21">
        <v>2.15</v>
      </c>
      <c r="F72" s="35"/>
      <c r="G72" s="22">
        <f>SUM(D72,E72,F72)</f>
        <v>4.3</v>
      </c>
      <c r="H72" s="23">
        <f>AVERAGE(D72,E72,F72)</f>
        <v>2.15</v>
      </c>
      <c r="I72" s="4"/>
      <c r="J72" s="24">
        <v>10.0</v>
      </c>
      <c r="K72" s="25"/>
      <c r="L72" s="26">
        <f>H72*J72</f>
        <v>21.5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10.95</v>
      </c>
      <c r="E74" s="21">
        <v>10.95</v>
      </c>
      <c r="F74" s="35"/>
      <c r="G74" s="22">
        <f>SUM(D74,E74,F74)</f>
        <v>21.9</v>
      </c>
      <c r="H74" s="23">
        <f>AVERAGE(D74,E74,F74)</f>
        <v>10.95</v>
      </c>
      <c r="I74" s="4"/>
      <c r="J74" s="24">
        <v>2.0</v>
      </c>
      <c r="K74" s="25"/>
      <c r="L74" s="26">
        <f>H74*J74</f>
        <v>21.9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4" t="s">
        <v>126</v>
      </c>
      <c r="E75" s="30"/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2.95</v>
      </c>
      <c r="E76" s="21">
        <v>2.95</v>
      </c>
      <c r="F76" s="35"/>
      <c r="G76" s="22">
        <f>SUM(D76,E76,F76)</f>
        <v>5.9</v>
      </c>
      <c r="H76" s="23">
        <f>AVERAGE(D76,E76,F76)</f>
        <v>2.95</v>
      </c>
      <c r="I76" s="4"/>
      <c r="J76" s="24">
        <v>1.0</v>
      </c>
      <c r="K76" s="25"/>
      <c r="L76" s="26">
        <f>H76*J76</f>
        <v>2.95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22.65</v>
      </c>
      <c r="I77" s="43"/>
      <c r="J77" s="44" t="s">
        <v>6</v>
      </c>
      <c r="K77" s="41"/>
      <c r="L77" s="48">
        <f>SUM(L68:L76)</f>
        <v>63.35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404.33</v>
      </c>
      <c r="I80" s="4"/>
      <c r="J80" s="4"/>
      <c r="K80" s="53" t="s">
        <v>6</v>
      </c>
      <c r="L80" s="48">
        <f>L55+L65+L77</f>
        <v>1143.938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164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17.48</v>
      </c>
      <c r="E4" s="21">
        <v>17.48</v>
      </c>
      <c r="F4" s="21">
        <v>17.48</v>
      </c>
      <c r="G4" s="22">
        <f>SUM(D4,E4,F4)</f>
        <v>52.44</v>
      </c>
      <c r="H4" s="23">
        <f>AVERAGE(D4,E4,F4)</f>
        <v>17.48</v>
      </c>
      <c r="I4" s="16"/>
      <c r="J4" s="24">
        <v>3.0</v>
      </c>
      <c r="K4" s="25" t="s">
        <v>11</v>
      </c>
      <c r="L4" s="26">
        <f>H4*J4</f>
        <v>52.44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7.39</v>
      </c>
      <c r="E6" s="21">
        <v>7.39</v>
      </c>
      <c r="F6" s="21">
        <v>7.39</v>
      </c>
      <c r="G6" s="22">
        <f>SUM(D6,E6,F6)</f>
        <v>22.17</v>
      </c>
      <c r="H6" s="23">
        <f>AVERAGE(D6,E6,F6)</f>
        <v>7.39</v>
      </c>
      <c r="I6" s="16"/>
      <c r="J6" s="24">
        <v>4.0</v>
      </c>
      <c r="K6" s="25"/>
      <c r="L6" s="26">
        <f>H6*J6</f>
        <v>29.56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17.98</v>
      </c>
      <c r="E8" s="21">
        <v>17.98</v>
      </c>
      <c r="F8" s="21">
        <v>17.98</v>
      </c>
      <c r="G8" s="22">
        <f>SUM(D8,E8,F8)</f>
        <v>53.94</v>
      </c>
      <c r="H8" s="23">
        <f>AVERAGE(D8,E8,F8)</f>
        <v>17.98</v>
      </c>
      <c r="I8" s="16"/>
      <c r="J8" s="24">
        <v>2.0</v>
      </c>
      <c r="K8" s="25"/>
      <c r="L8" s="26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5.88</v>
      </c>
      <c r="E12" s="21">
        <v>5.88</v>
      </c>
      <c r="F12" s="21">
        <v>5.88</v>
      </c>
      <c r="G12" s="22">
        <f>SUM(D12,E12,F12)</f>
        <v>17.64</v>
      </c>
      <c r="H12" s="23">
        <f>AVERAGE(D12,E12,F12)</f>
        <v>5.88</v>
      </c>
      <c r="I12" s="16"/>
      <c r="J12" s="24">
        <v>3.0</v>
      </c>
      <c r="K12" s="25"/>
      <c r="L12" s="26">
        <f>H12*J12</f>
        <v>17.64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132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5.89</v>
      </c>
      <c r="E14" s="21">
        <v>5.89</v>
      </c>
      <c r="F14" s="21">
        <v>5.89</v>
      </c>
      <c r="G14" s="22">
        <f>SUM(D14,E14,F14)</f>
        <v>17.67</v>
      </c>
      <c r="H14" s="23">
        <f>AVERAGE(D14,E14,F14)</f>
        <v>5.89</v>
      </c>
      <c r="I14" s="16"/>
      <c r="J14" s="24">
        <v>1.0</v>
      </c>
      <c r="K14" s="25"/>
      <c r="L14" s="26">
        <f>H14*J14</f>
        <v>5.89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6.98</v>
      </c>
      <c r="E16" s="35"/>
      <c r="F16" s="35"/>
      <c r="G16" s="22">
        <f>SUM(D16,E16,F16)</f>
        <v>6.98</v>
      </c>
      <c r="H16" s="23">
        <f>AVERAGE(D16,E16,F16)</f>
        <v>6.98</v>
      </c>
      <c r="I16" s="16"/>
      <c r="J16" s="24">
        <v>4.0</v>
      </c>
      <c r="K16" s="25"/>
      <c r="L16" s="26">
        <f>H16*J16</f>
        <v>27.92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7.98</v>
      </c>
      <c r="E18" s="35"/>
      <c r="F18" s="35"/>
      <c r="G18" s="22">
        <f>SUM(D18,E18,F18)</f>
        <v>7.98</v>
      </c>
      <c r="H18" s="23">
        <f>AVERAGE(D18,E18,F18)</f>
        <v>7.98</v>
      </c>
      <c r="I18" s="16"/>
      <c r="J18" s="24">
        <v>1.0</v>
      </c>
      <c r="K18" s="25"/>
      <c r="L18" s="26">
        <f>H18*J18</f>
        <v>7.98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5.98</v>
      </c>
      <c r="E20" s="35"/>
      <c r="F20" s="35"/>
      <c r="G20" s="22">
        <f>SUM(D20,E20,F20)</f>
        <v>5.98</v>
      </c>
      <c r="H20" s="23">
        <f>AVERAGE(D20,E20,F20)</f>
        <v>5.98</v>
      </c>
      <c r="I20" s="16"/>
      <c r="J20" s="24">
        <v>9.0</v>
      </c>
      <c r="K20" s="25"/>
      <c r="L20" s="26">
        <f>H20*J20</f>
        <v>53.82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25.98</v>
      </c>
      <c r="E22" s="35"/>
      <c r="F22" s="35"/>
      <c r="G22" s="22">
        <f>SUM(D22,E22,F22)</f>
        <v>25.98</v>
      </c>
      <c r="H22" s="23">
        <f>AVERAGE(D22,E22,F22)</f>
        <v>25.98</v>
      </c>
      <c r="I22" s="16"/>
      <c r="J22" s="24">
        <v>0.2</v>
      </c>
      <c r="K22" s="25"/>
      <c r="L22" s="26">
        <f>H22*J22</f>
        <v>5.196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8.98</v>
      </c>
      <c r="E24" s="21">
        <v>8.98</v>
      </c>
      <c r="F24" s="35"/>
      <c r="G24" s="22">
        <f>SUM(D24,E24,F24)</f>
        <v>17.96</v>
      </c>
      <c r="H24" s="23">
        <f>AVERAGE(D24,E24,F24)</f>
        <v>8.98</v>
      </c>
      <c r="I24" s="4"/>
      <c r="J24" s="24">
        <v>3.0</v>
      </c>
      <c r="K24" s="25"/>
      <c r="L24" s="26">
        <f>H24*J24</f>
        <v>26.94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5.98</v>
      </c>
      <c r="E26" s="21">
        <v>5.98</v>
      </c>
      <c r="F26" s="21">
        <v>5.98</v>
      </c>
      <c r="G26" s="22">
        <f>SUM(D26,E26,F26)</f>
        <v>17.94</v>
      </c>
      <c r="H26" s="23">
        <f>AVERAGE(D26,E26,F26)</f>
        <v>5.98</v>
      </c>
      <c r="I26" s="4"/>
      <c r="J26" s="24">
        <v>4.0</v>
      </c>
      <c r="K26" s="25"/>
      <c r="L26" s="26">
        <f>H26*J26</f>
        <v>23.92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4.18</v>
      </c>
      <c r="E28" s="21">
        <v>4.18</v>
      </c>
      <c r="F28" s="21">
        <v>4.18</v>
      </c>
      <c r="G28" s="22">
        <f>SUM(D28,E28,F28)</f>
        <v>12.54</v>
      </c>
      <c r="H28" s="23">
        <f>AVERAGE(D28,E28,F28)</f>
        <v>4.18</v>
      </c>
      <c r="I28" s="4"/>
      <c r="J28" s="24">
        <v>2.0</v>
      </c>
      <c r="K28" s="25"/>
      <c r="L28" s="26">
        <f>H28*J28</f>
        <v>8.36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13.38</v>
      </c>
      <c r="E30" s="35"/>
      <c r="F30" s="35"/>
      <c r="G30" s="22">
        <f>SUM(D30,E30,F30)</f>
        <v>13.38</v>
      </c>
      <c r="H30" s="23">
        <f>AVERAGE(D30,E30,F30)</f>
        <v>13.38</v>
      </c>
      <c r="I30" s="4"/>
      <c r="J30" s="24">
        <v>6.0</v>
      </c>
      <c r="K30" s="25"/>
      <c r="L30" s="26">
        <f>H30*J30</f>
        <v>80.28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2.98</v>
      </c>
      <c r="E32" s="21">
        <v>2.98</v>
      </c>
      <c r="F32" s="35"/>
      <c r="G32" s="22">
        <f>SUM(D32,E32,F32)</f>
        <v>5.96</v>
      </c>
      <c r="H32" s="23">
        <f>AVERAGE(D32,E32,F32)</f>
        <v>2.98</v>
      </c>
      <c r="I32" s="4"/>
      <c r="J32" s="24">
        <v>7.5</v>
      </c>
      <c r="K32" s="25"/>
      <c r="L32" s="26">
        <f>H32*J32</f>
        <v>22.35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165</v>
      </c>
      <c r="F33" s="14" t="s">
        <v>166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8.19</v>
      </c>
      <c r="E34" s="21">
        <v>8.19</v>
      </c>
      <c r="F34" s="21">
        <v>8.19</v>
      </c>
      <c r="G34" s="22">
        <f>SUM(D34,E34,F34)</f>
        <v>24.57</v>
      </c>
      <c r="H34" s="23">
        <f>AVERAGE(D34,E34,F34)</f>
        <v>8.19</v>
      </c>
      <c r="I34" s="4"/>
      <c r="J34" s="24">
        <v>5.0</v>
      </c>
      <c r="K34" s="25"/>
      <c r="L34" s="26">
        <f>H34*J34</f>
        <v>40.95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5.19</v>
      </c>
      <c r="E36" s="21">
        <v>5.19</v>
      </c>
      <c r="F36" s="21">
        <v>5.19</v>
      </c>
      <c r="G36" s="22">
        <f>SUM(D36,E36,F36)</f>
        <v>15.57</v>
      </c>
      <c r="H36" s="23">
        <f>AVERAGE(D36,E36,F36)</f>
        <v>5.19</v>
      </c>
      <c r="I36" s="4"/>
      <c r="J36" s="24">
        <v>7.5</v>
      </c>
      <c r="K36" s="25"/>
      <c r="L36" s="26">
        <f>H36*J36</f>
        <v>38.925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19.69</v>
      </c>
      <c r="E38" s="21">
        <v>19.69</v>
      </c>
      <c r="F38" s="21">
        <v>19.69</v>
      </c>
      <c r="G38" s="22">
        <f>SUM(D38,E38,F38)</f>
        <v>59.07</v>
      </c>
      <c r="H38" s="23">
        <f>AVERAGE(D38,E38,F38)</f>
        <v>19.69</v>
      </c>
      <c r="I38" s="4"/>
      <c r="J38" s="24">
        <v>3.0</v>
      </c>
      <c r="K38" s="25"/>
      <c r="L38" s="26">
        <f>H38*J38</f>
        <v>59.07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3.89</v>
      </c>
      <c r="E40" s="21">
        <v>3.89</v>
      </c>
      <c r="F40" s="21">
        <v>3.89</v>
      </c>
      <c r="G40" s="22">
        <f>SUM(D40,E40,F40)</f>
        <v>11.67</v>
      </c>
      <c r="H40" s="23">
        <f>AVERAGE(D40,E40,F40)</f>
        <v>3.89</v>
      </c>
      <c r="I40" s="4"/>
      <c r="J40" s="24">
        <v>4.0</v>
      </c>
      <c r="K40" s="25"/>
      <c r="L40" s="26">
        <f>H40*J40</f>
        <v>15.56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3.18</v>
      </c>
      <c r="E42" s="21">
        <v>3.18</v>
      </c>
      <c r="F42" s="21">
        <v>3.18</v>
      </c>
      <c r="G42" s="22">
        <f>SUM(D42,E42,F42)</f>
        <v>9.54</v>
      </c>
      <c r="H42" s="23">
        <f>AVERAGE(D42,E42,F42)</f>
        <v>3.18</v>
      </c>
      <c r="I42" s="4"/>
      <c r="J42" s="24">
        <v>4.0</v>
      </c>
      <c r="K42" s="25"/>
      <c r="L42" s="26">
        <f>H42*J42</f>
        <v>12.72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167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42.98</v>
      </c>
      <c r="E44" s="21">
        <v>42.98</v>
      </c>
      <c r="F44" s="21">
        <v>42.98</v>
      </c>
      <c r="G44" s="22">
        <f>SUM(D44,E44,F44)</f>
        <v>128.94</v>
      </c>
      <c r="H44" s="23">
        <f>AVERAGE(D44,E44,F44)</f>
        <v>42.98</v>
      </c>
      <c r="I44" s="4"/>
      <c r="J44" s="24">
        <v>3.0</v>
      </c>
      <c r="K44" s="25"/>
      <c r="L44" s="26">
        <f>H44*J44</f>
        <v>128.94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168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34.98</v>
      </c>
      <c r="E46" s="21">
        <v>34.98</v>
      </c>
      <c r="F46" s="21">
        <v>34.98</v>
      </c>
      <c r="G46" s="22">
        <f>SUM(D46,E46,F46)</f>
        <v>104.94</v>
      </c>
      <c r="H46" s="23">
        <f>AVERAGE(D46,E46,F46)</f>
        <v>34.98</v>
      </c>
      <c r="I46" s="4"/>
      <c r="J46" s="24">
        <v>4.0</v>
      </c>
      <c r="K46" s="25"/>
      <c r="L46" s="26">
        <f>H46*J46</f>
        <v>139.92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4" t="s">
        <v>169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11.98</v>
      </c>
      <c r="E48" s="21">
        <v>11.98</v>
      </c>
      <c r="F48" s="21">
        <v>11.98</v>
      </c>
      <c r="G48" s="22">
        <f>SUM(D48,E48,F48)</f>
        <v>35.94</v>
      </c>
      <c r="H48" s="23">
        <f>AVERAGE(D48,E48,F48)</f>
        <v>11.98</v>
      </c>
      <c r="I48" s="4"/>
      <c r="J48" s="24">
        <v>5.0</v>
      </c>
      <c r="K48" s="25"/>
      <c r="L48" s="26">
        <f>H48*J48</f>
        <v>59.9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80</v>
      </c>
      <c r="E49" s="30" t="s">
        <v>81</v>
      </c>
      <c r="F49" s="14" t="s">
        <v>84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10.38</v>
      </c>
      <c r="E50" s="21">
        <v>10.38</v>
      </c>
      <c r="F50" s="21">
        <v>10.38</v>
      </c>
      <c r="G50" s="22">
        <f>SUM(D50,E50,F50)</f>
        <v>31.14</v>
      </c>
      <c r="H50" s="23">
        <f>AVERAGE(D50,E50,F50)</f>
        <v>10.38</v>
      </c>
      <c r="I50" s="4"/>
      <c r="J50" s="24">
        <v>0.5</v>
      </c>
      <c r="K50" s="25"/>
      <c r="L50" s="26">
        <f>H50*J50</f>
        <v>5.19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80</v>
      </c>
      <c r="E51" s="30" t="s">
        <v>81</v>
      </c>
      <c r="F51" s="14" t="s">
        <v>170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16.98</v>
      </c>
      <c r="E52" s="21">
        <v>16.98</v>
      </c>
      <c r="F52" s="21">
        <v>16.98</v>
      </c>
      <c r="G52" s="22">
        <f>SUM(D52,E52,F52)</f>
        <v>50.94</v>
      </c>
      <c r="H52" s="23">
        <f>AVERAGE(D52,E52,F52)</f>
        <v>16.98</v>
      </c>
      <c r="I52" s="4"/>
      <c r="J52" s="24">
        <v>0.3</v>
      </c>
      <c r="K52" s="25"/>
      <c r="L52" s="26">
        <f>H52*J52</f>
        <v>5.094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171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44.98</v>
      </c>
      <c r="E54" s="21">
        <v>44.98</v>
      </c>
      <c r="F54" s="21">
        <v>44.98</v>
      </c>
      <c r="G54" s="22">
        <f>SUM(D54,E54,F54)</f>
        <v>134.94</v>
      </c>
      <c r="H54" s="23">
        <f>AVERAGE(D54,E54,F54)</f>
        <v>44.98</v>
      </c>
      <c r="I54" s="4"/>
      <c r="J54" s="38">
        <v>0.5</v>
      </c>
      <c r="K54" s="39"/>
      <c r="L54" s="26">
        <f>H54*J54</f>
        <v>22.49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357.45</v>
      </c>
      <c r="I55" s="43"/>
      <c r="J55" s="44" t="s">
        <v>6</v>
      </c>
      <c r="K55" s="41"/>
      <c r="L55" s="45">
        <f>SUM(L4:L54)</f>
        <v>980.985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7.19</v>
      </c>
      <c r="E58" s="21">
        <v>7.19</v>
      </c>
      <c r="F58" s="21">
        <v>7.19</v>
      </c>
      <c r="G58" s="22">
        <f>SUM(D58,E58,F58)</f>
        <v>21.57</v>
      </c>
      <c r="H58" s="23">
        <f>AVERAGE(D58,E58,F58)</f>
        <v>7.19</v>
      </c>
      <c r="I58" s="4"/>
      <c r="J58" s="24">
        <v>4.0</v>
      </c>
      <c r="K58" s="25"/>
      <c r="L58" s="26">
        <f>H58*J58</f>
        <v>28.76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3.59</v>
      </c>
      <c r="E60" s="21">
        <v>3.59</v>
      </c>
      <c r="F60" s="35"/>
      <c r="G60" s="22">
        <f>SUM(D60,E60,F60)</f>
        <v>7.18</v>
      </c>
      <c r="H60" s="23">
        <f>AVERAGE(D60,E60,F60)</f>
        <v>3.59</v>
      </c>
      <c r="I60" s="4"/>
      <c r="J60" s="24">
        <v>15.0</v>
      </c>
      <c r="K60" s="25"/>
      <c r="L60" s="26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144</v>
      </c>
      <c r="F61" s="14" t="s">
        <v>172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2.89</v>
      </c>
      <c r="E62" s="21">
        <v>2.89</v>
      </c>
      <c r="F62" s="21">
        <v>2.89</v>
      </c>
      <c r="G62" s="22">
        <f>SUM(D62,E62,F62)</f>
        <v>8.67</v>
      </c>
      <c r="H62" s="23">
        <f>AVERAGE(D62,E62,F62)</f>
        <v>2.89</v>
      </c>
      <c r="I62" s="4"/>
      <c r="J62" s="24">
        <v>2.0</v>
      </c>
      <c r="K62" s="25"/>
      <c r="L62" s="26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2.68</v>
      </c>
      <c r="E64" s="21">
        <v>2.68</v>
      </c>
      <c r="F64" s="21">
        <v>2.68</v>
      </c>
      <c r="G64" s="22">
        <f>SUM(D64,E64,F64)</f>
        <v>8.04</v>
      </c>
      <c r="H64" s="23">
        <f>AVERAGE(D64,E64,F64)</f>
        <v>2.68</v>
      </c>
      <c r="I64" s="4"/>
      <c r="J64" s="24">
        <v>2.0</v>
      </c>
      <c r="K64" s="25"/>
      <c r="L64" s="26">
        <f>H64*J64</f>
        <v>5.36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16.35</v>
      </c>
      <c r="I65" s="43"/>
      <c r="J65" s="44" t="s">
        <v>6</v>
      </c>
      <c r="K65" s="41"/>
      <c r="L65" s="45">
        <f>SUM(L57:L64)</f>
        <v>93.75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146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3.79</v>
      </c>
      <c r="E68" s="21">
        <v>3.79</v>
      </c>
      <c r="F68" s="21">
        <v>3.79</v>
      </c>
      <c r="G68" s="22">
        <f>SUM(D68,E68,F68)</f>
        <v>11.37</v>
      </c>
      <c r="H68" s="23">
        <f>AVERAGE(D68,E68,F68)</f>
        <v>3.79</v>
      </c>
      <c r="I68" s="4"/>
      <c r="J68" s="24">
        <v>3.0</v>
      </c>
      <c r="K68" s="25"/>
      <c r="L68" s="26">
        <f>H68*J68</f>
        <v>11.37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4.98</v>
      </c>
      <c r="E70" s="21">
        <v>4.98</v>
      </c>
      <c r="F70" s="35"/>
      <c r="G70" s="22">
        <f>SUM(D70,E70,F70)</f>
        <v>9.96</v>
      </c>
      <c r="H70" s="23">
        <f>AVERAGE(D70,E70,F70)</f>
        <v>4.98</v>
      </c>
      <c r="I70" s="4"/>
      <c r="J70" s="24">
        <v>2.0</v>
      </c>
      <c r="K70" s="25"/>
      <c r="L70" s="26">
        <f>H70*J70</f>
        <v>9.96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0" t="s">
        <v>119</v>
      </c>
      <c r="E71" s="30" t="s">
        <v>120</v>
      </c>
      <c r="F71" s="14" t="s">
        <v>148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11.99</v>
      </c>
      <c r="E74" s="21">
        <v>11.99</v>
      </c>
      <c r="F74" s="35"/>
      <c r="G74" s="22">
        <f>SUM(D74,E74,F74)</f>
        <v>23.98</v>
      </c>
      <c r="H74" s="23">
        <f>AVERAGE(D74,E74,F74)</f>
        <v>11.99</v>
      </c>
      <c r="I74" s="4"/>
      <c r="J74" s="24">
        <v>2.0</v>
      </c>
      <c r="K74" s="25"/>
      <c r="L74" s="26">
        <f>H74*J74</f>
        <v>23.98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3.19</v>
      </c>
      <c r="E76" s="21">
        <v>3.19</v>
      </c>
      <c r="F76" s="35"/>
      <c r="G76" s="22">
        <f>SUM(D76,E76,F76)</f>
        <v>6.38</v>
      </c>
      <c r="H76" s="23">
        <f>AVERAGE(D76,E76,F76)</f>
        <v>3.19</v>
      </c>
      <c r="I76" s="4"/>
      <c r="J76" s="24">
        <v>1.0</v>
      </c>
      <c r="K76" s="25"/>
      <c r="L76" s="26">
        <f>H76*J76</f>
        <v>3.19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26.14</v>
      </c>
      <c r="I77" s="43"/>
      <c r="J77" s="44" t="s">
        <v>6</v>
      </c>
      <c r="K77" s="41"/>
      <c r="L77" s="48">
        <f>SUM(L68:L76)</f>
        <v>70.4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399.94</v>
      </c>
      <c r="I80" s="4"/>
      <c r="J80" s="4"/>
      <c r="K80" s="53" t="s">
        <v>6</v>
      </c>
      <c r="L80" s="48">
        <f>L55+L65+L77</f>
        <v>1145.135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173</v>
      </c>
      <c r="B2" s="7"/>
      <c r="C2" s="7"/>
      <c r="D2" s="7"/>
      <c r="E2" s="8"/>
      <c r="F2" s="9" t="s">
        <v>174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17.98</v>
      </c>
      <c r="E4" s="21">
        <v>17.98</v>
      </c>
      <c r="F4" s="21">
        <v>17.98</v>
      </c>
      <c r="G4" s="22">
        <f>SUM(D4,E4,F4)</f>
        <v>53.94</v>
      </c>
      <c r="H4" s="23">
        <f>AVERAGE(D4,E4,F4)</f>
        <v>17.98</v>
      </c>
      <c r="I4" s="16"/>
      <c r="J4" s="24">
        <v>3.0</v>
      </c>
      <c r="K4" s="25" t="s">
        <v>11</v>
      </c>
      <c r="L4" s="26">
        <f>H4*J4</f>
        <v>53.94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5.98</v>
      </c>
      <c r="E6" s="21">
        <v>5.98</v>
      </c>
      <c r="F6" s="21">
        <v>5.98</v>
      </c>
      <c r="G6" s="22">
        <f>SUM(D6,E6,F6)</f>
        <v>17.94</v>
      </c>
      <c r="H6" s="23">
        <f>AVERAGE(D6,E6,F6)</f>
        <v>5.98</v>
      </c>
      <c r="I6" s="16"/>
      <c r="J6" s="24">
        <v>4.0</v>
      </c>
      <c r="K6" s="25"/>
      <c r="L6" s="26">
        <f>H6*J6</f>
        <v>23.92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15.95</v>
      </c>
      <c r="E8" s="21">
        <v>15.95</v>
      </c>
      <c r="F8" s="21">
        <v>15.95</v>
      </c>
      <c r="G8" s="22">
        <f>SUM(D8,E8,F8)</f>
        <v>47.85</v>
      </c>
      <c r="H8" s="23">
        <f>AVERAGE(D8,E8,F8)</f>
        <v>15.95</v>
      </c>
      <c r="I8" s="16"/>
      <c r="J8" s="24">
        <v>2.0</v>
      </c>
      <c r="K8" s="25"/>
      <c r="L8" s="26">
        <f>H8*J8</f>
        <v>31.9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18.89</v>
      </c>
      <c r="E10" s="21">
        <v>18.89</v>
      </c>
      <c r="F10" s="21">
        <v>18.89</v>
      </c>
      <c r="G10" s="22">
        <f>SUM(D10,E10,F10)</f>
        <v>56.67</v>
      </c>
      <c r="H10" s="23">
        <f>AVERAGE(D10,E10,F10)</f>
        <v>18.89</v>
      </c>
      <c r="I10" s="16"/>
      <c r="J10" s="24">
        <v>3.0</v>
      </c>
      <c r="K10" s="25"/>
      <c r="L10" s="26">
        <f>H10*J10</f>
        <v>56.67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6.2</v>
      </c>
      <c r="E12" s="21">
        <v>6.2</v>
      </c>
      <c r="F12" s="21">
        <v>6.2</v>
      </c>
      <c r="G12" s="22">
        <f>SUM(D12,E12,F12)</f>
        <v>18.6</v>
      </c>
      <c r="H12" s="23">
        <f>AVERAGE(D12,E12,F12)</f>
        <v>6.2</v>
      </c>
      <c r="I12" s="16"/>
      <c r="J12" s="24">
        <v>3.0</v>
      </c>
      <c r="K12" s="25"/>
      <c r="L12" s="26">
        <f>H12*J12</f>
        <v>18.6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6.4</v>
      </c>
      <c r="E14" s="21">
        <v>6.4</v>
      </c>
      <c r="F14" s="21">
        <v>6.4</v>
      </c>
      <c r="G14" s="22">
        <f>SUM(D14,E14,F14)</f>
        <v>19.2</v>
      </c>
      <c r="H14" s="23">
        <f>AVERAGE(D14,E14,F14)</f>
        <v>6.4</v>
      </c>
      <c r="I14" s="16"/>
      <c r="J14" s="24">
        <v>1.0</v>
      </c>
      <c r="K14" s="25"/>
      <c r="L14" s="26">
        <f>H14*J14</f>
        <v>6.4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5.96</v>
      </c>
      <c r="E16" s="35"/>
      <c r="F16" s="35"/>
      <c r="G16" s="22">
        <f>SUM(D16,E16,F16)</f>
        <v>5.96</v>
      </c>
      <c r="H16" s="23">
        <f>AVERAGE(D16,E16,F16)</f>
        <v>5.96</v>
      </c>
      <c r="I16" s="16"/>
      <c r="J16" s="24">
        <v>4.0</v>
      </c>
      <c r="K16" s="25"/>
      <c r="L16" s="26">
        <f>H16*J16</f>
        <v>23.84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6.98</v>
      </c>
      <c r="E18" s="35"/>
      <c r="F18" s="35"/>
      <c r="G18" s="22">
        <f>SUM(D18,E18,F18)</f>
        <v>6.98</v>
      </c>
      <c r="H18" s="23">
        <f>AVERAGE(D18,E18,F18)</f>
        <v>6.98</v>
      </c>
      <c r="I18" s="16"/>
      <c r="J18" s="24">
        <v>1.0</v>
      </c>
      <c r="K18" s="25"/>
      <c r="L18" s="26">
        <f>H18*J18</f>
        <v>6.98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3.79</v>
      </c>
      <c r="E20" s="35"/>
      <c r="F20" s="35"/>
      <c r="G20" s="22">
        <f>SUM(D20,E20,F20)</f>
        <v>3.79</v>
      </c>
      <c r="H20" s="23">
        <f>AVERAGE(D20,E20,F20)</f>
        <v>3.79</v>
      </c>
      <c r="I20" s="16"/>
      <c r="J20" s="24">
        <v>9.0</v>
      </c>
      <c r="K20" s="25"/>
      <c r="L20" s="26">
        <f>H20*J20</f>
        <v>34.11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18.99</v>
      </c>
      <c r="E22" s="35"/>
      <c r="F22" s="35"/>
      <c r="G22" s="22">
        <f>SUM(D22,E22,F22)</f>
        <v>18.99</v>
      </c>
      <c r="H22" s="23">
        <f>AVERAGE(D22,E22,F22)</f>
        <v>18.99</v>
      </c>
      <c r="I22" s="16"/>
      <c r="J22" s="24">
        <v>0.2</v>
      </c>
      <c r="K22" s="25"/>
      <c r="L22" s="26">
        <f>H22*J22</f>
        <v>3.798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5.69</v>
      </c>
      <c r="E26" s="21">
        <v>5.69</v>
      </c>
      <c r="F26" s="21">
        <v>5.69</v>
      </c>
      <c r="G26" s="22">
        <f>SUM(D26,E26,F26)</f>
        <v>17.07</v>
      </c>
      <c r="H26" s="23">
        <f>AVERAGE(D26,E26,F26)</f>
        <v>5.69</v>
      </c>
      <c r="I26" s="4"/>
      <c r="J26" s="24">
        <v>4.0</v>
      </c>
      <c r="K26" s="25"/>
      <c r="L26" s="26">
        <f>H26*J26</f>
        <v>22.76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153</v>
      </c>
      <c r="C27" s="29"/>
      <c r="D27" s="30" t="s">
        <v>48</v>
      </c>
      <c r="E27" s="34" t="s">
        <v>175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2.19</v>
      </c>
      <c r="E28" s="21">
        <v>2.19</v>
      </c>
      <c r="F28" s="21">
        <v>2.19</v>
      </c>
      <c r="G28" s="22">
        <f>SUM(D28,E28,F28)</f>
        <v>6.57</v>
      </c>
      <c r="H28" s="23">
        <f>AVERAGE(D28,E28,F28)</f>
        <v>2.19</v>
      </c>
      <c r="I28" s="4"/>
      <c r="J28" s="24">
        <v>2.0</v>
      </c>
      <c r="K28" s="25"/>
      <c r="L28" s="26">
        <f>H28*J28</f>
        <v>4.38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21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21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7.75</v>
      </c>
      <c r="E34" s="21">
        <v>7.75</v>
      </c>
      <c r="F34" s="21">
        <v>7.75</v>
      </c>
      <c r="G34" s="22">
        <f>SUM(D34,E34,F34)</f>
        <v>23.25</v>
      </c>
      <c r="H34" s="23">
        <f>AVERAGE(D34,E34,F34)</f>
        <v>7.75</v>
      </c>
      <c r="I34" s="4"/>
      <c r="J34" s="24">
        <v>5.0</v>
      </c>
      <c r="K34" s="25"/>
      <c r="L34" s="26">
        <f>H34*J34</f>
        <v>38.75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176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5.48</v>
      </c>
      <c r="E36" s="21">
        <v>5.48</v>
      </c>
      <c r="F36" s="21">
        <v>5.48</v>
      </c>
      <c r="G36" s="22">
        <f>SUM(D36,E36,F36)</f>
        <v>16.44</v>
      </c>
      <c r="H36" s="23">
        <f>AVERAGE(D36,E36,F36)</f>
        <v>5.48</v>
      </c>
      <c r="I36" s="4"/>
      <c r="J36" s="24">
        <v>7.5</v>
      </c>
      <c r="K36" s="25"/>
      <c r="L36" s="26">
        <f>H36*J36</f>
        <v>41.1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177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13.98</v>
      </c>
      <c r="E38" s="21">
        <v>13.98</v>
      </c>
      <c r="F38" s="21">
        <v>13.98</v>
      </c>
      <c r="G38" s="22">
        <f>SUM(D38,E38,F38)</f>
        <v>41.94</v>
      </c>
      <c r="H38" s="23">
        <f>AVERAGE(D38,E38,F38)</f>
        <v>13.98</v>
      </c>
      <c r="I38" s="4"/>
      <c r="J38" s="24">
        <v>3.0</v>
      </c>
      <c r="K38" s="25"/>
      <c r="L38" s="26">
        <f>H38*J38</f>
        <v>41.94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4.25</v>
      </c>
      <c r="E40" s="21">
        <v>4.25</v>
      </c>
      <c r="F40" s="21">
        <v>4.25</v>
      </c>
      <c r="G40" s="22">
        <f>SUM(D40,E40,F40)</f>
        <v>12.75</v>
      </c>
      <c r="H40" s="23">
        <f>AVERAGE(D40,E40,F40)</f>
        <v>4.25</v>
      </c>
      <c r="I40" s="4"/>
      <c r="J40" s="24">
        <v>4.0</v>
      </c>
      <c r="K40" s="25"/>
      <c r="L40" s="26">
        <f>H40*J40</f>
        <v>17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3.69</v>
      </c>
      <c r="E42" s="21">
        <v>3.69</v>
      </c>
      <c r="F42" s="21">
        <v>3.69</v>
      </c>
      <c r="G42" s="22">
        <f>SUM(D42,E42,F42)</f>
        <v>11.07</v>
      </c>
      <c r="H42" s="23">
        <f>AVERAGE(D42,E42,F42)</f>
        <v>3.69</v>
      </c>
      <c r="I42" s="4"/>
      <c r="J42" s="24">
        <v>4.0</v>
      </c>
      <c r="K42" s="25"/>
      <c r="L42" s="26">
        <f>H42*J42</f>
        <v>14.76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21.59</v>
      </c>
      <c r="E46" s="21">
        <v>21.59</v>
      </c>
      <c r="F46" s="21">
        <v>21.59</v>
      </c>
      <c r="G46" s="22">
        <f>SUM(D46,E46,F46)</f>
        <v>64.77</v>
      </c>
      <c r="H46" s="23">
        <f>AVERAGE(D46,E46,F46)</f>
        <v>21.59</v>
      </c>
      <c r="I46" s="4"/>
      <c r="J46" s="24">
        <v>4.0</v>
      </c>
      <c r="K46" s="25"/>
      <c r="L46" s="26">
        <f>H46*J46</f>
        <v>86.36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15.7</v>
      </c>
      <c r="E48" s="21">
        <v>15.7</v>
      </c>
      <c r="F48" s="21"/>
      <c r="G48" s="22">
        <f>SUM(D48,E48,F48)</f>
        <v>31.4</v>
      </c>
      <c r="H48" s="23">
        <f>AVERAGE(D48,E48,F48)</f>
        <v>15.7</v>
      </c>
      <c r="I48" s="4"/>
      <c r="J48" s="24">
        <v>5.0</v>
      </c>
      <c r="K48" s="25"/>
      <c r="L48" s="26">
        <f>H48*J48</f>
        <v>78.5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80</v>
      </c>
      <c r="E49" s="30" t="s">
        <v>81</v>
      </c>
      <c r="F49" s="14" t="s">
        <v>178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11.99</v>
      </c>
      <c r="E50" s="21">
        <v>11.99</v>
      </c>
      <c r="F50" s="21">
        <v>11.99</v>
      </c>
      <c r="G50" s="22">
        <f>SUM(D50,E50,F50)</f>
        <v>35.97</v>
      </c>
      <c r="H50" s="23">
        <f>AVERAGE(D50,E50,F50)</f>
        <v>11.99</v>
      </c>
      <c r="I50" s="4"/>
      <c r="J50" s="24">
        <v>0.5</v>
      </c>
      <c r="K50" s="25"/>
      <c r="L50" s="26">
        <f>H50*J50</f>
        <v>5.995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80</v>
      </c>
      <c r="E51" s="30" t="s">
        <v>81</v>
      </c>
      <c r="F51" s="13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0.0</v>
      </c>
      <c r="E52" s="21">
        <v>0.0</v>
      </c>
      <c r="F52" s="21">
        <v>0.0</v>
      </c>
      <c r="G52" s="22">
        <f>SUM(D52,E52,F52)</f>
        <v>0</v>
      </c>
      <c r="H52" s="23">
        <f>AVERAGE(D52,E52,F52)</f>
        <v>0</v>
      </c>
      <c r="I52" s="4"/>
      <c r="J52" s="24">
        <v>0.3</v>
      </c>
      <c r="K52" s="25"/>
      <c r="L52" s="26">
        <f>H52*J52</f>
        <v>0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141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221.41</v>
      </c>
      <c r="I55" s="43"/>
      <c r="J55" s="44" t="s">
        <v>6</v>
      </c>
      <c r="K55" s="41"/>
      <c r="L55" s="45">
        <f>SUM(L4:L54)</f>
        <v>716.613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10.39</v>
      </c>
      <c r="E58" s="21">
        <v>10.39</v>
      </c>
      <c r="F58" s="21">
        <v>10.39</v>
      </c>
      <c r="G58" s="22">
        <f>SUM(D58,E58,F58)</f>
        <v>31.17</v>
      </c>
      <c r="H58" s="23">
        <f>AVERAGE(D58,E58,F58)</f>
        <v>10.39</v>
      </c>
      <c r="I58" s="4"/>
      <c r="J58" s="24">
        <v>4.0</v>
      </c>
      <c r="K58" s="25"/>
      <c r="L58" s="26">
        <f>H58*J58</f>
        <v>41.56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4.99</v>
      </c>
      <c r="E60" s="21">
        <v>4.99</v>
      </c>
      <c r="F60" s="35"/>
      <c r="G60" s="22">
        <f>SUM(D60,E60,F60)</f>
        <v>9.98</v>
      </c>
      <c r="H60" s="23">
        <f>AVERAGE(D60,E60,F60)</f>
        <v>4.99</v>
      </c>
      <c r="I60" s="4"/>
      <c r="J60" s="24">
        <v>15.0</v>
      </c>
      <c r="K60" s="25"/>
      <c r="L60" s="26">
        <f>H60*J60</f>
        <v>74.85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179</v>
      </c>
      <c r="F61" s="13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3.99</v>
      </c>
      <c r="E62" s="21">
        <v>3.99</v>
      </c>
      <c r="F62" s="21">
        <v>3.99</v>
      </c>
      <c r="G62" s="22">
        <f>SUM(D62,E62,F62)</f>
        <v>11.97</v>
      </c>
      <c r="H62" s="23">
        <f>AVERAGE(D62,E62,F62)</f>
        <v>3.99</v>
      </c>
      <c r="I62" s="4"/>
      <c r="J62" s="24">
        <v>2.0</v>
      </c>
      <c r="K62" s="25"/>
      <c r="L62" s="26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>
        <v>2.89</v>
      </c>
      <c r="G64" s="22">
        <f>SUM(D64,E64,F64)</f>
        <v>8.67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22.26</v>
      </c>
      <c r="I65" s="43"/>
      <c r="J65" s="44" t="s">
        <v>6</v>
      </c>
      <c r="K65" s="41"/>
      <c r="L65" s="45">
        <f>SUM(L57:L64)</f>
        <v>130.17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180</v>
      </c>
      <c r="E67" s="34" t="s">
        <v>181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4.2</v>
      </c>
      <c r="E68" s="21">
        <v>4.2</v>
      </c>
      <c r="F68" s="21">
        <v>4.2</v>
      </c>
      <c r="G68" s="22">
        <f>SUM(D68,E68,F68)</f>
        <v>12.6</v>
      </c>
      <c r="H68" s="23">
        <f>AVERAGE(D68,E68,F68)</f>
        <v>4.2</v>
      </c>
      <c r="I68" s="4"/>
      <c r="J68" s="24">
        <v>3.0</v>
      </c>
      <c r="K68" s="25"/>
      <c r="L68" s="26">
        <f>H68*J68</f>
        <v>12.6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4.39</v>
      </c>
      <c r="E70" s="21">
        <v>4.39</v>
      </c>
      <c r="F70" s="35"/>
      <c r="G70" s="22">
        <f>SUM(D70,E70,F70)</f>
        <v>8.78</v>
      </c>
      <c r="H70" s="23">
        <f>AVERAGE(D70,E70,F70)</f>
        <v>4.39</v>
      </c>
      <c r="I70" s="4"/>
      <c r="J70" s="24">
        <v>2.0</v>
      </c>
      <c r="K70" s="25"/>
      <c r="L70" s="26">
        <f>H70*J70</f>
        <v>8.78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0" t="s">
        <v>119</v>
      </c>
      <c r="E71" s="30" t="s">
        <v>120</v>
      </c>
      <c r="F71" s="14" t="s">
        <v>148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3.39</v>
      </c>
      <c r="E72" s="21">
        <v>3.39</v>
      </c>
      <c r="F72" s="21">
        <v>3.39</v>
      </c>
      <c r="G72" s="22">
        <f>SUM(D72,E72,F72)</f>
        <v>10.17</v>
      </c>
      <c r="H72" s="23">
        <f>AVERAGE(D72,E72,F72)</f>
        <v>3.39</v>
      </c>
      <c r="I72" s="4"/>
      <c r="J72" s="24">
        <v>10.0</v>
      </c>
      <c r="K72" s="25"/>
      <c r="L72" s="26">
        <f>H72*J72</f>
        <v>33.9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12.99</v>
      </c>
      <c r="E74" s="21">
        <v>12.99</v>
      </c>
      <c r="F74" s="35"/>
      <c r="G74" s="22">
        <f>SUM(D74,E74,F74)</f>
        <v>25.98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4.79</v>
      </c>
      <c r="E76" s="21">
        <v>4.79</v>
      </c>
      <c r="F76" s="35"/>
      <c r="G76" s="22">
        <f>SUM(D76,E76,F76)</f>
        <v>9.58</v>
      </c>
      <c r="H76" s="23">
        <f>AVERAGE(D76,E76,F76)</f>
        <v>4.79</v>
      </c>
      <c r="I76" s="4"/>
      <c r="J76" s="24">
        <v>1.0</v>
      </c>
      <c r="K76" s="25"/>
      <c r="L76" s="26">
        <f>H76*J76</f>
        <v>4.79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29.76</v>
      </c>
      <c r="I77" s="43"/>
      <c r="J77" s="44" t="s">
        <v>6</v>
      </c>
      <c r="K77" s="41"/>
      <c r="L77" s="48">
        <f>SUM(L68:L76)</f>
        <v>86.05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273.43</v>
      </c>
      <c r="I80" s="4"/>
      <c r="J80" s="4"/>
      <c r="K80" s="53" t="s">
        <v>6</v>
      </c>
      <c r="L80" s="48">
        <f>L55+L65+L77</f>
        <v>932.833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182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19.79</v>
      </c>
      <c r="E4" s="21">
        <v>19.79</v>
      </c>
      <c r="F4" s="21">
        <v>19.79</v>
      </c>
      <c r="G4" s="22">
        <f>SUM(D4,E4,F4)</f>
        <v>59.37</v>
      </c>
      <c r="H4" s="23">
        <f>AVERAGE(D4,E4,F4)</f>
        <v>19.79</v>
      </c>
      <c r="I4" s="16"/>
      <c r="J4" s="24">
        <v>3.0</v>
      </c>
      <c r="K4" s="25" t="s">
        <v>11</v>
      </c>
      <c r="L4" s="26">
        <f>H4*J4</f>
        <v>59.37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7.99</v>
      </c>
      <c r="E6" s="21">
        <v>7.99</v>
      </c>
      <c r="F6" s="21">
        <v>7.99</v>
      </c>
      <c r="G6" s="22">
        <f>SUM(D6,E6,F6)</f>
        <v>23.97</v>
      </c>
      <c r="H6" s="23">
        <f>AVERAGE(D6,E6,F6)</f>
        <v>7.99</v>
      </c>
      <c r="I6" s="16"/>
      <c r="J6" s="24">
        <v>4.0</v>
      </c>
      <c r="K6" s="25"/>
      <c r="L6" s="26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183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18.99</v>
      </c>
      <c r="E8" s="21">
        <v>18.99</v>
      </c>
      <c r="F8" s="21">
        <v>18.99</v>
      </c>
      <c r="G8" s="22">
        <f>SUM(D8,E8,F8)</f>
        <v>56.97</v>
      </c>
      <c r="H8" s="23">
        <f>AVERAGE(D8,E8,F8)</f>
        <v>18.99</v>
      </c>
      <c r="I8" s="16"/>
      <c r="J8" s="24">
        <v>2.0</v>
      </c>
      <c r="K8" s="25"/>
      <c r="L8" s="26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19.99</v>
      </c>
      <c r="E10" s="21">
        <v>19.99</v>
      </c>
      <c r="F10" s="21">
        <v>19.99</v>
      </c>
      <c r="G10" s="22">
        <f>SUM(D10,E10,F10)</f>
        <v>59.97</v>
      </c>
      <c r="H10" s="23">
        <f>AVERAGE(D10,E10,F10)</f>
        <v>19.99</v>
      </c>
      <c r="I10" s="16"/>
      <c r="J10" s="24">
        <v>3.0</v>
      </c>
      <c r="K10" s="25"/>
      <c r="L10" s="26">
        <f>H10*J10</f>
        <v>59.97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6.39</v>
      </c>
      <c r="E12" s="21">
        <v>6.39</v>
      </c>
      <c r="F12" s="21">
        <v>6.39</v>
      </c>
      <c r="G12" s="22">
        <f>SUM(D12,E12,F12)</f>
        <v>19.17</v>
      </c>
      <c r="H12" s="23">
        <f>AVERAGE(D12,E12,F12)</f>
        <v>6.39</v>
      </c>
      <c r="I12" s="16"/>
      <c r="J12" s="24">
        <v>3.0</v>
      </c>
      <c r="K12" s="25"/>
      <c r="L12" s="26">
        <f>H12*J12</f>
        <v>19.17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132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7.0</v>
      </c>
      <c r="E14" s="21">
        <v>7.0</v>
      </c>
      <c r="F14" s="21">
        <v>7.0</v>
      </c>
      <c r="G14" s="22">
        <f>SUM(D14,E14,F14)</f>
        <v>21</v>
      </c>
      <c r="H14" s="23">
        <f>AVERAGE(D14,E14,F14)</f>
        <v>7</v>
      </c>
      <c r="I14" s="16"/>
      <c r="J14" s="24">
        <v>1.0</v>
      </c>
      <c r="K14" s="25"/>
      <c r="L14" s="26">
        <f>H14*J14</f>
        <v>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9.99</v>
      </c>
      <c r="E18" s="35"/>
      <c r="F18" s="35"/>
      <c r="G18" s="22">
        <f>SUM(D18,E18,F18)</f>
        <v>9.99</v>
      </c>
      <c r="H18" s="23">
        <f>AVERAGE(D18,E18,F18)</f>
        <v>9.99</v>
      </c>
      <c r="I18" s="16"/>
      <c r="J18" s="24">
        <v>1.0</v>
      </c>
      <c r="K18" s="25"/>
      <c r="L18" s="26">
        <f>H18*J18</f>
        <v>9.99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22.99</v>
      </c>
      <c r="E22" s="35"/>
      <c r="F22" s="35"/>
      <c r="G22" s="22">
        <f>SUM(D22,E22,F22)</f>
        <v>22.99</v>
      </c>
      <c r="H22" s="23">
        <f>AVERAGE(D22,E22,F22)</f>
        <v>22.99</v>
      </c>
      <c r="I22" s="16"/>
      <c r="J22" s="24">
        <v>0.2</v>
      </c>
      <c r="K22" s="25"/>
      <c r="L22" s="26">
        <f>H22*J22</f>
        <v>4.598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21">
        <v>7.99</v>
      </c>
      <c r="F24" s="35"/>
      <c r="G24" s="22">
        <f>SUM(D24,E24,F24)</f>
        <v>15.98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</v>
      </c>
      <c r="E26" s="21">
        <v>5.1</v>
      </c>
      <c r="F26" s="21">
        <v>5.1</v>
      </c>
      <c r="G26" s="22">
        <f>SUM(D26,E26,F26)</f>
        <v>15.3</v>
      </c>
      <c r="H26" s="23">
        <f>AVERAGE(D26,E26,F26)</f>
        <v>5.1</v>
      </c>
      <c r="I26" s="4"/>
      <c r="J26" s="24">
        <v>4.0</v>
      </c>
      <c r="K26" s="25"/>
      <c r="L26" s="26">
        <f>H26*J26</f>
        <v>20.4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134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5.49</v>
      </c>
      <c r="E28" s="21">
        <v>5.49</v>
      </c>
      <c r="F28" s="21">
        <v>5.49</v>
      </c>
      <c r="G28" s="22">
        <f>SUM(D28,E28,F28)</f>
        <v>16.47</v>
      </c>
      <c r="H28" s="23">
        <f>AVERAGE(D28,E28,F28)</f>
        <v>5.49</v>
      </c>
      <c r="I28" s="4"/>
      <c r="J28" s="24">
        <v>2.0</v>
      </c>
      <c r="K28" s="25"/>
      <c r="L28" s="26">
        <f>H28*J28</f>
        <v>10.98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5"/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8.5</v>
      </c>
      <c r="E34" s="21">
        <v>8.5</v>
      </c>
      <c r="F34" s="35"/>
      <c r="G34" s="22">
        <f>SUM(D34,E34,F34)</f>
        <v>17</v>
      </c>
      <c r="H34" s="23">
        <f>AVERAGE(D34,E34,F34)</f>
        <v>8.5</v>
      </c>
      <c r="I34" s="4"/>
      <c r="J34" s="24">
        <v>5.0</v>
      </c>
      <c r="K34" s="25"/>
      <c r="L34" s="26">
        <f>H34*J34</f>
        <v>42.5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5.15</v>
      </c>
      <c r="E36" s="21">
        <v>5.15</v>
      </c>
      <c r="F36" s="21">
        <v>5.15</v>
      </c>
      <c r="G36" s="22">
        <f>SUM(D36,E36,F36)</f>
        <v>15.45</v>
      </c>
      <c r="H36" s="23">
        <f>AVERAGE(D36,E36,F36)</f>
        <v>5.15</v>
      </c>
      <c r="I36" s="4"/>
      <c r="J36" s="24">
        <v>7.5</v>
      </c>
      <c r="K36" s="25"/>
      <c r="L36" s="26">
        <f>H36*J36</f>
        <v>38.625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18.9</v>
      </c>
      <c r="E38" s="21">
        <v>18.9</v>
      </c>
      <c r="F38" s="21">
        <v>18.9</v>
      </c>
      <c r="G38" s="22">
        <f>SUM(D38,E38,F38)</f>
        <v>56.7</v>
      </c>
      <c r="H38" s="23">
        <f>AVERAGE(D38,E38,F38)</f>
        <v>18.9</v>
      </c>
      <c r="I38" s="4"/>
      <c r="J38" s="24">
        <v>3.0</v>
      </c>
      <c r="K38" s="25"/>
      <c r="L38" s="26">
        <f>H38*J38</f>
        <v>56.7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184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10.99</v>
      </c>
      <c r="E48" s="21">
        <v>10.99</v>
      </c>
      <c r="F48" s="35"/>
      <c r="G48" s="22">
        <f>SUM(D48,E48,F48)</f>
        <v>21.98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80</v>
      </c>
      <c r="E49" s="30" t="s">
        <v>81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21">
        <v>0.0</v>
      </c>
      <c r="F50" s="21">
        <v>0.0</v>
      </c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185</v>
      </c>
      <c r="E51" s="30" t="s">
        <v>81</v>
      </c>
      <c r="F51" s="13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20.99</v>
      </c>
      <c r="E52" s="21">
        <v>20.99</v>
      </c>
      <c r="F52" s="21">
        <v>20.99</v>
      </c>
      <c r="G52" s="22">
        <f>SUM(D52,E52,F52)</f>
        <v>62.97</v>
      </c>
      <c r="H52" s="23">
        <f>AVERAGE(D52,E52,F52)</f>
        <v>20.99</v>
      </c>
      <c r="I52" s="4"/>
      <c r="J52" s="24">
        <v>0.3</v>
      </c>
      <c r="K52" s="25"/>
      <c r="L52" s="26">
        <f>H52*J52</f>
        <v>6.297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205.22</v>
      </c>
      <c r="I55" s="43"/>
      <c r="J55" s="44" t="s">
        <v>6</v>
      </c>
      <c r="K55" s="41"/>
      <c r="L55" s="45">
        <f>SUM(L4:L54)</f>
        <v>520.38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7.5</v>
      </c>
      <c r="E58" s="21">
        <v>7.5</v>
      </c>
      <c r="F58" s="21">
        <v>7.5</v>
      </c>
      <c r="G58" s="22">
        <f>SUM(D58,E58,F58)</f>
        <v>22.5</v>
      </c>
      <c r="H58" s="23">
        <f>AVERAGE(D58,E58,F58)</f>
        <v>7.5</v>
      </c>
      <c r="I58" s="4"/>
      <c r="J58" s="24">
        <v>4.0</v>
      </c>
      <c r="K58" s="25"/>
      <c r="L58" s="26">
        <f>H58*J58</f>
        <v>30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144</v>
      </c>
      <c r="F61" s="13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4.19</v>
      </c>
      <c r="E62" s="21">
        <v>4.19</v>
      </c>
      <c r="F62" s="21">
        <v>4.19</v>
      </c>
      <c r="G62" s="22">
        <f>SUM(D62,E62,F62)</f>
        <v>12.57</v>
      </c>
      <c r="H62" s="23">
        <f>AVERAGE(D62,E62,F62)</f>
        <v>4.19</v>
      </c>
      <c r="I62" s="4"/>
      <c r="J62" s="24">
        <v>2.0</v>
      </c>
      <c r="K62" s="25"/>
      <c r="L62" s="26">
        <f>H62*J62</f>
        <v>8.38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21">
        <v>2.99</v>
      </c>
      <c r="G64" s="22">
        <f>SUM(D64,E64,F64)</f>
        <v>8.97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18.67</v>
      </c>
      <c r="I65" s="43"/>
      <c r="J65" s="44" t="s">
        <v>6</v>
      </c>
      <c r="K65" s="41"/>
      <c r="L65" s="45">
        <f>SUM(L57:L64)</f>
        <v>104.21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4.2</v>
      </c>
      <c r="E68" s="21">
        <v>4.2</v>
      </c>
      <c r="F68" s="21">
        <v>4.2</v>
      </c>
      <c r="G68" s="22">
        <f>SUM(D68,E68,F68)</f>
        <v>12.6</v>
      </c>
      <c r="H68" s="23">
        <f>AVERAGE(D68,E68,F68)</f>
        <v>4.2</v>
      </c>
      <c r="I68" s="4"/>
      <c r="J68" s="24">
        <v>3.0</v>
      </c>
      <c r="K68" s="25"/>
      <c r="L68" s="26">
        <f>H68*J68</f>
        <v>12.6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3.9</v>
      </c>
      <c r="E70" s="21">
        <v>3.9</v>
      </c>
      <c r="F70" s="35"/>
      <c r="G70" s="22">
        <f>SUM(D70,E70,F70)</f>
        <v>7.8</v>
      </c>
      <c r="H70" s="23">
        <f>AVERAGE(D70,E70,F70)</f>
        <v>3.9</v>
      </c>
      <c r="I70" s="4"/>
      <c r="J70" s="24">
        <v>2.0</v>
      </c>
      <c r="K70" s="25"/>
      <c r="L70" s="26">
        <f>H70*J70</f>
        <v>7.8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163</v>
      </c>
      <c r="C71" s="29"/>
      <c r="D71" s="30" t="s">
        <v>119</v>
      </c>
      <c r="E71" s="30" t="s">
        <v>120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2.25</v>
      </c>
      <c r="E72" s="21">
        <v>2.25</v>
      </c>
      <c r="F72" s="35"/>
      <c r="G72" s="22">
        <f>SUM(D72,E72,F72)</f>
        <v>4.5</v>
      </c>
      <c r="H72" s="23">
        <f>AVERAGE(D72,E72,F72)</f>
        <v>2.25</v>
      </c>
      <c r="I72" s="4"/>
      <c r="J72" s="24">
        <v>10.0</v>
      </c>
      <c r="K72" s="25"/>
      <c r="L72" s="26">
        <f>H72*J72</f>
        <v>22.5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13.99</v>
      </c>
      <c r="E74" s="21">
        <v>13.99</v>
      </c>
      <c r="F74" s="35"/>
      <c r="G74" s="22">
        <f>SUM(D74,E74,F74)</f>
        <v>27.98</v>
      </c>
      <c r="H74" s="23">
        <f>AVERAGE(D74,E74,F74)</f>
        <v>13.99</v>
      </c>
      <c r="I74" s="4"/>
      <c r="J74" s="24">
        <v>2.0</v>
      </c>
      <c r="K74" s="25"/>
      <c r="L74" s="26">
        <f>H74*J74</f>
        <v>27.98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3.79</v>
      </c>
      <c r="E76" s="21">
        <v>3.79</v>
      </c>
      <c r="F76" s="35"/>
      <c r="G76" s="22">
        <f>SUM(D76,E76,F76)</f>
        <v>7.58</v>
      </c>
      <c r="H76" s="23">
        <f>AVERAGE(D76,E76,F76)</f>
        <v>3.79</v>
      </c>
      <c r="I76" s="4"/>
      <c r="J76" s="24">
        <v>1.0</v>
      </c>
      <c r="K76" s="25"/>
      <c r="L76" s="26">
        <f>H76*J76</f>
        <v>3.79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28.13</v>
      </c>
      <c r="I77" s="43"/>
      <c r="J77" s="44" t="s">
        <v>6</v>
      </c>
      <c r="K77" s="41"/>
      <c r="L77" s="48">
        <f>SUM(L68:L76)</f>
        <v>74.67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252.02</v>
      </c>
      <c r="I80" s="4"/>
      <c r="J80" s="4"/>
      <c r="K80" s="53" t="s">
        <v>6</v>
      </c>
      <c r="L80" s="48">
        <f>L55+L65+L77</f>
        <v>699.26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187</v>
      </c>
      <c r="B2" s="7"/>
      <c r="C2" s="7"/>
      <c r="D2" s="7"/>
      <c r="E2" s="8"/>
      <c r="F2" s="61">
        <v>44869.0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23.99</v>
      </c>
      <c r="E4" s="21">
        <v>23.99</v>
      </c>
      <c r="F4" s="21">
        <v>23.99</v>
      </c>
      <c r="G4" s="22">
        <f>SUM(D4,E4,F4)</f>
        <v>71.97</v>
      </c>
      <c r="H4" s="23">
        <f>AVERAGE(D4,E4,F4)</f>
        <v>23.99</v>
      </c>
      <c r="I4" s="16"/>
      <c r="J4" s="24">
        <v>3.0</v>
      </c>
      <c r="K4" s="25" t="s">
        <v>11</v>
      </c>
      <c r="L4" s="26">
        <f>H4*J4</f>
        <v>71.97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7.79</v>
      </c>
      <c r="E6" s="21">
        <v>7.79</v>
      </c>
      <c r="F6" s="21">
        <v>7.79</v>
      </c>
      <c r="G6" s="22">
        <f>SUM(D6,E6,F6)</f>
        <v>23.37</v>
      </c>
      <c r="H6" s="23">
        <f>AVERAGE(D6,E6,F6)</f>
        <v>7.79</v>
      </c>
      <c r="I6" s="16"/>
      <c r="J6" s="24">
        <v>4.0</v>
      </c>
      <c r="K6" s="25"/>
      <c r="L6" s="26">
        <f>H6*J6</f>
        <v>31.16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18.99</v>
      </c>
      <c r="E8" s="21">
        <v>18.99</v>
      </c>
      <c r="F8" s="21">
        <v>18.99</v>
      </c>
      <c r="G8" s="22">
        <f>SUM(D8,E8,F8)</f>
        <v>56.97</v>
      </c>
      <c r="H8" s="23">
        <f>AVERAGE(D8,E8,F8)</f>
        <v>18.99</v>
      </c>
      <c r="I8" s="16"/>
      <c r="J8" s="24">
        <v>2.0</v>
      </c>
      <c r="K8" s="25"/>
      <c r="L8" s="26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>
        <v>17.98</v>
      </c>
      <c r="F10" s="21">
        <v>17.98</v>
      </c>
      <c r="G10" s="22">
        <f>SUM(D10,E10,F10)</f>
        <v>53.94</v>
      </c>
      <c r="H10" s="23">
        <f>AVERAGE(D10,E10,F10)</f>
        <v>17.98</v>
      </c>
      <c r="I10" s="16"/>
      <c r="J10" s="24">
        <v>3.0</v>
      </c>
      <c r="K10" s="25"/>
      <c r="L10" s="26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5.79</v>
      </c>
      <c r="E12" s="21">
        <v>5.79</v>
      </c>
      <c r="F12" s="21">
        <v>5.79</v>
      </c>
      <c r="G12" s="22">
        <f>SUM(D12,E12,F12)</f>
        <v>17.37</v>
      </c>
      <c r="H12" s="23">
        <f>AVERAGE(D12,E12,F12)</f>
        <v>5.79</v>
      </c>
      <c r="I12" s="16"/>
      <c r="J12" s="24">
        <v>3.0</v>
      </c>
      <c r="K12" s="25"/>
      <c r="L12" s="26">
        <f>H12*J12</f>
        <v>17.37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132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6.5</v>
      </c>
      <c r="E14" s="21">
        <v>6.5</v>
      </c>
      <c r="F14" s="21">
        <v>6.5</v>
      </c>
      <c r="G14" s="22">
        <f>SUM(D14,E14,F14)</f>
        <v>19.5</v>
      </c>
      <c r="H14" s="23">
        <f>AVERAGE(D14,E14,F14)</f>
        <v>6.5</v>
      </c>
      <c r="I14" s="16"/>
      <c r="J14" s="24">
        <v>1.0</v>
      </c>
      <c r="K14" s="25"/>
      <c r="L14" s="26">
        <f>H14*J14</f>
        <v>6.5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0.0</v>
      </c>
      <c r="E18" s="35"/>
      <c r="F18" s="35"/>
      <c r="G18" s="22">
        <f>SUM(D18,E18,F18)</f>
        <v>0</v>
      </c>
      <c r="H18" s="23">
        <f>AVERAGE(D18,E18,F18)</f>
        <v>0</v>
      </c>
      <c r="I18" s="16"/>
      <c r="J18" s="24">
        <v>1.0</v>
      </c>
      <c r="K18" s="25"/>
      <c r="L18" s="26">
        <f>H18*J18</f>
        <v>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4.99</v>
      </c>
      <c r="E20" s="21">
        <v>4.99</v>
      </c>
      <c r="F20" s="35"/>
      <c r="G20" s="22">
        <f>SUM(D20,E20,F20)</f>
        <v>9.98</v>
      </c>
      <c r="H20" s="23">
        <f>AVERAGE(D20,E20,F20)</f>
        <v>4.99</v>
      </c>
      <c r="I20" s="16"/>
      <c r="J20" s="24">
        <v>9.0</v>
      </c>
      <c r="K20" s="25"/>
      <c r="L20" s="26">
        <f>H20*J20</f>
        <v>44.91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21.7</v>
      </c>
      <c r="E22" s="35"/>
      <c r="F22" s="35"/>
      <c r="G22" s="22">
        <f>SUM(D22,E22,F22)</f>
        <v>21.7</v>
      </c>
      <c r="H22" s="23">
        <f>AVERAGE(D22,E22,F22)</f>
        <v>21.7</v>
      </c>
      <c r="I22" s="16"/>
      <c r="J22" s="24">
        <v>0.2</v>
      </c>
      <c r="K22" s="25"/>
      <c r="L22" s="26">
        <f>H22*J22</f>
        <v>4.34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8.4</v>
      </c>
      <c r="E24" s="21">
        <v>8.4</v>
      </c>
      <c r="F24" s="35"/>
      <c r="G24" s="22">
        <f>SUM(D24,E24,F24)</f>
        <v>16.8</v>
      </c>
      <c r="H24" s="23">
        <f>AVERAGE(D24,E24,F24)</f>
        <v>8.4</v>
      </c>
      <c r="I24" s="4"/>
      <c r="J24" s="24">
        <v>3.0</v>
      </c>
      <c r="K24" s="25"/>
      <c r="L24" s="26">
        <f>H24*J24</f>
        <v>25.2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188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4.75</v>
      </c>
      <c r="E26" s="21">
        <v>4.75</v>
      </c>
      <c r="F26" s="21">
        <v>4.75</v>
      </c>
      <c r="G26" s="22">
        <f>SUM(D26,E26,F26)</f>
        <v>14.25</v>
      </c>
      <c r="H26" s="23">
        <f>AVERAGE(D26,E26,F26)</f>
        <v>4.75</v>
      </c>
      <c r="I26" s="4"/>
      <c r="J26" s="24">
        <v>4.0</v>
      </c>
      <c r="K26" s="25"/>
      <c r="L26" s="26">
        <f>H26*J26</f>
        <v>19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134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0.0</v>
      </c>
      <c r="E28" s="21">
        <v>0.0</v>
      </c>
      <c r="F28" s="21">
        <v>0.0</v>
      </c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11.99</v>
      </c>
      <c r="E30" s="35"/>
      <c r="F30" s="35"/>
      <c r="G30" s="22">
        <f>SUM(D30,E30,F30)</f>
        <v>11.99</v>
      </c>
      <c r="H30" s="23">
        <f>AVERAGE(D30,E30,F30)</f>
        <v>11.99</v>
      </c>
      <c r="I30" s="4"/>
      <c r="J30" s="24">
        <v>6.0</v>
      </c>
      <c r="K30" s="25"/>
      <c r="L30" s="26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3.99</v>
      </c>
      <c r="E32" s="21">
        <v>3.99</v>
      </c>
      <c r="F32" s="35"/>
      <c r="G32" s="22">
        <f>SUM(D32,E32,F32)</f>
        <v>7.98</v>
      </c>
      <c r="H32" s="23">
        <f>AVERAGE(D32,E32,F32)</f>
        <v>3.99</v>
      </c>
      <c r="I32" s="4"/>
      <c r="J32" s="24">
        <v>7.5</v>
      </c>
      <c r="K32" s="25"/>
      <c r="L32" s="26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8.79</v>
      </c>
      <c r="E34" s="21">
        <v>8.79</v>
      </c>
      <c r="F34" s="21">
        <v>8.79</v>
      </c>
      <c r="G34" s="22">
        <f>SUM(D34,E34,F34)</f>
        <v>26.37</v>
      </c>
      <c r="H34" s="23">
        <f>AVERAGE(D34,E34,F34)</f>
        <v>8.79</v>
      </c>
      <c r="I34" s="4"/>
      <c r="J34" s="24">
        <v>5.0</v>
      </c>
      <c r="K34" s="25"/>
      <c r="L34" s="26">
        <f>H34*J34</f>
        <v>43.95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5.99</v>
      </c>
      <c r="F36" s="21">
        <v>5.99</v>
      </c>
      <c r="G36" s="22">
        <f>SUM(D36,E36,F36)</f>
        <v>17.97</v>
      </c>
      <c r="H36" s="23">
        <f>AVERAGE(D36,E36,F36)</f>
        <v>5.99</v>
      </c>
      <c r="I36" s="4"/>
      <c r="J36" s="24">
        <v>7.5</v>
      </c>
      <c r="K36" s="25"/>
      <c r="L36" s="26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189</v>
      </c>
      <c r="F37" s="14" t="s">
        <v>190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21.79</v>
      </c>
      <c r="E38" s="21">
        <v>21.79</v>
      </c>
      <c r="F38" s="21">
        <v>21.79</v>
      </c>
      <c r="G38" s="22">
        <f>SUM(D38,E38,F38)</f>
        <v>65.37</v>
      </c>
      <c r="H38" s="23">
        <f>AVERAGE(D38,E38,F38)</f>
        <v>21.79</v>
      </c>
      <c r="I38" s="4"/>
      <c r="J38" s="24">
        <v>3.0</v>
      </c>
      <c r="K38" s="25"/>
      <c r="L38" s="26">
        <f>H38*J38</f>
        <v>65.37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191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3.35</v>
      </c>
      <c r="E42" s="21">
        <v>3.35</v>
      </c>
      <c r="F42" s="21">
        <v>3.35</v>
      </c>
      <c r="G42" s="22">
        <f>SUM(D42,E42,F42)</f>
        <v>10.05</v>
      </c>
      <c r="H42" s="23">
        <f>AVERAGE(D42,E42,F42)</f>
        <v>3.35</v>
      </c>
      <c r="I42" s="4"/>
      <c r="J42" s="24">
        <v>4.0</v>
      </c>
      <c r="K42" s="25"/>
      <c r="L42" s="26">
        <f>H42*J42</f>
        <v>13.4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192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44.99</v>
      </c>
      <c r="E44" s="21">
        <v>44.99</v>
      </c>
      <c r="F44" s="21">
        <v>44.99</v>
      </c>
      <c r="G44" s="22">
        <f>SUM(D44,E44,F44)</f>
        <v>134.97</v>
      </c>
      <c r="H44" s="23">
        <f>AVERAGE(D44,E44,F44)</f>
        <v>44.99</v>
      </c>
      <c r="I44" s="4"/>
      <c r="J44" s="24">
        <v>3.0</v>
      </c>
      <c r="K44" s="25"/>
      <c r="L44" s="26">
        <f>H44*J44</f>
        <v>134.97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193</v>
      </c>
      <c r="E45" s="30" t="s">
        <v>78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38.5</v>
      </c>
      <c r="E46" s="21">
        <v>38.5</v>
      </c>
      <c r="F46" s="21">
        <v>38.5</v>
      </c>
      <c r="G46" s="22">
        <f>SUM(D46,E46,F46)</f>
        <v>115.5</v>
      </c>
      <c r="H46" s="23">
        <f>AVERAGE(D46,E46,F46)</f>
        <v>38.5</v>
      </c>
      <c r="I46" s="4"/>
      <c r="J46" s="24">
        <v>4.0</v>
      </c>
      <c r="K46" s="25"/>
      <c r="L46" s="26">
        <f>H46*J46</f>
        <v>154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4" t="s">
        <v>194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9.39</v>
      </c>
      <c r="E48" s="21">
        <v>9.39</v>
      </c>
      <c r="F48" s="21">
        <v>9.39</v>
      </c>
      <c r="G48" s="22">
        <f>SUM(D48,E48,F48)</f>
        <v>28.17</v>
      </c>
      <c r="H48" s="23">
        <f>AVERAGE(D48,E48,F48)</f>
        <v>9.39</v>
      </c>
      <c r="I48" s="4"/>
      <c r="J48" s="24">
        <v>5.0</v>
      </c>
      <c r="K48" s="25"/>
      <c r="L48" s="26">
        <f>H48*J48</f>
        <v>46.95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195</v>
      </c>
      <c r="E49" s="30" t="s">
        <v>81</v>
      </c>
      <c r="F49" s="14" t="s">
        <v>178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11.2</v>
      </c>
      <c r="E50" s="21">
        <v>11.2</v>
      </c>
      <c r="F50" s="21">
        <v>11.2</v>
      </c>
      <c r="G50" s="22">
        <f>SUM(D50,E50,F50)</f>
        <v>33.6</v>
      </c>
      <c r="H50" s="23">
        <f>AVERAGE(D50,E50,F50)</f>
        <v>11.2</v>
      </c>
      <c r="I50" s="4"/>
      <c r="J50" s="24">
        <v>0.5</v>
      </c>
      <c r="K50" s="25"/>
      <c r="L50" s="26">
        <f>H50*J50</f>
        <v>5.6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80</v>
      </c>
      <c r="E51" s="30" t="s">
        <v>81</v>
      </c>
      <c r="F51" s="13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17.99</v>
      </c>
      <c r="E52" s="21">
        <v>17.99</v>
      </c>
      <c r="F52" s="21">
        <v>17.99</v>
      </c>
      <c r="G52" s="22">
        <f>SUM(D52,E52,F52)</f>
        <v>53.97</v>
      </c>
      <c r="H52" s="23">
        <f>AVERAGE(D52,E52,F52)</f>
        <v>17.99</v>
      </c>
      <c r="I52" s="4"/>
      <c r="J52" s="24">
        <v>0.3</v>
      </c>
      <c r="K52" s="25"/>
      <c r="L52" s="26">
        <f>H52*J52</f>
        <v>5.397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141</v>
      </c>
      <c r="E53" s="30" t="s">
        <v>49</v>
      </c>
      <c r="F53" s="14" t="s">
        <v>171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72.1</v>
      </c>
      <c r="E54" s="21">
        <v>72.1</v>
      </c>
      <c r="F54" s="21">
        <v>72.1</v>
      </c>
      <c r="G54" s="22">
        <f>SUM(D54,E54,F54)</f>
        <v>216.3</v>
      </c>
      <c r="H54" s="23">
        <f>AVERAGE(D54,E54,F54)</f>
        <v>72.1</v>
      </c>
      <c r="I54" s="4"/>
      <c r="J54" s="38">
        <v>0.5</v>
      </c>
      <c r="K54" s="39"/>
      <c r="L54" s="26">
        <f>H54*J54</f>
        <v>36.05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376.44</v>
      </c>
      <c r="I55" s="43"/>
      <c r="J55" s="44" t="s">
        <v>6</v>
      </c>
      <c r="K55" s="41"/>
      <c r="L55" s="45">
        <f>SUM(L4:L54)</f>
        <v>986.807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6.79</v>
      </c>
      <c r="E58" s="21">
        <v>6.79</v>
      </c>
      <c r="F58" s="21">
        <v>6.79</v>
      </c>
      <c r="G58" s="22">
        <f>SUM(D58,E58,F58)</f>
        <v>20.37</v>
      </c>
      <c r="H58" s="23">
        <f>AVERAGE(D58,E58,F58)</f>
        <v>6.79</v>
      </c>
      <c r="I58" s="4"/>
      <c r="J58" s="24">
        <v>4.0</v>
      </c>
      <c r="K58" s="25"/>
      <c r="L58" s="26">
        <f>H58*J58</f>
        <v>27.16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3.95</v>
      </c>
      <c r="E60" s="21">
        <v>3.95</v>
      </c>
      <c r="F60" s="35"/>
      <c r="G60" s="22">
        <f>SUM(D60,E60,F60)</f>
        <v>7.9</v>
      </c>
      <c r="H60" s="23">
        <f>AVERAGE(D60,E60,F60)</f>
        <v>3.95</v>
      </c>
      <c r="I60" s="4"/>
      <c r="J60" s="24">
        <v>15.0</v>
      </c>
      <c r="K60" s="25"/>
      <c r="L60" s="26">
        <f>H60*J60</f>
        <v>59.25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146</v>
      </c>
      <c r="F61" s="13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5.29</v>
      </c>
      <c r="E62" s="21">
        <v>5.29</v>
      </c>
      <c r="F62" s="21">
        <v>5.29</v>
      </c>
      <c r="G62" s="22">
        <f>SUM(D62,E62,F62)</f>
        <v>15.87</v>
      </c>
      <c r="H62" s="23">
        <f>AVERAGE(D62,E62,F62)</f>
        <v>5.29</v>
      </c>
      <c r="I62" s="4"/>
      <c r="J62" s="24">
        <v>2.0</v>
      </c>
      <c r="K62" s="25"/>
      <c r="L62" s="26">
        <f>H62*J62</f>
        <v>10.58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2.95</v>
      </c>
      <c r="E64" s="21">
        <v>2.95</v>
      </c>
      <c r="F64" s="21">
        <v>2.95</v>
      </c>
      <c r="G64" s="22">
        <f>SUM(D64,E64,F64)</f>
        <v>8.85</v>
      </c>
      <c r="H64" s="23">
        <f>AVERAGE(D64,E64,F64)</f>
        <v>2.95</v>
      </c>
      <c r="I64" s="4"/>
      <c r="J64" s="24">
        <v>2.0</v>
      </c>
      <c r="K64" s="25"/>
      <c r="L64" s="26">
        <f>H64*J64</f>
        <v>5.9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18.98</v>
      </c>
      <c r="I65" s="43"/>
      <c r="J65" s="44" t="s">
        <v>6</v>
      </c>
      <c r="K65" s="41"/>
      <c r="L65" s="45">
        <f>SUM(L57:L64)</f>
        <v>102.89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146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4.75</v>
      </c>
      <c r="E68" s="21">
        <v>4.75</v>
      </c>
      <c r="F68" s="21">
        <v>4.75</v>
      </c>
      <c r="G68" s="22">
        <f>SUM(D68,E68,F68)</f>
        <v>14.25</v>
      </c>
      <c r="H68" s="23">
        <f>AVERAGE(D68,E68,F68)</f>
        <v>4.75</v>
      </c>
      <c r="I68" s="4"/>
      <c r="J68" s="24">
        <v>3.0</v>
      </c>
      <c r="K68" s="25"/>
      <c r="L68" s="26">
        <f>H68*J68</f>
        <v>14.25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196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2.25</v>
      </c>
      <c r="E70" s="21">
        <v>2.25</v>
      </c>
      <c r="F70" s="21">
        <v>2.25</v>
      </c>
      <c r="G70" s="22">
        <f>SUM(D70,E70,F70)</f>
        <v>6.75</v>
      </c>
      <c r="H70" s="23">
        <f>AVERAGE(D70,E70,F70)</f>
        <v>2.25</v>
      </c>
      <c r="I70" s="4"/>
      <c r="J70" s="24">
        <v>2.0</v>
      </c>
      <c r="K70" s="25"/>
      <c r="L70" s="26">
        <f>H70*J70</f>
        <v>4.5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0" t="s">
        <v>119</v>
      </c>
      <c r="E71" s="30" t="s">
        <v>120</v>
      </c>
      <c r="F71" s="14" t="s">
        <v>148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2.3</v>
      </c>
      <c r="E72" s="21">
        <v>2.3</v>
      </c>
      <c r="F72" s="21">
        <v>2.3</v>
      </c>
      <c r="G72" s="22">
        <f>SUM(D72,E72,F72)</f>
        <v>6.9</v>
      </c>
      <c r="H72" s="23">
        <f>AVERAGE(D72,E72,F72)</f>
        <v>2.3</v>
      </c>
      <c r="I72" s="4"/>
      <c r="J72" s="24">
        <v>10.0</v>
      </c>
      <c r="K72" s="25"/>
      <c r="L72" s="26">
        <f>H72*J72</f>
        <v>23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4"/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11.2</v>
      </c>
      <c r="E74" s="21">
        <v>11.2</v>
      </c>
      <c r="F74" s="21"/>
      <c r="G74" s="22">
        <f>SUM(D74,E74,F74)</f>
        <v>22.4</v>
      </c>
      <c r="H74" s="23">
        <f>AVERAGE(D74,E74,F74)</f>
        <v>11.2</v>
      </c>
      <c r="I74" s="4"/>
      <c r="J74" s="24">
        <v>2.0</v>
      </c>
      <c r="K74" s="25"/>
      <c r="L74" s="26">
        <f>H74*J74</f>
        <v>22.4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</v>
      </c>
      <c r="E76" s="21">
        <v>3.6</v>
      </c>
      <c r="F76" s="35"/>
      <c r="G76" s="22">
        <f>SUM(D76,E76,F76)</f>
        <v>7.2</v>
      </c>
      <c r="H76" s="23">
        <f>AVERAGE(D76,E76,F76)</f>
        <v>3.6</v>
      </c>
      <c r="I76" s="4"/>
      <c r="J76" s="24">
        <v>1.0</v>
      </c>
      <c r="K76" s="25"/>
      <c r="L76" s="26">
        <f>H76*J76</f>
        <v>3.6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24.1</v>
      </c>
      <c r="I77" s="43"/>
      <c r="J77" s="44" t="s">
        <v>6</v>
      </c>
      <c r="K77" s="41"/>
      <c r="L77" s="48">
        <f>SUM(L68:L76)</f>
        <v>67.75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419.52</v>
      </c>
      <c r="I80" s="4"/>
      <c r="J80" s="4"/>
      <c r="K80" s="53" t="s">
        <v>6</v>
      </c>
      <c r="L80" s="48">
        <f>L55+L65+L77</f>
        <v>1157.447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197</v>
      </c>
      <c r="B2" s="7"/>
      <c r="C2" s="7"/>
      <c r="D2" s="7"/>
      <c r="E2" s="8"/>
      <c r="F2" s="9" t="s">
        <v>198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23.89</v>
      </c>
      <c r="E4" s="21">
        <v>23.89</v>
      </c>
      <c r="F4" s="21">
        <v>23.89</v>
      </c>
      <c r="G4" s="22">
        <f>SUM(D4,E4,F4)</f>
        <v>71.67</v>
      </c>
      <c r="H4" s="23">
        <f>AVERAGE(D4,E4,F4)</f>
        <v>23.89</v>
      </c>
      <c r="I4" s="16"/>
      <c r="J4" s="24">
        <v>3.0</v>
      </c>
      <c r="K4" s="25" t="s">
        <v>11</v>
      </c>
      <c r="L4" s="26">
        <f>H4*J4</f>
        <v>71.67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7.69</v>
      </c>
      <c r="E6" s="21">
        <v>7.69</v>
      </c>
      <c r="F6" s="21">
        <v>7.69</v>
      </c>
      <c r="G6" s="22">
        <f>SUM(D6,E6,F6)</f>
        <v>23.07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199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17.79</v>
      </c>
      <c r="E10" s="21">
        <v>17.79</v>
      </c>
      <c r="F10" s="21">
        <v>17.79</v>
      </c>
      <c r="G10" s="22">
        <f>SUM(D10,E10,F10)</f>
        <v>53.37</v>
      </c>
      <c r="H10" s="23">
        <f>AVERAGE(D10,E10,F10)</f>
        <v>17.79</v>
      </c>
      <c r="I10" s="16"/>
      <c r="J10" s="24">
        <v>3.0</v>
      </c>
      <c r="K10" s="25"/>
      <c r="L10" s="26">
        <f>H10*J10</f>
        <v>53.37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200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6.69</v>
      </c>
      <c r="E12" s="21">
        <v>6.69</v>
      </c>
      <c r="F12" s="21">
        <v>6.69</v>
      </c>
      <c r="G12" s="22">
        <f>SUM(D12,E12,F12)</f>
        <v>20.07</v>
      </c>
      <c r="H12" s="23">
        <f>AVERAGE(D12,E12,F12)</f>
        <v>6.69</v>
      </c>
      <c r="I12" s="16"/>
      <c r="J12" s="24">
        <v>3.0</v>
      </c>
      <c r="K12" s="25"/>
      <c r="L12" s="26">
        <f>H12*J12</f>
        <v>20.07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5.49</v>
      </c>
      <c r="E14" s="21">
        <v>5.49</v>
      </c>
      <c r="F14" s="21">
        <v>5.49</v>
      </c>
      <c r="G14" s="22">
        <f>SUM(D14,E14,F14)</f>
        <v>16.47</v>
      </c>
      <c r="H14" s="23">
        <f>AVERAGE(D14,E14,F14)</f>
        <v>5.49</v>
      </c>
      <c r="I14" s="16"/>
      <c r="J14" s="24">
        <v>1.0</v>
      </c>
      <c r="K14" s="25"/>
      <c r="L14" s="26">
        <f>H14*J14</f>
        <v>5.49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7.79</v>
      </c>
      <c r="E18" s="35"/>
      <c r="F18" s="35"/>
      <c r="G18" s="22">
        <f>SUM(D18,E18,F18)</f>
        <v>7.79</v>
      </c>
      <c r="H18" s="23">
        <f>AVERAGE(D18,E18,F18)</f>
        <v>7.79</v>
      </c>
      <c r="I18" s="16"/>
      <c r="J18" s="24">
        <v>1.0</v>
      </c>
      <c r="K18" s="25"/>
      <c r="L18" s="26">
        <f>H18*J18</f>
        <v>7.79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21">
        <v>7.99</v>
      </c>
      <c r="F24" s="35"/>
      <c r="G24" s="22">
        <f>SUM(D24,E24,F24)</f>
        <v>15.98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5.15</v>
      </c>
      <c r="E26" s="21">
        <v>5.15</v>
      </c>
      <c r="F26" s="21">
        <v>5.15</v>
      </c>
      <c r="G26" s="22">
        <f>SUM(D26,E26,F26)</f>
        <v>15.45</v>
      </c>
      <c r="H26" s="23">
        <f>AVERAGE(D26,E26,F26)</f>
        <v>5.15</v>
      </c>
      <c r="I26" s="4"/>
      <c r="J26" s="24">
        <v>4.0</v>
      </c>
      <c r="K26" s="25"/>
      <c r="L26" s="26">
        <f>H26*J26</f>
        <v>20.6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153</v>
      </c>
      <c r="C27" s="29"/>
      <c r="D27" s="30" t="s">
        <v>48</v>
      </c>
      <c r="E27" s="34" t="s">
        <v>201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3.99</v>
      </c>
      <c r="E28" s="21">
        <v>3.99</v>
      </c>
      <c r="F28" s="21">
        <v>3.99</v>
      </c>
      <c r="G28" s="22">
        <f>SUM(D28,E28,F28)</f>
        <v>11.97</v>
      </c>
      <c r="H28" s="23">
        <f>AVERAGE(D28,E28,F28)</f>
        <v>3.99</v>
      </c>
      <c r="I28" s="4"/>
      <c r="J28" s="24">
        <v>2.0</v>
      </c>
      <c r="K28" s="25"/>
      <c r="L28" s="26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8.79</v>
      </c>
      <c r="E34" s="21">
        <v>8.79</v>
      </c>
      <c r="F34" s="21">
        <v>8.79</v>
      </c>
      <c r="G34" s="22">
        <f>SUM(D34,E34,F34)</f>
        <v>26.37</v>
      </c>
      <c r="H34" s="23">
        <f>AVERAGE(D34,E34,F34)</f>
        <v>8.79</v>
      </c>
      <c r="I34" s="4"/>
      <c r="J34" s="24">
        <v>5.0</v>
      </c>
      <c r="K34" s="25"/>
      <c r="L34" s="26">
        <f>H34*J34</f>
        <v>43.95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5.99</v>
      </c>
      <c r="F36" s="21">
        <v>5.99</v>
      </c>
      <c r="G36" s="22">
        <f>SUM(D36,E36,F36)</f>
        <v>17.97</v>
      </c>
      <c r="H36" s="23">
        <f>AVERAGE(D36,E36,F36)</f>
        <v>5.99</v>
      </c>
      <c r="I36" s="4"/>
      <c r="J36" s="24">
        <v>7.5</v>
      </c>
      <c r="K36" s="25"/>
      <c r="L36" s="26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136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20.49</v>
      </c>
      <c r="E38" s="21">
        <v>20.49</v>
      </c>
      <c r="F38" s="21">
        <v>20.49</v>
      </c>
      <c r="G38" s="22">
        <f>SUM(D38,E38,F38)</f>
        <v>61.47</v>
      </c>
      <c r="H38" s="23">
        <f>AVERAGE(D38,E38,F38)</f>
        <v>20.49</v>
      </c>
      <c r="I38" s="4"/>
      <c r="J38" s="24">
        <v>3.0</v>
      </c>
      <c r="K38" s="25"/>
      <c r="L38" s="26">
        <f>H38*J38</f>
        <v>61.47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202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3.59</v>
      </c>
      <c r="E42" s="21">
        <v>3.59</v>
      </c>
      <c r="F42" s="21">
        <v>3.59</v>
      </c>
      <c r="G42" s="22">
        <f>SUM(D42,E42,F42)</f>
        <v>10.77</v>
      </c>
      <c r="H42" s="23">
        <f>AVERAGE(D42,E42,F42)</f>
        <v>3.59</v>
      </c>
      <c r="I42" s="4"/>
      <c r="J42" s="24">
        <v>4.0</v>
      </c>
      <c r="K42" s="25"/>
      <c r="L42" s="26">
        <f>H42*J42</f>
        <v>14.36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192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37.9</v>
      </c>
      <c r="E44" s="21">
        <v>37.9</v>
      </c>
      <c r="F44" s="21">
        <v>37.9</v>
      </c>
      <c r="G44" s="22">
        <f>SUM(D44,E44,F44)</f>
        <v>113.7</v>
      </c>
      <c r="H44" s="23">
        <f>AVERAGE(D44,E44,F44)</f>
        <v>37.9</v>
      </c>
      <c r="I44" s="4"/>
      <c r="J44" s="24">
        <v>3.0</v>
      </c>
      <c r="K44" s="25"/>
      <c r="L44" s="26">
        <f>H44*J44</f>
        <v>113.7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25.9</v>
      </c>
      <c r="E46" s="21">
        <v>25.9</v>
      </c>
      <c r="F46" s="21">
        <v>25.9</v>
      </c>
      <c r="G46" s="22">
        <f>SUM(D46,E46,F46)</f>
        <v>77.7</v>
      </c>
      <c r="H46" s="23">
        <f>AVERAGE(D46,E46,F46)</f>
        <v>25.9</v>
      </c>
      <c r="I46" s="4"/>
      <c r="J46" s="24">
        <v>4.0</v>
      </c>
      <c r="K46" s="25"/>
      <c r="L46" s="26">
        <f>H46*J46</f>
        <v>103.6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4" t="s">
        <v>203</v>
      </c>
      <c r="E47" s="30" t="s">
        <v>81</v>
      </c>
      <c r="F47" s="14" t="s">
        <v>203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12.99</v>
      </c>
      <c r="E48" s="21">
        <v>12.99</v>
      </c>
      <c r="F48" s="21">
        <v>12.99</v>
      </c>
      <c r="G48" s="22">
        <f>SUM(D48,E48,F48)</f>
        <v>38.97</v>
      </c>
      <c r="H48" s="23">
        <f>AVERAGE(D48,E48,F48)</f>
        <v>12.99</v>
      </c>
      <c r="I48" s="4"/>
      <c r="J48" s="24">
        <v>5.0</v>
      </c>
      <c r="K48" s="25"/>
      <c r="L48" s="26">
        <f>H48*J48</f>
        <v>64.95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178</v>
      </c>
      <c r="E49" s="30" t="s">
        <v>81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11.6</v>
      </c>
      <c r="E50" s="21">
        <v>11.6</v>
      </c>
      <c r="F50" s="21">
        <v>11.6</v>
      </c>
      <c r="G50" s="22">
        <f>SUM(D50,E50,F50)</f>
        <v>34.8</v>
      </c>
      <c r="H50" s="23">
        <f>AVERAGE(D50,E50,F50)</f>
        <v>11.6</v>
      </c>
      <c r="I50" s="4"/>
      <c r="J50" s="24">
        <v>0.5</v>
      </c>
      <c r="K50" s="25"/>
      <c r="L50" s="26">
        <f>H50*J50</f>
        <v>5.8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80</v>
      </c>
      <c r="E51" s="30" t="s">
        <v>81</v>
      </c>
      <c r="F51" s="14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11.6</v>
      </c>
      <c r="E52" s="21">
        <v>11.6</v>
      </c>
      <c r="F52" s="21">
        <v>11.6</v>
      </c>
      <c r="G52" s="22">
        <f>SUM(D52,E52,F52)</f>
        <v>34.8</v>
      </c>
      <c r="H52" s="23">
        <f>AVERAGE(D52,E52,F52)</f>
        <v>11.6</v>
      </c>
      <c r="I52" s="4"/>
      <c r="J52" s="24">
        <v>0.3</v>
      </c>
      <c r="K52" s="25"/>
      <c r="L52" s="26">
        <f>H52*J52</f>
        <v>3.48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141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270.79</v>
      </c>
      <c r="I55" s="43"/>
      <c r="J55" s="44" t="s">
        <v>6</v>
      </c>
      <c r="K55" s="41"/>
      <c r="L55" s="45">
        <f>SUM(L4:L54)</f>
        <v>763.873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8.49</v>
      </c>
      <c r="E58" s="21">
        <v>8.49</v>
      </c>
      <c r="F58" s="21">
        <v>8.49</v>
      </c>
      <c r="G58" s="22">
        <f>SUM(D58,E58,F58)</f>
        <v>25.47</v>
      </c>
      <c r="H58" s="23">
        <f>AVERAGE(D58,E58,F58)</f>
        <v>8.49</v>
      </c>
      <c r="I58" s="4"/>
      <c r="J58" s="24">
        <v>4.0</v>
      </c>
      <c r="K58" s="25"/>
      <c r="L58" s="26">
        <f>H58*J58</f>
        <v>33.96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3.59</v>
      </c>
      <c r="E60" s="21">
        <v>3.59</v>
      </c>
      <c r="F60" s="21"/>
      <c r="G60" s="22">
        <f>SUM(D60,E60,F60)</f>
        <v>7.18</v>
      </c>
      <c r="H60" s="23">
        <f>AVERAGE(D60,E60,F60)</f>
        <v>3.59</v>
      </c>
      <c r="I60" s="4"/>
      <c r="J60" s="24">
        <v>15.0</v>
      </c>
      <c r="K60" s="25"/>
      <c r="L60" s="26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4" t="s">
        <v>204</v>
      </c>
      <c r="E61" s="30" t="s">
        <v>144</v>
      </c>
      <c r="F61" s="13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2.79</v>
      </c>
      <c r="E62" s="21">
        <v>2.79</v>
      </c>
      <c r="F62" s="35"/>
      <c r="G62" s="22">
        <f>SUM(D62,E62,F62)</f>
        <v>5.58</v>
      </c>
      <c r="H62" s="23">
        <f>AVERAGE(D62,E62,F62)</f>
        <v>2.79</v>
      </c>
      <c r="I62" s="4"/>
      <c r="J62" s="24">
        <v>2.0</v>
      </c>
      <c r="K62" s="25"/>
      <c r="L62" s="26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35"/>
      <c r="G64" s="22">
        <f>SUM(D64,E64,F64)</f>
        <v>5.98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17.86</v>
      </c>
      <c r="I65" s="43"/>
      <c r="J65" s="44" t="s">
        <v>6</v>
      </c>
      <c r="K65" s="41"/>
      <c r="L65" s="45">
        <f>SUM(L57:L64)</f>
        <v>99.37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205</v>
      </c>
      <c r="E67" s="30" t="s">
        <v>146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3.59</v>
      </c>
      <c r="E68" s="21">
        <v>3.59</v>
      </c>
      <c r="F68" s="21">
        <v>3.59</v>
      </c>
      <c r="G68" s="22">
        <f>SUM(D68,E68,F68)</f>
        <v>10.77</v>
      </c>
      <c r="H68" s="23">
        <f>AVERAGE(D68,E68,F68)</f>
        <v>3.59</v>
      </c>
      <c r="I68" s="4"/>
      <c r="J68" s="24">
        <v>3.0</v>
      </c>
      <c r="K68" s="25"/>
      <c r="L68" s="26">
        <f>H68*J68</f>
        <v>10.77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2.59</v>
      </c>
      <c r="E70" s="21">
        <v>2.59</v>
      </c>
      <c r="F70" s="35"/>
      <c r="G70" s="22">
        <f>SUM(D70,E70,F70)</f>
        <v>5.18</v>
      </c>
      <c r="H70" s="23">
        <f>AVERAGE(D70,E70,F70)</f>
        <v>2.59</v>
      </c>
      <c r="I70" s="4"/>
      <c r="J70" s="24">
        <v>2.0</v>
      </c>
      <c r="K70" s="25"/>
      <c r="L70" s="26">
        <f>H70*J70</f>
        <v>5.18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0" t="s">
        <v>119</v>
      </c>
      <c r="E71" s="30" t="s">
        <v>120</v>
      </c>
      <c r="F71" s="14" t="s">
        <v>121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2.69</v>
      </c>
      <c r="E72" s="21">
        <v>2.69</v>
      </c>
      <c r="F72" s="21">
        <v>2.69</v>
      </c>
      <c r="G72" s="22">
        <f>SUM(D72,E72,F72)</f>
        <v>8.07</v>
      </c>
      <c r="H72" s="23">
        <f>AVERAGE(D72,E72,F72)</f>
        <v>2.69</v>
      </c>
      <c r="I72" s="4"/>
      <c r="J72" s="24">
        <v>10.0</v>
      </c>
      <c r="K72" s="25"/>
      <c r="L72" s="26">
        <f>H72*J72</f>
        <v>26.9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206</v>
      </c>
      <c r="E73" s="34" t="s">
        <v>207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18.89</v>
      </c>
      <c r="E74" s="21">
        <v>18.89</v>
      </c>
      <c r="F74" s="35"/>
      <c r="G74" s="22">
        <f>SUM(D74,E74,F74)</f>
        <v>37.78</v>
      </c>
      <c r="H74" s="23">
        <f>AVERAGE(D74,E74,F74)</f>
        <v>18.89</v>
      </c>
      <c r="I74" s="4"/>
      <c r="J74" s="24">
        <v>2.0</v>
      </c>
      <c r="K74" s="25"/>
      <c r="L74" s="26">
        <f>H74*J74</f>
        <v>37.78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2.99</v>
      </c>
      <c r="E76" s="21">
        <v>2.99</v>
      </c>
      <c r="F76" s="35"/>
      <c r="G76" s="22">
        <f>SUM(D76,E76,F76)</f>
        <v>5.98</v>
      </c>
      <c r="H76" s="23">
        <f>AVERAGE(D76,E76,F76)</f>
        <v>2.99</v>
      </c>
      <c r="I76" s="4"/>
      <c r="J76" s="24">
        <v>1.0</v>
      </c>
      <c r="K76" s="25"/>
      <c r="L76" s="26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30.75</v>
      </c>
      <c r="I77" s="43"/>
      <c r="J77" s="44" t="s">
        <v>6</v>
      </c>
      <c r="K77" s="41"/>
      <c r="L77" s="48">
        <f>SUM(L68:L76)</f>
        <v>83.62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319.4</v>
      </c>
      <c r="I80" s="4"/>
      <c r="J80" s="4"/>
      <c r="K80" s="53" t="s">
        <v>6</v>
      </c>
      <c r="L80" s="48">
        <f>L55+L65+L77</f>
        <v>946.863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208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21.99</v>
      </c>
      <c r="E4" s="21">
        <v>21.99</v>
      </c>
      <c r="F4" s="21">
        <v>21.99</v>
      </c>
      <c r="G4" s="22">
        <f>SUM(D4,E4,F4)</f>
        <v>65.97</v>
      </c>
      <c r="H4" s="23">
        <f>AVERAGE(D4,E4,F4)</f>
        <v>21.99</v>
      </c>
      <c r="I4" s="16"/>
      <c r="J4" s="24">
        <v>3.0</v>
      </c>
      <c r="K4" s="25" t="s">
        <v>11</v>
      </c>
      <c r="L4" s="26">
        <f>H4*J4</f>
        <v>65.97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7.99</v>
      </c>
      <c r="E6" s="21">
        <v>7.99</v>
      </c>
      <c r="F6" s="21">
        <v>7.99</v>
      </c>
      <c r="G6" s="22">
        <f>SUM(D6,E6,F6)</f>
        <v>23.97</v>
      </c>
      <c r="H6" s="23">
        <f>AVERAGE(D6,E6,F6)</f>
        <v>7.99</v>
      </c>
      <c r="I6" s="16"/>
      <c r="J6" s="24">
        <v>4.0</v>
      </c>
      <c r="K6" s="25"/>
      <c r="L6" s="26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199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</v>
      </c>
      <c r="E8" s="21">
        <v>19.9</v>
      </c>
      <c r="F8" s="21">
        <v>19.9</v>
      </c>
      <c r="G8" s="22">
        <f>SUM(D8,E8,F8)</f>
        <v>59.7</v>
      </c>
      <c r="H8" s="23">
        <f>AVERAGE(D8,E8,F8)</f>
        <v>19.9</v>
      </c>
      <c r="I8" s="16"/>
      <c r="J8" s="24">
        <v>2.0</v>
      </c>
      <c r="K8" s="25"/>
      <c r="L8" s="26">
        <f>H8*J8</f>
        <v>39.8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6.39</v>
      </c>
      <c r="E12" s="21">
        <v>6.39</v>
      </c>
      <c r="F12" s="21">
        <v>6.39</v>
      </c>
      <c r="G12" s="22">
        <f>SUM(D12,E12,F12)</f>
        <v>19.17</v>
      </c>
      <c r="H12" s="23">
        <f>AVERAGE(D12,E12,F12)</f>
        <v>6.39</v>
      </c>
      <c r="I12" s="16"/>
      <c r="J12" s="24">
        <v>3.0</v>
      </c>
      <c r="K12" s="25"/>
      <c r="L12" s="26">
        <f>H12*J12</f>
        <v>19.17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132</v>
      </c>
      <c r="E13" s="34" t="s">
        <v>152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6.49</v>
      </c>
      <c r="E14" s="21">
        <v>6.49</v>
      </c>
      <c r="F14" s="21">
        <v>6.49</v>
      </c>
      <c r="G14" s="22">
        <f>SUM(D14,E14,F14)</f>
        <v>19.47</v>
      </c>
      <c r="H14" s="23">
        <f>AVERAGE(D14,E14,F14)</f>
        <v>6.49</v>
      </c>
      <c r="I14" s="16"/>
      <c r="J14" s="24">
        <v>1.0</v>
      </c>
      <c r="K14" s="25"/>
      <c r="L14" s="26">
        <f>H14*J14</f>
        <v>6.49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4.99</v>
      </c>
      <c r="E20" s="35"/>
      <c r="F20" s="35"/>
      <c r="G20" s="22">
        <f>SUM(D20,E20,F20)</f>
        <v>4.99</v>
      </c>
      <c r="H20" s="23">
        <f>AVERAGE(D20,E20,F20)</f>
        <v>4.99</v>
      </c>
      <c r="I20" s="16"/>
      <c r="J20" s="24">
        <v>9.0</v>
      </c>
      <c r="K20" s="25"/>
      <c r="L20" s="26">
        <f>H20*J20</f>
        <v>44.91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24.99</v>
      </c>
      <c r="E22" s="35"/>
      <c r="F22" s="35"/>
      <c r="G22" s="22">
        <f>SUM(D22,E22,F22)</f>
        <v>24.99</v>
      </c>
      <c r="H22" s="23">
        <f>AVERAGE(D22,E22,F22)</f>
        <v>24.99</v>
      </c>
      <c r="I22" s="16"/>
      <c r="J22" s="24">
        <v>0.2</v>
      </c>
      <c r="K22" s="25"/>
      <c r="L22" s="26">
        <f>H22*J22</f>
        <v>4.998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35"/>
      <c r="F24" s="35"/>
      <c r="G24" s="22">
        <f>SUM(D24,E24,F24)</f>
        <v>8.99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4.69</v>
      </c>
      <c r="E26" s="21">
        <v>4.69</v>
      </c>
      <c r="F26" s="21">
        <v>4.69</v>
      </c>
      <c r="G26" s="22">
        <f>SUM(D26,E26,F26)</f>
        <v>14.07</v>
      </c>
      <c r="H26" s="23">
        <f>AVERAGE(D26,E26,F26)</f>
        <v>4.69</v>
      </c>
      <c r="I26" s="4"/>
      <c r="J26" s="24">
        <v>4.0</v>
      </c>
      <c r="K26" s="25"/>
      <c r="L26" s="26">
        <f>H26*J26</f>
        <v>18.76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134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2.75</v>
      </c>
      <c r="E28" s="21">
        <v>2.75</v>
      </c>
      <c r="F28" s="21">
        <v>2.75</v>
      </c>
      <c r="G28" s="22">
        <f>SUM(D28,E28,F28)</f>
        <v>8.25</v>
      </c>
      <c r="H28" s="23">
        <f>AVERAGE(D28,E28,F28)</f>
        <v>2.75</v>
      </c>
      <c r="I28" s="4"/>
      <c r="J28" s="24">
        <v>2.0</v>
      </c>
      <c r="K28" s="25"/>
      <c r="L28" s="26">
        <f>H28*J28</f>
        <v>5.5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209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4.49</v>
      </c>
      <c r="E32" s="21">
        <v>4.49</v>
      </c>
      <c r="F32" s="35"/>
      <c r="G32" s="22">
        <f>SUM(D32,E32,F32)</f>
        <v>8.98</v>
      </c>
      <c r="H32" s="23">
        <f>AVERAGE(D32,E32,F32)</f>
        <v>4.49</v>
      </c>
      <c r="I32" s="4"/>
      <c r="J32" s="24">
        <v>7.5</v>
      </c>
      <c r="K32" s="25"/>
      <c r="L32" s="26">
        <f>H32*J32</f>
        <v>33.675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8.49</v>
      </c>
      <c r="E34" s="21">
        <v>8.49</v>
      </c>
      <c r="F34" s="21">
        <v>8.49</v>
      </c>
      <c r="G34" s="22">
        <f>SUM(D34,E34,F34)</f>
        <v>25.47</v>
      </c>
      <c r="H34" s="23">
        <f>AVERAGE(D34,E34,F34)</f>
        <v>8.49</v>
      </c>
      <c r="I34" s="4"/>
      <c r="J34" s="24">
        <v>5.0</v>
      </c>
      <c r="K34" s="25"/>
      <c r="L34" s="26">
        <f>H34*J34</f>
        <v>42.45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19.99</v>
      </c>
      <c r="E38" s="21">
        <v>19.99</v>
      </c>
      <c r="F38" s="21">
        <v>19.99</v>
      </c>
      <c r="G38" s="22">
        <f>SUM(D38,E38,F38)</f>
        <v>59.97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167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210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37.99</v>
      </c>
      <c r="E46" s="21">
        <v>37.99</v>
      </c>
      <c r="F46" s="21">
        <v>37.99</v>
      </c>
      <c r="G46" s="22">
        <f>SUM(D46,E46,F46)</f>
        <v>113.97</v>
      </c>
      <c r="H46" s="23">
        <f>AVERAGE(D46,E46,F46)</f>
        <v>37.99</v>
      </c>
      <c r="I46" s="4"/>
      <c r="J46" s="24">
        <v>4.0</v>
      </c>
      <c r="K46" s="25"/>
      <c r="L46" s="26">
        <f>H46*J46</f>
        <v>151.96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211</v>
      </c>
      <c r="C47" s="29"/>
      <c r="D47" s="34" t="s">
        <v>212</v>
      </c>
      <c r="E47" s="30" t="s">
        <v>81</v>
      </c>
      <c r="F47" s="14" t="s">
        <v>213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9.99</v>
      </c>
      <c r="E48" s="21">
        <v>9.99</v>
      </c>
      <c r="F48" s="21">
        <v>9.99</v>
      </c>
      <c r="G48" s="22">
        <f>SUM(D48,E48,F48)</f>
        <v>29.97</v>
      </c>
      <c r="H48" s="23">
        <f>AVERAGE(D48,E48,F48)</f>
        <v>9.99</v>
      </c>
      <c r="I48" s="4"/>
      <c r="J48" s="24">
        <v>5.0</v>
      </c>
      <c r="K48" s="25"/>
      <c r="L48" s="26">
        <f>H48*J48</f>
        <v>49.95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80</v>
      </c>
      <c r="E49" s="30" t="s">
        <v>81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0" t="s">
        <v>80</v>
      </c>
      <c r="E51" s="30" t="s">
        <v>81</v>
      </c>
      <c r="F51" s="14" t="s">
        <v>170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13.99</v>
      </c>
      <c r="E52" s="21">
        <v>13.99</v>
      </c>
      <c r="F52" s="21">
        <v>13.99</v>
      </c>
      <c r="G52" s="22">
        <f>SUM(D52,E52,F52)</f>
        <v>41.97</v>
      </c>
      <c r="H52" s="23">
        <f>AVERAGE(D52,E52,F52)</f>
        <v>13.99</v>
      </c>
      <c r="I52" s="4"/>
      <c r="J52" s="24">
        <v>0.3</v>
      </c>
      <c r="K52" s="25"/>
      <c r="L52" s="26">
        <f>H52*J52</f>
        <v>4.197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171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41.99</v>
      </c>
      <c r="E54" s="21">
        <v>41.99</v>
      </c>
      <c r="F54" s="21">
        <v>41.99</v>
      </c>
      <c r="G54" s="22">
        <f>SUM(D54,E54,F54)</f>
        <v>125.97</v>
      </c>
      <c r="H54" s="23">
        <f>AVERAGE(D54,E54,F54)</f>
        <v>41.99</v>
      </c>
      <c r="I54" s="4"/>
      <c r="J54" s="38">
        <v>0.5</v>
      </c>
      <c r="K54" s="39"/>
      <c r="L54" s="26">
        <f>H54*J54</f>
        <v>20.995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357.01</v>
      </c>
      <c r="I55" s="43"/>
      <c r="J55" s="44" t="s">
        <v>6</v>
      </c>
      <c r="K55" s="41"/>
      <c r="L55" s="45">
        <f>SUM(L4:L54)</f>
        <v>1004.895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4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6.79</v>
      </c>
      <c r="E58" s="21">
        <v>6.79</v>
      </c>
      <c r="F58" s="21">
        <v>6.79</v>
      </c>
      <c r="G58" s="22">
        <f>SUM(D58,E58,F58)</f>
        <v>20.37</v>
      </c>
      <c r="H58" s="23">
        <f>AVERAGE(D58,E58,F58)</f>
        <v>6.79</v>
      </c>
      <c r="I58" s="4"/>
      <c r="J58" s="24">
        <v>4.0</v>
      </c>
      <c r="K58" s="25"/>
      <c r="L58" s="26">
        <f>H58*J58</f>
        <v>27.16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106</v>
      </c>
      <c r="F61" s="14" t="s">
        <v>204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2.69</v>
      </c>
      <c r="E62" s="21">
        <v>2.69</v>
      </c>
      <c r="F62" s="21">
        <v>2.69</v>
      </c>
      <c r="G62" s="22">
        <f>SUM(D62,E62,F62)</f>
        <v>8.07</v>
      </c>
      <c r="H62" s="23">
        <f>AVERAGE(D62,E62,F62)</f>
        <v>2.69</v>
      </c>
      <c r="I62" s="4"/>
      <c r="J62" s="24">
        <v>2.0</v>
      </c>
      <c r="K62" s="25"/>
      <c r="L62" s="26">
        <f>H62*J62</f>
        <v>5.38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>
        <v>2.89</v>
      </c>
      <c r="G64" s="22">
        <f>SUM(D64,E64,F64)</f>
        <v>8.67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16.36</v>
      </c>
      <c r="I65" s="43"/>
      <c r="J65" s="44" t="s">
        <v>6</v>
      </c>
      <c r="K65" s="41"/>
      <c r="L65" s="45">
        <f>SUM(L57:L64)</f>
        <v>98.17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146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2.99</v>
      </c>
      <c r="E70" s="21">
        <v>2.99</v>
      </c>
      <c r="F70" s="35"/>
      <c r="G70" s="22">
        <f>SUM(D70,E70,F70)</f>
        <v>5.98</v>
      </c>
      <c r="H70" s="23">
        <f>AVERAGE(D70,E70,F70)</f>
        <v>2.99</v>
      </c>
      <c r="I70" s="4"/>
      <c r="J70" s="24">
        <v>2.0</v>
      </c>
      <c r="K70" s="25"/>
      <c r="L70" s="26">
        <f>H70*J70</f>
        <v>5.98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163</v>
      </c>
      <c r="C71" s="29"/>
      <c r="D71" s="30" t="s">
        <v>119</v>
      </c>
      <c r="E71" s="30" t="s">
        <v>120</v>
      </c>
      <c r="F71" s="14" t="s">
        <v>148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10.99</v>
      </c>
      <c r="E74" s="21">
        <v>10.99</v>
      </c>
      <c r="F74" s="35"/>
      <c r="G74" s="22">
        <f>SUM(D74,E74,F74)</f>
        <v>21.98</v>
      </c>
      <c r="H74" s="23">
        <f>AVERAGE(D74,E74,F74)</f>
        <v>10.99</v>
      </c>
      <c r="I74" s="4"/>
      <c r="J74" s="24">
        <v>2.0</v>
      </c>
      <c r="K74" s="25"/>
      <c r="L74" s="26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3.19</v>
      </c>
      <c r="E76" s="21">
        <v>3.19</v>
      </c>
      <c r="F76" s="21"/>
      <c r="G76" s="22">
        <f>SUM(D76,E76,F76)</f>
        <v>6.38</v>
      </c>
      <c r="H76" s="23">
        <f>AVERAGE(D76,E76,F76)</f>
        <v>3.19</v>
      </c>
      <c r="I76" s="4"/>
      <c r="J76" s="24">
        <v>1.0</v>
      </c>
      <c r="K76" s="25"/>
      <c r="L76" s="26">
        <f>H76*J76</f>
        <v>3.19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23.35</v>
      </c>
      <c r="I77" s="43"/>
      <c r="J77" s="44" t="s">
        <v>6</v>
      </c>
      <c r="K77" s="41"/>
      <c r="L77" s="48">
        <f>SUM(L68:L76)</f>
        <v>65.02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396.72</v>
      </c>
      <c r="I80" s="4"/>
      <c r="J80" s="4"/>
      <c r="K80" s="53" t="s">
        <v>6</v>
      </c>
      <c r="L80" s="48">
        <f>L55+L65+L77</f>
        <v>1168.085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0" t="s">
        <v>214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18.63</v>
      </c>
      <c r="E4" s="21">
        <v>18.63</v>
      </c>
      <c r="F4" s="21">
        <v>18.63</v>
      </c>
      <c r="G4" s="22">
        <f>SUM(D4,E4,F4)</f>
        <v>55.89</v>
      </c>
      <c r="H4" s="23">
        <f>AVERAGE(D4,E4,F4)</f>
        <v>18.63</v>
      </c>
      <c r="I4" s="16"/>
      <c r="J4" s="24">
        <v>3.0</v>
      </c>
      <c r="K4" s="25" t="s">
        <v>11</v>
      </c>
      <c r="L4" s="26">
        <f>H4*J4</f>
        <v>55.89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7.65</v>
      </c>
      <c r="E6" s="21">
        <v>7.65</v>
      </c>
      <c r="F6" s="21">
        <v>7.65</v>
      </c>
      <c r="G6" s="22">
        <f>SUM(D6,E6,F6)</f>
        <v>22.95</v>
      </c>
      <c r="H6" s="23">
        <f>AVERAGE(D6,E6,F6)</f>
        <v>7.65</v>
      </c>
      <c r="I6" s="16"/>
      <c r="J6" s="24">
        <v>4.0</v>
      </c>
      <c r="K6" s="25"/>
      <c r="L6" s="26">
        <f>H6*J6</f>
        <v>30.6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215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17.96</v>
      </c>
      <c r="E8" s="21">
        <v>17.96</v>
      </c>
      <c r="F8" s="21">
        <v>17.96</v>
      </c>
      <c r="G8" s="22">
        <f>SUM(D8,E8,F8)</f>
        <v>53.88</v>
      </c>
      <c r="H8" s="23">
        <f>AVERAGE(D8,E8,F8)</f>
        <v>17.96</v>
      </c>
      <c r="I8" s="16"/>
      <c r="J8" s="24">
        <v>2.0</v>
      </c>
      <c r="K8" s="25"/>
      <c r="L8" s="26">
        <f>H8*J8</f>
        <v>35.92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216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17.96</v>
      </c>
      <c r="E10" s="21">
        <v>17.96</v>
      </c>
      <c r="F10" s="21">
        <v>17.96</v>
      </c>
      <c r="G10" s="22">
        <f>SUM(D10,E10,F10)</f>
        <v>53.88</v>
      </c>
      <c r="H10" s="23">
        <f>AVERAGE(D10,E10,F10)</f>
        <v>17.96</v>
      </c>
      <c r="I10" s="16"/>
      <c r="J10" s="24">
        <v>3.0</v>
      </c>
      <c r="K10" s="25"/>
      <c r="L10" s="26">
        <f>H10*J10</f>
        <v>53.88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6.37</v>
      </c>
      <c r="E12" s="21">
        <v>6.37</v>
      </c>
      <c r="F12" s="21">
        <v>6.37</v>
      </c>
      <c r="G12" s="22">
        <f>SUM(D12,E12,F12)</f>
        <v>19.11</v>
      </c>
      <c r="H12" s="23">
        <f>AVERAGE(D12,E12,F12)</f>
        <v>6.37</v>
      </c>
      <c r="I12" s="16"/>
      <c r="J12" s="24">
        <v>3.0</v>
      </c>
      <c r="K12" s="25"/>
      <c r="L12" s="26">
        <f>H12*J12</f>
        <v>19.11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132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6.89</v>
      </c>
      <c r="E14" s="35"/>
      <c r="F14" s="35"/>
      <c r="G14" s="22">
        <f>SUM(D14,E14,F14)</f>
        <v>6.89</v>
      </c>
      <c r="H14" s="23">
        <f>AVERAGE(D14,E14,F14)</f>
        <v>6.89</v>
      </c>
      <c r="I14" s="16"/>
      <c r="J14" s="24">
        <v>1.0</v>
      </c>
      <c r="K14" s="25"/>
      <c r="L14" s="26">
        <f>H14*J14</f>
        <v>6.89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6.96</v>
      </c>
      <c r="E16" s="35"/>
      <c r="F16" s="35"/>
      <c r="G16" s="22">
        <f>SUM(D16,E16,F16)</f>
        <v>6.96</v>
      </c>
      <c r="H16" s="23">
        <f>AVERAGE(D16,E16,F16)</f>
        <v>6.96</v>
      </c>
      <c r="I16" s="16"/>
      <c r="J16" s="24">
        <v>4.0</v>
      </c>
      <c r="K16" s="25"/>
      <c r="L16" s="26">
        <f>H16*J16</f>
        <v>27.84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7.96</v>
      </c>
      <c r="E18" s="35"/>
      <c r="F18" s="35"/>
      <c r="G18" s="22">
        <f>SUM(D18,E18,F18)</f>
        <v>7.96</v>
      </c>
      <c r="H18" s="23">
        <f>AVERAGE(D18,E18,F18)</f>
        <v>7.96</v>
      </c>
      <c r="I18" s="16"/>
      <c r="J18" s="24">
        <v>1.0</v>
      </c>
      <c r="K18" s="25"/>
      <c r="L18" s="26">
        <f>H18*J18</f>
        <v>7.96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6.57</v>
      </c>
      <c r="E20" s="35"/>
      <c r="F20" s="35"/>
      <c r="G20" s="22">
        <f>SUM(D20,E20,F20)</f>
        <v>6.57</v>
      </c>
      <c r="H20" s="23">
        <f>AVERAGE(D20,E20,F20)</f>
        <v>6.57</v>
      </c>
      <c r="I20" s="16"/>
      <c r="J20" s="24">
        <v>9.0</v>
      </c>
      <c r="K20" s="25"/>
      <c r="L20" s="26">
        <f>H20*J20</f>
        <v>59.13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21.96</v>
      </c>
      <c r="E22" s="35"/>
      <c r="F22" s="35"/>
      <c r="G22" s="22">
        <f>SUM(D22,E22,F22)</f>
        <v>21.96</v>
      </c>
      <c r="H22" s="23">
        <f>AVERAGE(D22,E22,F22)</f>
        <v>21.96</v>
      </c>
      <c r="I22" s="16"/>
      <c r="J22" s="24">
        <v>0.2</v>
      </c>
      <c r="K22" s="25"/>
      <c r="L22" s="26">
        <f>H22*J22</f>
        <v>4.392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8.84</v>
      </c>
      <c r="E24" s="21">
        <v>8.84</v>
      </c>
      <c r="F24" s="35"/>
      <c r="G24" s="22">
        <f>SUM(D24,E24,F24)</f>
        <v>17.68</v>
      </c>
      <c r="H24" s="23">
        <f>AVERAGE(D24,E24,F24)</f>
        <v>8.84</v>
      </c>
      <c r="I24" s="4"/>
      <c r="J24" s="24">
        <v>3.0</v>
      </c>
      <c r="K24" s="25"/>
      <c r="L24" s="26">
        <f>H24*J24</f>
        <v>26.52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5.21</v>
      </c>
      <c r="E26" s="21">
        <v>5.21</v>
      </c>
      <c r="F26" s="21">
        <v>5.21</v>
      </c>
      <c r="G26" s="22">
        <f>SUM(D26,E26,F26)</f>
        <v>15.63</v>
      </c>
      <c r="H26" s="23">
        <f>AVERAGE(D26,E26,F26)</f>
        <v>5.21</v>
      </c>
      <c r="I26" s="4"/>
      <c r="J26" s="24">
        <v>4.0</v>
      </c>
      <c r="K26" s="25"/>
      <c r="L26" s="26">
        <f>H26*J26</f>
        <v>20.84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153</v>
      </c>
      <c r="C27" s="29"/>
      <c r="D27" s="30" t="s">
        <v>48</v>
      </c>
      <c r="E27" s="30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3.66</v>
      </c>
      <c r="E28" s="21">
        <v>3.66</v>
      </c>
      <c r="F28" s="21">
        <v>3.66</v>
      </c>
      <c r="G28" s="22">
        <f>SUM(D28,E28,F28)</f>
        <v>10.98</v>
      </c>
      <c r="H28" s="23">
        <f>AVERAGE(D28,E28,F28)</f>
        <v>3.66</v>
      </c>
      <c r="I28" s="4"/>
      <c r="J28" s="24">
        <v>2.0</v>
      </c>
      <c r="K28" s="25"/>
      <c r="L28" s="26">
        <f>H28*J28</f>
        <v>7.32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9.99</v>
      </c>
      <c r="E30" s="35"/>
      <c r="F30" s="35"/>
      <c r="G30" s="22">
        <f>SUM(D30,E30,F30)</f>
        <v>9.99</v>
      </c>
      <c r="H30" s="23">
        <f>AVERAGE(D30,E30,F30)</f>
        <v>9.99</v>
      </c>
      <c r="I30" s="4"/>
      <c r="J30" s="24">
        <v>6.0</v>
      </c>
      <c r="K30" s="25"/>
      <c r="L30" s="26">
        <f>H30*J30</f>
        <v>59.94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3.49</v>
      </c>
      <c r="E32" s="21">
        <v>3.49</v>
      </c>
      <c r="F32" s="35"/>
      <c r="G32" s="22">
        <f>SUM(D32,E32,F32)</f>
        <v>6.98</v>
      </c>
      <c r="H32" s="23">
        <f>AVERAGE(D32,E32,F32)</f>
        <v>3.49</v>
      </c>
      <c r="I32" s="4"/>
      <c r="J32" s="24">
        <v>7.5</v>
      </c>
      <c r="K32" s="25"/>
      <c r="L32" s="26">
        <f>H32*J32</f>
        <v>26.175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7.76</v>
      </c>
      <c r="E34" s="21">
        <v>7.76</v>
      </c>
      <c r="F34" s="35"/>
      <c r="G34" s="22">
        <f>SUM(D34,E34,F34)</f>
        <v>15.52</v>
      </c>
      <c r="H34" s="23">
        <f>AVERAGE(D34,E34,F34)</f>
        <v>7.76</v>
      </c>
      <c r="I34" s="4"/>
      <c r="J34" s="24">
        <v>5.0</v>
      </c>
      <c r="K34" s="25"/>
      <c r="L34" s="26">
        <f>H34*J34</f>
        <v>38.8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176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5.96</v>
      </c>
      <c r="E36" s="21">
        <v>5.96</v>
      </c>
      <c r="F36" s="21">
        <v>5.96</v>
      </c>
      <c r="G36" s="22">
        <f>SUM(D36,E36,F36)</f>
        <v>17.88</v>
      </c>
      <c r="H36" s="23">
        <f>AVERAGE(D36,E36,F36)</f>
        <v>5.96</v>
      </c>
      <c r="I36" s="4"/>
      <c r="J36" s="24">
        <v>7.5</v>
      </c>
      <c r="K36" s="25"/>
      <c r="L36" s="26">
        <f>H36*J36</f>
        <v>44.7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20.9</v>
      </c>
      <c r="E38" s="21">
        <v>20.9</v>
      </c>
      <c r="F38" s="21">
        <v>20.9</v>
      </c>
      <c r="G38" s="22">
        <f>SUM(D38,E38,F38)</f>
        <v>62.7</v>
      </c>
      <c r="H38" s="23">
        <f>AVERAGE(D38,E38,F38)</f>
        <v>20.9</v>
      </c>
      <c r="I38" s="4"/>
      <c r="J38" s="24">
        <v>3.0</v>
      </c>
      <c r="K38" s="25"/>
      <c r="L38" s="26">
        <f>H38*J38</f>
        <v>62.7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4.03</v>
      </c>
      <c r="E40" s="21">
        <v>4.03</v>
      </c>
      <c r="F40" s="21">
        <v>4.03</v>
      </c>
      <c r="G40" s="22">
        <f>SUM(D40,E40,F40)</f>
        <v>12.09</v>
      </c>
      <c r="H40" s="23">
        <f>AVERAGE(D40,E40,F40)</f>
        <v>4.03</v>
      </c>
      <c r="I40" s="4"/>
      <c r="J40" s="24">
        <v>4.0</v>
      </c>
      <c r="K40" s="25"/>
      <c r="L40" s="26">
        <f>H40*J40</f>
        <v>16.12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3.48</v>
      </c>
      <c r="E42" s="21">
        <v>3.48</v>
      </c>
      <c r="F42" s="21">
        <v>3.48</v>
      </c>
      <c r="G42" s="22">
        <f>SUM(D42,E42,F42)</f>
        <v>10.44</v>
      </c>
      <c r="H42" s="23">
        <f>AVERAGE(D42,E42,F42)</f>
        <v>3.48</v>
      </c>
      <c r="I42" s="4"/>
      <c r="J42" s="24">
        <v>4.0</v>
      </c>
      <c r="K42" s="25"/>
      <c r="L42" s="26">
        <f>H42*J42</f>
        <v>13.92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44.96</v>
      </c>
      <c r="E44" s="21">
        <v>44.96</v>
      </c>
      <c r="F44" s="21">
        <v>44.96</v>
      </c>
      <c r="G44" s="22">
        <f>SUM(D44,E44,F44)</f>
        <v>134.88</v>
      </c>
      <c r="H44" s="23">
        <f>AVERAGE(D44,E44,F44)</f>
        <v>44.96</v>
      </c>
      <c r="I44" s="4"/>
      <c r="J44" s="24">
        <v>3.0</v>
      </c>
      <c r="K44" s="25"/>
      <c r="L44" s="26">
        <f>H44*J44</f>
        <v>134.88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157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32.96</v>
      </c>
      <c r="E46" s="21">
        <v>32.96</v>
      </c>
      <c r="F46" s="21">
        <v>32.96</v>
      </c>
      <c r="G46" s="22">
        <f>SUM(D46,E46,F46)</f>
        <v>98.88</v>
      </c>
      <c r="H46" s="23">
        <f>AVERAGE(D46,E46,F46)</f>
        <v>32.96</v>
      </c>
      <c r="I46" s="4"/>
      <c r="J46" s="24">
        <v>4.0</v>
      </c>
      <c r="K46" s="25"/>
      <c r="L46" s="26">
        <f>H46*J46</f>
        <v>131.84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79</v>
      </c>
      <c r="C47" s="29"/>
      <c r="D47" s="30" t="s">
        <v>80</v>
      </c>
      <c r="E47" s="30" t="s">
        <v>81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12.96</v>
      </c>
      <c r="E48" s="21">
        <v>12.96</v>
      </c>
      <c r="F48" s="21"/>
      <c r="G48" s="22">
        <f>SUM(D48,E48,F48)</f>
        <v>25.92</v>
      </c>
      <c r="H48" s="23">
        <f>AVERAGE(D48,E48,F48)</f>
        <v>12.96</v>
      </c>
      <c r="I48" s="4"/>
      <c r="J48" s="24">
        <v>5.0</v>
      </c>
      <c r="K48" s="25"/>
      <c r="L48" s="26">
        <f>H48*J48</f>
        <v>64.8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178</v>
      </c>
      <c r="E49" s="30" t="s">
        <v>81</v>
      </c>
      <c r="F49" s="13" t="s">
        <v>86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11.96</v>
      </c>
      <c r="E50" s="21">
        <v>11.96</v>
      </c>
      <c r="F50" s="21">
        <v>11.96</v>
      </c>
      <c r="G50" s="22">
        <f>SUM(D50,E50,F50)</f>
        <v>35.88</v>
      </c>
      <c r="H50" s="23">
        <f>AVERAGE(D50,E50,F50)</f>
        <v>11.96</v>
      </c>
      <c r="I50" s="4"/>
      <c r="J50" s="24">
        <v>0.5</v>
      </c>
      <c r="K50" s="25"/>
      <c r="L50" s="26">
        <f>H50*J50</f>
        <v>5.98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87</v>
      </c>
      <c r="C51" s="29"/>
      <c r="D51" s="34" t="s">
        <v>84</v>
      </c>
      <c r="E51" s="30" t="s">
        <v>81</v>
      </c>
      <c r="F51" s="13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17.33</v>
      </c>
      <c r="E52" s="21">
        <v>17.33</v>
      </c>
      <c r="F52" s="21">
        <v>17.33</v>
      </c>
      <c r="G52" s="22">
        <f>SUM(D52,E52,F52)</f>
        <v>51.99</v>
      </c>
      <c r="H52" s="23">
        <f>AVERAGE(D52,E52,F52)</f>
        <v>17.33</v>
      </c>
      <c r="I52" s="4"/>
      <c r="J52" s="24">
        <v>0.3</v>
      </c>
      <c r="K52" s="25"/>
      <c r="L52" s="26">
        <f>H52*J52</f>
        <v>5.199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217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61.6</v>
      </c>
      <c r="E54" s="21">
        <v>61.6</v>
      </c>
      <c r="F54" s="21">
        <v>61.6</v>
      </c>
      <c r="G54" s="22">
        <f>SUM(D54,E54,F54)</f>
        <v>184.8</v>
      </c>
      <c r="H54" s="23">
        <f>AVERAGE(D54,E54,F54)</f>
        <v>61.6</v>
      </c>
      <c r="I54" s="4"/>
      <c r="J54" s="38">
        <v>0.5</v>
      </c>
      <c r="K54" s="39"/>
      <c r="L54" s="26">
        <f>H54*J54</f>
        <v>30.8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374</v>
      </c>
      <c r="I55" s="43"/>
      <c r="J55" s="44" t="s">
        <v>6</v>
      </c>
      <c r="K55" s="41"/>
      <c r="L55" s="45">
        <f>SUM(L4:L54)</f>
        <v>992.146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8.39</v>
      </c>
      <c r="E58" s="21">
        <v>8.39</v>
      </c>
      <c r="F58" s="21">
        <v>8.39</v>
      </c>
      <c r="G58" s="22">
        <f>SUM(D58,E58,F58)</f>
        <v>25.17</v>
      </c>
      <c r="H58" s="23">
        <f>AVERAGE(D58,E58,F58)</f>
        <v>8.39</v>
      </c>
      <c r="I58" s="4"/>
      <c r="J58" s="24">
        <v>4.0</v>
      </c>
      <c r="K58" s="25"/>
      <c r="L58" s="26">
        <f>H58*J58</f>
        <v>33.56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4.08</v>
      </c>
      <c r="E60" s="21">
        <v>4.08</v>
      </c>
      <c r="F60" s="35"/>
      <c r="G60" s="22">
        <f>SUM(D60,E60,F60)</f>
        <v>8.16</v>
      </c>
      <c r="H60" s="23">
        <f>AVERAGE(D60,E60,F60)</f>
        <v>4.08</v>
      </c>
      <c r="I60" s="4"/>
      <c r="J60" s="24">
        <v>15.0</v>
      </c>
      <c r="K60" s="25"/>
      <c r="L60" s="26">
        <f>H60*J60</f>
        <v>61.2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144</v>
      </c>
      <c r="F61" s="14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3.96</v>
      </c>
      <c r="E62" s="21">
        <v>3.96</v>
      </c>
      <c r="F62" s="21">
        <v>3.96</v>
      </c>
      <c r="G62" s="22">
        <f>SUM(D62,E62,F62)</f>
        <v>11.88</v>
      </c>
      <c r="H62" s="23">
        <f>AVERAGE(D62,E62,F62)</f>
        <v>3.96</v>
      </c>
      <c r="I62" s="4"/>
      <c r="J62" s="24">
        <v>2.0</v>
      </c>
      <c r="K62" s="25"/>
      <c r="L62" s="26">
        <f>H62*J62</f>
        <v>7.92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102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21">
        <v>2.99</v>
      </c>
      <c r="G64" s="22">
        <f>SUM(D64,E64,F64)</f>
        <v>8.97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19.42</v>
      </c>
      <c r="I65" s="43"/>
      <c r="J65" s="44" t="s">
        <v>6</v>
      </c>
      <c r="K65" s="41"/>
      <c r="L65" s="45">
        <f>SUM(L57:L64)</f>
        <v>108.66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218</v>
      </c>
      <c r="F67" s="14" t="s">
        <v>219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6.1</v>
      </c>
      <c r="E68" s="21">
        <v>6.1</v>
      </c>
      <c r="F68" s="21">
        <v>6.1</v>
      </c>
      <c r="G68" s="22">
        <f>SUM(D68,E68,F68)</f>
        <v>18.3</v>
      </c>
      <c r="H68" s="23">
        <f>AVERAGE(D68,E68,F68)</f>
        <v>6.1</v>
      </c>
      <c r="I68" s="4"/>
      <c r="J68" s="24">
        <v>3.0</v>
      </c>
      <c r="K68" s="25"/>
      <c r="L68" s="26">
        <f>H68*J68</f>
        <v>18.3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3.05</v>
      </c>
      <c r="E70" s="21">
        <v>3.05</v>
      </c>
      <c r="F70" s="35"/>
      <c r="G70" s="22">
        <f>SUM(D70,E70,F70)</f>
        <v>6.1</v>
      </c>
      <c r="H70" s="23">
        <f>AVERAGE(D70,E70,F70)</f>
        <v>3.05</v>
      </c>
      <c r="I70" s="4"/>
      <c r="J70" s="24">
        <v>2.0</v>
      </c>
      <c r="K70" s="25"/>
      <c r="L70" s="26">
        <f>H70*J70</f>
        <v>6.1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118</v>
      </c>
      <c r="C71" s="29"/>
      <c r="D71" s="34" t="s">
        <v>119</v>
      </c>
      <c r="E71" s="30" t="s">
        <v>120</v>
      </c>
      <c r="F71" s="14" t="s">
        <v>148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2.66</v>
      </c>
      <c r="E72" s="21">
        <v>2.66</v>
      </c>
      <c r="F72" s="21">
        <v>2.66</v>
      </c>
      <c r="G72" s="22">
        <f>SUM(D72,E72,F72)</f>
        <v>7.98</v>
      </c>
      <c r="H72" s="23">
        <f>AVERAGE(D72,E72,F72)</f>
        <v>2.66</v>
      </c>
      <c r="I72" s="4"/>
      <c r="J72" s="24">
        <v>10.0</v>
      </c>
      <c r="K72" s="25"/>
      <c r="L72" s="26">
        <f>H72*J72</f>
        <v>26.6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122</v>
      </c>
      <c r="C73" s="29"/>
      <c r="D73" s="34" t="s">
        <v>123</v>
      </c>
      <c r="E73" s="34" t="s">
        <v>124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10.5</v>
      </c>
      <c r="E74" s="21">
        <v>10.5</v>
      </c>
      <c r="F74" s="35"/>
      <c r="G74" s="22">
        <f>SUM(D74,E74,F74)</f>
        <v>21</v>
      </c>
      <c r="H74" s="23">
        <f>AVERAGE(D74,E74,F74)</f>
        <v>10.5</v>
      </c>
      <c r="I74" s="4"/>
      <c r="J74" s="24">
        <v>2.0</v>
      </c>
      <c r="K74" s="25"/>
      <c r="L74" s="26">
        <f>H74*J74</f>
        <v>21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125</v>
      </c>
      <c r="C75" s="29"/>
      <c r="D75" s="30" t="s">
        <v>126</v>
      </c>
      <c r="E75" s="30" t="s">
        <v>127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</v>
      </c>
      <c r="E76" s="21">
        <v>3.6</v>
      </c>
      <c r="F76" s="35"/>
      <c r="G76" s="22">
        <f>SUM(D76,E76,F76)</f>
        <v>7.2</v>
      </c>
      <c r="H76" s="23">
        <f>AVERAGE(D76,E76,F76)</f>
        <v>3.6</v>
      </c>
      <c r="I76" s="4"/>
      <c r="J76" s="24">
        <v>1.0</v>
      </c>
      <c r="K76" s="25"/>
      <c r="L76" s="26">
        <f>H76*J76</f>
        <v>3.6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25.91</v>
      </c>
      <c r="I77" s="43"/>
      <c r="J77" s="44" t="s">
        <v>6</v>
      </c>
      <c r="K77" s="41"/>
      <c r="L77" s="48">
        <f>SUM(L68:L76)</f>
        <v>75.6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419.33</v>
      </c>
      <c r="I80" s="4"/>
      <c r="J80" s="4"/>
      <c r="K80" s="53" t="s">
        <v>6</v>
      </c>
      <c r="L80" s="48">
        <f>L55+L65+L77</f>
        <v>1176.406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2" t="s">
        <v>220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221</v>
      </c>
      <c r="B3" s="32"/>
      <c r="C3" s="41"/>
      <c r="D3" s="65" t="s">
        <v>222</v>
      </c>
      <c r="E3" s="32"/>
      <c r="F3" s="32"/>
      <c r="G3" s="41"/>
      <c r="H3" s="66" t="s">
        <v>6</v>
      </c>
      <c r="I3" s="66" t="s">
        <v>7</v>
      </c>
      <c r="J3" s="66"/>
      <c r="K3" s="66" t="s">
        <v>8</v>
      </c>
      <c r="L3" s="66" t="s">
        <v>9</v>
      </c>
      <c r="M3" s="67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8">
        <v>1.0</v>
      </c>
      <c r="B4" s="36" t="s">
        <v>223</v>
      </c>
      <c r="C4" s="29"/>
      <c r="D4" s="30" t="s">
        <v>224</v>
      </c>
      <c r="E4" s="30" t="s">
        <v>225</v>
      </c>
      <c r="F4" s="13" t="s">
        <v>226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5.35</v>
      </c>
      <c r="E5" s="21">
        <v>3.55</v>
      </c>
      <c r="F5" s="21">
        <v>6.79</v>
      </c>
      <c r="G5" s="35"/>
      <c r="H5" s="22">
        <f>SUM(D5,E5,F5,G5)</f>
        <v>15.69</v>
      </c>
      <c r="I5" s="23">
        <f>AVERAGE(D5,E5,F5,G5)</f>
        <v>5.23</v>
      </c>
      <c r="J5" s="4"/>
      <c r="K5" s="24">
        <v>1.0</v>
      </c>
      <c r="L5" s="25"/>
      <c r="M5" s="26">
        <f>I5*K5</f>
        <v>5.23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8">
        <v>2.0</v>
      </c>
      <c r="B6" s="36" t="s">
        <v>227</v>
      </c>
      <c r="C6" s="29"/>
      <c r="D6" s="30" t="s">
        <v>224</v>
      </c>
      <c r="E6" s="30" t="s">
        <v>225</v>
      </c>
      <c r="F6" s="13" t="s">
        <v>226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5.34</v>
      </c>
      <c r="E7" s="21">
        <v>3.65</v>
      </c>
      <c r="F7" s="21">
        <v>6.78</v>
      </c>
      <c r="G7" s="35"/>
      <c r="H7" s="22">
        <f>SUM(D7,E7,F7,G7)</f>
        <v>15.77</v>
      </c>
      <c r="I7" s="23">
        <f>AVERAGE(D7,E7,F7,G7)</f>
        <v>5.256666667</v>
      </c>
      <c r="J7" s="4"/>
      <c r="K7" s="24">
        <v>1.0</v>
      </c>
      <c r="L7" s="25"/>
      <c r="M7" s="26">
        <f>I7*K7</f>
        <v>5.256666667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8">
        <v>3.0</v>
      </c>
      <c r="B8" s="36" t="s">
        <v>228</v>
      </c>
      <c r="C8" s="29"/>
      <c r="D8" s="30" t="s">
        <v>224</v>
      </c>
      <c r="E8" s="30" t="s">
        <v>225</v>
      </c>
      <c r="F8" s="13" t="s">
        <v>226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5.29</v>
      </c>
      <c r="E9" s="21">
        <v>3.69</v>
      </c>
      <c r="F9" s="21">
        <v>6.79</v>
      </c>
      <c r="G9" s="35"/>
      <c r="H9" s="22">
        <f>SUM(D9,E9,F9,G9)</f>
        <v>15.77</v>
      </c>
      <c r="I9" s="23">
        <f>AVERAGE(D9,E9,F9,G9)</f>
        <v>5.256666667</v>
      </c>
      <c r="J9" s="4"/>
      <c r="K9" s="24">
        <v>1.0</v>
      </c>
      <c r="L9" s="25"/>
      <c r="M9" s="26">
        <f>I9*K9</f>
        <v>5.256666667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8">
        <v>4.0</v>
      </c>
      <c r="B10" s="36" t="s">
        <v>229</v>
      </c>
      <c r="C10" s="29"/>
      <c r="D10" s="30" t="s">
        <v>224</v>
      </c>
      <c r="E10" s="30" t="s">
        <v>225</v>
      </c>
      <c r="F10" s="13" t="s">
        <v>226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5.35</v>
      </c>
      <c r="E11" s="21">
        <v>3.59</v>
      </c>
      <c r="F11" s="21">
        <v>6.79</v>
      </c>
      <c r="G11" s="35"/>
      <c r="H11" s="22">
        <f>SUM(D11,E11,F11,G11)</f>
        <v>15.73</v>
      </c>
      <c r="I11" s="23">
        <f>AVERAGE(D11,E11,F11,G11)</f>
        <v>5.243333333</v>
      </c>
      <c r="J11" s="4"/>
      <c r="K11" s="24">
        <v>1.0</v>
      </c>
      <c r="L11" s="25"/>
      <c r="M11" s="26">
        <f>I11*K11</f>
        <v>5.243333333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8">
        <v>5.0</v>
      </c>
      <c r="B12" s="36" t="s">
        <v>230</v>
      </c>
      <c r="C12" s="29"/>
      <c r="D12" s="30" t="s">
        <v>224</v>
      </c>
      <c r="E12" s="30" t="s">
        <v>225</v>
      </c>
      <c r="F12" s="13" t="s">
        <v>226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5.35</v>
      </c>
      <c r="E13" s="21">
        <v>3.75</v>
      </c>
      <c r="F13" s="21">
        <v>6.69</v>
      </c>
      <c r="G13" s="35"/>
      <c r="H13" s="22">
        <f>SUM(D13,E13,F13,G13)</f>
        <v>15.79</v>
      </c>
      <c r="I13" s="23">
        <f>AVERAGE(D13,E13,F13,G13)</f>
        <v>5.263333333</v>
      </c>
      <c r="J13" s="4"/>
      <c r="K13" s="24">
        <v>1.0</v>
      </c>
      <c r="L13" s="25"/>
      <c r="M13" s="26">
        <f>I13*K13</f>
        <v>5.263333333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9" t="s">
        <v>94</v>
      </c>
      <c r="B14" s="70"/>
      <c r="C14" s="70"/>
      <c r="D14" s="70"/>
      <c r="E14" s="70"/>
      <c r="F14" s="70"/>
      <c r="G14" s="70"/>
      <c r="H14" s="71"/>
      <c r="I14" s="72">
        <f>SUM(I4:I13)</f>
        <v>26.25</v>
      </c>
      <c r="J14" s="73"/>
      <c r="K14" s="74" t="s">
        <v>6</v>
      </c>
      <c r="L14" s="71"/>
      <c r="M14" s="75">
        <f>SUM(M4:M13)</f>
        <v>26.25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0">
    <mergeCell ref="K4:M4"/>
    <mergeCell ref="K6:M6"/>
    <mergeCell ref="K8:M8"/>
    <mergeCell ref="K10:M10"/>
    <mergeCell ref="K12:M12"/>
    <mergeCell ref="K14:L14"/>
    <mergeCell ref="A8:A9"/>
    <mergeCell ref="B8:C9"/>
    <mergeCell ref="A10:A11"/>
    <mergeCell ref="B10:C11"/>
    <mergeCell ref="A12:A13"/>
    <mergeCell ref="B12:C13"/>
    <mergeCell ref="A14:H14"/>
    <mergeCell ref="A2:M2"/>
    <mergeCell ref="A3:C3"/>
    <mergeCell ref="D3:G3"/>
    <mergeCell ref="A4:A5"/>
    <mergeCell ref="B4:C5"/>
    <mergeCell ref="A6:A7"/>
    <mergeCell ref="B6:C7"/>
  </mergeCells>
  <printOptions/>
  <pageMargins bottom="0.787401575" footer="0.0" header="0.0" left="0.511811024" right="0.511811024" top="0.787401575"/>
  <pageSetup paperSize="9" orientation="portrait"/>
  <drawing r:id="rId1"/>
</worksheet>
</file>